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bookViews>
    <workbookView xWindow="0" yWindow="0" windowWidth="19200" windowHeight="10680" tabRatio="787" activeTab="2"/>
  </bookViews>
  <sheets>
    <sheet name="Checklist_evaluation" sheetId="17" r:id="rId1"/>
    <sheet name="Rapport" sheetId="1" r:id="rId2"/>
    <sheet name="Numero_audit_produit" sheetId="15" r:id="rId3"/>
    <sheet name="Numero_audit_requalification" sheetId="16" r:id="rId4"/>
    <sheet name="Parametres" sheetId="10" r:id="rId5"/>
  </sheets>
  <calcPr calcId="152511"/>
</workbook>
</file>

<file path=xl/calcChain.xml><?xml version="1.0" encoding="utf-8"?>
<calcChain xmlns="http://schemas.openxmlformats.org/spreadsheetml/2006/main">
  <c r="G9" i="15" l="1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G501" i="15"/>
  <c r="G502" i="15"/>
  <c r="G503" i="15"/>
  <c r="G504" i="15"/>
  <c r="G505" i="15"/>
  <c r="G506" i="15"/>
  <c r="G507" i="15"/>
  <c r="G508" i="15"/>
  <c r="G509" i="15"/>
  <c r="G510" i="15"/>
  <c r="G511" i="15"/>
  <c r="G512" i="15"/>
  <c r="G513" i="15"/>
  <c r="G514" i="15"/>
  <c r="G515" i="15"/>
  <c r="G516" i="15"/>
  <c r="G517" i="15"/>
  <c r="G518" i="15"/>
  <c r="G519" i="15"/>
  <c r="G520" i="15"/>
  <c r="G521" i="15"/>
  <c r="G522" i="15"/>
  <c r="G523" i="15"/>
  <c r="G524" i="15"/>
  <c r="G525" i="15"/>
  <c r="G526" i="15"/>
  <c r="G527" i="15"/>
  <c r="G528" i="15"/>
  <c r="G529" i="15"/>
  <c r="G530" i="15"/>
  <c r="G531" i="15"/>
  <c r="G532" i="15"/>
  <c r="G533" i="15"/>
  <c r="G534" i="15"/>
  <c r="G535" i="15"/>
  <c r="G536" i="15"/>
  <c r="G537" i="15"/>
  <c r="G538" i="15"/>
  <c r="G539" i="15"/>
  <c r="G540" i="15"/>
  <c r="G541" i="15"/>
  <c r="G542" i="15"/>
  <c r="G543" i="15"/>
  <c r="G544" i="15"/>
  <c r="G545" i="15"/>
  <c r="G546" i="15"/>
  <c r="G547" i="15"/>
  <c r="G548" i="15"/>
  <c r="G549" i="15"/>
  <c r="G550" i="15"/>
  <c r="G551" i="15"/>
  <c r="G552" i="15"/>
  <c r="G553" i="15"/>
  <c r="G554" i="15"/>
  <c r="G555" i="15"/>
  <c r="G556" i="15"/>
  <c r="G557" i="15"/>
  <c r="G558" i="15"/>
  <c r="G559" i="15"/>
  <c r="G560" i="15"/>
  <c r="G561" i="15"/>
  <c r="G562" i="15"/>
  <c r="G563" i="15"/>
  <c r="G564" i="15"/>
  <c r="G565" i="15"/>
  <c r="G566" i="15"/>
  <c r="G567" i="15"/>
  <c r="G568" i="15"/>
  <c r="G569" i="15"/>
  <c r="G570" i="15"/>
  <c r="G571" i="15"/>
  <c r="G572" i="15"/>
  <c r="G573" i="15"/>
  <c r="G574" i="15"/>
  <c r="G575" i="15"/>
  <c r="G576" i="15"/>
  <c r="G577" i="15"/>
  <c r="G578" i="15"/>
  <c r="G579" i="15"/>
  <c r="G580" i="15"/>
  <c r="G581" i="15"/>
  <c r="G582" i="15"/>
  <c r="G583" i="15"/>
  <c r="G584" i="15"/>
  <c r="G585" i="15"/>
  <c r="G586" i="15"/>
  <c r="G587" i="15"/>
  <c r="G588" i="15"/>
  <c r="G589" i="15"/>
  <c r="G590" i="15"/>
  <c r="G591" i="15"/>
  <c r="G592" i="15"/>
  <c r="G593" i="15"/>
  <c r="G594" i="15"/>
  <c r="G595" i="15"/>
  <c r="G596" i="15"/>
  <c r="G597" i="15"/>
  <c r="G598" i="15"/>
  <c r="G599" i="15"/>
  <c r="G600" i="15"/>
  <c r="G601" i="15"/>
  <c r="G602" i="15"/>
  <c r="G603" i="15"/>
  <c r="G604" i="15"/>
  <c r="G605" i="15"/>
  <c r="G606" i="15"/>
  <c r="G607" i="15"/>
  <c r="G608" i="15"/>
  <c r="G609" i="15"/>
  <c r="G610" i="15"/>
  <c r="G611" i="15"/>
  <c r="G612" i="15"/>
  <c r="G613" i="15"/>
  <c r="G614" i="15"/>
  <c r="G615" i="15"/>
  <c r="G616" i="15"/>
  <c r="G617" i="15"/>
  <c r="G618" i="15"/>
  <c r="G619" i="15"/>
  <c r="G620" i="15"/>
  <c r="G621" i="15"/>
  <c r="G622" i="15"/>
  <c r="G623" i="15"/>
  <c r="G624" i="15"/>
  <c r="G625" i="15"/>
  <c r="G626" i="15"/>
  <c r="G627" i="15"/>
  <c r="G628" i="15"/>
  <c r="G629" i="15"/>
  <c r="G630" i="15"/>
  <c r="G631" i="15"/>
  <c r="G632" i="15"/>
  <c r="G633" i="15"/>
  <c r="G634" i="15"/>
  <c r="G635" i="15"/>
  <c r="G636" i="15"/>
  <c r="G637" i="15"/>
  <c r="G638" i="15"/>
  <c r="G639" i="15"/>
  <c r="G640" i="15"/>
  <c r="G641" i="15"/>
  <c r="G642" i="15"/>
  <c r="G643" i="15"/>
  <c r="G644" i="15"/>
  <c r="G645" i="15"/>
  <c r="G646" i="15"/>
  <c r="G647" i="15"/>
  <c r="G648" i="15"/>
  <c r="G649" i="15"/>
  <c r="G650" i="15"/>
  <c r="G651" i="15"/>
  <c r="G652" i="15"/>
  <c r="G653" i="15"/>
  <c r="G654" i="15"/>
  <c r="G655" i="15"/>
  <c r="G656" i="15"/>
  <c r="G657" i="15"/>
  <c r="G658" i="15"/>
  <c r="G659" i="15"/>
  <c r="G660" i="15"/>
  <c r="G661" i="15"/>
  <c r="G662" i="15"/>
  <c r="G663" i="15"/>
  <c r="G664" i="15"/>
  <c r="G665" i="15"/>
  <c r="G666" i="15"/>
  <c r="G667" i="15"/>
  <c r="G668" i="15"/>
  <c r="G669" i="15"/>
  <c r="G670" i="15"/>
  <c r="G671" i="15"/>
  <c r="G672" i="15"/>
  <c r="G673" i="15"/>
  <c r="G674" i="15"/>
  <c r="G675" i="15"/>
  <c r="G676" i="15"/>
  <c r="G677" i="15"/>
  <c r="G678" i="15"/>
  <c r="G679" i="15"/>
  <c r="G680" i="15"/>
  <c r="G681" i="15"/>
  <c r="G682" i="15"/>
  <c r="G683" i="15"/>
  <c r="G684" i="15"/>
  <c r="G685" i="15"/>
  <c r="G686" i="15"/>
  <c r="G687" i="15"/>
  <c r="G688" i="15"/>
  <c r="G689" i="15"/>
  <c r="G690" i="15"/>
  <c r="G691" i="15"/>
  <c r="G692" i="15"/>
  <c r="G693" i="15"/>
  <c r="G694" i="15"/>
  <c r="G695" i="15"/>
  <c r="G696" i="15"/>
  <c r="G697" i="15"/>
  <c r="G698" i="15"/>
  <c r="G699" i="15"/>
  <c r="G700" i="15"/>
  <c r="G701" i="15"/>
  <c r="G702" i="15"/>
  <c r="G703" i="15"/>
  <c r="G704" i="15"/>
  <c r="G705" i="15"/>
  <c r="G706" i="15"/>
  <c r="G707" i="15"/>
  <c r="G708" i="15"/>
  <c r="G709" i="15"/>
  <c r="G710" i="15"/>
  <c r="G711" i="15"/>
  <c r="G712" i="15"/>
  <c r="G713" i="15"/>
  <c r="G714" i="15"/>
  <c r="G715" i="15"/>
  <c r="G716" i="15"/>
  <c r="G717" i="15"/>
  <c r="G718" i="15"/>
  <c r="G719" i="15"/>
  <c r="G720" i="15"/>
  <c r="G721" i="15"/>
  <c r="G722" i="15"/>
  <c r="G723" i="15"/>
  <c r="G724" i="15"/>
  <c r="G725" i="15"/>
  <c r="G726" i="15"/>
  <c r="G727" i="15"/>
  <c r="G728" i="15"/>
  <c r="G729" i="15"/>
  <c r="G730" i="15"/>
  <c r="G731" i="15"/>
  <c r="G732" i="15"/>
  <c r="G733" i="15"/>
  <c r="G734" i="15"/>
  <c r="G735" i="15"/>
  <c r="G736" i="15"/>
  <c r="G737" i="15"/>
  <c r="G738" i="15"/>
  <c r="G739" i="15"/>
  <c r="G740" i="15"/>
  <c r="G741" i="15"/>
  <c r="G742" i="15"/>
  <c r="G743" i="15"/>
  <c r="G744" i="15"/>
  <c r="G745" i="15"/>
  <c r="G746" i="15"/>
  <c r="G747" i="15"/>
  <c r="G748" i="15"/>
  <c r="G749" i="15"/>
  <c r="G750" i="15"/>
  <c r="G751" i="15"/>
  <c r="G752" i="15"/>
  <c r="G753" i="15"/>
  <c r="G754" i="15"/>
  <c r="G755" i="15"/>
  <c r="G756" i="15"/>
  <c r="G757" i="15"/>
  <c r="G758" i="15"/>
  <c r="G759" i="15"/>
  <c r="G760" i="15"/>
  <c r="G761" i="15"/>
  <c r="G762" i="15"/>
  <c r="G763" i="15"/>
  <c r="G764" i="15"/>
  <c r="G765" i="15"/>
  <c r="G766" i="15"/>
  <c r="G767" i="15"/>
  <c r="G768" i="15"/>
  <c r="G769" i="15"/>
  <c r="G770" i="15"/>
  <c r="G771" i="15"/>
  <c r="G772" i="15"/>
  <c r="G773" i="15"/>
  <c r="G774" i="15"/>
  <c r="G775" i="15"/>
  <c r="G776" i="15"/>
  <c r="G777" i="15"/>
  <c r="G778" i="15"/>
  <c r="G779" i="15"/>
  <c r="G780" i="15"/>
  <c r="G781" i="15"/>
  <c r="G782" i="15"/>
  <c r="G783" i="15"/>
  <c r="G784" i="15"/>
  <c r="G785" i="15"/>
  <c r="G786" i="15"/>
  <c r="G787" i="15"/>
  <c r="G788" i="15"/>
  <c r="G789" i="15"/>
  <c r="G790" i="15"/>
  <c r="G791" i="15"/>
  <c r="G792" i="15"/>
  <c r="G793" i="15"/>
  <c r="G794" i="15"/>
  <c r="G795" i="15"/>
  <c r="G796" i="15"/>
  <c r="G797" i="15"/>
  <c r="G798" i="15"/>
  <c r="G799" i="15"/>
  <c r="G800" i="15"/>
  <c r="G801" i="15"/>
  <c r="G802" i="15"/>
  <c r="G803" i="15"/>
  <c r="G804" i="15"/>
  <c r="G805" i="15"/>
  <c r="G806" i="15"/>
  <c r="G807" i="15"/>
  <c r="G808" i="15"/>
  <c r="G809" i="15"/>
  <c r="G810" i="15"/>
  <c r="G811" i="15"/>
  <c r="G812" i="15"/>
  <c r="G813" i="15"/>
  <c r="G814" i="15"/>
  <c r="G815" i="15"/>
  <c r="G816" i="15"/>
  <c r="G817" i="15"/>
  <c r="G818" i="15"/>
  <c r="G819" i="15"/>
  <c r="G820" i="15"/>
  <c r="G821" i="15"/>
  <c r="G822" i="15"/>
  <c r="G823" i="15"/>
  <c r="G824" i="15"/>
  <c r="G825" i="15"/>
  <c r="G826" i="15"/>
  <c r="G827" i="15"/>
  <c r="G828" i="15"/>
  <c r="G829" i="15"/>
  <c r="G830" i="15"/>
  <c r="G831" i="15"/>
  <c r="G832" i="15"/>
  <c r="G833" i="15"/>
  <c r="G834" i="15"/>
  <c r="G835" i="15"/>
  <c r="G836" i="15"/>
  <c r="G837" i="15"/>
  <c r="G838" i="15"/>
  <c r="G839" i="15"/>
  <c r="G840" i="15"/>
  <c r="G841" i="15"/>
  <c r="G842" i="15"/>
  <c r="G843" i="15"/>
  <c r="G844" i="15"/>
  <c r="G845" i="15"/>
  <c r="G846" i="15"/>
  <c r="G847" i="15"/>
  <c r="G848" i="15"/>
  <c r="G849" i="15"/>
  <c r="G850" i="15"/>
  <c r="G851" i="15"/>
  <c r="G852" i="15"/>
  <c r="G853" i="15"/>
  <c r="G854" i="15"/>
  <c r="G855" i="15"/>
  <c r="G856" i="15"/>
  <c r="G857" i="15"/>
  <c r="G858" i="15"/>
  <c r="G859" i="15"/>
  <c r="G860" i="15"/>
  <c r="G861" i="15"/>
  <c r="G862" i="15"/>
  <c r="G863" i="15"/>
  <c r="G864" i="15"/>
  <c r="G865" i="15"/>
  <c r="G866" i="15"/>
  <c r="G867" i="15"/>
  <c r="G868" i="15"/>
  <c r="G869" i="15"/>
  <c r="G870" i="15"/>
  <c r="G871" i="15"/>
  <c r="G872" i="15"/>
  <c r="G873" i="15"/>
  <c r="G874" i="15"/>
  <c r="G875" i="15"/>
  <c r="G876" i="15"/>
  <c r="G877" i="15"/>
  <c r="G878" i="15"/>
  <c r="G879" i="15"/>
  <c r="G880" i="15"/>
  <c r="G881" i="15"/>
  <c r="G882" i="15"/>
  <c r="G883" i="15"/>
  <c r="G884" i="15"/>
  <c r="G885" i="15"/>
  <c r="G886" i="15"/>
  <c r="G887" i="15"/>
  <c r="G888" i="15"/>
  <c r="G889" i="15"/>
  <c r="G890" i="15"/>
  <c r="G891" i="15"/>
  <c r="G892" i="15"/>
  <c r="G893" i="15"/>
  <c r="G894" i="15"/>
  <c r="G895" i="15"/>
  <c r="G896" i="15"/>
  <c r="G897" i="15"/>
  <c r="G898" i="15"/>
  <c r="G899" i="15"/>
  <c r="G900" i="15"/>
  <c r="G901" i="15"/>
  <c r="G902" i="15"/>
  <c r="G903" i="15"/>
  <c r="G904" i="15"/>
  <c r="G905" i="15"/>
  <c r="G906" i="15"/>
  <c r="G907" i="15"/>
  <c r="G908" i="15"/>
  <c r="G909" i="15"/>
  <c r="G910" i="15"/>
  <c r="G911" i="15"/>
  <c r="G912" i="15"/>
  <c r="G913" i="15"/>
  <c r="G914" i="15"/>
  <c r="G915" i="15"/>
  <c r="G916" i="15"/>
  <c r="G917" i="15"/>
  <c r="G918" i="15"/>
  <c r="G919" i="15"/>
  <c r="G920" i="15"/>
  <c r="G921" i="15"/>
  <c r="G922" i="15"/>
  <c r="G923" i="15"/>
  <c r="G924" i="15"/>
  <c r="G925" i="15"/>
  <c r="G926" i="15"/>
  <c r="G927" i="15"/>
  <c r="G928" i="15"/>
  <c r="G929" i="15"/>
  <c r="G930" i="15"/>
  <c r="G931" i="15"/>
  <c r="G932" i="15"/>
  <c r="G933" i="15"/>
  <c r="G934" i="15"/>
  <c r="G935" i="15"/>
  <c r="G936" i="15"/>
  <c r="G937" i="15"/>
  <c r="G938" i="15"/>
  <c r="G939" i="15"/>
  <c r="G940" i="15"/>
  <c r="G941" i="15"/>
  <c r="G942" i="15"/>
  <c r="G943" i="15"/>
  <c r="G944" i="15"/>
  <c r="G945" i="15"/>
  <c r="G946" i="15"/>
  <c r="G947" i="15"/>
  <c r="G948" i="15"/>
  <c r="G949" i="15"/>
  <c r="G950" i="15"/>
  <c r="G951" i="15"/>
  <c r="G952" i="15"/>
  <c r="G953" i="15"/>
  <c r="G954" i="15"/>
  <c r="G955" i="15"/>
  <c r="G956" i="15"/>
  <c r="G957" i="15"/>
  <c r="G958" i="15"/>
  <c r="G959" i="15"/>
  <c r="G960" i="15"/>
  <c r="G961" i="15"/>
  <c r="G962" i="15"/>
  <c r="G963" i="15"/>
  <c r="G964" i="15"/>
  <c r="G965" i="15"/>
  <c r="G966" i="15"/>
  <c r="G967" i="15"/>
  <c r="G968" i="15"/>
  <c r="G969" i="15"/>
  <c r="G970" i="15"/>
  <c r="G971" i="15"/>
  <c r="G972" i="15"/>
  <c r="G973" i="15"/>
  <c r="G974" i="15"/>
  <c r="G975" i="15"/>
  <c r="G976" i="15"/>
  <c r="G977" i="15"/>
  <c r="G978" i="15"/>
  <c r="G979" i="15"/>
  <c r="G980" i="15"/>
  <c r="G981" i="15"/>
  <c r="G982" i="15"/>
  <c r="G983" i="15"/>
  <c r="G984" i="15"/>
  <c r="G985" i="15"/>
  <c r="G986" i="15"/>
  <c r="G987" i="15"/>
  <c r="G988" i="15"/>
  <c r="G989" i="15"/>
  <c r="G990" i="15"/>
  <c r="G991" i="15"/>
  <c r="G992" i="15"/>
  <c r="G993" i="15"/>
  <c r="G994" i="15"/>
  <c r="G995" i="15"/>
  <c r="G996" i="15"/>
  <c r="G997" i="15"/>
  <c r="G8" i="15"/>
  <c r="B13" i="1" l="1"/>
  <c r="C13" i="1" l="1"/>
  <c r="C15" i="1"/>
  <c r="B15" i="1"/>
  <c r="B14" i="1"/>
  <c r="C14" i="1"/>
  <c r="C12" i="1"/>
  <c r="B12" i="1"/>
  <c r="C11" i="1"/>
  <c r="B11" i="1"/>
  <c r="B16" i="1" s="1"/>
  <c r="D10" i="1" s="1"/>
  <c r="A3" i="15"/>
  <c r="B3" i="15"/>
  <c r="C3" i="15"/>
  <c r="A4" i="15"/>
  <c r="B4" i="15"/>
  <c r="C4" i="15"/>
  <c r="A5" i="15"/>
  <c r="G5" i="15" s="1"/>
  <c r="B5" i="15"/>
  <c r="C5" i="15"/>
  <c r="A6" i="15"/>
  <c r="B6" i="15"/>
  <c r="C6" i="15"/>
  <c r="A7" i="15"/>
  <c r="B7" i="15"/>
  <c r="C7" i="15"/>
  <c r="A8" i="15"/>
  <c r="B8" i="15"/>
  <c r="C8" i="15"/>
  <c r="A9" i="15"/>
  <c r="B9" i="15"/>
  <c r="C9" i="15"/>
  <c r="A10" i="15"/>
  <c r="G10" i="15" s="1"/>
  <c r="B10" i="15"/>
  <c r="C10" i="15"/>
  <c r="A11" i="15"/>
  <c r="B11" i="15"/>
  <c r="C11" i="15"/>
  <c r="A12" i="15"/>
  <c r="B12" i="15"/>
  <c r="C12" i="15"/>
  <c r="A13" i="15"/>
  <c r="B13" i="15"/>
  <c r="C13" i="15"/>
  <c r="A14" i="15"/>
  <c r="B14" i="15"/>
  <c r="C14" i="15"/>
  <c r="A15" i="15"/>
  <c r="B15" i="15"/>
  <c r="C15" i="15"/>
  <c r="A16" i="15"/>
  <c r="B16" i="15"/>
  <c r="C16" i="15"/>
  <c r="A17" i="15"/>
  <c r="B17" i="15"/>
  <c r="C17" i="15"/>
  <c r="A18" i="15"/>
  <c r="B18" i="15"/>
  <c r="C18" i="15"/>
  <c r="A19" i="15"/>
  <c r="B19" i="15"/>
  <c r="C19" i="15"/>
  <c r="A20" i="15"/>
  <c r="B20" i="15"/>
  <c r="C20" i="15"/>
  <c r="A21" i="15"/>
  <c r="B21" i="15"/>
  <c r="C21" i="15"/>
  <c r="A22" i="15"/>
  <c r="B22" i="15"/>
  <c r="C22" i="15"/>
  <c r="A23" i="15"/>
  <c r="B23" i="15"/>
  <c r="C23" i="15"/>
  <c r="A24" i="15"/>
  <c r="B24" i="15"/>
  <c r="C24" i="15"/>
  <c r="A25" i="15"/>
  <c r="B25" i="15"/>
  <c r="C25" i="15"/>
  <c r="A26" i="15"/>
  <c r="B26" i="15"/>
  <c r="C26" i="15"/>
  <c r="A27" i="15"/>
  <c r="B27" i="15"/>
  <c r="C27" i="15"/>
  <c r="A28" i="15"/>
  <c r="B28" i="15"/>
  <c r="C28" i="15"/>
  <c r="A29" i="15"/>
  <c r="B29" i="15"/>
  <c r="C29" i="15"/>
  <c r="A30" i="15"/>
  <c r="B30" i="15"/>
  <c r="C30" i="15"/>
  <c r="A31" i="15"/>
  <c r="B31" i="15"/>
  <c r="C31" i="15"/>
  <c r="A32" i="15"/>
  <c r="B32" i="15"/>
  <c r="C32" i="15"/>
  <c r="A33" i="15"/>
  <c r="B33" i="15"/>
  <c r="C33" i="15"/>
  <c r="A34" i="15"/>
  <c r="B34" i="15"/>
  <c r="C34" i="15"/>
  <c r="A35" i="15"/>
  <c r="B35" i="15"/>
  <c r="C35" i="15"/>
  <c r="A36" i="15"/>
  <c r="B36" i="15"/>
  <c r="C36" i="15"/>
  <c r="A37" i="15"/>
  <c r="B37" i="15"/>
  <c r="C37" i="15"/>
  <c r="A38" i="15"/>
  <c r="B38" i="15"/>
  <c r="C38" i="15"/>
  <c r="A39" i="15"/>
  <c r="B39" i="15"/>
  <c r="C39" i="15"/>
  <c r="A40" i="15"/>
  <c r="B40" i="15"/>
  <c r="C40" i="15"/>
  <c r="A41" i="15"/>
  <c r="B41" i="15"/>
  <c r="C41" i="15"/>
  <c r="A42" i="15"/>
  <c r="B42" i="15"/>
  <c r="C42" i="15"/>
  <c r="A43" i="15"/>
  <c r="B43" i="15"/>
  <c r="C43" i="15"/>
  <c r="A44" i="15"/>
  <c r="B44" i="15"/>
  <c r="C44" i="15"/>
  <c r="A45" i="15"/>
  <c r="B45" i="15"/>
  <c r="C45" i="15"/>
  <c r="A46" i="15"/>
  <c r="B46" i="15"/>
  <c r="C46" i="15"/>
  <c r="A47" i="15"/>
  <c r="B47" i="15"/>
  <c r="C47" i="15"/>
  <c r="A48" i="15"/>
  <c r="B48" i="15"/>
  <c r="C48" i="15"/>
  <c r="A49" i="15"/>
  <c r="B49" i="15"/>
  <c r="C49" i="15"/>
  <c r="A50" i="15"/>
  <c r="B50" i="15"/>
  <c r="C50" i="15"/>
  <c r="A51" i="15"/>
  <c r="B51" i="15"/>
  <c r="C51" i="15"/>
  <c r="A52" i="15"/>
  <c r="B52" i="15"/>
  <c r="C52" i="15"/>
  <c r="A53" i="15"/>
  <c r="B53" i="15"/>
  <c r="C53" i="15"/>
  <c r="A54" i="15"/>
  <c r="B54" i="15"/>
  <c r="C54" i="15"/>
  <c r="A55" i="15"/>
  <c r="B55" i="15"/>
  <c r="C55" i="15"/>
  <c r="A56" i="15"/>
  <c r="B56" i="15"/>
  <c r="C56" i="15"/>
  <c r="A57" i="15"/>
  <c r="B57" i="15"/>
  <c r="C57" i="15"/>
  <c r="A58" i="15"/>
  <c r="B58" i="15"/>
  <c r="C58" i="15"/>
  <c r="A59" i="15"/>
  <c r="B59" i="15"/>
  <c r="C59" i="15"/>
  <c r="A60" i="15"/>
  <c r="B60" i="15"/>
  <c r="C60" i="15"/>
  <c r="A61" i="15"/>
  <c r="B61" i="15"/>
  <c r="C61" i="15"/>
  <c r="A62" i="15"/>
  <c r="B62" i="15"/>
  <c r="C62" i="15"/>
  <c r="A63" i="15"/>
  <c r="B63" i="15"/>
  <c r="C63" i="15"/>
  <c r="A64" i="15"/>
  <c r="B64" i="15"/>
  <c r="C64" i="15"/>
  <c r="A65" i="15"/>
  <c r="B65" i="15"/>
  <c r="C65" i="15"/>
  <c r="A66" i="15"/>
  <c r="B66" i="15"/>
  <c r="C66" i="15"/>
  <c r="A67" i="15"/>
  <c r="B67" i="15"/>
  <c r="C67" i="15"/>
  <c r="A68" i="15"/>
  <c r="B68" i="15"/>
  <c r="C68" i="15"/>
  <c r="A69" i="15"/>
  <c r="B69" i="15"/>
  <c r="C69" i="15"/>
  <c r="A70" i="15"/>
  <c r="B70" i="15"/>
  <c r="C70" i="15"/>
  <c r="A71" i="15"/>
  <c r="B71" i="15"/>
  <c r="C71" i="15"/>
  <c r="A72" i="15"/>
  <c r="B72" i="15"/>
  <c r="C72" i="15"/>
  <c r="A73" i="15"/>
  <c r="B73" i="15"/>
  <c r="C73" i="15"/>
  <c r="A74" i="15"/>
  <c r="B74" i="15"/>
  <c r="C74" i="15"/>
  <c r="A75" i="15"/>
  <c r="B75" i="15"/>
  <c r="C75" i="15"/>
  <c r="A76" i="15"/>
  <c r="B76" i="15"/>
  <c r="C76" i="15"/>
  <c r="A77" i="15"/>
  <c r="B77" i="15"/>
  <c r="C77" i="15"/>
  <c r="A78" i="15"/>
  <c r="B78" i="15"/>
  <c r="C78" i="15"/>
  <c r="A79" i="15"/>
  <c r="B79" i="15"/>
  <c r="C79" i="15"/>
  <c r="A80" i="15"/>
  <c r="B80" i="15"/>
  <c r="C80" i="15"/>
  <c r="A81" i="15"/>
  <c r="B81" i="15"/>
  <c r="C81" i="15"/>
  <c r="A82" i="15"/>
  <c r="B82" i="15"/>
  <c r="C82" i="15"/>
  <c r="A83" i="15"/>
  <c r="B83" i="15"/>
  <c r="C83" i="15"/>
  <c r="A84" i="15"/>
  <c r="B84" i="15"/>
  <c r="C84" i="15"/>
  <c r="A85" i="15"/>
  <c r="B85" i="15"/>
  <c r="C85" i="15"/>
  <c r="A86" i="15"/>
  <c r="B86" i="15"/>
  <c r="C86" i="15"/>
  <c r="A87" i="15"/>
  <c r="B87" i="15"/>
  <c r="C87" i="15"/>
  <c r="A88" i="15"/>
  <c r="B88" i="15"/>
  <c r="C88" i="15"/>
  <c r="A89" i="15"/>
  <c r="B89" i="15"/>
  <c r="C89" i="15"/>
  <c r="A90" i="15"/>
  <c r="B90" i="15"/>
  <c r="C90" i="15"/>
  <c r="A91" i="15"/>
  <c r="B91" i="15"/>
  <c r="C91" i="15"/>
  <c r="A92" i="15"/>
  <c r="B92" i="15"/>
  <c r="C92" i="15"/>
  <c r="A93" i="15"/>
  <c r="B93" i="15"/>
  <c r="C93" i="15"/>
  <c r="A94" i="15"/>
  <c r="B94" i="15"/>
  <c r="C94" i="15"/>
  <c r="A95" i="15"/>
  <c r="B95" i="15"/>
  <c r="C95" i="15"/>
  <c r="A96" i="15"/>
  <c r="B96" i="15"/>
  <c r="C96" i="15"/>
  <c r="A97" i="15"/>
  <c r="B97" i="15"/>
  <c r="C97" i="15"/>
  <c r="A98" i="15"/>
  <c r="B98" i="15"/>
  <c r="C98" i="15"/>
  <c r="A99" i="15"/>
  <c r="B99" i="15"/>
  <c r="C99" i="15"/>
  <c r="A100" i="15"/>
  <c r="B100" i="15"/>
  <c r="C100" i="15"/>
  <c r="A101" i="15"/>
  <c r="B101" i="15"/>
  <c r="C101" i="15"/>
  <c r="A102" i="15"/>
  <c r="B102" i="15"/>
  <c r="C102" i="15"/>
  <c r="A103" i="15"/>
  <c r="B103" i="15"/>
  <c r="C103" i="15"/>
  <c r="A104" i="15"/>
  <c r="B104" i="15"/>
  <c r="C104" i="15"/>
  <c r="A105" i="15"/>
  <c r="B105" i="15"/>
  <c r="C105" i="15"/>
  <c r="A106" i="15"/>
  <c r="B106" i="15"/>
  <c r="C106" i="15"/>
  <c r="A107" i="15"/>
  <c r="B107" i="15"/>
  <c r="C107" i="15"/>
  <c r="A108" i="15"/>
  <c r="B108" i="15"/>
  <c r="C108" i="15"/>
  <c r="A109" i="15"/>
  <c r="B109" i="15"/>
  <c r="C109" i="15"/>
  <c r="A110" i="15"/>
  <c r="B110" i="15"/>
  <c r="C110" i="15"/>
  <c r="A111" i="15"/>
  <c r="B111" i="15"/>
  <c r="C111" i="15"/>
  <c r="A112" i="15"/>
  <c r="B112" i="15"/>
  <c r="C112" i="15"/>
  <c r="A113" i="15"/>
  <c r="B113" i="15"/>
  <c r="C113" i="15"/>
  <c r="A114" i="15"/>
  <c r="B114" i="15"/>
  <c r="C114" i="15"/>
  <c r="A115" i="15"/>
  <c r="B115" i="15"/>
  <c r="C115" i="15"/>
  <c r="A116" i="15"/>
  <c r="B116" i="15"/>
  <c r="C116" i="15"/>
  <c r="A117" i="15"/>
  <c r="B117" i="15"/>
  <c r="C117" i="15"/>
  <c r="A118" i="15"/>
  <c r="B118" i="15"/>
  <c r="C118" i="15"/>
  <c r="A119" i="15"/>
  <c r="B119" i="15"/>
  <c r="C119" i="15"/>
  <c r="A120" i="15"/>
  <c r="B120" i="15"/>
  <c r="C120" i="15"/>
  <c r="A121" i="15"/>
  <c r="B121" i="15"/>
  <c r="C121" i="15"/>
  <c r="A122" i="15"/>
  <c r="B122" i="15"/>
  <c r="C122" i="15"/>
  <c r="A123" i="15"/>
  <c r="B123" i="15"/>
  <c r="C123" i="15"/>
  <c r="A124" i="15"/>
  <c r="B124" i="15"/>
  <c r="C124" i="15"/>
  <c r="A125" i="15"/>
  <c r="B125" i="15"/>
  <c r="C125" i="15"/>
  <c r="A126" i="15"/>
  <c r="B126" i="15"/>
  <c r="C126" i="15"/>
  <c r="A127" i="15"/>
  <c r="B127" i="15"/>
  <c r="C127" i="15"/>
  <c r="A128" i="15"/>
  <c r="B128" i="15"/>
  <c r="C128" i="15"/>
  <c r="A129" i="15"/>
  <c r="B129" i="15"/>
  <c r="C129" i="15"/>
  <c r="A130" i="15"/>
  <c r="B130" i="15"/>
  <c r="C130" i="15"/>
  <c r="A131" i="15"/>
  <c r="B131" i="15"/>
  <c r="C131" i="15"/>
  <c r="A132" i="15"/>
  <c r="B132" i="15"/>
  <c r="C132" i="15"/>
  <c r="A133" i="15"/>
  <c r="B133" i="15"/>
  <c r="C133" i="15"/>
  <c r="A134" i="15"/>
  <c r="B134" i="15"/>
  <c r="C134" i="15"/>
  <c r="A135" i="15"/>
  <c r="B135" i="15"/>
  <c r="C135" i="15"/>
  <c r="A136" i="15"/>
  <c r="B136" i="15"/>
  <c r="C136" i="15"/>
  <c r="A137" i="15"/>
  <c r="B137" i="15"/>
  <c r="C137" i="15"/>
  <c r="A138" i="15"/>
  <c r="B138" i="15"/>
  <c r="C138" i="15"/>
  <c r="A139" i="15"/>
  <c r="B139" i="15"/>
  <c r="C139" i="15"/>
  <c r="A140" i="15"/>
  <c r="B140" i="15"/>
  <c r="C140" i="15"/>
  <c r="A141" i="15"/>
  <c r="B141" i="15"/>
  <c r="C141" i="15"/>
  <c r="A142" i="15"/>
  <c r="B142" i="15"/>
  <c r="C142" i="15"/>
  <c r="A143" i="15"/>
  <c r="B143" i="15"/>
  <c r="C143" i="15"/>
  <c r="A144" i="15"/>
  <c r="B144" i="15"/>
  <c r="C144" i="15"/>
  <c r="A145" i="15"/>
  <c r="B145" i="15"/>
  <c r="C145" i="15"/>
  <c r="A146" i="15"/>
  <c r="B146" i="15"/>
  <c r="C146" i="15"/>
  <c r="A147" i="15"/>
  <c r="B147" i="15"/>
  <c r="C147" i="15"/>
  <c r="A148" i="15"/>
  <c r="B148" i="15"/>
  <c r="C148" i="15"/>
  <c r="A149" i="15"/>
  <c r="B149" i="15"/>
  <c r="C149" i="15"/>
  <c r="A150" i="15"/>
  <c r="B150" i="15"/>
  <c r="C150" i="15"/>
  <c r="A151" i="15"/>
  <c r="B151" i="15"/>
  <c r="C151" i="15"/>
  <c r="A152" i="15"/>
  <c r="B152" i="15"/>
  <c r="C152" i="15"/>
  <c r="A153" i="15"/>
  <c r="B153" i="15"/>
  <c r="C153" i="15"/>
  <c r="A154" i="15"/>
  <c r="B154" i="15"/>
  <c r="C154" i="15"/>
  <c r="A155" i="15"/>
  <c r="B155" i="15"/>
  <c r="C155" i="15"/>
  <c r="A156" i="15"/>
  <c r="B156" i="15"/>
  <c r="C156" i="15"/>
  <c r="A157" i="15"/>
  <c r="B157" i="15"/>
  <c r="C157" i="15"/>
  <c r="A158" i="15"/>
  <c r="B158" i="15"/>
  <c r="C158" i="15"/>
  <c r="A159" i="15"/>
  <c r="B159" i="15"/>
  <c r="C159" i="15"/>
  <c r="A160" i="15"/>
  <c r="B160" i="15"/>
  <c r="C160" i="15"/>
  <c r="A161" i="15"/>
  <c r="B161" i="15"/>
  <c r="C161" i="15"/>
  <c r="A162" i="15"/>
  <c r="B162" i="15"/>
  <c r="C162" i="15"/>
  <c r="A163" i="15"/>
  <c r="B163" i="15"/>
  <c r="C163" i="15"/>
  <c r="A164" i="15"/>
  <c r="B164" i="15"/>
  <c r="C164" i="15"/>
  <c r="A165" i="15"/>
  <c r="B165" i="15"/>
  <c r="C165" i="15"/>
  <c r="A166" i="15"/>
  <c r="B166" i="15"/>
  <c r="C166" i="15"/>
  <c r="A167" i="15"/>
  <c r="B167" i="15"/>
  <c r="C167" i="15"/>
  <c r="A168" i="15"/>
  <c r="B168" i="15"/>
  <c r="C168" i="15"/>
  <c r="A169" i="15"/>
  <c r="B169" i="15"/>
  <c r="C169" i="15"/>
  <c r="A170" i="15"/>
  <c r="B170" i="15"/>
  <c r="C170" i="15"/>
  <c r="A171" i="15"/>
  <c r="B171" i="15"/>
  <c r="C171" i="15"/>
  <c r="A172" i="15"/>
  <c r="B172" i="15"/>
  <c r="C172" i="15"/>
  <c r="A173" i="15"/>
  <c r="B173" i="15"/>
  <c r="C173" i="15"/>
  <c r="A174" i="15"/>
  <c r="B174" i="15"/>
  <c r="C174" i="15"/>
  <c r="A175" i="15"/>
  <c r="B175" i="15"/>
  <c r="C175" i="15"/>
  <c r="A176" i="15"/>
  <c r="B176" i="15"/>
  <c r="C176" i="15"/>
  <c r="A177" i="15"/>
  <c r="B177" i="15"/>
  <c r="C177" i="15"/>
  <c r="A178" i="15"/>
  <c r="B178" i="15"/>
  <c r="C178" i="15"/>
  <c r="A179" i="15"/>
  <c r="B179" i="15"/>
  <c r="C179" i="15"/>
  <c r="A180" i="15"/>
  <c r="B180" i="15"/>
  <c r="C180" i="15"/>
  <c r="A181" i="15"/>
  <c r="B181" i="15"/>
  <c r="C181" i="15"/>
  <c r="A182" i="15"/>
  <c r="B182" i="15"/>
  <c r="C182" i="15"/>
  <c r="A183" i="15"/>
  <c r="B183" i="15"/>
  <c r="C183" i="15"/>
  <c r="A184" i="15"/>
  <c r="B184" i="15"/>
  <c r="C184" i="15"/>
  <c r="A185" i="15"/>
  <c r="B185" i="15"/>
  <c r="C185" i="15"/>
  <c r="A186" i="15"/>
  <c r="B186" i="15"/>
  <c r="C186" i="15"/>
  <c r="A187" i="15"/>
  <c r="B187" i="15"/>
  <c r="C187" i="15"/>
  <c r="A188" i="15"/>
  <c r="B188" i="15"/>
  <c r="C188" i="15"/>
  <c r="A189" i="15"/>
  <c r="B189" i="15"/>
  <c r="C189" i="15"/>
  <c r="A190" i="15"/>
  <c r="B190" i="15"/>
  <c r="C190" i="15"/>
  <c r="A191" i="15"/>
  <c r="B191" i="15"/>
  <c r="C191" i="15"/>
  <c r="A192" i="15"/>
  <c r="B192" i="15"/>
  <c r="C192" i="15"/>
  <c r="A193" i="15"/>
  <c r="B193" i="15"/>
  <c r="C193" i="15"/>
  <c r="A194" i="15"/>
  <c r="B194" i="15"/>
  <c r="C194" i="15"/>
  <c r="A195" i="15"/>
  <c r="B195" i="15"/>
  <c r="C195" i="15"/>
  <c r="A196" i="15"/>
  <c r="B196" i="15"/>
  <c r="C196" i="15"/>
  <c r="A197" i="15"/>
  <c r="B197" i="15"/>
  <c r="C197" i="15"/>
  <c r="A198" i="15"/>
  <c r="B198" i="15"/>
  <c r="C198" i="15"/>
  <c r="A199" i="15"/>
  <c r="B199" i="15"/>
  <c r="C199" i="15"/>
  <c r="A200" i="15"/>
  <c r="B200" i="15"/>
  <c r="C200" i="15"/>
  <c r="A201" i="15"/>
  <c r="B201" i="15"/>
  <c r="C201" i="15"/>
  <c r="A202" i="15"/>
  <c r="B202" i="15"/>
  <c r="C202" i="15"/>
  <c r="A203" i="15"/>
  <c r="B203" i="15"/>
  <c r="C203" i="15"/>
  <c r="A204" i="15"/>
  <c r="B204" i="15"/>
  <c r="C204" i="15"/>
  <c r="A205" i="15"/>
  <c r="B205" i="15"/>
  <c r="C205" i="15"/>
  <c r="A206" i="15"/>
  <c r="B206" i="15"/>
  <c r="C206" i="15"/>
  <c r="A207" i="15"/>
  <c r="B207" i="15"/>
  <c r="C207" i="15"/>
  <c r="A208" i="15"/>
  <c r="B208" i="15"/>
  <c r="C208" i="15"/>
  <c r="A209" i="15"/>
  <c r="B209" i="15"/>
  <c r="C209" i="15"/>
  <c r="A210" i="15"/>
  <c r="B210" i="15"/>
  <c r="C210" i="15"/>
  <c r="A211" i="15"/>
  <c r="B211" i="15"/>
  <c r="C211" i="15"/>
  <c r="A212" i="15"/>
  <c r="B212" i="15"/>
  <c r="C212" i="15"/>
  <c r="A213" i="15"/>
  <c r="B213" i="15"/>
  <c r="C213" i="15"/>
  <c r="A214" i="15"/>
  <c r="B214" i="15"/>
  <c r="C214" i="15"/>
  <c r="A215" i="15"/>
  <c r="B215" i="15"/>
  <c r="C215" i="15"/>
  <c r="A216" i="15"/>
  <c r="B216" i="15"/>
  <c r="C216" i="15"/>
  <c r="A217" i="15"/>
  <c r="B217" i="15"/>
  <c r="C217" i="15"/>
  <c r="A218" i="15"/>
  <c r="B218" i="15"/>
  <c r="C218" i="15"/>
  <c r="A219" i="15"/>
  <c r="B219" i="15"/>
  <c r="C219" i="15"/>
  <c r="A220" i="15"/>
  <c r="B220" i="15"/>
  <c r="C220" i="15"/>
  <c r="A221" i="15"/>
  <c r="B221" i="15"/>
  <c r="C221" i="15"/>
  <c r="A222" i="15"/>
  <c r="B222" i="15"/>
  <c r="C222" i="15"/>
  <c r="A223" i="15"/>
  <c r="B223" i="15"/>
  <c r="C223" i="15"/>
  <c r="A224" i="15"/>
  <c r="B224" i="15"/>
  <c r="C224" i="15"/>
  <c r="A225" i="15"/>
  <c r="B225" i="15"/>
  <c r="C225" i="15"/>
  <c r="A226" i="15"/>
  <c r="B226" i="15"/>
  <c r="C226" i="15"/>
  <c r="A227" i="15"/>
  <c r="B227" i="15"/>
  <c r="C227" i="15"/>
  <c r="A228" i="15"/>
  <c r="B228" i="15"/>
  <c r="C228" i="15"/>
  <c r="A229" i="15"/>
  <c r="B229" i="15"/>
  <c r="C229" i="15"/>
  <c r="A230" i="15"/>
  <c r="B230" i="15"/>
  <c r="C230" i="15"/>
  <c r="A231" i="15"/>
  <c r="B231" i="15"/>
  <c r="C231" i="15"/>
  <c r="A232" i="15"/>
  <c r="B232" i="15"/>
  <c r="C232" i="15"/>
  <c r="A233" i="15"/>
  <c r="B233" i="15"/>
  <c r="C233" i="15"/>
  <c r="A234" i="15"/>
  <c r="B234" i="15"/>
  <c r="C234" i="15"/>
  <c r="A235" i="15"/>
  <c r="B235" i="15"/>
  <c r="C235" i="15"/>
  <c r="A236" i="15"/>
  <c r="B236" i="15"/>
  <c r="C236" i="15"/>
  <c r="A237" i="15"/>
  <c r="B237" i="15"/>
  <c r="C237" i="15"/>
  <c r="A238" i="15"/>
  <c r="B238" i="15"/>
  <c r="C238" i="15"/>
  <c r="A239" i="15"/>
  <c r="B239" i="15"/>
  <c r="C239" i="15"/>
  <c r="A240" i="15"/>
  <c r="B240" i="15"/>
  <c r="C240" i="15"/>
  <c r="A241" i="15"/>
  <c r="B241" i="15"/>
  <c r="C241" i="15"/>
  <c r="A242" i="15"/>
  <c r="B242" i="15"/>
  <c r="C242" i="15"/>
  <c r="A243" i="15"/>
  <c r="B243" i="15"/>
  <c r="C243" i="15"/>
  <c r="A244" i="15"/>
  <c r="B244" i="15"/>
  <c r="C244" i="15"/>
  <c r="A245" i="15"/>
  <c r="B245" i="15"/>
  <c r="C245" i="15"/>
  <c r="A246" i="15"/>
  <c r="B246" i="15"/>
  <c r="C246" i="15"/>
  <c r="A247" i="15"/>
  <c r="B247" i="15"/>
  <c r="C247" i="15"/>
  <c r="A248" i="15"/>
  <c r="B248" i="15"/>
  <c r="C248" i="15"/>
  <c r="A249" i="15"/>
  <c r="B249" i="15"/>
  <c r="C249" i="15"/>
  <c r="A250" i="15"/>
  <c r="B250" i="15"/>
  <c r="C250" i="15"/>
  <c r="A251" i="15"/>
  <c r="B251" i="15"/>
  <c r="C251" i="15"/>
  <c r="A252" i="15"/>
  <c r="B252" i="15"/>
  <c r="C252" i="15"/>
  <c r="A253" i="15"/>
  <c r="B253" i="15"/>
  <c r="C253" i="15"/>
  <c r="A254" i="15"/>
  <c r="B254" i="15"/>
  <c r="C254" i="15"/>
  <c r="A255" i="15"/>
  <c r="B255" i="15"/>
  <c r="C255" i="15"/>
  <c r="A256" i="15"/>
  <c r="B256" i="15"/>
  <c r="C256" i="15"/>
  <c r="A257" i="15"/>
  <c r="B257" i="15"/>
  <c r="C257" i="15"/>
  <c r="A258" i="15"/>
  <c r="B258" i="15"/>
  <c r="C258" i="15"/>
  <c r="A259" i="15"/>
  <c r="B259" i="15"/>
  <c r="C259" i="15"/>
  <c r="A260" i="15"/>
  <c r="B260" i="15"/>
  <c r="C260" i="15"/>
  <c r="A261" i="15"/>
  <c r="B261" i="15"/>
  <c r="C261" i="15"/>
  <c r="A262" i="15"/>
  <c r="B262" i="15"/>
  <c r="C262" i="15"/>
  <c r="A263" i="15"/>
  <c r="B263" i="15"/>
  <c r="C263" i="15"/>
  <c r="A264" i="15"/>
  <c r="B264" i="15"/>
  <c r="C264" i="15"/>
  <c r="A265" i="15"/>
  <c r="B265" i="15"/>
  <c r="C265" i="15"/>
  <c r="A266" i="15"/>
  <c r="B266" i="15"/>
  <c r="C266" i="15"/>
  <c r="A267" i="15"/>
  <c r="B267" i="15"/>
  <c r="C267" i="15"/>
  <c r="A268" i="15"/>
  <c r="B268" i="15"/>
  <c r="C268" i="15"/>
  <c r="A269" i="15"/>
  <c r="B269" i="15"/>
  <c r="C269" i="15"/>
  <c r="A270" i="15"/>
  <c r="B270" i="15"/>
  <c r="C270" i="15"/>
  <c r="A271" i="15"/>
  <c r="B271" i="15"/>
  <c r="C271" i="15"/>
  <c r="A272" i="15"/>
  <c r="B272" i="15"/>
  <c r="C272" i="15"/>
  <c r="A273" i="15"/>
  <c r="B273" i="15"/>
  <c r="C273" i="15"/>
  <c r="A274" i="15"/>
  <c r="B274" i="15"/>
  <c r="C274" i="15"/>
  <c r="A275" i="15"/>
  <c r="B275" i="15"/>
  <c r="C275" i="15"/>
  <c r="A276" i="15"/>
  <c r="B276" i="15"/>
  <c r="C276" i="15"/>
  <c r="A277" i="15"/>
  <c r="B277" i="15"/>
  <c r="C277" i="15"/>
  <c r="A278" i="15"/>
  <c r="B278" i="15"/>
  <c r="C278" i="15"/>
  <c r="A279" i="15"/>
  <c r="B279" i="15"/>
  <c r="C279" i="15"/>
  <c r="A280" i="15"/>
  <c r="B280" i="15"/>
  <c r="C280" i="15"/>
  <c r="A281" i="15"/>
  <c r="B281" i="15"/>
  <c r="C281" i="15"/>
  <c r="A282" i="15"/>
  <c r="B282" i="15"/>
  <c r="C282" i="15"/>
  <c r="A283" i="15"/>
  <c r="B283" i="15"/>
  <c r="C283" i="15"/>
  <c r="A284" i="15"/>
  <c r="B284" i="15"/>
  <c r="C284" i="15"/>
  <c r="A285" i="15"/>
  <c r="B285" i="15"/>
  <c r="C285" i="15"/>
  <c r="A286" i="15"/>
  <c r="B286" i="15"/>
  <c r="C286" i="15"/>
  <c r="A287" i="15"/>
  <c r="B287" i="15"/>
  <c r="C287" i="15"/>
  <c r="A288" i="15"/>
  <c r="B288" i="15"/>
  <c r="C288" i="15"/>
  <c r="A289" i="15"/>
  <c r="B289" i="15"/>
  <c r="C289" i="15"/>
  <c r="A290" i="15"/>
  <c r="B290" i="15"/>
  <c r="C290" i="15"/>
  <c r="A291" i="15"/>
  <c r="B291" i="15"/>
  <c r="C291" i="15"/>
  <c r="A292" i="15"/>
  <c r="B292" i="15"/>
  <c r="C292" i="15"/>
  <c r="A293" i="15"/>
  <c r="B293" i="15"/>
  <c r="C293" i="15"/>
  <c r="A294" i="15"/>
  <c r="B294" i="15"/>
  <c r="C294" i="15"/>
  <c r="A295" i="15"/>
  <c r="B295" i="15"/>
  <c r="C295" i="15"/>
  <c r="A296" i="15"/>
  <c r="B296" i="15"/>
  <c r="C296" i="15"/>
  <c r="A297" i="15"/>
  <c r="B297" i="15"/>
  <c r="C297" i="15"/>
  <c r="A298" i="15"/>
  <c r="B298" i="15"/>
  <c r="C298" i="15"/>
  <c r="A299" i="15"/>
  <c r="B299" i="15"/>
  <c r="C299" i="15"/>
  <c r="A300" i="15"/>
  <c r="B300" i="15"/>
  <c r="C300" i="15"/>
  <c r="A301" i="15"/>
  <c r="B301" i="15"/>
  <c r="C301" i="15"/>
  <c r="A302" i="15"/>
  <c r="B302" i="15"/>
  <c r="C302" i="15"/>
  <c r="A303" i="15"/>
  <c r="B303" i="15"/>
  <c r="C303" i="15"/>
  <c r="A304" i="15"/>
  <c r="B304" i="15"/>
  <c r="C304" i="15"/>
  <c r="A305" i="15"/>
  <c r="B305" i="15"/>
  <c r="C305" i="15"/>
  <c r="A306" i="15"/>
  <c r="B306" i="15"/>
  <c r="C306" i="15"/>
  <c r="A307" i="15"/>
  <c r="B307" i="15"/>
  <c r="C307" i="15"/>
  <c r="A308" i="15"/>
  <c r="B308" i="15"/>
  <c r="C308" i="15"/>
  <c r="A309" i="15"/>
  <c r="B309" i="15"/>
  <c r="C309" i="15"/>
  <c r="A310" i="15"/>
  <c r="B310" i="15"/>
  <c r="C310" i="15"/>
  <c r="A311" i="15"/>
  <c r="B311" i="15"/>
  <c r="C311" i="15"/>
  <c r="A312" i="15"/>
  <c r="B312" i="15"/>
  <c r="C312" i="15"/>
  <c r="A313" i="15"/>
  <c r="B313" i="15"/>
  <c r="C313" i="15"/>
  <c r="A314" i="15"/>
  <c r="B314" i="15"/>
  <c r="C314" i="15"/>
  <c r="A315" i="15"/>
  <c r="B315" i="15"/>
  <c r="C315" i="15"/>
  <c r="A316" i="15"/>
  <c r="B316" i="15"/>
  <c r="C316" i="15"/>
  <c r="A317" i="15"/>
  <c r="B317" i="15"/>
  <c r="C317" i="15"/>
  <c r="A318" i="15"/>
  <c r="B318" i="15"/>
  <c r="C318" i="15"/>
  <c r="A319" i="15"/>
  <c r="B319" i="15"/>
  <c r="C319" i="15"/>
  <c r="A320" i="15"/>
  <c r="B320" i="15"/>
  <c r="C320" i="15"/>
  <c r="A321" i="15"/>
  <c r="B321" i="15"/>
  <c r="C321" i="15"/>
  <c r="A322" i="15"/>
  <c r="B322" i="15"/>
  <c r="C322" i="15"/>
  <c r="A323" i="15"/>
  <c r="B323" i="15"/>
  <c r="C323" i="15"/>
  <c r="A324" i="15"/>
  <c r="B324" i="15"/>
  <c r="C324" i="15"/>
  <c r="A325" i="15"/>
  <c r="B325" i="15"/>
  <c r="C325" i="15"/>
  <c r="A326" i="15"/>
  <c r="B326" i="15"/>
  <c r="C326" i="15"/>
  <c r="A327" i="15"/>
  <c r="B327" i="15"/>
  <c r="C327" i="15"/>
  <c r="A328" i="15"/>
  <c r="B328" i="15"/>
  <c r="C328" i="15"/>
  <c r="A329" i="15"/>
  <c r="B329" i="15"/>
  <c r="C329" i="15"/>
  <c r="A330" i="15"/>
  <c r="B330" i="15"/>
  <c r="C330" i="15"/>
  <c r="A331" i="15"/>
  <c r="B331" i="15"/>
  <c r="C331" i="15"/>
  <c r="A332" i="15"/>
  <c r="B332" i="15"/>
  <c r="C332" i="15"/>
  <c r="A333" i="15"/>
  <c r="B333" i="15"/>
  <c r="C333" i="15"/>
  <c r="A334" i="15"/>
  <c r="B334" i="15"/>
  <c r="C334" i="15"/>
  <c r="A335" i="15"/>
  <c r="B335" i="15"/>
  <c r="C335" i="15"/>
  <c r="A336" i="15"/>
  <c r="B336" i="15"/>
  <c r="C336" i="15"/>
  <c r="A337" i="15"/>
  <c r="B337" i="15"/>
  <c r="C337" i="15"/>
  <c r="A338" i="15"/>
  <c r="B338" i="15"/>
  <c r="C338" i="15"/>
  <c r="A339" i="15"/>
  <c r="B339" i="15"/>
  <c r="C339" i="15"/>
  <c r="A340" i="15"/>
  <c r="B340" i="15"/>
  <c r="C340" i="15"/>
  <c r="A341" i="15"/>
  <c r="B341" i="15"/>
  <c r="C341" i="15"/>
  <c r="A342" i="15"/>
  <c r="B342" i="15"/>
  <c r="C342" i="15"/>
  <c r="A343" i="15"/>
  <c r="B343" i="15"/>
  <c r="C343" i="15"/>
  <c r="A344" i="15"/>
  <c r="B344" i="15"/>
  <c r="C344" i="15"/>
  <c r="A345" i="15"/>
  <c r="B345" i="15"/>
  <c r="C345" i="15"/>
  <c r="A346" i="15"/>
  <c r="B346" i="15"/>
  <c r="C346" i="15"/>
  <c r="A347" i="15"/>
  <c r="B347" i="15"/>
  <c r="C347" i="15"/>
  <c r="A348" i="15"/>
  <c r="B348" i="15"/>
  <c r="C348" i="15"/>
  <c r="A349" i="15"/>
  <c r="B349" i="15"/>
  <c r="C349" i="15"/>
  <c r="A350" i="15"/>
  <c r="B350" i="15"/>
  <c r="C350" i="15"/>
  <c r="A351" i="15"/>
  <c r="B351" i="15"/>
  <c r="C351" i="15"/>
  <c r="A352" i="15"/>
  <c r="B352" i="15"/>
  <c r="C352" i="15"/>
  <c r="A353" i="15"/>
  <c r="B353" i="15"/>
  <c r="C353" i="15"/>
  <c r="A354" i="15"/>
  <c r="B354" i="15"/>
  <c r="C354" i="15"/>
  <c r="A355" i="15"/>
  <c r="B355" i="15"/>
  <c r="C355" i="15"/>
  <c r="A356" i="15"/>
  <c r="B356" i="15"/>
  <c r="C356" i="15"/>
  <c r="A357" i="15"/>
  <c r="B357" i="15"/>
  <c r="C357" i="15"/>
  <c r="A358" i="15"/>
  <c r="B358" i="15"/>
  <c r="C358" i="15"/>
  <c r="A359" i="15"/>
  <c r="B359" i="15"/>
  <c r="C359" i="15"/>
  <c r="A360" i="15"/>
  <c r="B360" i="15"/>
  <c r="C360" i="15"/>
  <c r="A361" i="15"/>
  <c r="B361" i="15"/>
  <c r="C361" i="15"/>
  <c r="A362" i="15"/>
  <c r="B362" i="15"/>
  <c r="C362" i="15"/>
  <c r="A363" i="15"/>
  <c r="B363" i="15"/>
  <c r="C363" i="15"/>
  <c r="A364" i="15"/>
  <c r="B364" i="15"/>
  <c r="C364" i="15"/>
  <c r="A365" i="15"/>
  <c r="B365" i="15"/>
  <c r="C365" i="15"/>
  <c r="A366" i="15"/>
  <c r="B366" i="15"/>
  <c r="C366" i="15"/>
  <c r="A367" i="15"/>
  <c r="B367" i="15"/>
  <c r="C367" i="15"/>
  <c r="A368" i="15"/>
  <c r="B368" i="15"/>
  <c r="C368" i="15"/>
  <c r="A369" i="15"/>
  <c r="B369" i="15"/>
  <c r="C369" i="15"/>
  <c r="A370" i="15"/>
  <c r="B370" i="15"/>
  <c r="C370" i="15"/>
  <c r="A371" i="15"/>
  <c r="B371" i="15"/>
  <c r="C371" i="15"/>
  <c r="A372" i="15"/>
  <c r="B372" i="15"/>
  <c r="C372" i="15"/>
  <c r="A373" i="15"/>
  <c r="B373" i="15"/>
  <c r="C373" i="15"/>
  <c r="A374" i="15"/>
  <c r="B374" i="15"/>
  <c r="C374" i="15"/>
  <c r="A375" i="15"/>
  <c r="B375" i="15"/>
  <c r="C375" i="15"/>
  <c r="A376" i="15"/>
  <c r="B376" i="15"/>
  <c r="C376" i="15"/>
  <c r="A377" i="15"/>
  <c r="B377" i="15"/>
  <c r="C377" i="15"/>
  <c r="A378" i="15"/>
  <c r="B378" i="15"/>
  <c r="C378" i="15"/>
  <c r="A379" i="15"/>
  <c r="B379" i="15"/>
  <c r="C379" i="15"/>
  <c r="A380" i="15"/>
  <c r="B380" i="15"/>
  <c r="C380" i="15"/>
  <c r="A381" i="15"/>
  <c r="B381" i="15"/>
  <c r="C381" i="15"/>
  <c r="A382" i="15"/>
  <c r="B382" i="15"/>
  <c r="C382" i="15"/>
  <c r="A383" i="15"/>
  <c r="B383" i="15"/>
  <c r="C383" i="15"/>
  <c r="A384" i="15"/>
  <c r="B384" i="15"/>
  <c r="C384" i="15"/>
  <c r="A385" i="15"/>
  <c r="B385" i="15"/>
  <c r="C385" i="15"/>
  <c r="A386" i="15"/>
  <c r="B386" i="15"/>
  <c r="C386" i="15"/>
  <c r="A387" i="15"/>
  <c r="B387" i="15"/>
  <c r="C387" i="15"/>
  <c r="A388" i="15"/>
  <c r="B388" i="15"/>
  <c r="C388" i="15"/>
  <c r="A389" i="15"/>
  <c r="B389" i="15"/>
  <c r="C389" i="15"/>
  <c r="A390" i="15"/>
  <c r="B390" i="15"/>
  <c r="C390" i="15"/>
  <c r="A391" i="15"/>
  <c r="B391" i="15"/>
  <c r="C391" i="15"/>
  <c r="A392" i="15"/>
  <c r="B392" i="15"/>
  <c r="C392" i="15"/>
  <c r="A393" i="15"/>
  <c r="B393" i="15"/>
  <c r="C393" i="15"/>
  <c r="A394" i="15"/>
  <c r="B394" i="15"/>
  <c r="C394" i="15"/>
  <c r="A395" i="15"/>
  <c r="B395" i="15"/>
  <c r="C395" i="15"/>
  <c r="A396" i="15"/>
  <c r="B396" i="15"/>
  <c r="C396" i="15"/>
  <c r="A397" i="15"/>
  <c r="B397" i="15"/>
  <c r="C397" i="15"/>
  <c r="A398" i="15"/>
  <c r="B398" i="15"/>
  <c r="C398" i="15"/>
  <c r="A399" i="15"/>
  <c r="B399" i="15"/>
  <c r="C399" i="15"/>
  <c r="A400" i="15"/>
  <c r="B400" i="15"/>
  <c r="C400" i="15"/>
  <c r="A401" i="15"/>
  <c r="B401" i="15"/>
  <c r="C401" i="15"/>
  <c r="A402" i="15"/>
  <c r="B402" i="15"/>
  <c r="C402" i="15"/>
  <c r="A403" i="15"/>
  <c r="B403" i="15"/>
  <c r="C403" i="15"/>
  <c r="A404" i="15"/>
  <c r="B404" i="15"/>
  <c r="C404" i="15"/>
  <c r="A405" i="15"/>
  <c r="B405" i="15"/>
  <c r="C405" i="15"/>
  <c r="A406" i="15"/>
  <c r="B406" i="15"/>
  <c r="C406" i="15"/>
  <c r="A407" i="15"/>
  <c r="B407" i="15"/>
  <c r="C407" i="15"/>
  <c r="A408" i="15"/>
  <c r="B408" i="15"/>
  <c r="C408" i="15"/>
  <c r="A409" i="15"/>
  <c r="B409" i="15"/>
  <c r="C409" i="15"/>
  <c r="A410" i="15"/>
  <c r="B410" i="15"/>
  <c r="C410" i="15"/>
  <c r="A411" i="15"/>
  <c r="B411" i="15"/>
  <c r="C411" i="15"/>
  <c r="A412" i="15"/>
  <c r="B412" i="15"/>
  <c r="C412" i="15"/>
  <c r="A413" i="15"/>
  <c r="B413" i="15"/>
  <c r="C413" i="15"/>
  <c r="A414" i="15"/>
  <c r="B414" i="15"/>
  <c r="C414" i="15"/>
  <c r="A415" i="15"/>
  <c r="B415" i="15"/>
  <c r="C415" i="15"/>
  <c r="A416" i="15"/>
  <c r="B416" i="15"/>
  <c r="C416" i="15"/>
  <c r="A417" i="15"/>
  <c r="B417" i="15"/>
  <c r="C417" i="15"/>
  <c r="A418" i="15"/>
  <c r="B418" i="15"/>
  <c r="C418" i="15"/>
  <c r="A419" i="15"/>
  <c r="B419" i="15"/>
  <c r="C419" i="15"/>
  <c r="A420" i="15"/>
  <c r="B420" i="15"/>
  <c r="C420" i="15"/>
  <c r="A421" i="15"/>
  <c r="B421" i="15"/>
  <c r="C421" i="15"/>
  <c r="A422" i="15"/>
  <c r="B422" i="15"/>
  <c r="C422" i="15"/>
  <c r="A423" i="15"/>
  <c r="B423" i="15"/>
  <c r="C423" i="15"/>
  <c r="A424" i="15"/>
  <c r="B424" i="15"/>
  <c r="C424" i="15"/>
  <c r="A425" i="15"/>
  <c r="B425" i="15"/>
  <c r="C425" i="15"/>
  <c r="A426" i="15"/>
  <c r="B426" i="15"/>
  <c r="C426" i="15"/>
  <c r="A427" i="15"/>
  <c r="B427" i="15"/>
  <c r="C427" i="15"/>
  <c r="A428" i="15"/>
  <c r="B428" i="15"/>
  <c r="C428" i="15"/>
  <c r="A429" i="15"/>
  <c r="B429" i="15"/>
  <c r="C429" i="15"/>
  <c r="A430" i="15"/>
  <c r="B430" i="15"/>
  <c r="C430" i="15"/>
  <c r="A431" i="15"/>
  <c r="B431" i="15"/>
  <c r="C431" i="15"/>
  <c r="A432" i="15"/>
  <c r="B432" i="15"/>
  <c r="C432" i="15"/>
  <c r="A433" i="15"/>
  <c r="B433" i="15"/>
  <c r="C433" i="15"/>
  <c r="A434" i="15"/>
  <c r="B434" i="15"/>
  <c r="C434" i="15"/>
  <c r="A435" i="15"/>
  <c r="B435" i="15"/>
  <c r="C435" i="15"/>
  <c r="A436" i="15"/>
  <c r="B436" i="15"/>
  <c r="C436" i="15"/>
  <c r="A437" i="15"/>
  <c r="B437" i="15"/>
  <c r="C437" i="15"/>
  <c r="A438" i="15"/>
  <c r="B438" i="15"/>
  <c r="C438" i="15"/>
  <c r="A439" i="15"/>
  <c r="B439" i="15"/>
  <c r="C439" i="15"/>
  <c r="A440" i="15"/>
  <c r="B440" i="15"/>
  <c r="C440" i="15"/>
  <c r="A441" i="15"/>
  <c r="B441" i="15"/>
  <c r="C441" i="15"/>
  <c r="A442" i="15"/>
  <c r="B442" i="15"/>
  <c r="C442" i="15"/>
  <c r="A443" i="15"/>
  <c r="B443" i="15"/>
  <c r="C443" i="15"/>
  <c r="A444" i="15"/>
  <c r="B444" i="15"/>
  <c r="C444" i="15"/>
  <c r="A445" i="15"/>
  <c r="B445" i="15"/>
  <c r="C445" i="15"/>
  <c r="A446" i="15"/>
  <c r="B446" i="15"/>
  <c r="C446" i="15"/>
  <c r="A447" i="15"/>
  <c r="B447" i="15"/>
  <c r="C447" i="15"/>
  <c r="A448" i="15"/>
  <c r="B448" i="15"/>
  <c r="C448" i="15"/>
  <c r="A449" i="15"/>
  <c r="B449" i="15"/>
  <c r="C449" i="15"/>
  <c r="A450" i="15"/>
  <c r="B450" i="15"/>
  <c r="C450" i="15"/>
  <c r="A451" i="15"/>
  <c r="B451" i="15"/>
  <c r="C451" i="15"/>
  <c r="A452" i="15"/>
  <c r="B452" i="15"/>
  <c r="C452" i="15"/>
  <c r="A453" i="15"/>
  <c r="B453" i="15"/>
  <c r="C453" i="15"/>
  <c r="A454" i="15"/>
  <c r="B454" i="15"/>
  <c r="C454" i="15"/>
  <c r="A455" i="15"/>
  <c r="B455" i="15"/>
  <c r="C455" i="15"/>
  <c r="A456" i="15"/>
  <c r="B456" i="15"/>
  <c r="C456" i="15"/>
  <c r="A457" i="15"/>
  <c r="B457" i="15"/>
  <c r="C457" i="15"/>
  <c r="A458" i="15"/>
  <c r="B458" i="15"/>
  <c r="C458" i="15"/>
  <c r="A459" i="15"/>
  <c r="B459" i="15"/>
  <c r="C459" i="15"/>
  <c r="A460" i="15"/>
  <c r="B460" i="15"/>
  <c r="C460" i="15"/>
  <c r="A461" i="15"/>
  <c r="B461" i="15"/>
  <c r="C461" i="15"/>
  <c r="A462" i="15"/>
  <c r="B462" i="15"/>
  <c r="C462" i="15"/>
  <c r="A463" i="15"/>
  <c r="B463" i="15"/>
  <c r="C463" i="15"/>
  <c r="A464" i="15"/>
  <c r="B464" i="15"/>
  <c r="C464" i="15"/>
  <c r="A465" i="15"/>
  <c r="B465" i="15"/>
  <c r="C465" i="15"/>
  <c r="A466" i="15"/>
  <c r="B466" i="15"/>
  <c r="C466" i="15"/>
  <c r="A467" i="15"/>
  <c r="B467" i="15"/>
  <c r="C467" i="15"/>
  <c r="A468" i="15"/>
  <c r="B468" i="15"/>
  <c r="C468" i="15"/>
  <c r="A469" i="15"/>
  <c r="B469" i="15"/>
  <c r="C469" i="15"/>
  <c r="A470" i="15"/>
  <c r="B470" i="15"/>
  <c r="C470" i="15"/>
  <c r="A471" i="15"/>
  <c r="B471" i="15"/>
  <c r="C471" i="15"/>
  <c r="A472" i="15"/>
  <c r="B472" i="15"/>
  <c r="C472" i="15"/>
  <c r="A473" i="15"/>
  <c r="B473" i="15"/>
  <c r="C473" i="15"/>
  <c r="A474" i="15"/>
  <c r="B474" i="15"/>
  <c r="C474" i="15"/>
  <c r="A475" i="15"/>
  <c r="B475" i="15"/>
  <c r="C475" i="15"/>
  <c r="A476" i="15"/>
  <c r="B476" i="15"/>
  <c r="C476" i="15"/>
  <c r="A477" i="15"/>
  <c r="B477" i="15"/>
  <c r="C477" i="15"/>
  <c r="A478" i="15"/>
  <c r="B478" i="15"/>
  <c r="C478" i="15"/>
  <c r="A479" i="15"/>
  <c r="B479" i="15"/>
  <c r="C479" i="15"/>
  <c r="A480" i="15"/>
  <c r="B480" i="15"/>
  <c r="C480" i="15"/>
  <c r="A481" i="15"/>
  <c r="B481" i="15"/>
  <c r="C481" i="15"/>
  <c r="A482" i="15"/>
  <c r="B482" i="15"/>
  <c r="C482" i="15"/>
  <c r="A483" i="15"/>
  <c r="B483" i="15"/>
  <c r="C483" i="15"/>
  <c r="A484" i="15"/>
  <c r="B484" i="15"/>
  <c r="C484" i="15"/>
  <c r="A485" i="15"/>
  <c r="B485" i="15"/>
  <c r="C485" i="15"/>
  <c r="A486" i="15"/>
  <c r="B486" i="15"/>
  <c r="C486" i="15"/>
  <c r="A487" i="15"/>
  <c r="B487" i="15"/>
  <c r="C487" i="15"/>
  <c r="A488" i="15"/>
  <c r="B488" i="15"/>
  <c r="C488" i="15"/>
  <c r="A489" i="15"/>
  <c r="B489" i="15"/>
  <c r="C489" i="15"/>
  <c r="A490" i="15"/>
  <c r="B490" i="15"/>
  <c r="C490" i="15"/>
  <c r="A491" i="15"/>
  <c r="B491" i="15"/>
  <c r="C491" i="15"/>
  <c r="A492" i="15"/>
  <c r="B492" i="15"/>
  <c r="C492" i="15"/>
  <c r="A493" i="15"/>
  <c r="B493" i="15"/>
  <c r="C493" i="15"/>
  <c r="A494" i="15"/>
  <c r="B494" i="15"/>
  <c r="C494" i="15"/>
  <c r="A495" i="15"/>
  <c r="B495" i="15"/>
  <c r="C495" i="15"/>
  <c r="A496" i="15"/>
  <c r="B496" i="15"/>
  <c r="C496" i="15"/>
  <c r="A497" i="15"/>
  <c r="B497" i="15"/>
  <c r="C497" i="15"/>
  <c r="A498" i="15"/>
  <c r="B498" i="15"/>
  <c r="C498" i="15"/>
  <c r="A499" i="15"/>
  <c r="B499" i="15"/>
  <c r="C499" i="15"/>
  <c r="A500" i="15"/>
  <c r="B500" i="15"/>
  <c r="C500" i="15"/>
  <c r="A501" i="15"/>
  <c r="B501" i="15"/>
  <c r="C501" i="15"/>
  <c r="A502" i="15"/>
  <c r="B502" i="15"/>
  <c r="C502" i="15"/>
  <c r="A503" i="15"/>
  <c r="B503" i="15"/>
  <c r="C503" i="15"/>
  <c r="A504" i="15"/>
  <c r="B504" i="15"/>
  <c r="C504" i="15"/>
  <c r="A505" i="15"/>
  <c r="B505" i="15"/>
  <c r="C505" i="15"/>
  <c r="A506" i="15"/>
  <c r="B506" i="15"/>
  <c r="C506" i="15"/>
  <c r="A507" i="15"/>
  <c r="B507" i="15"/>
  <c r="C507" i="15"/>
  <c r="A508" i="15"/>
  <c r="B508" i="15"/>
  <c r="C508" i="15"/>
  <c r="A509" i="15"/>
  <c r="B509" i="15"/>
  <c r="C509" i="15"/>
  <c r="A510" i="15"/>
  <c r="B510" i="15"/>
  <c r="C510" i="15"/>
  <c r="A511" i="15"/>
  <c r="B511" i="15"/>
  <c r="C511" i="15"/>
  <c r="A512" i="15"/>
  <c r="B512" i="15"/>
  <c r="C512" i="15"/>
  <c r="A513" i="15"/>
  <c r="B513" i="15"/>
  <c r="C513" i="15"/>
  <c r="A514" i="15"/>
  <c r="B514" i="15"/>
  <c r="C514" i="15"/>
  <c r="A515" i="15"/>
  <c r="B515" i="15"/>
  <c r="C515" i="15"/>
  <c r="A516" i="15"/>
  <c r="B516" i="15"/>
  <c r="C516" i="15"/>
  <c r="A517" i="15"/>
  <c r="B517" i="15"/>
  <c r="C517" i="15"/>
  <c r="A518" i="15"/>
  <c r="B518" i="15"/>
  <c r="C518" i="15"/>
  <c r="A519" i="15"/>
  <c r="B519" i="15"/>
  <c r="C519" i="15"/>
  <c r="A520" i="15"/>
  <c r="B520" i="15"/>
  <c r="C520" i="15"/>
  <c r="A521" i="15"/>
  <c r="B521" i="15"/>
  <c r="C521" i="15"/>
  <c r="A522" i="15"/>
  <c r="B522" i="15"/>
  <c r="C522" i="15"/>
  <c r="A523" i="15"/>
  <c r="B523" i="15"/>
  <c r="C523" i="15"/>
  <c r="A524" i="15"/>
  <c r="B524" i="15"/>
  <c r="C524" i="15"/>
  <c r="A525" i="15"/>
  <c r="B525" i="15"/>
  <c r="C525" i="15"/>
  <c r="A526" i="15"/>
  <c r="B526" i="15"/>
  <c r="C526" i="15"/>
  <c r="A527" i="15"/>
  <c r="B527" i="15"/>
  <c r="C527" i="15"/>
  <c r="A528" i="15"/>
  <c r="B528" i="15"/>
  <c r="C528" i="15"/>
  <c r="A529" i="15"/>
  <c r="B529" i="15"/>
  <c r="C529" i="15"/>
  <c r="A530" i="15"/>
  <c r="B530" i="15"/>
  <c r="C530" i="15"/>
  <c r="A531" i="15"/>
  <c r="B531" i="15"/>
  <c r="C531" i="15"/>
  <c r="A532" i="15"/>
  <c r="B532" i="15"/>
  <c r="C532" i="15"/>
  <c r="A533" i="15"/>
  <c r="B533" i="15"/>
  <c r="C533" i="15"/>
  <c r="A534" i="15"/>
  <c r="B534" i="15"/>
  <c r="C534" i="15"/>
  <c r="A535" i="15"/>
  <c r="B535" i="15"/>
  <c r="C535" i="15"/>
  <c r="A536" i="15"/>
  <c r="B536" i="15"/>
  <c r="C536" i="15"/>
  <c r="A537" i="15"/>
  <c r="B537" i="15"/>
  <c r="C537" i="15"/>
  <c r="A538" i="15"/>
  <c r="B538" i="15"/>
  <c r="C538" i="15"/>
  <c r="A539" i="15"/>
  <c r="B539" i="15"/>
  <c r="C539" i="15"/>
  <c r="A540" i="15"/>
  <c r="B540" i="15"/>
  <c r="C540" i="15"/>
  <c r="A541" i="15"/>
  <c r="B541" i="15"/>
  <c r="C541" i="15"/>
  <c r="A542" i="15"/>
  <c r="B542" i="15"/>
  <c r="C542" i="15"/>
  <c r="A543" i="15"/>
  <c r="B543" i="15"/>
  <c r="C543" i="15"/>
  <c r="A544" i="15"/>
  <c r="B544" i="15"/>
  <c r="C544" i="15"/>
  <c r="A545" i="15"/>
  <c r="B545" i="15"/>
  <c r="C545" i="15"/>
  <c r="A546" i="15"/>
  <c r="B546" i="15"/>
  <c r="C546" i="15"/>
  <c r="A547" i="15"/>
  <c r="B547" i="15"/>
  <c r="C547" i="15"/>
  <c r="A548" i="15"/>
  <c r="B548" i="15"/>
  <c r="C548" i="15"/>
  <c r="A549" i="15"/>
  <c r="B549" i="15"/>
  <c r="C549" i="15"/>
  <c r="A550" i="15"/>
  <c r="B550" i="15"/>
  <c r="C550" i="15"/>
  <c r="A551" i="15"/>
  <c r="B551" i="15"/>
  <c r="C551" i="15"/>
  <c r="A552" i="15"/>
  <c r="B552" i="15"/>
  <c r="C552" i="15"/>
  <c r="A553" i="15"/>
  <c r="B553" i="15"/>
  <c r="C553" i="15"/>
  <c r="A554" i="15"/>
  <c r="B554" i="15"/>
  <c r="C554" i="15"/>
  <c r="A555" i="15"/>
  <c r="B555" i="15"/>
  <c r="C555" i="15"/>
  <c r="A556" i="15"/>
  <c r="B556" i="15"/>
  <c r="C556" i="15"/>
  <c r="A557" i="15"/>
  <c r="B557" i="15"/>
  <c r="C557" i="15"/>
  <c r="A558" i="15"/>
  <c r="B558" i="15"/>
  <c r="C558" i="15"/>
  <c r="A559" i="15"/>
  <c r="B559" i="15"/>
  <c r="C559" i="15"/>
  <c r="A560" i="15"/>
  <c r="B560" i="15"/>
  <c r="C560" i="15"/>
  <c r="A561" i="15"/>
  <c r="B561" i="15"/>
  <c r="C561" i="15"/>
  <c r="A562" i="15"/>
  <c r="B562" i="15"/>
  <c r="C562" i="15"/>
  <c r="A563" i="15"/>
  <c r="B563" i="15"/>
  <c r="C563" i="15"/>
  <c r="A564" i="15"/>
  <c r="B564" i="15"/>
  <c r="C564" i="15"/>
  <c r="A565" i="15"/>
  <c r="B565" i="15"/>
  <c r="C565" i="15"/>
  <c r="A566" i="15"/>
  <c r="B566" i="15"/>
  <c r="C566" i="15"/>
  <c r="A567" i="15"/>
  <c r="B567" i="15"/>
  <c r="C567" i="15"/>
  <c r="A568" i="15"/>
  <c r="B568" i="15"/>
  <c r="C568" i="15"/>
  <c r="A569" i="15"/>
  <c r="B569" i="15"/>
  <c r="C569" i="15"/>
  <c r="A570" i="15"/>
  <c r="B570" i="15"/>
  <c r="C570" i="15"/>
  <c r="A571" i="15"/>
  <c r="B571" i="15"/>
  <c r="C571" i="15"/>
  <c r="A572" i="15"/>
  <c r="B572" i="15"/>
  <c r="C572" i="15"/>
  <c r="A573" i="15"/>
  <c r="B573" i="15"/>
  <c r="C573" i="15"/>
  <c r="A574" i="15"/>
  <c r="B574" i="15"/>
  <c r="C574" i="15"/>
  <c r="A575" i="15"/>
  <c r="B575" i="15"/>
  <c r="C575" i="15"/>
  <c r="A576" i="15"/>
  <c r="B576" i="15"/>
  <c r="C576" i="15"/>
  <c r="A577" i="15"/>
  <c r="B577" i="15"/>
  <c r="C577" i="15"/>
  <c r="A578" i="15"/>
  <c r="B578" i="15"/>
  <c r="C578" i="15"/>
  <c r="A579" i="15"/>
  <c r="B579" i="15"/>
  <c r="C579" i="15"/>
  <c r="A580" i="15"/>
  <c r="B580" i="15"/>
  <c r="C580" i="15"/>
  <c r="A581" i="15"/>
  <c r="B581" i="15"/>
  <c r="C581" i="15"/>
  <c r="A582" i="15"/>
  <c r="B582" i="15"/>
  <c r="C582" i="15"/>
  <c r="A583" i="15"/>
  <c r="B583" i="15"/>
  <c r="C583" i="15"/>
  <c r="A584" i="15"/>
  <c r="B584" i="15"/>
  <c r="C584" i="15"/>
  <c r="A585" i="15"/>
  <c r="B585" i="15"/>
  <c r="C585" i="15"/>
  <c r="A586" i="15"/>
  <c r="B586" i="15"/>
  <c r="C586" i="15"/>
  <c r="A587" i="15"/>
  <c r="B587" i="15"/>
  <c r="C587" i="15"/>
  <c r="A588" i="15"/>
  <c r="B588" i="15"/>
  <c r="C588" i="15"/>
  <c r="A589" i="15"/>
  <c r="B589" i="15"/>
  <c r="C589" i="15"/>
  <c r="A590" i="15"/>
  <c r="B590" i="15"/>
  <c r="C590" i="15"/>
  <c r="A591" i="15"/>
  <c r="B591" i="15"/>
  <c r="C591" i="15"/>
  <c r="A592" i="15"/>
  <c r="B592" i="15"/>
  <c r="C592" i="15"/>
  <c r="A593" i="15"/>
  <c r="B593" i="15"/>
  <c r="C593" i="15"/>
  <c r="A594" i="15"/>
  <c r="B594" i="15"/>
  <c r="C594" i="15"/>
  <c r="A595" i="15"/>
  <c r="B595" i="15"/>
  <c r="C595" i="15"/>
  <c r="A596" i="15"/>
  <c r="B596" i="15"/>
  <c r="C596" i="15"/>
  <c r="A597" i="15"/>
  <c r="B597" i="15"/>
  <c r="C597" i="15"/>
  <c r="A598" i="15"/>
  <c r="B598" i="15"/>
  <c r="C598" i="15"/>
  <c r="A599" i="15"/>
  <c r="B599" i="15"/>
  <c r="C599" i="15"/>
  <c r="A600" i="15"/>
  <c r="B600" i="15"/>
  <c r="C600" i="15"/>
  <c r="A601" i="15"/>
  <c r="B601" i="15"/>
  <c r="C601" i="15"/>
  <c r="A602" i="15"/>
  <c r="B602" i="15"/>
  <c r="C602" i="15"/>
  <c r="A603" i="15"/>
  <c r="B603" i="15"/>
  <c r="C603" i="15"/>
  <c r="A604" i="15"/>
  <c r="B604" i="15"/>
  <c r="C604" i="15"/>
  <c r="A605" i="15"/>
  <c r="B605" i="15"/>
  <c r="C605" i="15"/>
  <c r="A606" i="15"/>
  <c r="B606" i="15"/>
  <c r="C606" i="15"/>
  <c r="A607" i="15"/>
  <c r="B607" i="15"/>
  <c r="C607" i="15"/>
  <c r="A608" i="15"/>
  <c r="B608" i="15"/>
  <c r="C608" i="15"/>
  <c r="A609" i="15"/>
  <c r="B609" i="15"/>
  <c r="C609" i="15"/>
  <c r="A610" i="15"/>
  <c r="B610" i="15"/>
  <c r="C610" i="15"/>
  <c r="A611" i="15"/>
  <c r="B611" i="15"/>
  <c r="C611" i="15"/>
  <c r="A612" i="15"/>
  <c r="B612" i="15"/>
  <c r="C612" i="15"/>
  <c r="A613" i="15"/>
  <c r="B613" i="15"/>
  <c r="C613" i="15"/>
  <c r="A614" i="15"/>
  <c r="B614" i="15"/>
  <c r="C614" i="15"/>
  <c r="A615" i="15"/>
  <c r="B615" i="15"/>
  <c r="C615" i="15"/>
  <c r="A616" i="15"/>
  <c r="B616" i="15"/>
  <c r="C616" i="15"/>
  <c r="A617" i="15"/>
  <c r="B617" i="15"/>
  <c r="C617" i="15"/>
  <c r="A618" i="15"/>
  <c r="B618" i="15"/>
  <c r="C618" i="15"/>
  <c r="A619" i="15"/>
  <c r="B619" i="15"/>
  <c r="C619" i="15"/>
  <c r="A620" i="15"/>
  <c r="B620" i="15"/>
  <c r="C620" i="15"/>
  <c r="A621" i="15"/>
  <c r="B621" i="15"/>
  <c r="C621" i="15"/>
  <c r="A622" i="15"/>
  <c r="B622" i="15"/>
  <c r="C622" i="15"/>
  <c r="A623" i="15"/>
  <c r="B623" i="15"/>
  <c r="C623" i="15"/>
  <c r="A624" i="15"/>
  <c r="B624" i="15"/>
  <c r="C624" i="15"/>
  <c r="A625" i="15"/>
  <c r="B625" i="15"/>
  <c r="C625" i="15"/>
  <c r="A626" i="15"/>
  <c r="B626" i="15"/>
  <c r="C626" i="15"/>
  <c r="A627" i="15"/>
  <c r="B627" i="15"/>
  <c r="C627" i="15"/>
  <c r="A628" i="15"/>
  <c r="B628" i="15"/>
  <c r="C628" i="15"/>
  <c r="A629" i="15"/>
  <c r="B629" i="15"/>
  <c r="C629" i="15"/>
  <c r="A630" i="15"/>
  <c r="B630" i="15"/>
  <c r="C630" i="15"/>
  <c r="A631" i="15"/>
  <c r="B631" i="15"/>
  <c r="C631" i="15"/>
  <c r="A632" i="15"/>
  <c r="B632" i="15"/>
  <c r="C632" i="15"/>
  <c r="A633" i="15"/>
  <c r="B633" i="15"/>
  <c r="C633" i="15"/>
  <c r="A634" i="15"/>
  <c r="B634" i="15"/>
  <c r="C634" i="15"/>
  <c r="A635" i="15"/>
  <c r="B635" i="15"/>
  <c r="C635" i="15"/>
  <c r="A636" i="15"/>
  <c r="B636" i="15"/>
  <c r="C636" i="15"/>
  <c r="A637" i="15"/>
  <c r="B637" i="15"/>
  <c r="C637" i="15"/>
  <c r="A638" i="15"/>
  <c r="B638" i="15"/>
  <c r="C638" i="15"/>
  <c r="A639" i="15"/>
  <c r="B639" i="15"/>
  <c r="C639" i="15"/>
  <c r="A640" i="15"/>
  <c r="B640" i="15"/>
  <c r="C640" i="15"/>
  <c r="A641" i="15"/>
  <c r="B641" i="15"/>
  <c r="C641" i="15"/>
  <c r="A642" i="15"/>
  <c r="B642" i="15"/>
  <c r="C642" i="15"/>
  <c r="A643" i="15"/>
  <c r="B643" i="15"/>
  <c r="C643" i="15"/>
  <c r="A644" i="15"/>
  <c r="B644" i="15"/>
  <c r="C644" i="15"/>
  <c r="A645" i="15"/>
  <c r="B645" i="15"/>
  <c r="C645" i="15"/>
  <c r="A646" i="15"/>
  <c r="B646" i="15"/>
  <c r="C646" i="15"/>
  <c r="A647" i="15"/>
  <c r="B647" i="15"/>
  <c r="C647" i="15"/>
  <c r="A648" i="15"/>
  <c r="B648" i="15"/>
  <c r="C648" i="15"/>
  <c r="A649" i="15"/>
  <c r="B649" i="15"/>
  <c r="C649" i="15"/>
  <c r="A650" i="15"/>
  <c r="B650" i="15"/>
  <c r="C650" i="15"/>
  <c r="A651" i="15"/>
  <c r="B651" i="15"/>
  <c r="C651" i="15"/>
  <c r="A652" i="15"/>
  <c r="B652" i="15"/>
  <c r="C652" i="15"/>
  <c r="A653" i="15"/>
  <c r="B653" i="15"/>
  <c r="C653" i="15"/>
  <c r="A654" i="15"/>
  <c r="B654" i="15"/>
  <c r="C654" i="15"/>
  <c r="A655" i="15"/>
  <c r="B655" i="15"/>
  <c r="C655" i="15"/>
  <c r="A656" i="15"/>
  <c r="B656" i="15"/>
  <c r="C656" i="15"/>
  <c r="A657" i="15"/>
  <c r="B657" i="15"/>
  <c r="C657" i="15"/>
  <c r="A658" i="15"/>
  <c r="B658" i="15"/>
  <c r="C658" i="15"/>
  <c r="A659" i="15"/>
  <c r="B659" i="15"/>
  <c r="C659" i="15"/>
  <c r="A660" i="15"/>
  <c r="B660" i="15"/>
  <c r="C660" i="15"/>
  <c r="A661" i="15"/>
  <c r="B661" i="15"/>
  <c r="C661" i="15"/>
  <c r="A662" i="15"/>
  <c r="B662" i="15"/>
  <c r="C662" i="15"/>
  <c r="A663" i="15"/>
  <c r="B663" i="15"/>
  <c r="C663" i="15"/>
  <c r="A664" i="15"/>
  <c r="B664" i="15"/>
  <c r="C664" i="15"/>
  <c r="A665" i="15"/>
  <c r="B665" i="15"/>
  <c r="C665" i="15"/>
  <c r="A666" i="15"/>
  <c r="B666" i="15"/>
  <c r="C666" i="15"/>
  <c r="A667" i="15"/>
  <c r="B667" i="15"/>
  <c r="C667" i="15"/>
  <c r="A668" i="15"/>
  <c r="B668" i="15"/>
  <c r="C668" i="15"/>
  <c r="A669" i="15"/>
  <c r="B669" i="15"/>
  <c r="C669" i="15"/>
  <c r="A670" i="15"/>
  <c r="B670" i="15"/>
  <c r="C670" i="15"/>
  <c r="A671" i="15"/>
  <c r="B671" i="15"/>
  <c r="C671" i="15"/>
  <c r="A672" i="15"/>
  <c r="B672" i="15"/>
  <c r="C672" i="15"/>
  <c r="A673" i="15"/>
  <c r="B673" i="15"/>
  <c r="C673" i="15"/>
  <c r="A674" i="15"/>
  <c r="B674" i="15"/>
  <c r="C674" i="15"/>
  <c r="A675" i="15"/>
  <c r="B675" i="15"/>
  <c r="C675" i="15"/>
  <c r="A676" i="15"/>
  <c r="B676" i="15"/>
  <c r="C676" i="15"/>
  <c r="A677" i="15"/>
  <c r="B677" i="15"/>
  <c r="C677" i="15"/>
  <c r="A678" i="15"/>
  <c r="B678" i="15"/>
  <c r="C678" i="15"/>
  <c r="A679" i="15"/>
  <c r="B679" i="15"/>
  <c r="C679" i="15"/>
  <c r="A680" i="15"/>
  <c r="B680" i="15"/>
  <c r="C680" i="15"/>
  <c r="A681" i="15"/>
  <c r="B681" i="15"/>
  <c r="C681" i="15"/>
  <c r="A682" i="15"/>
  <c r="B682" i="15"/>
  <c r="C682" i="15"/>
  <c r="A683" i="15"/>
  <c r="B683" i="15"/>
  <c r="C683" i="15"/>
  <c r="A684" i="15"/>
  <c r="B684" i="15"/>
  <c r="C684" i="15"/>
  <c r="A685" i="15"/>
  <c r="B685" i="15"/>
  <c r="C685" i="15"/>
  <c r="A686" i="15"/>
  <c r="B686" i="15"/>
  <c r="C686" i="15"/>
  <c r="A687" i="15"/>
  <c r="B687" i="15"/>
  <c r="C687" i="15"/>
  <c r="A688" i="15"/>
  <c r="B688" i="15"/>
  <c r="C688" i="15"/>
  <c r="A689" i="15"/>
  <c r="B689" i="15"/>
  <c r="C689" i="15"/>
  <c r="A690" i="15"/>
  <c r="B690" i="15"/>
  <c r="C690" i="15"/>
  <c r="A691" i="15"/>
  <c r="B691" i="15"/>
  <c r="C691" i="15"/>
  <c r="A692" i="15"/>
  <c r="B692" i="15"/>
  <c r="C692" i="15"/>
  <c r="A693" i="15"/>
  <c r="B693" i="15"/>
  <c r="C693" i="15"/>
  <c r="A694" i="15"/>
  <c r="B694" i="15"/>
  <c r="C694" i="15"/>
  <c r="A695" i="15"/>
  <c r="B695" i="15"/>
  <c r="C695" i="15"/>
  <c r="A696" i="15"/>
  <c r="B696" i="15"/>
  <c r="C696" i="15"/>
  <c r="A697" i="15"/>
  <c r="B697" i="15"/>
  <c r="C697" i="15"/>
  <c r="A698" i="15"/>
  <c r="B698" i="15"/>
  <c r="C698" i="15"/>
  <c r="A699" i="15"/>
  <c r="B699" i="15"/>
  <c r="C699" i="15"/>
  <c r="A700" i="15"/>
  <c r="B700" i="15"/>
  <c r="C700" i="15"/>
  <c r="A701" i="15"/>
  <c r="B701" i="15"/>
  <c r="C701" i="15"/>
  <c r="A702" i="15"/>
  <c r="B702" i="15"/>
  <c r="C702" i="15"/>
  <c r="A703" i="15"/>
  <c r="B703" i="15"/>
  <c r="C703" i="15"/>
  <c r="A704" i="15"/>
  <c r="B704" i="15"/>
  <c r="C704" i="15"/>
  <c r="A705" i="15"/>
  <c r="B705" i="15"/>
  <c r="C705" i="15"/>
  <c r="A706" i="15"/>
  <c r="B706" i="15"/>
  <c r="C706" i="15"/>
  <c r="A707" i="15"/>
  <c r="B707" i="15"/>
  <c r="C707" i="15"/>
  <c r="A708" i="15"/>
  <c r="B708" i="15"/>
  <c r="C708" i="15"/>
  <c r="A709" i="15"/>
  <c r="B709" i="15"/>
  <c r="C709" i="15"/>
  <c r="A710" i="15"/>
  <c r="B710" i="15"/>
  <c r="C710" i="15"/>
  <c r="A711" i="15"/>
  <c r="B711" i="15"/>
  <c r="C711" i="15"/>
  <c r="A712" i="15"/>
  <c r="B712" i="15"/>
  <c r="C712" i="15"/>
  <c r="A713" i="15"/>
  <c r="B713" i="15"/>
  <c r="C713" i="15"/>
  <c r="A714" i="15"/>
  <c r="B714" i="15"/>
  <c r="C714" i="15"/>
  <c r="A715" i="15"/>
  <c r="B715" i="15"/>
  <c r="C715" i="15"/>
  <c r="A716" i="15"/>
  <c r="B716" i="15"/>
  <c r="C716" i="15"/>
  <c r="A717" i="15"/>
  <c r="B717" i="15"/>
  <c r="C717" i="15"/>
  <c r="A718" i="15"/>
  <c r="B718" i="15"/>
  <c r="C718" i="15"/>
  <c r="A719" i="15"/>
  <c r="B719" i="15"/>
  <c r="C719" i="15"/>
  <c r="A720" i="15"/>
  <c r="B720" i="15"/>
  <c r="C720" i="15"/>
  <c r="A721" i="15"/>
  <c r="B721" i="15"/>
  <c r="C721" i="15"/>
  <c r="A722" i="15"/>
  <c r="B722" i="15"/>
  <c r="C722" i="15"/>
  <c r="A723" i="15"/>
  <c r="B723" i="15"/>
  <c r="C723" i="15"/>
  <c r="A724" i="15"/>
  <c r="B724" i="15"/>
  <c r="C724" i="15"/>
  <c r="A725" i="15"/>
  <c r="B725" i="15"/>
  <c r="C725" i="15"/>
  <c r="A726" i="15"/>
  <c r="B726" i="15"/>
  <c r="C726" i="15"/>
  <c r="A727" i="15"/>
  <c r="B727" i="15"/>
  <c r="C727" i="15"/>
  <c r="A728" i="15"/>
  <c r="B728" i="15"/>
  <c r="C728" i="15"/>
  <c r="A729" i="15"/>
  <c r="B729" i="15"/>
  <c r="C729" i="15"/>
  <c r="A730" i="15"/>
  <c r="B730" i="15"/>
  <c r="C730" i="15"/>
  <c r="A731" i="15"/>
  <c r="B731" i="15"/>
  <c r="C731" i="15"/>
  <c r="A732" i="15"/>
  <c r="B732" i="15"/>
  <c r="C732" i="15"/>
  <c r="A733" i="15"/>
  <c r="B733" i="15"/>
  <c r="C733" i="15"/>
  <c r="A734" i="15"/>
  <c r="B734" i="15"/>
  <c r="C734" i="15"/>
  <c r="A735" i="15"/>
  <c r="B735" i="15"/>
  <c r="C735" i="15"/>
  <c r="A736" i="15"/>
  <c r="B736" i="15"/>
  <c r="C736" i="15"/>
  <c r="A737" i="15"/>
  <c r="B737" i="15"/>
  <c r="C737" i="15"/>
  <c r="A738" i="15"/>
  <c r="B738" i="15"/>
  <c r="C738" i="15"/>
  <c r="A739" i="15"/>
  <c r="B739" i="15"/>
  <c r="C739" i="15"/>
  <c r="A740" i="15"/>
  <c r="B740" i="15"/>
  <c r="C740" i="15"/>
  <c r="A741" i="15"/>
  <c r="B741" i="15"/>
  <c r="C741" i="15"/>
  <c r="A742" i="15"/>
  <c r="B742" i="15"/>
  <c r="C742" i="15"/>
  <c r="A743" i="15"/>
  <c r="B743" i="15"/>
  <c r="C743" i="15"/>
  <c r="A744" i="15"/>
  <c r="B744" i="15"/>
  <c r="C744" i="15"/>
  <c r="A745" i="15"/>
  <c r="B745" i="15"/>
  <c r="C745" i="15"/>
  <c r="A746" i="15"/>
  <c r="B746" i="15"/>
  <c r="C746" i="15"/>
  <c r="A747" i="15"/>
  <c r="B747" i="15"/>
  <c r="C747" i="15"/>
  <c r="A748" i="15"/>
  <c r="B748" i="15"/>
  <c r="C748" i="15"/>
  <c r="A749" i="15"/>
  <c r="B749" i="15"/>
  <c r="C749" i="15"/>
  <c r="A750" i="15"/>
  <c r="B750" i="15"/>
  <c r="C750" i="15"/>
  <c r="A751" i="15"/>
  <c r="B751" i="15"/>
  <c r="C751" i="15"/>
  <c r="A752" i="15"/>
  <c r="B752" i="15"/>
  <c r="C752" i="15"/>
  <c r="A753" i="15"/>
  <c r="B753" i="15"/>
  <c r="C753" i="15"/>
  <c r="A754" i="15"/>
  <c r="B754" i="15"/>
  <c r="C754" i="15"/>
  <c r="A755" i="15"/>
  <c r="B755" i="15"/>
  <c r="C755" i="15"/>
  <c r="A756" i="15"/>
  <c r="B756" i="15"/>
  <c r="C756" i="15"/>
  <c r="A757" i="15"/>
  <c r="B757" i="15"/>
  <c r="C757" i="15"/>
  <c r="A758" i="15"/>
  <c r="B758" i="15"/>
  <c r="C758" i="15"/>
  <c r="A759" i="15"/>
  <c r="B759" i="15"/>
  <c r="C759" i="15"/>
  <c r="A760" i="15"/>
  <c r="B760" i="15"/>
  <c r="C760" i="15"/>
  <c r="A761" i="15"/>
  <c r="B761" i="15"/>
  <c r="C761" i="15"/>
  <c r="A762" i="15"/>
  <c r="B762" i="15"/>
  <c r="C762" i="15"/>
  <c r="A763" i="15"/>
  <c r="B763" i="15"/>
  <c r="C763" i="15"/>
  <c r="A764" i="15"/>
  <c r="B764" i="15"/>
  <c r="C764" i="15"/>
  <c r="A765" i="15"/>
  <c r="B765" i="15"/>
  <c r="C765" i="15"/>
  <c r="A766" i="15"/>
  <c r="B766" i="15"/>
  <c r="C766" i="15"/>
  <c r="A767" i="15"/>
  <c r="B767" i="15"/>
  <c r="C767" i="15"/>
  <c r="A768" i="15"/>
  <c r="B768" i="15"/>
  <c r="C768" i="15"/>
  <c r="A769" i="15"/>
  <c r="B769" i="15"/>
  <c r="C769" i="15"/>
  <c r="A770" i="15"/>
  <c r="B770" i="15"/>
  <c r="C770" i="15"/>
  <c r="A771" i="15"/>
  <c r="B771" i="15"/>
  <c r="C771" i="15"/>
  <c r="A772" i="15"/>
  <c r="B772" i="15"/>
  <c r="C772" i="15"/>
  <c r="A773" i="15"/>
  <c r="B773" i="15"/>
  <c r="C773" i="15"/>
  <c r="A774" i="15"/>
  <c r="B774" i="15"/>
  <c r="C774" i="15"/>
  <c r="A775" i="15"/>
  <c r="B775" i="15"/>
  <c r="C775" i="15"/>
  <c r="A776" i="15"/>
  <c r="B776" i="15"/>
  <c r="C776" i="15"/>
  <c r="A777" i="15"/>
  <c r="B777" i="15"/>
  <c r="C777" i="15"/>
  <c r="A778" i="15"/>
  <c r="B778" i="15"/>
  <c r="C778" i="15"/>
  <c r="A779" i="15"/>
  <c r="B779" i="15"/>
  <c r="C779" i="15"/>
  <c r="A780" i="15"/>
  <c r="B780" i="15"/>
  <c r="C780" i="15"/>
  <c r="A781" i="15"/>
  <c r="B781" i="15"/>
  <c r="C781" i="15"/>
  <c r="A782" i="15"/>
  <c r="B782" i="15"/>
  <c r="C782" i="15"/>
  <c r="A783" i="15"/>
  <c r="B783" i="15"/>
  <c r="C783" i="15"/>
  <c r="A784" i="15"/>
  <c r="B784" i="15"/>
  <c r="C784" i="15"/>
  <c r="A785" i="15"/>
  <c r="B785" i="15"/>
  <c r="C785" i="15"/>
  <c r="A786" i="15"/>
  <c r="B786" i="15"/>
  <c r="C786" i="15"/>
  <c r="A787" i="15"/>
  <c r="B787" i="15"/>
  <c r="C787" i="15"/>
  <c r="A788" i="15"/>
  <c r="B788" i="15"/>
  <c r="C788" i="15"/>
  <c r="A789" i="15"/>
  <c r="B789" i="15"/>
  <c r="C789" i="15"/>
  <c r="A790" i="15"/>
  <c r="B790" i="15"/>
  <c r="C790" i="15"/>
  <c r="A791" i="15"/>
  <c r="B791" i="15"/>
  <c r="C791" i="15"/>
  <c r="A792" i="15"/>
  <c r="B792" i="15"/>
  <c r="C792" i="15"/>
  <c r="A793" i="15"/>
  <c r="B793" i="15"/>
  <c r="C793" i="15"/>
  <c r="A794" i="15"/>
  <c r="B794" i="15"/>
  <c r="C794" i="15"/>
  <c r="A795" i="15"/>
  <c r="B795" i="15"/>
  <c r="C795" i="15"/>
  <c r="A796" i="15"/>
  <c r="B796" i="15"/>
  <c r="C796" i="15"/>
  <c r="A797" i="15"/>
  <c r="B797" i="15"/>
  <c r="C797" i="15"/>
  <c r="A798" i="15"/>
  <c r="B798" i="15"/>
  <c r="C798" i="15"/>
  <c r="A799" i="15"/>
  <c r="B799" i="15"/>
  <c r="C799" i="15"/>
  <c r="A800" i="15"/>
  <c r="B800" i="15"/>
  <c r="C800" i="15"/>
  <c r="A801" i="15"/>
  <c r="B801" i="15"/>
  <c r="C801" i="15"/>
  <c r="A802" i="15"/>
  <c r="B802" i="15"/>
  <c r="C802" i="15"/>
  <c r="A803" i="15"/>
  <c r="B803" i="15"/>
  <c r="C803" i="15"/>
  <c r="A804" i="15"/>
  <c r="B804" i="15"/>
  <c r="C804" i="15"/>
  <c r="A805" i="15"/>
  <c r="B805" i="15"/>
  <c r="C805" i="15"/>
  <c r="A806" i="15"/>
  <c r="B806" i="15"/>
  <c r="C806" i="15"/>
  <c r="A807" i="15"/>
  <c r="B807" i="15"/>
  <c r="C807" i="15"/>
  <c r="A808" i="15"/>
  <c r="B808" i="15"/>
  <c r="C808" i="15"/>
  <c r="A809" i="15"/>
  <c r="B809" i="15"/>
  <c r="C809" i="15"/>
  <c r="A810" i="15"/>
  <c r="B810" i="15"/>
  <c r="C810" i="15"/>
  <c r="A811" i="15"/>
  <c r="B811" i="15"/>
  <c r="C811" i="15"/>
  <c r="A812" i="15"/>
  <c r="B812" i="15"/>
  <c r="C812" i="15"/>
  <c r="A813" i="15"/>
  <c r="B813" i="15"/>
  <c r="C813" i="15"/>
  <c r="A814" i="15"/>
  <c r="B814" i="15"/>
  <c r="C814" i="15"/>
  <c r="A815" i="15"/>
  <c r="B815" i="15"/>
  <c r="C815" i="15"/>
  <c r="A816" i="15"/>
  <c r="B816" i="15"/>
  <c r="C816" i="15"/>
  <c r="A817" i="15"/>
  <c r="B817" i="15"/>
  <c r="C817" i="15"/>
  <c r="A818" i="15"/>
  <c r="B818" i="15"/>
  <c r="C818" i="15"/>
  <c r="A819" i="15"/>
  <c r="B819" i="15"/>
  <c r="C819" i="15"/>
  <c r="A820" i="15"/>
  <c r="B820" i="15"/>
  <c r="C820" i="15"/>
  <c r="A821" i="15"/>
  <c r="B821" i="15"/>
  <c r="C821" i="15"/>
  <c r="A822" i="15"/>
  <c r="B822" i="15"/>
  <c r="C822" i="15"/>
  <c r="A823" i="15"/>
  <c r="B823" i="15"/>
  <c r="C823" i="15"/>
  <c r="A824" i="15"/>
  <c r="B824" i="15"/>
  <c r="C824" i="15"/>
  <c r="A825" i="15"/>
  <c r="B825" i="15"/>
  <c r="C825" i="15"/>
  <c r="A826" i="15"/>
  <c r="B826" i="15"/>
  <c r="C826" i="15"/>
  <c r="A827" i="15"/>
  <c r="B827" i="15"/>
  <c r="C827" i="15"/>
  <c r="A828" i="15"/>
  <c r="B828" i="15"/>
  <c r="C828" i="15"/>
  <c r="A829" i="15"/>
  <c r="B829" i="15"/>
  <c r="C829" i="15"/>
  <c r="A830" i="15"/>
  <c r="B830" i="15"/>
  <c r="C830" i="15"/>
  <c r="A831" i="15"/>
  <c r="B831" i="15"/>
  <c r="C831" i="15"/>
  <c r="A832" i="15"/>
  <c r="B832" i="15"/>
  <c r="C832" i="15"/>
  <c r="A833" i="15"/>
  <c r="B833" i="15"/>
  <c r="C833" i="15"/>
  <c r="A834" i="15"/>
  <c r="B834" i="15"/>
  <c r="C834" i="15"/>
  <c r="A835" i="15"/>
  <c r="B835" i="15"/>
  <c r="C835" i="15"/>
  <c r="A836" i="15"/>
  <c r="B836" i="15"/>
  <c r="C836" i="15"/>
  <c r="A837" i="15"/>
  <c r="B837" i="15"/>
  <c r="C837" i="15"/>
  <c r="A838" i="15"/>
  <c r="B838" i="15"/>
  <c r="C838" i="15"/>
  <c r="A839" i="15"/>
  <c r="B839" i="15"/>
  <c r="C839" i="15"/>
  <c r="A840" i="15"/>
  <c r="B840" i="15"/>
  <c r="C840" i="15"/>
  <c r="A841" i="15"/>
  <c r="B841" i="15"/>
  <c r="C841" i="15"/>
  <c r="A842" i="15"/>
  <c r="B842" i="15"/>
  <c r="C842" i="15"/>
  <c r="A843" i="15"/>
  <c r="B843" i="15"/>
  <c r="C843" i="15"/>
  <c r="A844" i="15"/>
  <c r="B844" i="15"/>
  <c r="C844" i="15"/>
  <c r="A845" i="15"/>
  <c r="B845" i="15"/>
  <c r="C845" i="15"/>
  <c r="A846" i="15"/>
  <c r="B846" i="15"/>
  <c r="C846" i="15"/>
  <c r="A847" i="15"/>
  <c r="B847" i="15"/>
  <c r="C847" i="15"/>
  <c r="A848" i="15"/>
  <c r="B848" i="15"/>
  <c r="C848" i="15"/>
  <c r="A849" i="15"/>
  <c r="B849" i="15"/>
  <c r="C849" i="15"/>
  <c r="A850" i="15"/>
  <c r="B850" i="15"/>
  <c r="C850" i="15"/>
  <c r="A851" i="15"/>
  <c r="B851" i="15"/>
  <c r="C851" i="15"/>
  <c r="A852" i="15"/>
  <c r="B852" i="15"/>
  <c r="C852" i="15"/>
  <c r="A853" i="15"/>
  <c r="B853" i="15"/>
  <c r="C853" i="15"/>
  <c r="A854" i="15"/>
  <c r="B854" i="15"/>
  <c r="C854" i="15"/>
  <c r="A855" i="15"/>
  <c r="B855" i="15"/>
  <c r="C855" i="15"/>
  <c r="A856" i="15"/>
  <c r="B856" i="15"/>
  <c r="C856" i="15"/>
  <c r="A857" i="15"/>
  <c r="B857" i="15"/>
  <c r="C857" i="15"/>
  <c r="A858" i="15"/>
  <c r="B858" i="15"/>
  <c r="C858" i="15"/>
  <c r="A859" i="15"/>
  <c r="B859" i="15"/>
  <c r="C859" i="15"/>
  <c r="A860" i="15"/>
  <c r="B860" i="15"/>
  <c r="C860" i="15"/>
  <c r="A861" i="15"/>
  <c r="B861" i="15"/>
  <c r="C861" i="15"/>
  <c r="A862" i="15"/>
  <c r="B862" i="15"/>
  <c r="C862" i="15"/>
  <c r="A863" i="15"/>
  <c r="B863" i="15"/>
  <c r="C863" i="15"/>
  <c r="A864" i="15"/>
  <c r="B864" i="15"/>
  <c r="C864" i="15"/>
  <c r="A865" i="15"/>
  <c r="B865" i="15"/>
  <c r="C865" i="15"/>
  <c r="A866" i="15"/>
  <c r="B866" i="15"/>
  <c r="C866" i="15"/>
  <c r="A867" i="15"/>
  <c r="B867" i="15"/>
  <c r="C867" i="15"/>
  <c r="A868" i="15"/>
  <c r="B868" i="15"/>
  <c r="C868" i="15"/>
  <c r="A869" i="15"/>
  <c r="B869" i="15"/>
  <c r="C869" i="15"/>
  <c r="A870" i="15"/>
  <c r="B870" i="15"/>
  <c r="C870" i="15"/>
  <c r="A871" i="15"/>
  <c r="B871" i="15"/>
  <c r="C871" i="15"/>
  <c r="A872" i="15"/>
  <c r="B872" i="15"/>
  <c r="C872" i="15"/>
  <c r="A873" i="15"/>
  <c r="B873" i="15"/>
  <c r="C873" i="15"/>
  <c r="A874" i="15"/>
  <c r="B874" i="15"/>
  <c r="C874" i="15"/>
  <c r="A875" i="15"/>
  <c r="B875" i="15"/>
  <c r="C875" i="15"/>
  <c r="A876" i="15"/>
  <c r="B876" i="15"/>
  <c r="C876" i="15"/>
  <c r="A877" i="15"/>
  <c r="B877" i="15"/>
  <c r="C877" i="15"/>
  <c r="A878" i="15"/>
  <c r="B878" i="15"/>
  <c r="C878" i="15"/>
  <c r="A879" i="15"/>
  <c r="B879" i="15"/>
  <c r="C879" i="15"/>
  <c r="A880" i="15"/>
  <c r="B880" i="15"/>
  <c r="C880" i="15"/>
  <c r="A881" i="15"/>
  <c r="B881" i="15"/>
  <c r="C881" i="15"/>
  <c r="A882" i="15"/>
  <c r="B882" i="15"/>
  <c r="C882" i="15"/>
  <c r="A883" i="15"/>
  <c r="B883" i="15"/>
  <c r="C883" i="15"/>
  <c r="A884" i="15"/>
  <c r="B884" i="15"/>
  <c r="C884" i="15"/>
  <c r="A885" i="15"/>
  <c r="B885" i="15"/>
  <c r="C885" i="15"/>
  <c r="A886" i="15"/>
  <c r="B886" i="15"/>
  <c r="C886" i="15"/>
  <c r="A887" i="15"/>
  <c r="B887" i="15"/>
  <c r="C887" i="15"/>
  <c r="A888" i="15"/>
  <c r="B888" i="15"/>
  <c r="C888" i="15"/>
  <c r="A889" i="15"/>
  <c r="B889" i="15"/>
  <c r="C889" i="15"/>
  <c r="A890" i="15"/>
  <c r="B890" i="15"/>
  <c r="C890" i="15"/>
  <c r="A891" i="15"/>
  <c r="B891" i="15"/>
  <c r="C891" i="15"/>
  <c r="A892" i="15"/>
  <c r="B892" i="15"/>
  <c r="C892" i="15"/>
  <c r="A893" i="15"/>
  <c r="B893" i="15"/>
  <c r="C893" i="15"/>
  <c r="A894" i="15"/>
  <c r="B894" i="15"/>
  <c r="C894" i="15"/>
  <c r="A895" i="15"/>
  <c r="B895" i="15"/>
  <c r="C895" i="15"/>
  <c r="A896" i="15"/>
  <c r="B896" i="15"/>
  <c r="C896" i="15"/>
  <c r="A897" i="15"/>
  <c r="B897" i="15"/>
  <c r="C897" i="15"/>
  <c r="A898" i="15"/>
  <c r="B898" i="15"/>
  <c r="C898" i="15"/>
  <c r="A899" i="15"/>
  <c r="B899" i="15"/>
  <c r="C899" i="15"/>
  <c r="A900" i="15"/>
  <c r="B900" i="15"/>
  <c r="C900" i="15"/>
  <c r="A901" i="15"/>
  <c r="B901" i="15"/>
  <c r="C901" i="15"/>
  <c r="A902" i="15"/>
  <c r="B902" i="15"/>
  <c r="C902" i="15"/>
  <c r="A903" i="15"/>
  <c r="B903" i="15"/>
  <c r="C903" i="15"/>
  <c r="A904" i="15"/>
  <c r="B904" i="15"/>
  <c r="C904" i="15"/>
  <c r="A905" i="15"/>
  <c r="B905" i="15"/>
  <c r="C905" i="15"/>
  <c r="A906" i="15"/>
  <c r="B906" i="15"/>
  <c r="C906" i="15"/>
  <c r="A907" i="15"/>
  <c r="B907" i="15"/>
  <c r="C907" i="15"/>
  <c r="A908" i="15"/>
  <c r="B908" i="15"/>
  <c r="C908" i="15"/>
  <c r="A909" i="15"/>
  <c r="B909" i="15"/>
  <c r="C909" i="15"/>
  <c r="A910" i="15"/>
  <c r="B910" i="15"/>
  <c r="C910" i="15"/>
  <c r="A911" i="15"/>
  <c r="B911" i="15"/>
  <c r="C911" i="15"/>
  <c r="A912" i="15"/>
  <c r="B912" i="15"/>
  <c r="C912" i="15"/>
  <c r="A913" i="15"/>
  <c r="B913" i="15"/>
  <c r="C913" i="15"/>
  <c r="A914" i="15"/>
  <c r="B914" i="15"/>
  <c r="C914" i="15"/>
  <c r="A915" i="15"/>
  <c r="B915" i="15"/>
  <c r="C915" i="15"/>
  <c r="A916" i="15"/>
  <c r="B916" i="15"/>
  <c r="C916" i="15"/>
  <c r="A917" i="15"/>
  <c r="B917" i="15"/>
  <c r="C917" i="15"/>
  <c r="A918" i="15"/>
  <c r="B918" i="15"/>
  <c r="C918" i="15"/>
  <c r="A919" i="15"/>
  <c r="B919" i="15"/>
  <c r="C919" i="15"/>
  <c r="A920" i="15"/>
  <c r="B920" i="15"/>
  <c r="C920" i="15"/>
  <c r="A921" i="15"/>
  <c r="B921" i="15"/>
  <c r="C921" i="15"/>
  <c r="A922" i="15"/>
  <c r="B922" i="15"/>
  <c r="C922" i="15"/>
  <c r="A923" i="15"/>
  <c r="B923" i="15"/>
  <c r="C923" i="15"/>
  <c r="A924" i="15"/>
  <c r="B924" i="15"/>
  <c r="C924" i="15"/>
  <c r="A925" i="15"/>
  <c r="B925" i="15"/>
  <c r="C925" i="15"/>
  <c r="A926" i="15"/>
  <c r="B926" i="15"/>
  <c r="C926" i="15"/>
  <c r="A927" i="15"/>
  <c r="B927" i="15"/>
  <c r="C927" i="15"/>
  <c r="A928" i="15"/>
  <c r="B928" i="15"/>
  <c r="C928" i="15"/>
  <c r="A929" i="15"/>
  <c r="B929" i="15"/>
  <c r="C929" i="15"/>
  <c r="A930" i="15"/>
  <c r="B930" i="15"/>
  <c r="C930" i="15"/>
  <c r="A931" i="15"/>
  <c r="B931" i="15"/>
  <c r="C931" i="15"/>
  <c r="A932" i="15"/>
  <c r="B932" i="15"/>
  <c r="C932" i="15"/>
  <c r="A933" i="15"/>
  <c r="B933" i="15"/>
  <c r="C933" i="15"/>
  <c r="A934" i="15"/>
  <c r="B934" i="15"/>
  <c r="C934" i="15"/>
  <c r="A935" i="15"/>
  <c r="B935" i="15"/>
  <c r="C935" i="15"/>
  <c r="A936" i="15"/>
  <c r="B936" i="15"/>
  <c r="C936" i="15"/>
  <c r="A937" i="15"/>
  <c r="B937" i="15"/>
  <c r="C937" i="15"/>
  <c r="A938" i="15"/>
  <c r="B938" i="15"/>
  <c r="C938" i="15"/>
  <c r="A939" i="15"/>
  <c r="B939" i="15"/>
  <c r="C939" i="15"/>
  <c r="A940" i="15"/>
  <c r="B940" i="15"/>
  <c r="C940" i="15"/>
  <c r="A941" i="15"/>
  <c r="B941" i="15"/>
  <c r="C941" i="15"/>
  <c r="A942" i="15"/>
  <c r="B942" i="15"/>
  <c r="C942" i="15"/>
  <c r="A943" i="15"/>
  <c r="B943" i="15"/>
  <c r="C943" i="15"/>
  <c r="A944" i="15"/>
  <c r="B944" i="15"/>
  <c r="C944" i="15"/>
  <c r="A945" i="15"/>
  <c r="B945" i="15"/>
  <c r="C945" i="15"/>
  <c r="A946" i="15"/>
  <c r="B946" i="15"/>
  <c r="C946" i="15"/>
  <c r="A947" i="15"/>
  <c r="B947" i="15"/>
  <c r="C947" i="15"/>
  <c r="A948" i="15"/>
  <c r="B948" i="15"/>
  <c r="C948" i="15"/>
  <c r="A949" i="15"/>
  <c r="B949" i="15"/>
  <c r="C949" i="15"/>
  <c r="A950" i="15"/>
  <c r="B950" i="15"/>
  <c r="C950" i="15"/>
  <c r="A951" i="15"/>
  <c r="B951" i="15"/>
  <c r="C951" i="15"/>
  <c r="A952" i="15"/>
  <c r="B952" i="15"/>
  <c r="C952" i="15"/>
  <c r="A953" i="15"/>
  <c r="B953" i="15"/>
  <c r="C953" i="15"/>
  <c r="A954" i="15"/>
  <c r="B954" i="15"/>
  <c r="C954" i="15"/>
  <c r="A955" i="15"/>
  <c r="B955" i="15"/>
  <c r="C955" i="15"/>
  <c r="A956" i="15"/>
  <c r="B956" i="15"/>
  <c r="C956" i="15"/>
  <c r="A957" i="15"/>
  <c r="B957" i="15"/>
  <c r="C957" i="15"/>
  <c r="A958" i="15"/>
  <c r="B958" i="15"/>
  <c r="C958" i="15"/>
  <c r="A959" i="15"/>
  <c r="B959" i="15"/>
  <c r="C959" i="15"/>
  <c r="A960" i="15"/>
  <c r="B960" i="15"/>
  <c r="C960" i="15"/>
  <c r="A961" i="15"/>
  <c r="B961" i="15"/>
  <c r="C961" i="15"/>
  <c r="A962" i="15"/>
  <c r="B962" i="15"/>
  <c r="C962" i="15"/>
  <c r="A963" i="15"/>
  <c r="B963" i="15"/>
  <c r="C963" i="15"/>
  <c r="A964" i="15"/>
  <c r="B964" i="15"/>
  <c r="C964" i="15"/>
  <c r="A965" i="15"/>
  <c r="B965" i="15"/>
  <c r="C965" i="15"/>
  <c r="A966" i="15"/>
  <c r="B966" i="15"/>
  <c r="C966" i="15"/>
  <c r="A967" i="15"/>
  <c r="B967" i="15"/>
  <c r="C967" i="15"/>
  <c r="A968" i="15"/>
  <c r="B968" i="15"/>
  <c r="C968" i="15"/>
  <c r="A969" i="15"/>
  <c r="B969" i="15"/>
  <c r="C969" i="15"/>
  <c r="A970" i="15"/>
  <c r="B970" i="15"/>
  <c r="C970" i="15"/>
  <c r="A971" i="15"/>
  <c r="B971" i="15"/>
  <c r="C971" i="15"/>
  <c r="A972" i="15"/>
  <c r="B972" i="15"/>
  <c r="C972" i="15"/>
  <c r="A973" i="15"/>
  <c r="B973" i="15"/>
  <c r="C973" i="15"/>
  <c r="A974" i="15"/>
  <c r="B974" i="15"/>
  <c r="C974" i="15"/>
  <c r="A975" i="15"/>
  <c r="B975" i="15"/>
  <c r="C975" i="15"/>
  <c r="A976" i="15"/>
  <c r="B976" i="15"/>
  <c r="C976" i="15"/>
  <c r="A977" i="15"/>
  <c r="B977" i="15"/>
  <c r="C977" i="15"/>
  <c r="A978" i="15"/>
  <c r="B978" i="15"/>
  <c r="C978" i="15"/>
  <c r="A979" i="15"/>
  <c r="B979" i="15"/>
  <c r="C979" i="15"/>
  <c r="A980" i="15"/>
  <c r="B980" i="15"/>
  <c r="C980" i="15"/>
  <c r="A981" i="15"/>
  <c r="B981" i="15"/>
  <c r="C981" i="15"/>
  <c r="A982" i="15"/>
  <c r="B982" i="15"/>
  <c r="C982" i="15"/>
  <c r="A983" i="15"/>
  <c r="B983" i="15"/>
  <c r="C983" i="15"/>
  <c r="A984" i="15"/>
  <c r="B984" i="15"/>
  <c r="C984" i="15"/>
  <c r="A985" i="15"/>
  <c r="B985" i="15"/>
  <c r="C985" i="15"/>
  <c r="A986" i="15"/>
  <c r="B986" i="15"/>
  <c r="C986" i="15"/>
  <c r="A987" i="15"/>
  <c r="B987" i="15"/>
  <c r="C987" i="15"/>
  <c r="A988" i="15"/>
  <c r="B988" i="15"/>
  <c r="C988" i="15"/>
  <c r="A989" i="15"/>
  <c r="B989" i="15"/>
  <c r="C989" i="15"/>
  <c r="A990" i="15"/>
  <c r="B990" i="15"/>
  <c r="C990" i="15"/>
  <c r="A991" i="15"/>
  <c r="B991" i="15"/>
  <c r="C991" i="15"/>
  <c r="A992" i="15"/>
  <c r="B992" i="15"/>
  <c r="C992" i="15"/>
  <c r="A993" i="15"/>
  <c r="B993" i="15"/>
  <c r="C993" i="15"/>
  <c r="A994" i="15"/>
  <c r="B994" i="15"/>
  <c r="C994" i="15"/>
  <c r="A995" i="15"/>
  <c r="B995" i="15"/>
  <c r="C995" i="15"/>
  <c r="A996" i="15"/>
  <c r="B996" i="15"/>
  <c r="C996" i="15"/>
  <c r="C2" i="15"/>
  <c r="B2" i="15"/>
  <c r="A2" i="15"/>
  <c r="A3" i="16"/>
  <c r="B3" i="16"/>
  <c r="C3" i="16"/>
  <c r="A4" i="16"/>
  <c r="B4" i="16"/>
  <c r="C4" i="16"/>
  <c r="A5" i="16"/>
  <c r="B5" i="16"/>
  <c r="C5" i="16"/>
  <c r="A6" i="16"/>
  <c r="G6" i="16" s="1"/>
  <c r="B6" i="16"/>
  <c r="C6" i="16"/>
  <c r="A7" i="16"/>
  <c r="B7" i="16"/>
  <c r="C7" i="16"/>
  <c r="A8" i="16"/>
  <c r="B8" i="16"/>
  <c r="C8" i="16"/>
  <c r="A9" i="16"/>
  <c r="B9" i="16"/>
  <c r="C9" i="16"/>
  <c r="A10" i="16"/>
  <c r="G10" i="16" s="1"/>
  <c r="B10" i="16"/>
  <c r="C10" i="16"/>
  <c r="A11" i="16"/>
  <c r="B11" i="16"/>
  <c r="C11" i="16"/>
  <c r="A12" i="16"/>
  <c r="B12" i="16"/>
  <c r="C12" i="16"/>
  <c r="A13" i="16"/>
  <c r="B13" i="16"/>
  <c r="C13" i="16"/>
  <c r="A14" i="16"/>
  <c r="G14" i="16" s="1"/>
  <c r="B14" i="16"/>
  <c r="C14" i="16"/>
  <c r="A15" i="16"/>
  <c r="B15" i="16"/>
  <c r="C15" i="16"/>
  <c r="A16" i="16"/>
  <c r="B16" i="16"/>
  <c r="C16" i="16"/>
  <c r="A17" i="16"/>
  <c r="B17" i="16"/>
  <c r="C17" i="16"/>
  <c r="A18" i="16"/>
  <c r="G18" i="16" s="1"/>
  <c r="B18" i="16"/>
  <c r="C18" i="16"/>
  <c r="A19" i="16"/>
  <c r="B19" i="16"/>
  <c r="C19" i="16"/>
  <c r="A20" i="16"/>
  <c r="B20" i="16"/>
  <c r="C20" i="16"/>
  <c r="A21" i="16"/>
  <c r="B21" i="16"/>
  <c r="C21" i="16"/>
  <c r="A22" i="16"/>
  <c r="G22" i="16" s="1"/>
  <c r="B22" i="16"/>
  <c r="C22" i="16"/>
  <c r="A23" i="16"/>
  <c r="B23" i="16"/>
  <c r="C23" i="16"/>
  <c r="A24" i="16"/>
  <c r="B24" i="16"/>
  <c r="C24" i="16"/>
  <c r="A25" i="16"/>
  <c r="B25" i="16"/>
  <c r="C25" i="16"/>
  <c r="A26" i="16"/>
  <c r="G26" i="16" s="1"/>
  <c r="B26" i="16"/>
  <c r="C26" i="16"/>
  <c r="A27" i="16"/>
  <c r="B27" i="16"/>
  <c r="C27" i="16"/>
  <c r="A28" i="16"/>
  <c r="B28" i="16"/>
  <c r="C28" i="16"/>
  <c r="A29" i="16"/>
  <c r="B29" i="16"/>
  <c r="C29" i="16"/>
  <c r="A30" i="16"/>
  <c r="G30" i="16" s="1"/>
  <c r="B30" i="16"/>
  <c r="C30" i="16"/>
  <c r="A31" i="16"/>
  <c r="B31" i="16"/>
  <c r="C31" i="16"/>
  <c r="A32" i="16"/>
  <c r="B32" i="16"/>
  <c r="C32" i="16"/>
  <c r="A33" i="16"/>
  <c r="B33" i="16"/>
  <c r="C33" i="16"/>
  <c r="A34" i="16"/>
  <c r="G34" i="16" s="1"/>
  <c r="B34" i="16"/>
  <c r="C34" i="16"/>
  <c r="A35" i="16"/>
  <c r="B35" i="16"/>
  <c r="C35" i="16"/>
  <c r="A36" i="16"/>
  <c r="B36" i="16"/>
  <c r="C36" i="16"/>
  <c r="A37" i="16"/>
  <c r="B37" i="16"/>
  <c r="C37" i="16"/>
  <c r="A38" i="16"/>
  <c r="G38" i="16" s="1"/>
  <c r="B38" i="16"/>
  <c r="C38" i="16"/>
  <c r="A39" i="16"/>
  <c r="B39" i="16"/>
  <c r="C39" i="16"/>
  <c r="A40" i="16"/>
  <c r="B40" i="16"/>
  <c r="C40" i="16"/>
  <c r="A41" i="16"/>
  <c r="B41" i="16"/>
  <c r="C41" i="16"/>
  <c r="A42" i="16"/>
  <c r="G42" i="16" s="1"/>
  <c r="B42" i="16"/>
  <c r="C42" i="16"/>
  <c r="A43" i="16"/>
  <c r="B43" i="16"/>
  <c r="C43" i="16"/>
  <c r="A44" i="16"/>
  <c r="B44" i="16"/>
  <c r="C44" i="16"/>
  <c r="A45" i="16"/>
  <c r="B45" i="16"/>
  <c r="C45" i="16"/>
  <c r="A46" i="16"/>
  <c r="G46" i="16" s="1"/>
  <c r="B46" i="16"/>
  <c r="C46" i="16"/>
  <c r="A47" i="16"/>
  <c r="B47" i="16"/>
  <c r="C47" i="16"/>
  <c r="A48" i="16"/>
  <c r="B48" i="16"/>
  <c r="C48" i="16"/>
  <c r="A49" i="16"/>
  <c r="B49" i="16"/>
  <c r="C49" i="16"/>
  <c r="A50" i="16"/>
  <c r="G50" i="16" s="1"/>
  <c r="B50" i="16"/>
  <c r="C50" i="16"/>
  <c r="A51" i="16"/>
  <c r="B51" i="16"/>
  <c r="C51" i="16"/>
  <c r="A52" i="16"/>
  <c r="B52" i="16"/>
  <c r="C52" i="16"/>
  <c r="A53" i="16"/>
  <c r="B53" i="16"/>
  <c r="C53" i="16"/>
  <c r="A54" i="16"/>
  <c r="G54" i="16" s="1"/>
  <c r="B54" i="16"/>
  <c r="C54" i="16"/>
  <c r="A55" i="16"/>
  <c r="B55" i="16"/>
  <c r="C55" i="16"/>
  <c r="A56" i="16"/>
  <c r="B56" i="16"/>
  <c r="C56" i="16"/>
  <c r="A57" i="16"/>
  <c r="B57" i="16"/>
  <c r="C57" i="16"/>
  <c r="A58" i="16"/>
  <c r="G58" i="16" s="1"/>
  <c r="B58" i="16"/>
  <c r="C58" i="16"/>
  <c r="A59" i="16"/>
  <c r="B59" i="16"/>
  <c r="C59" i="16"/>
  <c r="A60" i="16"/>
  <c r="B60" i="16"/>
  <c r="C60" i="16"/>
  <c r="A61" i="16"/>
  <c r="B61" i="16"/>
  <c r="C61" i="16"/>
  <c r="A62" i="16"/>
  <c r="G62" i="16" s="1"/>
  <c r="B62" i="16"/>
  <c r="C62" i="16"/>
  <c r="A63" i="16"/>
  <c r="B63" i="16"/>
  <c r="C63" i="16"/>
  <c r="A64" i="16"/>
  <c r="B64" i="16"/>
  <c r="C64" i="16"/>
  <c r="A65" i="16"/>
  <c r="B65" i="16"/>
  <c r="C65" i="16"/>
  <c r="A66" i="16"/>
  <c r="G66" i="16" s="1"/>
  <c r="B66" i="16"/>
  <c r="C66" i="16"/>
  <c r="A67" i="16"/>
  <c r="B67" i="16"/>
  <c r="C67" i="16"/>
  <c r="A68" i="16"/>
  <c r="B68" i="16"/>
  <c r="C68" i="16"/>
  <c r="A69" i="16"/>
  <c r="B69" i="16"/>
  <c r="C69" i="16"/>
  <c r="A70" i="16"/>
  <c r="G70" i="16" s="1"/>
  <c r="B70" i="16"/>
  <c r="C70" i="16"/>
  <c r="A71" i="16"/>
  <c r="B71" i="16"/>
  <c r="C71" i="16"/>
  <c r="A72" i="16"/>
  <c r="B72" i="16"/>
  <c r="C72" i="16"/>
  <c r="A73" i="16"/>
  <c r="B73" i="16"/>
  <c r="C73" i="16"/>
  <c r="A74" i="16"/>
  <c r="G74" i="16" s="1"/>
  <c r="B74" i="16"/>
  <c r="C74" i="16"/>
  <c r="A75" i="16"/>
  <c r="B75" i="16"/>
  <c r="C75" i="16"/>
  <c r="A76" i="16"/>
  <c r="B76" i="16"/>
  <c r="C76" i="16"/>
  <c r="A77" i="16"/>
  <c r="B77" i="16"/>
  <c r="C77" i="16"/>
  <c r="A78" i="16"/>
  <c r="G78" i="16" s="1"/>
  <c r="B78" i="16"/>
  <c r="C78" i="16"/>
  <c r="A79" i="16"/>
  <c r="B79" i="16"/>
  <c r="C79" i="16"/>
  <c r="A80" i="16"/>
  <c r="B80" i="16"/>
  <c r="C80" i="16"/>
  <c r="A81" i="16"/>
  <c r="B81" i="16"/>
  <c r="C81" i="16"/>
  <c r="A82" i="16"/>
  <c r="G82" i="16" s="1"/>
  <c r="B82" i="16"/>
  <c r="C82" i="16"/>
  <c r="A83" i="16"/>
  <c r="B83" i="16"/>
  <c r="C83" i="16"/>
  <c r="A84" i="16"/>
  <c r="B84" i="16"/>
  <c r="C84" i="16"/>
  <c r="A85" i="16"/>
  <c r="B85" i="16"/>
  <c r="C85" i="16"/>
  <c r="A86" i="16"/>
  <c r="G86" i="16" s="1"/>
  <c r="B86" i="16"/>
  <c r="C86" i="16"/>
  <c r="A87" i="16"/>
  <c r="B87" i="16"/>
  <c r="C87" i="16"/>
  <c r="A88" i="16"/>
  <c r="B88" i="16"/>
  <c r="C88" i="16"/>
  <c r="A89" i="16"/>
  <c r="B89" i="16"/>
  <c r="C89" i="16"/>
  <c r="A90" i="16"/>
  <c r="G90" i="16" s="1"/>
  <c r="B90" i="16"/>
  <c r="C90" i="16"/>
  <c r="A91" i="16"/>
  <c r="B91" i="16"/>
  <c r="C91" i="16"/>
  <c r="A92" i="16"/>
  <c r="B92" i="16"/>
  <c r="C92" i="16"/>
  <c r="A93" i="16"/>
  <c r="B93" i="16"/>
  <c r="C93" i="16"/>
  <c r="A94" i="16"/>
  <c r="G94" i="16" s="1"/>
  <c r="B94" i="16"/>
  <c r="C94" i="16"/>
  <c r="A95" i="16"/>
  <c r="B95" i="16"/>
  <c r="C95" i="16"/>
  <c r="A96" i="16"/>
  <c r="B96" i="16"/>
  <c r="C96" i="16"/>
  <c r="A97" i="16"/>
  <c r="B97" i="16"/>
  <c r="C97" i="16"/>
  <c r="A98" i="16"/>
  <c r="G98" i="16" s="1"/>
  <c r="B98" i="16"/>
  <c r="C98" i="16"/>
  <c r="A99" i="16"/>
  <c r="B99" i="16"/>
  <c r="C99" i="16"/>
  <c r="A100" i="16"/>
  <c r="B100" i="16"/>
  <c r="C100" i="16"/>
  <c r="A101" i="16"/>
  <c r="B101" i="16"/>
  <c r="C101" i="16"/>
  <c r="A102" i="16"/>
  <c r="G102" i="16" s="1"/>
  <c r="B102" i="16"/>
  <c r="C102" i="16"/>
  <c r="A103" i="16"/>
  <c r="B103" i="16"/>
  <c r="C103" i="16"/>
  <c r="A104" i="16"/>
  <c r="B104" i="16"/>
  <c r="C104" i="16"/>
  <c r="A105" i="16"/>
  <c r="B105" i="16"/>
  <c r="C105" i="16"/>
  <c r="A106" i="16"/>
  <c r="G106" i="16" s="1"/>
  <c r="B106" i="16"/>
  <c r="C106" i="16"/>
  <c r="A107" i="16"/>
  <c r="B107" i="16"/>
  <c r="C107" i="16"/>
  <c r="A108" i="16"/>
  <c r="B108" i="16"/>
  <c r="C108" i="16"/>
  <c r="A109" i="16"/>
  <c r="B109" i="16"/>
  <c r="C109" i="16"/>
  <c r="A110" i="16"/>
  <c r="G110" i="16" s="1"/>
  <c r="B110" i="16"/>
  <c r="C110" i="16"/>
  <c r="A111" i="16"/>
  <c r="B111" i="16"/>
  <c r="C111" i="16"/>
  <c r="A112" i="16"/>
  <c r="B112" i="16"/>
  <c r="C112" i="16"/>
  <c r="A113" i="16"/>
  <c r="B113" i="16"/>
  <c r="C113" i="16"/>
  <c r="A114" i="16"/>
  <c r="G114" i="16" s="1"/>
  <c r="B114" i="16"/>
  <c r="C114" i="16"/>
  <c r="A115" i="16"/>
  <c r="B115" i="16"/>
  <c r="C115" i="16"/>
  <c r="A116" i="16"/>
  <c r="B116" i="16"/>
  <c r="C116" i="16"/>
  <c r="A117" i="16"/>
  <c r="B117" i="16"/>
  <c r="C117" i="16"/>
  <c r="A118" i="16"/>
  <c r="G118" i="16" s="1"/>
  <c r="B118" i="16"/>
  <c r="C118" i="16"/>
  <c r="A119" i="16"/>
  <c r="B119" i="16"/>
  <c r="C119" i="16"/>
  <c r="A120" i="16"/>
  <c r="B120" i="16"/>
  <c r="C120" i="16"/>
  <c r="A121" i="16"/>
  <c r="B121" i="16"/>
  <c r="C121" i="16"/>
  <c r="A122" i="16"/>
  <c r="G122" i="16" s="1"/>
  <c r="B122" i="16"/>
  <c r="C122" i="16"/>
  <c r="A123" i="16"/>
  <c r="B123" i="16"/>
  <c r="C123" i="16"/>
  <c r="A124" i="16"/>
  <c r="B124" i="16"/>
  <c r="C124" i="16"/>
  <c r="A125" i="16"/>
  <c r="B125" i="16"/>
  <c r="C125" i="16"/>
  <c r="A126" i="16"/>
  <c r="G126" i="16" s="1"/>
  <c r="B126" i="16"/>
  <c r="C126" i="16"/>
  <c r="A127" i="16"/>
  <c r="B127" i="16"/>
  <c r="C127" i="16"/>
  <c r="A128" i="16"/>
  <c r="B128" i="16"/>
  <c r="C128" i="16"/>
  <c r="A129" i="16"/>
  <c r="B129" i="16"/>
  <c r="C129" i="16"/>
  <c r="A130" i="16"/>
  <c r="G130" i="16" s="1"/>
  <c r="B130" i="16"/>
  <c r="C130" i="16"/>
  <c r="A131" i="16"/>
  <c r="B131" i="16"/>
  <c r="C131" i="16"/>
  <c r="A132" i="16"/>
  <c r="B132" i="16"/>
  <c r="C132" i="16"/>
  <c r="A133" i="16"/>
  <c r="B133" i="16"/>
  <c r="C133" i="16"/>
  <c r="A134" i="16"/>
  <c r="G134" i="16" s="1"/>
  <c r="B134" i="16"/>
  <c r="C134" i="16"/>
  <c r="A135" i="16"/>
  <c r="B135" i="16"/>
  <c r="C135" i="16"/>
  <c r="A136" i="16"/>
  <c r="B136" i="16"/>
  <c r="C136" i="16"/>
  <c r="A137" i="16"/>
  <c r="B137" i="16"/>
  <c r="C137" i="16"/>
  <c r="A138" i="16"/>
  <c r="G138" i="16" s="1"/>
  <c r="B138" i="16"/>
  <c r="C138" i="16"/>
  <c r="A139" i="16"/>
  <c r="B139" i="16"/>
  <c r="C139" i="16"/>
  <c r="A140" i="16"/>
  <c r="B140" i="16"/>
  <c r="C140" i="16"/>
  <c r="A141" i="16"/>
  <c r="B141" i="16"/>
  <c r="C141" i="16"/>
  <c r="A142" i="16"/>
  <c r="G142" i="16" s="1"/>
  <c r="B142" i="16"/>
  <c r="C142" i="16"/>
  <c r="A143" i="16"/>
  <c r="B143" i="16"/>
  <c r="C143" i="16"/>
  <c r="A144" i="16"/>
  <c r="B144" i="16"/>
  <c r="C144" i="16"/>
  <c r="A145" i="16"/>
  <c r="B145" i="16"/>
  <c r="C145" i="16"/>
  <c r="A146" i="16"/>
  <c r="G146" i="16" s="1"/>
  <c r="B146" i="16"/>
  <c r="C146" i="16"/>
  <c r="A147" i="16"/>
  <c r="B147" i="16"/>
  <c r="C147" i="16"/>
  <c r="A148" i="16"/>
  <c r="B148" i="16"/>
  <c r="C148" i="16"/>
  <c r="A149" i="16"/>
  <c r="B149" i="16"/>
  <c r="C149" i="16"/>
  <c r="A150" i="16"/>
  <c r="G150" i="16" s="1"/>
  <c r="B150" i="16"/>
  <c r="C150" i="16"/>
  <c r="A151" i="16"/>
  <c r="B151" i="16"/>
  <c r="C151" i="16"/>
  <c r="A152" i="16"/>
  <c r="B152" i="16"/>
  <c r="C152" i="16"/>
  <c r="A153" i="16"/>
  <c r="B153" i="16"/>
  <c r="C153" i="16"/>
  <c r="A154" i="16"/>
  <c r="G154" i="16" s="1"/>
  <c r="B154" i="16"/>
  <c r="C154" i="16"/>
  <c r="A155" i="16"/>
  <c r="B155" i="16"/>
  <c r="C155" i="16"/>
  <c r="A156" i="16"/>
  <c r="B156" i="16"/>
  <c r="C156" i="16"/>
  <c r="A157" i="16"/>
  <c r="B157" i="16"/>
  <c r="C157" i="16"/>
  <c r="A158" i="16"/>
  <c r="G158" i="16" s="1"/>
  <c r="B158" i="16"/>
  <c r="C158" i="16"/>
  <c r="A159" i="16"/>
  <c r="B159" i="16"/>
  <c r="C159" i="16"/>
  <c r="A160" i="16"/>
  <c r="B160" i="16"/>
  <c r="C160" i="16"/>
  <c r="A161" i="16"/>
  <c r="B161" i="16"/>
  <c r="C161" i="16"/>
  <c r="A162" i="16"/>
  <c r="G162" i="16" s="1"/>
  <c r="B162" i="16"/>
  <c r="C162" i="16"/>
  <c r="A163" i="16"/>
  <c r="B163" i="16"/>
  <c r="C163" i="16"/>
  <c r="A164" i="16"/>
  <c r="B164" i="16"/>
  <c r="C164" i="16"/>
  <c r="A165" i="16"/>
  <c r="B165" i="16"/>
  <c r="C165" i="16"/>
  <c r="A166" i="16"/>
  <c r="G166" i="16" s="1"/>
  <c r="B166" i="16"/>
  <c r="C166" i="16"/>
  <c r="A167" i="16"/>
  <c r="B167" i="16"/>
  <c r="C167" i="16"/>
  <c r="A168" i="16"/>
  <c r="B168" i="16"/>
  <c r="C168" i="16"/>
  <c r="A169" i="16"/>
  <c r="B169" i="16"/>
  <c r="C169" i="16"/>
  <c r="A170" i="16"/>
  <c r="G170" i="16" s="1"/>
  <c r="B170" i="16"/>
  <c r="C170" i="16"/>
  <c r="A171" i="16"/>
  <c r="B171" i="16"/>
  <c r="C171" i="16"/>
  <c r="A172" i="16"/>
  <c r="B172" i="16"/>
  <c r="C172" i="16"/>
  <c r="A173" i="16"/>
  <c r="B173" i="16"/>
  <c r="C173" i="16"/>
  <c r="A174" i="16"/>
  <c r="G174" i="16" s="1"/>
  <c r="B174" i="16"/>
  <c r="C174" i="16"/>
  <c r="A175" i="16"/>
  <c r="B175" i="16"/>
  <c r="C175" i="16"/>
  <c r="A176" i="16"/>
  <c r="B176" i="16"/>
  <c r="C176" i="16"/>
  <c r="A177" i="16"/>
  <c r="B177" i="16"/>
  <c r="C177" i="16"/>
  <c r="A178" i="16"/>
  <c r="G178" i="16" s="1"/>
  <c r="B178" i="16"/>
  <c r="C178" i="16"/>
  <c r="A179" i="16"/>
  <c r="B179" i="16"/>
  <c r="C179" i="16"/>
  <c r="A180" i="16"/>
  <c r="B180" i="16"/>
  <c r="C180" i="16"/>
  <c r="A181" i="16"/>
  <c r="B181" i="16"/>
  <c r="C181" i="16"/>
  <c r="A182" i="16"/>
  <c r="G182" i="16" s="1"/>
  <c r="B182" i="16"/>
  <c r="C182" i="16"/>
  <c r="A183" i="16"/>
  <c r="B183" i="16"/>
  <c r="C183" i="16"/>
  <c r="A184" i="16"/>
  <c r="B184" i="16"/>
  <c r="C184" i="16"/>
  <c r="A185" i="16"/>
  <c r="B185" i="16"/>
  <c r="C185" i="16"/>
  <c r="A186" i="16"/>
  <c r="G186" i="16" s="1"/>
  <c r="B186" i="16"/>
  <c r="C186" i="16"/>
  <c r="A187" i="16"/>
  <c r="B187" i="16"/>
  <c r="C187" i="16"/>
  <c r="A188" i="16"/>
  <c r="B188" i="16"/>
  <c r="C188" i="16"/>
  <c r="A189" i="16"/>
  <c r="B189" i="16"/>
  <c r="C189" i="16"/>
  <c r="A190" i="16"/>
  <c r="G190" i="16" s="1"/>
  <c r="B190" i="16"/>
  <c r="C190" i="16"/>
  <c r="A191" i="16"/>
  <c r="B191" i="16"/>
  <c r="C191" i="16"/>
  <c r="A192" i="16"/>
  <c r="B192" i="16"/>
  <c r="C192" i="16"/>
  <c r="A193" i="16"/>
  <c r="B193" i="16"/>
  <c r="C193" i="16"/>
  <c r="A194" i="16"/>
  <c r="G194" i="16" s="1"/>
  <c r="B194" i="16"/>
  <c r="C194" i="16"/>
  <c r="A195" i="16"/>
  <c r="B195" i="16"/>
  <c r="C195" i="16"/>
  <c r="A196" i="16"/>
  <c r="B196" i="16"/>
  <c r="C196" i="16"/>
  <c r="A197" i="16"/>
  <c r="B197" i="16"/>
  <c r="C197" i="16"/>
  <c r="A198" i="16"/>
  <c r="G198" i="16" s="1"/>
  <c r="B198" i="16"/>
  <c r="C198" i="16"/>
  <c r="A199" i="16"/>
  <c r="B199" i="16"/>
  <c r="C199" i="16"/>
  <c r="A200" i="16"/>
  <c r="B200" i="16"/>
  <c r="C200" i="16"/>
  <c r="A201" i="16"/>
  <c r="B201" i="16"/>
  <c r="C201" i="16"/>
  <c r="A202" i="16"/>
  <c r="G202" i="16" s="1"/>
  <c r="B202" i="16"/>
  <c r="C202" i="16"/>
  <c r="A203" i="16"/>
  <c r="B203" i="16"/>
  <c r="C203" i="16"/>
  <c r="A204" i="16"/>
  <c r="B204" i="16"/>
  <c r="C204" i="16"/>
  <c r="A205" i="16"/>
  <c r="B205" i="16"/>
  <c r="C205" i="16"/>
  <c r="A206" i="16"/>
  <c r="G206" i="16" s="1"/>
  <c r="B206" i="16"/>
  <c r="C206" i="16"/>
  <c r="A207" i="16"/>
  <c r="B207" i="16"/>
  <c r="C207" i="16"/>
  <c r="A208" i="16"/>
  <c r="B208" i="16"/>
  <c r="C208" i="16"/>
  <c r="A209" i="16"/>
  <c r="B209" i="16"/>
  <c r="C209" i="16"/>
  <c r="A210" i="16"/>
  <c r="G210" i="16" s="1"/>
  <c r="B210" i="16"/>
  <c r="C210" i="16"/>
  <c r="A211" i="16"/>
  <c r="B211" i="16"/>
  <c r="C211" i="16"/>
  <c r="A212" i="16"/>
  <c r="B212" i="16"/>
  <c r="C212" i="16"/>
  <c r="A213" i="16"/>
  <c r="B213" i="16"/>
  <c r="C213" i="16"/>
  <c r="A214" i="16"/>
  <c r="G214" i="16" s="1"/>
  <c r="B214" i="16"/>
  <c r="C214" i="16"/>
  <c r="A215" i="16"/>
  <c r="B215" i="16"/>
  <c r="C215" i="16"/>
  <c r="A216" i="16"/>
  <c r="B216" i="16"/>
  <c r="C216" i="16"/>
  <c r="A217" i="16"/>
  <c r="B217" i="16"/>
  <c r="C217" i="16"/>
  <c r="A218" i="16"/>
  <c r="G218" i="16" s="1"/>
  <c r="B218" i="16"/>
  <c r="C218" i="16"/>
  <c r="A219" i="16"/>
  <c r="B219" i="16"/>
  <c r="C219" i="16"/>
  <c r="A220" i="16"/>
  <c r="B220" i="16"/>
  <c r="C220" i="16"/>
  <c r="A221" i="16"/>
  <c r="B221" i="16"/>
  <c r="C221" i="16"/>
  <c r="A222" i="16"/>
  <c r="G222" i="16" s="1"/>
  <c r="B222" i="16"/>
  <c r="C222" i="16"/>
  <c r="A223" i="16"/>
  <c r="B223" i="16"/>
  <c r="C223" i="16"/>
  <c r="A224" i="16"/>
  <c r="B224" i="16"/>
  <c r="C224" i="16"/>
  <c r="A225" i="16"/>
  <c r="B225" i="16"/>
  <c r="C225" i="16"/>
  <c r="A226" i="16"/>
  <c r="G226" i="16" s="1"/>
  <c r="B226" i="16"/>
  <c r="C226" i="16"/>
  <c r="A227" i="16"/>
  <c r="B227" i="16"/>
  <c r="C227" i="16"/>
  <c r="A228" i="16"/>
  <c r="B228" i="16"/>
  <c r="C228" i="16"/>
  <c r="A229" i="16"/>
  <c r="B229" i="16"/>
  <c r="C229" i="16"/>
  <c r="A230" i="16"/>
  <c r="G230" i="16" s="1"/>
  <c r="B230" i="16"/>
  <c r="C230" i="16"/>
  <c r="A231" i="16"/>
  <c r="B231" i="16"/>
  <c r="C231" i="16"/>
  <c r="A232" i="16"/>
  <c r="B232" i="16"/>
  <c r="C232" i="16"/>
  <c r="A233" i="16"/>
  <c r="B233" i="16"/>
  <c r="C233" i="16"/>
  <c r="A234" i="16"/>
  <c r="G234" i="16" s="1"/>
  <c r="B234" i="16"/>
  <c r="C234" i="16"/>
  <c r="A235" i="16"/>
  <c r="B235" i="16"/>
  <c r="C235" i="16"/>
  <c r="A236" i="16"/>
  <c r="B236" i="16"/>
  <c r="C236" i="16"/>
  <c r="A237" i="16"/>
  <c r="B237" i="16"/>
  <c r="C237" i="16"/>
  <c r="A238" i="16"/>
  <c r="G238" i="16" s="1"/>
  <c r="B238" i="16"/>
  <c r="C238" i="16"/>
  <c r="A239" i="16"/>
  <c r="B239" i="16"/>
  <c r="C239" i="16"/>
  <c r="A240" i="16"/>
  <c r="B240" i="16"/>
  <c r="C240" i="16"/>
  <c r="A241" i="16"/>
  <c r="B241" i="16"/>
  <c r="C241" i="16"/>
  <c r="A242" i="16"/>
  <c r="G242" i="16" s="1"/>
  <c r="B242" i="16"/>
  <c r="C242" i="16"/>
  <c r="A243" i="16"/>
  <c r="B243" i="16"/>
  <c r="C243" i="16"/>
  <c r="A244" i="16"/>
  <c r="B244" i="16"/>
  <c r="C244" i="16"/>
  <c r="A245" i="16"/>
  <c r="B245" i="16"/>
  <c r="C245" i="16"/>
  <c r="A246" i="16"/>
  <c r="G246" i="16" s="1"/>
  <c r="B246" i="16"/>
  <c r="C246" i="16"/>
  <c r="A247" i="16"/>
  <c r="B247" i="16"/>
  <c r="C247" i="16"/>
  <c r="A248" i="16"/>
  <c r="B248" i="16"/>
  <c r="C248" i="16"/>
  <c r="A249" i="16"/>
  <c r="B249" i="16"/>
  <c r="C249" i="16"/>
  <c r="A250" i="16"/>
  <c r="G250" i="16" s="1"/>
  <c r="B250" i="16"/>
  <c r="C250" i="16"/>
  <c r="A251" i="16"/>
  <c r="B251" i="16"/>
  <c r="C251" i="16"/>
  <c r="A252" i="16"/>
  <c r="B252" i="16"/>
  <c r="C252" i="16"/>
  <c r="A253" i="16"/>
  <c r="B253" i="16"/>
  <c r="C253" i="16"/>
  <c r="A254" i="16"/>
  <c r="G254" i="16" s="1"/>
  <c r="B254" i="16"/>
  <c r="C254" i="16"/>
  <c r="A255" i="16"/>
  <c r="B255" i="16"/>
  <c r="C255" i="16"/>
  <c r="A256" i="16"/>
  <c r="B256" i="16"/>
  <c r="C256" i="16"/>
  <c r="A257" i="16"/>
  <c r="B257" i="16"/>
  <c r="C257" i="16"/>
  <c r="A258" i="16"/>
  <c r="G258" i="16" s="1"/>
  <c r="B258" i="16"/>
  <c r="C258" i="16"/>
  <c r="A259" i="16"/>
  <c r="B259" i="16"/>
  <c r="C259" i="16"/>
  <c r="A260" i="16"/>
  <c r="B260" i="16"/>
  <c r="C260" i="16"/>
  <c r="A261" i="16"/>
  <c r="B261" i="16"/>
  <c r="C261" i="16"/>
  <c r="A262" i="16"/>
  <c r="G262" i="16" s="1"/>
  <c r="B262" i="16"/>
  <c r="C262" i="16"/>
  <c r="A263" i="16"/>
  <c r="B263" i="16"/>
  <c r="C263" i="16"/>
  <c r="A264" i="16"/>
  <c r="B264" i="16"/>
  <c r="C264" i="16"/>
  <c r="A265" i="16"/>
  <c r="B265" i="16"/>
  <c r="C265" i="16"/>
  <c r="A266" i="16"/>
  <c r="G266" i="16" s="1"/>
  <c r="B266" i="16"/>
  <c r="C266" i="16"/>
  <c r="A267" i="16"/>
  <c r="B267" i="16"/>
  <c r="C267" i="16"/>
  <c r="A268" i="16"/>
  <c r="B268" i="16"/>
  <c r="C268" i="16"/>
  <c r="A269" i="16"/>
  <c r="B269" i="16"/>
  <c r="C269" i="16"/>
  <c r="A270" i="16"/>
  <c r="G270" i="16" s="1"/>
  <c r="B270" i="16"/>
  <c r="C270" i="16"/>
  <c r="A271" i="16"/>
  <c r="B271" i="16"/>
  <c r="C271" i="16"/>
  <c r="A272" i="16"/>
  <c r="B272" i="16"/>
  <c r="C272" i="16"/>
  <c r="A273" i="16"/>
  <c r="B273" i="16"/>
  <c r="C273" i="16"/>
  <c r="A274" i="16"/>
  <c r="G274" i="16" s="1"/>
  <c r="B274" i="16"/>
  <c r="C274" i="16"/>
  <c r="A275" i="16"/>
  <c r="B275" i="16"/>
  <c r="C275" i="16"/>
  <c r="A276" i="16"/>
  <c r="B276" i="16"/>
  <c r="C276" i="16"/>
  <c r="A277" i="16"/>
  <c r="B277" i="16"/>
  <c r="C277" i="16"/>
  <c r="A278" i="16"/>
  <c r="G278" i="16" s="1"/>
  <c r="B278" i="16"/>
  <c r="C278" i="16"/>
  <c r="A279" i="16"/>
  <c r="B279" i="16"/>
  <c r="C279" i="16"/>
  <c r="A280" i="16"/>
  <c r="B280" i="16"/>
  <c r="C280" i="16"/>
  <c r="A281" i="16"/>
  <c r="B281" i="16"/>
  <c r="C281" i="16"/>
  <c r="A282" i="16"/>
  <c r="G282" i="16" s="1"/>
  <c r="B282" i="16"/>
  <c r="C282" i="16"/>
  <c r="A283" i="16"/>
  <c r="B283" i="16"/>
  <c r="C283" i="16"/>
  <c r="A284" i="16"/>
  <c r="B284" i="16"/>
  <c r="C284" i="16"/>
  <c r="A285" i="16"/>
  <c r="B285" i="16"/>
  <c r="C285" i="16"/>
  <c r="A286" i="16"/>
  <c r="G286" i="16" s="1"/>
  <c r="B286" i="16"/>
  <c r="C286" i="16"/>
  <c r="A287" i="16"/>
  <c r="B287" i="16"/>
  <c r="C287" i="16"/>
  <c r="A288" i="16"/>
  <c r="B288" i="16"/>
  <c r="C288" i="16"/>
  <c r="A289" i="16"/>
  <c r="B289" i="16"/>
  <c r="C289" i="16"/>
  <c r="A290" i="16"/>
  <c r="G290" i="16" s="1"/>
  <c r="B290" i="16"/>
  <c r="C290" i="16"/>
  <c r="A291" i="16"/>
  <c r="B291" i="16"/>
  <c r="C291" i="16"/>
  <c r="A292" i="16"/>
  <c r="B292" i="16"/>
  <c r="C292" i="16"/>
  <c r="A293" i="16"/>
  <c r="B293" i="16"/>
  <c r="C293" i="16"/>
  <c r="A294" i="16"/>
  <c r="G294" i="16" s="1"/>
  <c r="B294" i="16"/>
  <c r="C294" i="16"/>
  <c r="A295" i="16"/>
  <c r="B295" i="16"/>
  <c r="C295" i="16"/>
  <c r="A296" i="16"/>
  <c r="B296" i="16"/>
  <c r="C296" i="16"/>
  <c r="A297" i="16"/>
  <c r="B297" i="16"/>
  <c r="C297" i="16"/>
  <c r="A298" i="16"/>
  <c r="G298" i="16" s="1"/>
  <c r="B298" i="16"/>
  <c r="C298" i="16"/>
  <c r="A299" i="16"/>
  <c r="B299" i="16"/>
  <c r="C299" i="16"/>
  <c r="A300" i="16"/>
  <c r="B300" i="16"/>
  <c r="C300" i="16"/>
  <c r="A301" i="16"/>
  <c r="B301" i="16"/>
  <c r="C301" i="16"/>
  <c r="A302" i="16"/>
  <c r="G302" i="16" s="1"/>
  <c r="B302" i="16"/>
  <c r="C302" i="16"/>
  <c r="A303" i="16"/>
  <c r="B303" i="16"/>
  <c r="C303" i="16"/>
  <c r="A304" i="16"/>
  <c r="B304" i="16"/>
  <c r="C304" i="16"/>
  <c r="A305" i="16"/>
  <c r="B305" i="16"/>
  <c r="C305" i="16"/>
  <c r="A306" i="16"/>
  <c r="G306" i="16" s="1"/>
  <c r="B306" i="16"/>
  <c r="C306" i="16"/>
  <c r="A307" i="16"/>
  <c r="B307" i="16"/>
  <c r="C307" i="16"/>
  <c r="A308" i="16"/>
  <c r="B308" i="16"/>
  <c r="C308" i="16"/>
  <c r="A309" i="16"/>
  <c r="B309" i="16"/>
  <c r="C309" i="16"/>
  <c r="A310" i="16"/>
  <c r="G310" i="16" s="1"/>
  <c r="B310" i="16"/>
  <c r="C310" i="16"/>
  <c r="A311" i="16"/>
  <c r="B311" i="16"/>
  <c r="C311" i="16"/>
  <c r="A312" i="16"/>
  <c r="B312" i="16"/>
  <c r="C312" i="16"/>
  <c r="A313" i="16"/>
  <c r="B313" i="16"/>
  <c r="C313" i="16"/>
  <c r="A314" i="16"/>
  <c r="G314" i="16" s="1"/>
  <c r="B314" i="16"/>
  <c r="C314" i="16"/>
  <c r="A315" i="16"/>
  <c r="B315" i="16"/>
  <c r="C315" i="16"/>
  <c r="A316" i="16"/>
  <c r="B316" i="16"/>
  <c r="C316" i="16"/>
  <c r="A317" i="16"/>
  <c r="B317" i="16"/>
  <c r="C317" i="16"/>
  <c r="A318" i="16"/>
  <c r="G318" i="16" s="1"/>
  <c r="B318" i="16"/>
  <c r="C318" i="16"/>
  <c r="A319" i="16"/>
  <c r="B319" i="16"/>
  <c r="C319" i="16"/>
  <c r="A320" i="16"/>
  <c r="B320" i="16"/>
  <c r="C320" i="16"/>
  <c r="A321" i="16"/>
  <c r="B321" i="16"/>
  <c r="C321" i="16"/>
  <c r="A322" i="16"/>
  <c r="G322" i="16" s="1"/>
  <c r="B322" i="16"/>
  <c r="C322" i="16"/>
  <c r="A323" i="16"/>
  <c r="B323" i="16"/>
  <c r="C323" i="16"/>
  <c r="A324" i="16"/>
  <c r="B324" i="16"/>
  <c r="C324" i="16"/>
  <c r="A325" i="16"/>
  <c r="B325" i="16"/>
  <c r="C325" i="16"/>
  <c r="A326" i="16"/>
  <c r="G326" i="16" s="1"/>
  <c r="B326" i="16"/>
  <c r="C326" i="16"/>
  <c r="A327" i="16"/>
  <c r="B327" i="16"/>
  <c r="C327" i="16"/>
  <c r="A328" i="16"/>
  <c r="B328" i="16"/>
  <c r="C328" i="16"/>
  <c r="A329" i="16"/>
  <c r="B329" i="16"/>
  <c r="C329" i="16"/>
  <c r="A330" i="16"/>
  <c r="G330" i="16" s="1"/>
  <c r="B330" i="16"/>
  <c r="C330" i="16"/>
  <c r="A331" i="16"/>
  <c r="B331" i="16"/>
  <c r="C331" i="16"/>
  <c r="A332" i="16"/>
  <c r="B332" i="16"/>
  <c r="C332" i="16"/>
  <c r="A333" i="16"/>
  <c r="B333" i="16"/>
  <c r="C333" i="16"/>
  <c r="A334" i="16"/>
  <c r="G334" i="16" s="1"/>
  <c r="B334" i="16"/>
  <c r="C334" i="16"/>
  <c r="A335" i="16"/>
  <c r="B335" i="16"/>
  <c r="C335" i="16"/>
  <c r="A336" i="16"/>
  <c r="B336" i="16"/>
  <c r="C336" i="16"/>
  <c r="A337" i="16"/>
  <c r="B337" i="16"/>
  <c r="C337" i="16"/>
  <c r="A338" i="16"/>
  <c r="G338" i="16" s="1"/>
  <c r="B338" i="16"/>
  <c r="C338" i="16"/>
  <c r="A339" i="16"/>
  <c r="B339" i="16"/>
  <c r="C339" i="16"/>
  <c r="A340" i="16"/>
  <c r="B340" i="16"/>
  <c r="C340" i="16"/>
  <c r="A341" i="16"/>
  <c r="B341" i="16"/>
  <c r="C341" i="16"/>
  <c r="A342" i="16"/>
  <c r="G342" i="16" s="1"/>
  <c r="B342" i="16"/>
  <c r="C342" i="16"/>
  <c r="A343" i="16"/>
  <c r="B343" i="16"/>
  <c r="C343" i="16"/>
  <c r="A344" i="16"/>
  <c r="B344" i="16"/>
  <c r="C344" i="16"/>
  <c r="A345" i="16"/>
  <c r="B345" i="16"/>
  <c r="C345" i="16"/>
  <c r="A346" i="16"/>
  <c r="G346" i="16" s="1"/>
  <c r="B346" i="16"/>
  <c r="C346" i="16"/>
  <c r="A347" i="16"/>
  <c r="B347" i="16"/>
  <c r="C347" i="16"/>
  <c r="A348" i="16"/>
  <c r="B348" i="16"/>
  <c r="C348" i="16"/>
  <c r="A349" i="16"/>
  <c r="B349" i="16"/>
  <c r="C349" i="16"/>
  <c r="A350" i="16"/>
  <c r="G350" i="16" s="1"/>
  <c r="B350" i="16"/>
  <c r="C350" i="16"/>
  <c r="A351" i="16"/>
  <c r="B351" i="16"/>
  <c r="C351" i="16"/>
  <c r="A352" i="16"/>
  <c r="B352" i="16"/>
  <c r="C352" i="16"/>
  <c r="A353" i="16"/>
  <c r="B353" i="16"/>
  <c r="C353" i="16"/>
  <c r="A354" i="16"/>
  <c r="G354" i="16" s="1"/>
  <c r="B354" i="16"/>
  <c r="C354" i="16"/>
  <c r="A355" i="16"/>
  <c r="B355" i="16"/>
  <c r="C355" i="16"/>
  <c r="A356" i="16"/>
  <c r="B356" i="16"/>
  <c r="C356" i="16"/>
  <c r="A357" i="16"/>
  <c r="B357" i="16"/>
  <c r="C357" i="16"/>
  <c r="A358" i="16"/>
  <c r="G358" i="16" s="1"/>
  <c r="B358" i="16"/>
  <c r="C358" i="16"/>
  <c r="A359" i="16"/>
  <c r="B359" i="16"/>
  <c r="C359" i="16"/>
  <c r="A360" i="16"/>
  <c r="B360" i="16"/>
  <c r="C360" i="16"/>
  <c r="A361" i="16"/>
  <c r="B361" i="16"/>
  <c r="C361" i="16"/>
  <c r="A362" i="16"/>
  <c r="G362" i="16" s="1"/>
  <c r="B362" i="16"/>
  <c r="C362" i="16"/>
  <c r="A363" i="16"/>
  <c r="B363" i="16"/>
  <c r="C363" i="16"/>
  <c r="A364" i="16"/>
  <c r="B364" i="16"/>
  <c r="C364" i="16"/>
  <c r="A365" i="16"/>
  <c r="B365" i="16"/>
  <c r="C365" i="16"/>
  <c r="A366" i="16"/>
  <c r="G366" i="16" s="1"/>
  <c r="B366" i="16"/>
  <c r="C366" i="16"/>
  <c r="A367" i="16"/>
  <c r="B367" i="16"/>
  <c r="C367" i="16"/>
  <c r="A368" i="16"/>
  <c r="B368" i="16"/>
  <c r="C368" i="16"/>
  <c r="A369" i="16"/>
  <c r="B369" i="16"/>
  <c r="C369" i="16"/>
  <c r="A370" i="16"/>
  <c r="G370" i="16" s="1"/>
  <c r="B370" i="16"/>
  <c r="C370" i="16"/>
  <c r="A371" i="16"/>
  <c r="B371" i="16"/>
  <c r="C371" i="16"/>
  <c r="A372" i="16"/>
  <c r="B372" i="16"/>
  <c r="C372" i="16"/>
  <c r="A373" i="16"/>
  <c r="B373" i="16"/>
  <c r="C373" i="16"/>
  <c r="A374" i="16"/>
  <c r="G374" i="16" s="1"/>
  <c r="B374" i="16"/>
  <c r="C374" i="16"/>
  <c r="A375" i="16"/>
  <c r="B375" i="16"/>
  <c r="C375" i="16"/>
  <c r="A376" i="16"/>
  <c r="B376" i="16"/>
  <c r="C376" i="16"/>
  <c r="A377" i="16"/>
  <c r="B377" i="16"/>
  <c r="C377" i="16"/>
  <c r="A378" i="16"/>
  <c r="G378" i="16" s="1"/>
  <c r="B378" i="16"/>
  <c r="C378" i="16"/>
  <c r="A379" i="16"/>
  <c r="B379" i="16"/>
  <c r="C379" i="16"/>
  <c r="A380" i="16"/>
  <c r="B380" i="16"/>
  <c r="C380" i="16"/>
  <c r="A381" i="16"/>
  <c r="B381" i="16"/>
  <c r="C381" i="16"/>
  <c r="A382" i="16"/>
  <c r="G382" i="16" s="1"/>
  <c r="B382" i="16"/>
  <c r="C382" i="16"/>
  <c r="A383" i="16"/>
  <c r="B383" i="16"/>
  <c r="C383" i="16"/>
  <c r="A384" i="16"/>
  <c r="B384" i="16"/>
  <c r="C384" i="16"/>
  <c r="A385" i="16"/>
  <c r="B385" i="16"/>
  <c r="C385" i="16"/>
  <c r="A386" i="16"/>
  <c r="G386" i="16" s="1"/>
  <c r="B386" i="16"/>
  <c r="C386" i="16"/>
  <c r="A387" i="16"/>
  <c r="B387" i="16"/>
  <c r="C387" i="16"/>
  <c r="A388" i="16"/>
  <c r="B388" i="16"/>
  <c r="C388" i="16"/>
  <c r="A389" i="16"/>
  <c r="B389" i="16"/>
  <c r="C389" i="16"/>
  <c r="A390" i="16"/>
  <c r="G390" i="16" s="1"/>
  <c r="B390" i="16"/>
  <c r="C390" i="16"/>
  <c r="A391" i="16"/>
  <c r="B391" i="16"/>
  <c r="C391" i="16"/>
  <c r="A392" i="16"/>
  <c r="B392" i="16"/>
  <c r="C392" i="16"/>
  <c r="A393" i="16"/>
  <c r="B393" i="16"/>
  <c r="C393" i="16"/>
  <c r="A394" i="16"/>
  <c r="G394" i="16" s="1"/>
  <c r="B394" i="16"/>
  <c r="C394" i="16"/>
  <c r="A395" i="16"/>
  <c r="B395" i="16"/>
  <c r="C395" i="16"/>
  <c r="A396" i="16"/>
  <c r="B396" i="16"/>
  <c r="C396" i="16"/>
  <c r="A397" i="16"/>
  <c r="B397" i="16"/>
  <c r="C397" i="16"/>
  <c r="A398" i="16"/>
  <c r="G398" i="16" s="1"/>
  <c r="B398" i="16"/>
  <c r="C398" i="16"/>
  <c r="A399" i="16"/>
  <c r="B399" i="16"/>
  <c r="C399" i="16"/>
  <c r="A400" i="16"/>
  <c r="B400" i="16"/>
  <c r="C400" i="16"/>
  <c r="A401" i="16"/>
  <c r="B401" i="16"/>
  <c r="C401" i="16"/>
  <c r="A402" i="16"/>
  <c r="G402" i="16" s="1"/>
  <c r="B402" i="16"/>
  <c r="C402" i="16"/>
  <c r="A403" i="16"/>
  <c r="B403" i="16"/>
  <c r="C403" i="16"/>
  <c r="A404" i="16"/>
  <c r="B404" i="16"/>
  <c r="C404" i="16"/>
  <c r="A405" i="16"/>
  <c r="B405" i="16"/>
  <c r="C405" i="16"/>
  <c r="A406" i="16"/>
  <c r="G406" i="16" s="1"/>
  <c r="B406" i="16"/>
  <c r="C406" i="16"/>
  <c r="A407" i="16"/>
  <c r="B407" i="16"/>
  <c r="C407" i="16"/>
  <c r="A408" i="16"/>
  <c r="B408" i="16"/>
  <c r="C408" i="16"/>
  <c r="A409" i="16"/>
  <c r="B409" i="16"/>
  <c r="C409" i="16"/>
  <c r="A410" i="16"/>
  <c r="G410" i="16" s="1"/>
  <c r="B410" i="16"/>
  <c r="C410" i="16"/>
  <c r="A411" i="16"/>
  <c r="B411" i="16"/>
  <c r="C411" i="16"/>
  <c r="A412" i="16"/>
  <c r="B412" i="16"/>
  <c r="C412" i="16"/>
  <c r="A413" i="16"/>
  <c r="B413" i="16"/>
  <c r="C413" i="16"/>
  <c r="A414" i="16"/>
  <c r="G414" i="16" s="1"/>
  <c r="B414" i="16"/>
  <c r="C414" i="16"/>
  <c r="A415" i="16"/>
  <c r="B415" i="16"/>
  <c r="C415" i="16"/>
  <c r="A416" i="16"/>
  <c r="B416" i="16"/>
  <c r="C416" i="16"/>
  <c r="A417" i="16"/>
  <c r="B417" i="16"/>
  <c r="C417" i="16"/>
  <c r="A418" i="16"/>
  <c r="G418" i="16" s="1"/>
  <c r="B418" i="16"/>
  <c r="C418" i="16"/>
  <c r="A419" i="16"/>
  <c r="B419" i="16"/>
  <c r="C419" i="16"/>
  <c r="A420" i="16"/>
  <c r="B420" i="16"/>
  <c r="C420" i="16"/>
  <c r="A421" i="16"/>
  <c r="B421" i="16"/>
  <c r="C421" i="16"/>
  <c r="A422" i="16"/>
  <c r="G422" i="16" s="1"/>
  <c r="B422" i="16"/>
  <c r="C422" i="16"/>
  <c r="A423" i="16"/>
  <c r="B423" i="16"/>
  <c r="C423" i="16"/>
  <c r="A424" i="16"/>
  <c r="B424" i="16"/>
  <c r="C424" i="16"/>
  <c r="A425" i="16"/>
  <c r="B425" i="16"/>
  <c r="C425" i="16"/>
  <c r="A426" i="16"/>
  <c r="G426" i="16" s="1"/>
  <c r="B426" i="16"/>
  <c r="C426" i="16"/>
  <c r="A427" i="16"/>
  <c r="B427" i="16"/>
  <c r="C427" i="16"/>
  <c r="A428" i="16"/>
  <c r="B428" i="16"/>
  <c r="C428" i="16"/>
  <c r="A429" i="16"/>
  <c r="B429" i="16"/>
  <c r="C429" i="16"/>
  <c r="A430" i="16"/>
  <c r="G430" i="16" s="1"/>
  <c r="B430" i="16"/>
  <c r="C430" i="16"/>
  <c r="A431" i="16"/>
  <c r="B431" i="16"/>
  <c r="C431" i="16"/>
  <c r="A432" i="16"/>
  <c r="B432" i="16"/>
  <c r="C432" i="16"/>
  <c r="A433" i="16"/>
  <c r="B433" i="16"/>
  <c r="C433" i="16"/>
  <c r="A434" i="16"/>
  <c r="G434" i="16" s="1"/>
  <c r="B434" i="16"/>
  <c r="C434" i="16"/>
  <c r="A435" i="16"/>
  <c r="B435" i="16"/>
  <c r="C435" i="16"/>
  <c r="A436" i="16"/>
  <c r="B436" i="16"/>
  <c r="C436" i="16"/>
  <c r="A437" i="16"/>
  <c r="B437" i="16"/>
  <c r="C437" i="16"/>
  <c r="A438" i="16"/>
  <c r="G438" i="16" s="1"/>
  <c r="B438" i="16"/>
  <c r="C438" i="16"/>
  <c r="A439" i="16"/>
  <c r="B439" i="16"/>
  <c r="C439" i="16"/>
  <c r="A440" i="16"/>
  <c r="B440" i="16"/>
  <c r="C440" i="16"/>
  <c r="A441" i="16"/>
  <c r="B441" i="16"/>
  <c r="C441" i="16"/>
  <c r="A442" i="16"/>
  <c r="G442" i="16" s="1"/>
  <c r="B442" i="16"/>
  <c r="C442" i="16"/>
  <c r="A443" i="16"/>
  <c r="B443" i="16"/>
  <c r="C443" i="16"/>
  <c r="A444" i="16"/>
  <c r="B444" i="16"/>
  <c r="C444" i="16"/>
  <c r="A445" i="16"/>
  <c r="B445" i="16"/>
  <c r="C445" i="16"/>
  <c r="A446" i="16"/>
  <c r="G446" i="16" s="1"/>
  <c r="B446" i="16"/>
  <c r="C446" i="16"/>
  <c r="A447" i="16"/>
  <c r="B447" i="16"/>
  <c r="C447" i="16"/>
  <c r="A448" i="16"/>
  <c r="B448" i="16"/>
  <c r="C448" i="16"/>
  <c r="A449" i="16"/>
  <c r="B449" i="16"/>
  <c r="C449" i="16"/>
  <c r="A450" i="16"/>
  <c r="G450" i="16" s="1"/>
  <c r="B450" i="16"/>
  <c r="C450" i="16"/>
  <c r="A451" i="16"/>
  <c r="B451" i="16"/>
  <c r="C451" i="16"/>
  <c r="A452" i="16"/>
  <c r="B452" i="16"/>
  <c r="C452" i="16"/>
  <c r="A453" i="16"/>
  <c r="B453" i="16"/>
  <c r="C453" i="16"/>
  <c r="A454" i="16"/>
  <c r="G454" i="16" s="1"/>
  <c r="B454" i="16"/>
  <c r="C454" i="16"/>
  <c r="A455" i="16"/>
  <c r="B455" i="16"/>
  <c r="C455" i="16"/>
  <c r="A456" i="16"/>
  <c r="B456" i="16"/>
  <c r="C456" i="16"/>
  <c r="A457" i="16"/>
  <c r="B457" i="16"/>
  <c r="C457" i="16"/>
  <c r="A458" i="16"/>
  <c r="G458" i="16" s="1"/>
  <c r="B458" i="16"/>
  <c r="C458" i="16"/>
  <c r="A459" i="16"/>
  <c r="B459" i="16"/>
  <c r="C459" i="16"/>
  <c r="A460" i="16"/>
  <c r="B460" i="16"/>
  <c r="C460" i="16"/>
  <c r="A461" i="16"/>
  <c r="B461" i="16"/>
  <c r="C461" i="16"/>
  <c r="A462" i="16"/>
  <c r="G462" i="16" s="1"/>
  <c r="B462" i="16"/>
  <c r="C462" i="16"/>
  <c r="A463" i="16"/>
  <c r="B463" i="16"/>
  <c r="C463" i="16"/>
  <c r="A464" i="16"/>
  <c r="B464" i="16"/>
  <c r="C464" i="16"/>
  <c r="A465" i="16"/>
  <c r="B465" i="16"/>
  <c r="C465" i="16"/>
  <c r="A466" i="16"/>
  <c r="G466" i="16" s="1"/>
  <c r="B466" i="16"/>
  <c r="C466" i="16"/>
  <c r="A467" i="16"/>
  <c r="B467" i="16"/>
  <c r="C467" i="16"/>
  <c r="A468" i="16"/>
  <c r="B468" i="16"/>
  <c r="C468" i="16"/>
  <c r="A469" i="16"/>
  <c r="B469" i="16"/>
  <c r="C469" i="16"/>
  <c r="A470" i="16"/>
  <c r="G470" i="16" s="1"/>
  <c r="B470" i="16"/>
  <c r="C470" i="16"/>
  <c r="A471" i="16"/>
  <c r="B471" i="16"/>
  <c r="C471" i="16"/>
  <c r="A472" i="16"/>
  <c r="B472" i="16"/>
  <c r="C472" i="16"/>
  <c r="A473" i="16"/>
  <c r="B473" i="16"/>
  <c r="C473" i="16"/>
  <c r="A474" i="16"/>
  <c r="G474" i="16" s="1"/>
  <c r="B474" i="16"/>
  <c r="C474" i="16"/>
  <c r="A475" i="16"/>
  <c r="B475" i="16"/>
  <c r="C475" i="16"/>
  <c r="A476" i="16"/>
  <c r="B476" i="16"/>
  <c r="C476" i="16"/>
  <c r="A477" i="16"/>
  <c r="B477" i="16"/>
  <c r="C477" i="16"/>
  <c r="A478" i="16"/>
  <c r="G478" i="16" s="1"/>
  <c r="B478" i="16"/>
  <c r="C478" i="16"/>
  <c r="A479" i="16"/>
  <c r="B479" i="16"/>
  <c r="C479" i="16"/>
  <c r="A480" i="16"/>
  <c r="B480" i="16"/>
  <c r="C480" i="16"/>
  <c r="A481" i="16"/>
  <c r="B481" i="16"/>
  <c r="C481" i="16"/>
  <c r="A482" i="16"/>
  <c r="G482" i="16" s="1"/>
  <c r="B482" i="16"/>
  <c r="C482" i="16"/>
  <c r="A483" i="16"/>
  <c r="B483" i="16"/>
  <c r="C483" i="16"/>
  <c r="A484" i="16"/>
  <c r="B484" i="16"/>
  <c r="C484" i="16"/>
  <c r="A485" i="16"/>
  <c r="B485" i="16"/>
  <c r="C485" i="16"/>
  <c r="A486" i="16"/>
  <c r="G486" i="16" s="1"/>
  <c r="B486" i="16"/>
  <c r="C486" i="16"/>
  <c r="A487" i="16"/>
  <c r="B487" i="16"/>
  <c r="C487" i="16"/>
  <c r="A488" i="16"/>
  <c r="B488" i="16"/>
  <c r="C488" i="16"/>
  <c r="A489" i="16"/>
  <c r="B489" i="16"/>
  <c r="C489" i="16"/>
  <c r="A490" i="16"/>
  <c r="G490" i="16" s="1"/>
  <c r="B490" i="16"/>
  <c r="C490" i="16"/>
  <c r="A491" i="16"/>
  <c r="B491" i="16"/>
  <c r="C491" i="16"/>
  <c r="A492" i="16"/>
  <c r="B492" i="16"/>
  <c r="C492" i="16"/>
  <c r="A493" i="16"/>
  <c r="B493" i="16"/>
  <c r="C493" i="16"/>
  <c r="A494" i="16"/>
  <c r="G494" i="16" s="1"/>
  <c r="B494" i="16"/>
  <c r="C494" i="16"/>
  <c r="A495" i="16"/>
  <c r="B495" i="16"/>
  <c r="C495" i="16"/>
  <c r="A496" i="16"/>
  <c r="B496" i="16"/>
  <c r="C496" i="16"/>
  <c r="A497" i="16"/>
  <c r="B497" i="16"/>
  <c r="C497" i="16"/>
  <c r="A498" i="16"/>
  <c r="G498" i="16" s="1"/>
  <c r="B498" i="16"/>
  <c r="C498" i="16"/>
  <c r="A499" i="16"/>
  <c r="B499" i="16"/>
  <c r="C499" i="16"/>
  <c r="A500" i="16"/>
  <c r="B500" i="16"/>
  <c r="C500" i="16"/>
  <c r="A501" i="16"/>
  <c r="B501" i="16"/>
  <c r="C501" i="16"/>
  <c r="A502" i="16"/>
  <c r="G502" i="16" s="1"/>
  <c r="B502" i="16"/>
  <c r="C502" i="16"/>
  <c r="A503" i="16"/>
  <c r="B503" i="16"/>
  <c r="C503" i="16"/>
  <c r="A504" i="16"/>
  <c r="B504" i="16"/>
  <c r="C504" i="16"/>
  <c r="A505" i="16"/>
  <c r="B505" i="16"/>
  <c r="C505" i="16"/>
  <c r="A506" i="16"/>
  <c r="G506" i="16" s="1"/>
  <c r="B506" i="16"/>
  <c r="C506" i="16"/>
  <c r="A507" i="16"/>
  <c r="B507" i="16"/>
  <c r="C507" i="16"/>
  <c r="A508" i="16"/>
  <c r="B508" i="16"/>
  <c r="C508" i="16"/>
  <c r="A509" i="16"/>
  <c r="B509" i="16"/>
  <c r="C509" i="16"/>
  <c r="A510" i="16"/>
  <c r="G510" i="16" s="1"/>
  <c r="B510" i="16"/>
  <c r="C510" i="16"/>
  <c r="A511" i="16"/>
  <c r="B511" i="16"/>
  <c r="C511" i="16"/>
  <c r="A512" i="16"/>
  <c r="B512" i="16"/>
  <c r="C512" i="16"/>
  <c r="A513" i="16"/>
  <c r="B513" i="16"/>
  <c r="C513" i="16"/>
  <c r="A514" i="16"/>
  <c r="G514" i="16" s="1"/>
  <c r="B514" i="16"/>
  <c r="C514" i="16"/>
  <c r="A515" i="16"/>
  <c r="B515" i="16"/>
  <c r="C515" i="16"/>
  <c r="A516" i="16"/>
  <c r="B516" i="16"/>
  <c r="C516" i="16"/>
  <c r="A517" i="16"/>
  <c r="B517" i="16"/>
  <c r="C517" i="16"/>
  <c r="A518" i="16"/>
  <c r="G518" i="16" s="1"/>
  <c r="B518" i="16"/>
  <c r="C518" i="16"/>
  <c r="A519" i="16"/>
  <c r="B519" i="16"/>
  <c r="C519" i="16"/>
  <c r="A520" i="16"/>
  <c r="B520" i="16"/>
  <c r="C520" i="16"/>
  <c r="A521" i="16"/>
  <c r="B521" i="16"/>
  <c r="C521" i="16"/>
  <c r="A522" i="16"/>
  <c r="G522" i="16" s="1"/>
  <c r="B522" i="16"/>
  <c r="C522" i="16"/>
  <c r="A523" i="16"/>
  <c r="B523" i="16"/>
  <c r="C523" i="16"/>
  <c r="A524" i="16"/>
  <c r="B524" i="16"/>
  <c r="C524" i="16"/>
  <c r="A525" i="16"/>
  <c r="B525" i="16"/>
  <c r="C525" i="16"/>
  <c r="A526" i="16"/>
  <c r="G526" i="16" s="1"/>
  <c r="B526" i="16"/>
  <c r="C526" i="16"/>
  <c r="A527" i="16"/>
  <c r="B527" i="16"/>
  <c r="C527" i="16"/>
  <c r="A528" i="16"/>
  <c r="B528" i="16"/>
  <c r="C528" i="16"/>
  <c r="A529" i="16"/>
  <c r="B529" i="16"/>
  <c r="C529" i="16"/>
  <c r="A530" i="16"/>
  <c r="G530" i="16" s="1"/>
  <c r="B530" i="16"/>
  <c r="C530" i="16"/>
  <c r="A531" i="16"/>
  <c r="B531" i="16"/>
  <c r="C531" i="16"/>
  <c r="A532" i="16"/>
  <c r="B532" i="16"/>
  <c r="C532" i="16"/>
  <c r="A533" i="16"/>
  <c r="B533" i="16"/>
  <c r="C533" i="16"/>
  <c r="A534" i="16"/>
  <c r="G534" i="16" s="1"/>
  <c r="B534" i="16"/>
  <c r="C534" i="16"/>
  <c r="A535" i="16"/>
  <c r="B535" i="16"/>
  <c r="C535" i="16"/>
  <c r="A536" i="16"/>
  <c r="B536" i="16"/>
  <c r="C536" i="16"/>
  <c r="A537" i="16"/>
  <c r="B537" i="16"/>
  <c r="C537" i="16"/>
  <c r="A538" i="16"/>
  <c r="G538" i="16" s="1"/>
  <c r="B538" i="16"/>
  <c r="C538" i="16"/>
  <c r="A539" i="16"/>
  <c r="B539" i="16"/>
  <c r="C539" i="16"/>
  <c r="A540" i="16"/>
  <c r="B540" i="16"/>
  <c r="C540" i="16"/>
  <c r="A541" i="16"/>
  <c r="B541" i="16"/>
  <c r="C541" i="16"/>
  <c r="A542" i="16"/>
  <c r="G542" i="16" s="1"/>
  <c r="B542" i="16"/>
  <c r="C542" i="16"/>
  <c r="A543" i="16"/>
  <c r="B543" i="16"/>
  <c r="C543" i="16"/>
  <c r="A544" i="16"/>
  <c r="B544" i="16"/>
  <c r="C544" i="16"/>
  <c r="A545" i="16"/>
  <c r="B545" i="16"/>
  <c r="C545" i="16"/>
  <c r="A546" i="16"/>
  <c r="G546" i="16" s="1"/>
  <c r="B546" i="16"/>
  <c r="C546" i="16"/>
  <c r="A547" i="16"/>
  <c r="B547" i="16"/>
  <c r="C547" i="16"/>
  <c r="A548" i="16"/>
  <c r="B548" i="16"/>
  <c r="C548" i="16"/>
  <c r="A549" i="16"/>
  <c r="B549" i="16"/>
  <c r="C549" i="16"/>
  <c r="A550" i="16"/>
  <c r="G550" i="16" s="1"/>
  <c r="B550" i="16"/>
  <c r="C550" i="16"/>
  <c r="A551" i="16"/>
  <c r="B551" i="16"/>
  <c r="C551" i="16"/>
  <c r="A552" i="16"/>
  <c r="B552" i="16"/>
  <c r="C552" i="16"/>
  <c r="A553" i="16"/>
  <c r="B553" i="16"/>
  <c r="C553" i="16"/>
  <c r="A554" i="16"/>
  <c r="G554" i="16" s="1"/>
  <c r="B554" i="16"/>
  <c r="C554" i="16"/>
  <c r="A555" i="16"/>
  <c r="B555" i="16"/>
  <c r="C555" i="16"/>
  <c r="A556" i="16"/>
  <c r="B556" i="16"/>
  <c r="C556" i="16"/>
  <c r="A557" i="16"/>
  <c r="B557" i="16"/>
  <c r="C557" i="16"/>
  <c r="A558" i="16"/>
  <c r="G558" i="16" s="1"/>
  <c r="B558" i="16"/>
  <c r="C558" i="16"/>
  <c r="A559" i="16"/>
  <c r="B559" i="16"/>
  <c r="C559" i="16"/>
  <c r="A560" i="16"/>
  <c r="B560" i="16"/>
  <c r="C560" i="16"/>
  <c r="A561" i="16"/>
  <c r="B561" i="16"/>
  <c r="C561" i="16"/>
  <c r="A562" i="16"/>
  <c r="G562" i="16" s="1"/>
  <c r="B562" i="16"/>
  <c r="C562" i="16"/>
  <c r="A563" i="16"/>
  <c r="B563" i="16"/>
  <c r="C563" i="16"/>
  <c r="A564" i="16"/>
  <c r="B564" i="16"/>
  <c r="C564" i="16"/>
  <c r="A565" i="16"/>
  <c r="B565" i="16"/>
  <c r="C565" i="16"/>
  <c r="A566" i="16"/>
  <c r="G566" i="16" s="1"/>
  <c r="B566" i="16"/>
  <c r="C566" i="16"/>
  <c r="A567" i="16"/>
  <c r="B567" i="16"/>
  <c r="C567" i="16"/>
  <c r="A568" i="16"/>
  <c r="B568" i="16"/>
  <c r="C568" i="16"/>
  <c r="A569" i="16"/>
  <c r="B569" i="16"/>
  <c r="C569" i="16"/>
  <c r="A570" i="16"/>
  <c r="G570" i="16" s="1"/>
  <c r="B570" i="16"/>
  <c r="C570" i="16"/>
  <c r="A571" i="16"/>
  <c r="B571" i="16"/>
  <c r="C571" i="16"/>
  <c r="A572" i="16"/>
  <c r="B572" i="16"/>
  <c r="C572" i="16"/>
  <c r="A573" i="16"/>
  <c r="B573" i="16"/>
  <c r="C573" i="16"/>
  <c r="A574" i="16"/>
  <c r="G574" i="16" s="1"/>
  <c r="B574" i="16"/>
  <c r="C574" i="16"/>
  <c r="A575" i="16"/>
  <c r="B575" i="16"/>
  <c r="C575" i="16"/>
  <c r="A576" i="16"/>
  <c r="B576" i="16"/>
  <c r="C576" i="16"/>
  <c r="A577" i="16"/>
  <c r="B577" i="16"/>
  <c r="C577" i="16"/>
  <c r="A578" i="16"/>
  <c r="G578" i="16" s="1"/>
  <c r="B578" i="16"/>
  <c r="C578" i="16"/>
  <c r="A579" i="16"/>
  <c r="B579" i="16"/>
  <c r="C579" i="16"/>
  <c r="A580" i="16"/>
  <c r="B580" i="16"/>
  <c r="C580" i="16"/>
  <c r="A581" i="16"/>
  <c r="B581" i="16"/>
  <c r="C581" i="16"/>
  <c r="A582" i="16"/>
  <c r="G582" i="16" s="1"/>
  <c r="B582" i="16"/>
  <c r="C582" i="16"/>
  <c r="A583" i="16"/>
  <c r="B583" i="16"/>
  <c r="C583" i="16"/>
  <c r="A584" i="16"/>
  <c r="B584" i="16"/>
  <c r="C584" i="16"/>
  <c r="A585" i="16"/>
  <c r="B585" i="16"/>
  <c r="C585" i="16"/>
  <c r="A586" i="16"/>
  <c r="G586" i="16" s="1"/>
  <c r="B586" i="16"/>
  <c r="C586" i="16"/>
  <c r="A587" i="16"/>
  <c r="B587" i="16"/>
  <c r="C587" i="16"/>
  <c r="A588" i="16"/>
  <c r="B588" i="16"/>
  <c r="C588" i="16"/>
  <c r="A589" i="16"/>
  <c r="B589" i="16"/>
  <c r="C589" i="16"/>
  <c r="A590" i="16"/>
  <c r="G590" i="16" s="1"/>
  <c r="B590" i="16"/>
  <c r="C590" i="16"/>
  <c r="A591" i="16"/>
  <c r="B591" i="16"/>
  <c r="C591" i="16"/>
  <c r="A592" i="16"/>
  <c r="B592" i="16"/>
  <c r="C592" i="16"/>
  <c r="A593" i="16"/>
  <c r="B593" i="16"/>
  <c r="C593" i="16"/>
  <c r="A594" i="16"/>
  <c r="G594" i="16" s="1"/>
  <c r="B594" i="16"/>
  <c r="C594" i="16"/>
  <c r="A595" i="16"/>
  <c r="B595" i="16"/>
  <c r="C595" i="16"/>
  <c r="A596" i="16"/>
  <c r="B596" i="16"/>
  <c r="C596" i="16"/>
  <c r="A597" i="16"/>
  <c r="B597" i="16"/>
  <c r="C597" i="16"/>
  <c r="A598" i="16"/>
  <c r="G598" i="16" s="1"/>
  <c r="B598" i="16"/>
  <c r="C598" i="16"/>
  <c r="A599" i="16"/>
  <c r="B599" i="16"/>
  <c r="C599" i="16"/>
  <c r="A600" i="16"/>
  <c r="B600" i="16"/>
  <c r="C600" i="16"/>
  <c r="A601" i="16"/>
  <c r="B601" i="16"/>
  <c r="C601" i="16"/>
  <c r="A602" i="16"/>
  <c r="G602" i="16" s="1"/>
  <c r="B602" i="16"/>
  <c r="C602" i="16"/>
  <c r="A603" i="16"/>
  <c r="B603" i="16"/>
  <c r="C603" i="16"/>
  <c r="A604" i="16"/>
  <c r="B604" i="16"/>
  <c r="C604" i="16"/>
  <c r="A605" i="16"/>
  <c r="B605" i="16"/>
  <c r="C605" i="16"/>
  <c r="A606" i="16"/>
  <c r="G606" i="16" s="1"/>
  <c r="B606" i="16"/>
  <c r="C606" i="16"/>
  <c r="A607" i="16"/>
  <c r="B607" i="16"/>
  <c r="C607" i="16"/>
  <c r="A608" i="16"/>
  <c r="B608" i="16"/>
  <c r="C608" i="16"/>
  <c r="A609" i="16"/>
  <c r="B609" i="16"/>
  <c r="C609" i="16"/>
  <c r="A610" i="16"/>
  <c r="G610" i="16" s="1"/>
  <c r="B610" i="16"/>
  <c r="C610" i="16"/>
  <c r="A611" i="16"/>
  <c r="B611" i="16"/>
  <c r="C611" i="16"/>
  <c r="A612" i="16"/>
  <c r="B612" i="16"/>
  <c r="C612" i="16"/>
  <c r="A613" i="16"/>
  <c r="B613" i="16"/>
  <c r="C613" i="16"/>
  <c r="A614" i="16"/>
  <c r="G614" i="16" s="1"/>
  <c r="B614" i="16"/>
  <c r="C614" i="16"/>
  <c r="A615" i="16"/>
  <c r="B615" i="16"/>
  <c r="C615" i="16"/>
  <c r="A616" i="16"/>
  <c r="B616" i="16"/>
  <c r="C616" i="16"/>
  <c r="A617" i="16"/>
  <c r="B617" i="16"/>
  <c r="C617" i="16"/>
  <c r="A618" i="16"/>
  <c r="G618" i="16" s="1"/>
  <c r="B618" i="16"/>
  <c r="C618" i="16"/>
  <c r="A619" i="16"/>
  <c r="B619" i="16"/>
  <c r="C619" i="16"/>
  <c r="A620" i="16"/>
  <c r="B620" i="16"/>
  <c r="C620" i="16"/>
  <c r="A621" i="16"/>
  <c r="B621" i="16"/>
  <c r="C621" i="16"/>
  <c r="A622" i="16"/>
  <c r="G622" i="16" s="1"/>
  <c r="B622" i="16"/>
  <c r="C622" i="16"/>
  <c r="A623" i="16"/>
  <c r="B623" i="16"/>
  <c r="C623" i="16"/>
  <c r="A624" i="16"/>
  <c r="B624" i="16"/>
  <c r="C624" i="16"/>
  <c r="A625" i="16"/>
  <c r="B625" i="16"/>
  <c r="C625" i="16"/>
  <c r="A626" i="16"/>
  <c r="G626" i="16" s="1"/>
  <c r="B626" i="16"/>
  <c r="C626" i="16"/>
  <c r="A627" i="16"/>
  <c r="B627" i="16"/>
  <c r="C627" i="16"/>
  <c r="A628" i="16"/>
  <c r="B628" i="16"/>
  <c r="C628" i="16"/>
  <c r="A629" i="16"/>
  <c r="B629" i="16"/>
  <c r="C629" i="16"/>
  <c r="A630" i="16"/>
  <c r="G630" i="16" s="1"/>
  <c r="B630" i="16"/>
  <c r="C630" i="16"/>
  <c r="A631" i="16"/>
  <c r="B631" i="16"/>
  <c r="C631" i="16"/>
  <c r="A632" i="16"/>
  <c r="B632" i="16"/>
  <c r="C632" i="16"/>
  <c r="A633" i="16"/>
  <c r="B633" i="16"/>
  <c r="C633" i="16"/>
  <c r="A634" i="16"/>
  <c r="G634" i="16" s="1"/>
  <c r="B634" i="16"/>
  <c r="C634" i="16"/>
  <c r="A635" i="16"/>
  <c r="B635" i="16"/>
  <c r="C635" i="16"/>
  <c r="A636" i="16"/>
  <c r="B636" i="16"/>
  <c r="C636" i="16"/>
  <c r="A637" i="16"/>
  <c r="B637" i="16"/>
  <c r="C637" i="16"/>
  <c r="A638" i="16"/>
  <c r="G638" i="16" s="1"/>
  <c r="B638" i="16"/>
  <c r="C638" i="16"/>
  <c r="A639" i="16"/>
  <c r="B639" i="16"/>
  <c r="C639" i="16"/>
  <c r="A640" i="16"/>
  <c r="B640" i="16"/>
  <c r="C640" i="16"/>
  <c r="A641" i="16"/>
  <c r="B641" i="16"/>
  <c r="C641" i="16"/>
  <c r="A642" i="16"/>
  <c r="G642" i="16" s="1"/>
  <c r="B642" i="16"/>
  <c r="C642" i="16"/>
  <c r="A643" i="16"/>
  <c r="B643" i="16"/>
  <c r="C643" i="16"/>
  <c r="A644" i="16"/>
  <c r="B644" i="16"/>
  <c r="C644" i="16"/>
  <c r="A645" i="16"/>
  <c r="G645" i="16" s="1"/>
  <c r="B645" i="16"/>
  <c r="C645" i="16"/>
  <c r="A646" i="16"/>
  <c r="G646" i="16" s="1"/>
  <c r="B646" i="16"/>
  <c r="C646" i="16"/>
  <c r="A647" i="16"/>
  <c r="B647" i="16"/>
  <c r="C647" i="16"/>
  <c r="A648" i="16"/>
  <c r="B648" i="16"/>
  <c r="C648" i="16"/>
  <c r="A649" i="16"/>
  <c r="G649" i="16" s="1"/>
  <c r="B649" i="16"/>
  <c r="C649" i="16"/>
  <c r="A650" i="16"/>
  <c r="G650" i="16" s="1"/>
  <c r="B650" i="16"/>
  <c r="C650" i="16"/>
  <c r="A651" i="16"/>
  <c r="B651" i="16"/>
  <c r="C651" i="16"/>
  <c r="A652" i="16"/>
  <c r="B652" i="16"/>
  <c r="C652" i="16"/>
  <c r="A653" i="16"/>
  <c r="G653" i="16" s="1"/>
  <c r="B653" i="16"/>
  <c r="C653" i="16"/>
  <c r="A654" i="16"/>
  <c r="G654" i="16" s="1"/>
  <c r="B654" i="16"/>
  <c r="C654" i="16"/>
  <c r="A655" i="16"/>
  <c r="B655" i="16"/>
  <c r="C655" i="16"/>
  <c r="A656" i="16"/>
  <c r="B656" i="16"/>
  <c r="C656" i="16"/>
  <c r="A657" i="16"/>
  <c r="G657" i="16" s="1"/>
  <c r="B657" i="16"/>
  <c r="C657" i="16"/>
  <c r="A658" i="16"/>
  <c r="G658" i="16" s="1"/>
  <c r="B658" i="16"/>
  <c r="C658" i="16"/>
  <c r="A659" i="16"/>
  <c r="B659" i="16"/>
  <c r="C659" i="16"/>
  <c r="A660" i="16"/>
  <c r="B660" i="16"/>
  <c r="C660" i="16"/>
  <c r="A661" i="16"/>
  <c r="G661" i="16" s="1"/>
  <c r="B661" i="16"/>
  <c r="C661" i="16"/>
  <c r="A662" i="16"/>
  <c r="G662" i="16" s="1"/>
  <c r="B662" i="16"/>
  <c r="C662" i="16"/>
  <c r="A663" i="16"/>
  <c r="B663" i="16"/>
  <c r="C663" i="16"/>
  <c r="A664" i="16"/>
  <c r="B664" i="16"/>
  <c r="C664" i="16"/>
  <c r="A665" i="16"/>
  <c r="G665" i="16" s="1"/>
  <c r="B665" i="16"/>
  <c r="C665" i="16"/>
  <c r="A666" i="16"/>
  <c r="G666" i="16" s="1"/>
  <c r="B666" i="16"/>
  <c r="C666" i="16"/>
  <c r="A667" i="16"/>
  <c r="B667" i="16"/>
  <c r="C667" i="16"/>
  <c r="A668" i="16"/>
  <c r="B668" i="16"/>
  <c r="C668" i="16"/>
  <c r="A669" i="16"/>
  <c r="G669" i="16" s="1"/>
  <c r="B669" i="16"/>
  <c r="C669" i="16"/>
  <c r="A670" i="16"/>
  <c r="G670" i="16" s="1"/>
  <c r="B670" i="16"/>
  <c r="C670" i="16"/>
  <c r="A671" i="16"/>
  <c r="B671" i="16"/>
  <c r="C671" i="16"/>
  <c r="A672" i="16"/>
  <c r="B672" i="16"/>
  <c r="C672" i="16"/>
  <c r="A673" i="16"/>
  <c r="G673" i="16" s="1"/>
  <c r="B673" i="16"/>
  <c r="C673" i="16"/>
  <c r="A674" i="16"/>
  <c r="G674" i="16" s="1"/>
  <c r="B674" i="16"/>
  <c r="C674" i="16"/>
  <c r="A675" i="16"/>
  <c r="B675" i="16"/>
  <c r="C675" i="16"/>
  <c r="A676" i="16"/>
  <c r="B676" i="16"/>
  <c r="C676" i="16"/>
  <c r="A677" i="16"/>
  <c r="G677" i="16" s="1"/>
  <c r="B677" i="16"/>
  <c r="C677" i="16"/>
  <c r="A678" i="16"/>
  <c r="G678" i="16" s="1"/>
  <c r="B678" i="16"/>
  <c r="C678" i="16"/>
  <c r="A679" i="16"/>
  <c r="B679" i="16"/>
  <c r="C679" i="16"/>
  <c r="A680" i="16"/>
  <c r="B680" i="16"/>
  <c r="C680" i="16"/>
  <c r="A681" i="16"/>
  <c r="G681" i="16" s="1"/>
  <c r="B681" i="16"/>
  <c r="C681" i="16"/>
  <c r="A682" i="16"/>
  <c r="G682" i="16" s="1"/>
  <c r="B682" i="16"/>
  <c r="C682" i="16"/>
  <c r="A683" i="16"/>
  <c r="B683" i="16"/>
  <c r="C683" i="16"/>
  <c r="A684" i="16"/>
  <c r="B684" i="16"/>
  <c r="C684" i="16"/>
  <c r="A685" i="16"/>
  <c r="G685" i="16" s="1"/>
  <c r="B685" i="16"/>
  <c r="C685" i="16"/>
  <c r="A686" i="16"/>
  <c r="G686" i="16" s="1"/>
  <c r="B686" i="16"/>
  <c r="C686" i="16"/>
  <c r="A687" i="16"/>
  <c r="B687" i="16"/>
  <c r="C687" i="16"/>
  <c r="A688" i="16"/>
  <c r="B688" i="16"/>
  <c r="C688" i="16"/>
  <c r="A689" i="16"/>
  <c r="G689" i="16" s="1"/>
  <c r="B689" i="16"/>
  <c r="C689" i="16"/>
  <c r="A690" i="16"/>
  <c r="G690" i="16" s="1"/>
  <c r="B690" i="16"/>
  <c r="C690" i="16"/>
  <c r="A691" i="16"/>
  <c r="B691" i="16"/>
  <c r="C691" i="16"/>
  <c r="A692" i="16"/>
  <c r="B692" i="16"/>
  <c r="C692" i="16"/>
  <c r="A693" i="16"/>
  <c r="G693" i="16" s="1"/>
  <c r="B693" i="16"/>
  <c r="C693" i="16"/>
  <c r="A694" i="16"/>
  <c r="G694" i="16" s="1"/>
  <c r="B694" i="16"/>
  <c r="C694" i="16"/>
  <c r="A695" i="16"/>
  <c r="B695" i="16"/>
  <c r="C695" i="16"/>
  <c r="A696" i="16"/>
  <c r="B696" i="16"/>
  <c r="C696" i="16"/>
  <c r="A697" i="16"/>
  <c r="G697" i="16" s="1"/>
  <c r="B697" i="16"/>
  <c r="C697" i="16"/>
  <c r="A698" i="16"/>
  <c r="G698" i="16" s="1"/>
  <c r="B698" i="16"/>
  <c r="C698" i="16"/>
  <c r="A699" i="16"/>
  <c r="B699" i="16"/>
  <c r="C699" i="16"/>
  <c r="A700" i="16"/>
  <c r="B700" i="16"/>
  <c r="C700" i="16"/>
  <c r="A701" i="16"/>
  <c r="G701" i="16" s="1"/>
  <c r="B701" i="16"/>
  <c r="C701" i="16"/>
  <c r="A702" i="16"/>
  <c r="G702" i="16" s="1"/>
  <c r="B702" i="16"/>
  <c r="C702" i="16"/>
  <c r="A703" i="16"/>
  <c r="B703" i="16"/>
  <c r="C703" i="16"/>
  <c r="A704" i="16"/>
  <c r="B704" i="16"/>
  <c r="C704" i="16"/>
  <c r="A705" i="16"/>
  <c r="G705" i="16" s="1"/>
  <c r="B705" i="16"/>
  <c r="C705" i="16"/>
  <c r="A706" i="16"/>
  <c r="G706" i="16" s="1"/>
  <c r="B706" i="16"/>
  <c r="C706" i="16"/>
  <c r="A707" i="16"/>
  <c r="B707" i="16"/>
  <c r="C707" i="16"/>
  <c r="A708" i="16"/>
  <c r="B708" i="16"/>
  <c r="C708" i="16"/>
  <c r="A709" i="16"/>
  <c r="G709" i="16" s="1"/>
  <c r="B709" i="16"/>
  <c r="C709" i="16"/>
  <c r="A710" i="16"/>
  <c r="G710" i="16" s="1"/>
  <c r="B710" i="16"/>
  <c r="C710" i="16"/>
  <c r="A711" i="16"/>
  <c r="B711" i="16"/>
  <c r="C711" i="16"/>
  <c r="A712" i="16"/>
  <c r="B712" i="16"/>
  <c r="C712" i="16"/>
  <c r="A713" i="16"/>
  <c r="G713" i="16" s="1"/>
  <c r="B713" i="16"/>
  <c r="C713" i="16"/>
  <c r="A714" i="16"/>
  <c r="G714" i="16" s="1"/>
  <c r="B714" i="16"/>
  <c r="C714" i="16"/>
  <c r="A715" i="16"/>
  <c r="B715" i="16"/>
  <c r="C715" i="16"/>
  <c r="A716" i="16"/>
  <c r="B716" i="16"/>
  <c r="C716" i="16"/>
  <c r="A717" i="16"/>
  <c r="G717" i="16" s="1"/>
  <c r="B717" i="16"/>
  <c r="C717" i="16"/>
  <c r="A718" i="16"/>
  <c r="G718" i="16" s="1"/>
  <c r="B718" i="16"/>
  <c r="C718" i="16"/>
  <c r="A719" i="16"/>
  <c r="B719" i="16"/>
  <c r="C719" i="16"/>
  <c r="A720" i="16"/>
  <c r="B720" i="16"/>
  <c r="C720" i="16"/>
  <c r="A721" i="16"/>
  <c r="G721" i="16" s="1"/>
  <c r="B721" i="16"/>
  <c r="C721" i="16"/>
  <c r="A722" i="16"/>
  <c r="G722" i="16" s="1"/>
  <c r="B722" i="16"/>
  <c r="C722" i="16"/>
  <c r="A723" i="16"/>
  <c r="B723" i="16"/>
  <c r="C723" i="16"/>
  <c r="A724" i="16"/>
  <c r="B724" i="16"/>
  <c r="C724" i="16"/>
  <c r="A725" i="16"/>
  <c r="G725" i="16" s="1"/>
  <c r="B725" i="16"/>
  <c r="C725" i="16"/>
  <c r="A726" i="16"/>
  <c r="G726" i="16" s="1"/>
  <c r="B726" i="16"/>
  <c r="C726" i="16"/>
  <c r="A727" i="16"/>
  <c r="B727" i="16"/>
  <c r="C727" i="16"/>
  <c r="A728" i="16"/>
  <c r="B728" i="16"/>
  <c r="C728" i="16"/>
  <c r="A729" i="16"/>
  <c r="G729" i="16" s="1"/>
  <c r="B729" i="16"/>
  <c r="C729" i="16"/>
  <c r="A730" i="16"/>
  <c r="G730" i="16" s="1"/>
  <c r="B730" i="16"/>
  <c r="C730" i="16"/>
  <c r="A731" i="16"/>
  <c r="B731" i="16"/>
  <c r="C731" i="16"/>
  <c r="A732" i="16"/>
  <c r="B732" i="16"/>
  <c r="C732" i="16"/>
  <c r="A733" i="16"/>
  <c r="G733" i="16" s="1"/>
  <c r="B733" i="16"/>
  <c r="C733" i="16"/>
  <c r="A734" i="16"/>
  <c r="G734" i="16" s="1"/>
  <c r="B734" i="16"/>
  <c r="C734" i="16"/>
  <c r="A735" i="16"/>
  <c r="B735" i="16"/>
  <c r="C735" i="16"/>
  <c r="A736" i="16"/>
  <c r="B736" i="16"/>
  <c r="C736" i="16"/>
  <c r="A737" i="16"/>
  <c r="G737" i="16" s="1"/>
  <c r="B737" i="16"/>
  <c r="C737" i="16"/>
  <c r="A738" i="16"/>
  <c r="G738" i="16" s="1"/>
  <c r="B738" i="16"/>
  <c r="C738" i="16"/>
  <c r="A739" i="16"/>
  <c r="B739" i="16"/>
  <c r="C739" i="16"/>
  <c r="A740" i="16"/>
  <c r="B740" i="16"/>
  <c r="C740" i="16"/>
  <c r="A741" i="16"/>
  <c r="G741" i="16" s="1"/>
  <c r="B741" i="16"/>
  <c r="C741" i="16"/>
  <c r="A742" i="16"/>
  <c r="G742" i="16" s="1"/>
  <c r="B742" i="16"/>
  <c r="C742" i="16"/>
  <c r="A743" i="16"/>
  <c r="B743" i="16"/>
  <c r="C743" i="16"/>
  <c r="A744" i="16"/>
  <c r="B744" i="16"/>
  <c r="C744" i="16"/>
  <c r="A745" i="16"/>
  <c r="G745" i="16" s="1"/>
  <c r="B745" i="16"/>
  <c r="C745" i="16"/>
  <c r="A746" i="16"/>
  <c r="G746" i="16" s="1"/>
  <c r="B746" i="16"/>
  <c r="C746" i="16"/>
  <c r="A747" i="16"/>
  <c r="B747" i="16"/>
  <c r="C747" i="16"/>
  <c r="A748" i="16"/>
  <c r="B748" i="16"/>
  <c r="C748" i="16"/>
  <c r="A749" i="16"/>
  <c r="G749" i="16" s="1"/>
  <c r="B749" i="16"/>
  <c r="C749" i="16"/>
  <c r="A750" i="16"/>
  <c r="G750" i="16" s="1"/>
  <c r="B750" i="16"/>
  <c r="C750" i="16"/>
  <c r="A751" i="16"/>
  <c r="B751" i="16"/>
  <c r="C751" i="16"/>
  <c r="A752" i="16"/>
  <c r="B752" i="16"/>
  <c r="C752" i="16"/>
  <c r="A753" i="16"/>
  <c r="G753" i="16" s="1"/>
  <c r="B753" i="16"/>
  <c r="C753" i="16"/>
  <c r="A754" i="16"/>
  <c r="G754" i="16" s="1"/>
  <c r="B754" i="16"/>
  <c r="C754" i="16"/>
  <c r="A755" i="16"/>
  <c r="B755" i="16"/>
  <c r="C755" i="16"/>
  <c r="A756" i="16"/>
  <c r="B756" i="16"/>
  <c r="C756" i="16"/>
  <c r="A757" i="16"/>
  <c r="G757" i="16" s="1"/>
  <c r="B757" i="16"/>
  <c r="C757" i="16"/>
  <c r="A758" i="16"/>
  <c r="G758" i="16" s="1"/>
  <c r="B758" i="16"/>
  <c r="C758" i="16"/>
  <c r="A759" i="16"/>
  <c r="B759" i="16"/>
  <c r="C759" i="16"/>
  <c r="A760" i="16"/>
  <c r="B760" i="16"/>
  <c r="C760" i="16"/>
  <c r="A761" i="16"/>
  <c r="G761" i="16" s="1"/>
  <c r="B761" i="16"/>
  <c r="C761" i="16"/>
  <c r="A762" i="16"/>
  <c r="G762" i="16" s="1"/>
  <c r="B762" i="16"/>
  <c r="C762" i="16"/>
  <c r="A763" i="16"/>
  <c r="B763" i="16"/>
  <c r="C763" i="16"/>
  <c r="A764" i="16"/>
  <c r="B764" i="16"/>
  <c r="C764" i="16"/>
  <c r="A765" i="16"/>
  <c r="G765" i="16" s="1"/>
  <c r="B765" i="16"/>
  <c r="C765" i="16"/>
  <c r="A766" i="16"/>
  <c r="G766" i="16" s="1"/>
  <c r="B766" i="16"/>
  <c r="C766" i="16"/>
  <c r="A767" i="16"/>
  <c r="B767" i="16"/>
  <c r="C767" i="16"/>
  <c r="A768" i="16"/>
  <c r="B768" i="16"/>
  <c r="C768" i="16"/>
  <c r="A769" i="16"/>
  <c r="G769" i="16" s="1"/>
  <c r="B769" i="16"/>
  <c r="C769" i="16"/>
  <c r="A770" i="16"/>
  <c r="G770" i="16" s="1"/>
  <c r="B770" i="16"/>
  <c r="C770" i="16"/>
  <c r="A771" i="16"/>
  <c r="B771" i="16"/>
  <c r="C771" i="16"/>
  <c r="A772" i="16"/>
  <c r="B772" i="16"/>
  <c r="C772" i="16"/>
  <c r="A773" i="16"/>
  <c r="G773" i="16" s="1"/>
  <c r="B773" i="16"/>
  <c r="C773" i="16"/>
  <c r="A774" i="16"/>
  <c r="G774" i="16" s="1"/>
  <c r="B774" i="16"/>
  <c r="C774" i="16"/>
  <c r="A775" i="16"/>
  <c r="B775" i="16"/>
  <c r="C775" i="16"/>
  <c r="A776" i="16"/>
  <c r="B776" i="16"/>
  <c r="C776" i="16"/>
  <c r="A777" i="16"/>
  <c r="G777" i="16" s="1"/>
  <c r="B777" i="16"/>
  <c r="C777" i="16"/>
  <c r="A778" i="16"/>
  <c r="G778" i="16" s="1"/>
  <c r="B778" i="16"/>
  <c r="C778" i="16"/>
  <c r="A779" i="16"/>
  <c r="B779" i="16"/>
  <c r="C779" i="16"/>
  <c r="A780" i="16"/>
  <c r="B780" i="16"/>
  <c r="C780" i="16"/>
  <c r="A781" i="16"/>
  <c r="G781" i="16" s="1"/>
  <c r="B781" i="16"/>
  <c r="C781" i="16"/>
  <c r="A782" i="16"/>
  <c r="G782" i="16" s="1"/>
  <c r="B782" i="16"/>
  <c r="C782" i="16"/>
  <c r="A783" i="16"/>
  <c r="B783" i="16"/>
  <c r="C783" i="16"/>
  <c r="A784" i="16"/>
  <c r="B784" i="16"/>
  <c r="C784" i="16"/>
  <c r="A785" i="16"/>
  <c r="G785" i="16" s="1"/>
  <c r="B785" i="16"/>
  <c r="C785" i="16"/>
  <c r="A786" i="16"/>
  <c r="G786" i="16" s="1"/>
  <c r="B786" i="16"/>
  <c r="C786" i="16"/>
  <c r="A787" i="16"/>
  <c r="B787" i="16"/>
  <c r="C787" i="16"/>
  <c r="A788" i="16"/>
  <c r="B788" i="16"/>
  <c r="C788" i="16"/>
  <c r="A789" i="16"/>
  <c r="G789" i="16" s="1"/>
  <c r="B789" i="16"/>
  <c r="C789" i="16"/>
  <c r="A790" i="16"/>
  <c r="G790" i="16" s="1"/>
  <c r="B790" i="16"/>
  <c r="C790" i="16"/>
  <c r="A791" i="16"/>
  <c r="B791" i="16"/>
  <c r="C791" i="16"/>
  <c r="A792" i="16"/>
  <c r="B792" i="16"/>
  <c r="C792" i="16"/>
  <c r="A793" i="16"/>
  <c r="G793" i="16" s="1"/>
  <c r="B793" i="16"/>
  <c r="C793" i="16"/>
  <c r="A794" i="16"/>
  <c r="G794" i="16" s="1"/>
  <c r="B794" i="16"/>
  <c r="C794" i="16"/>
  <c r="A795" i="16"/>
  <c r="B795" i="16"/>
  <c r="C795" i="16"/>
  <c r="A796" i="16"/>
  <c r="B796" i="16"/>
  <c r="C796" i="16"/>
  <c r="A797" i="16"/>
  <c r="G797" i="16" s="1"/>
  <c r="B797" i="16"/>
  <c r="C797" i="16"/>
  <c r="A798" i="16"/>
  <c r="G798" i="16" s="1"/>
  <c r="B798" i="16"/>
  <c r="C798" i="16"/>
  <c r="A799" i="16"/>
  <c r="B799" i="16"/>
  <c r="C799" i="16"/>
  <c r="A800" i="16"/>
  <c r="B800" i="16"/>
  <c r="C800" i="16"/>
  <c r="A801" i="16"/>
  <c r="G801" i="16" s="1"/>
  <c r="B801" i="16"/>
  <c r="C801" i="16"/>
  <c r="A802" i="16"/>
  <c r="G802" i="16" s="1"/>
  <c r="B802" i="16"/>
  <c r="C802" i="16"/>
  <c r="A803" i="16"/>
  <c r="B803" i="16"/>
  <c r="C803" i="16"/>
  <c r="A804" i="16"/>
  <c r="B804" i="16"/>
  <c r="C804" i="16"/>
  <c r="A805" i="16"/>
  <c r="G805" i="16" s="1"/>
  <c r="B805" i="16"/>
  <c r="C805" i="16"/>
  <c r="A806" i="16"/>
  <c r="G806" i="16" s="1"/>
  <c r="B806" i="16"/>
  <c r="C806" i="16"/>
  <c r="A807" i="16"/>
  <c r="B807" i="16"/>
  <c r="C807" i="16"/>
  <c r="A808" i="16"/>
  <c r="B808" i="16"/>
  <c r="C808" i="16"/>
  <c r="A809" i="16"/>
  <c r="G809" i="16" s="1"/>
  <c r="B809" i="16"/>
  <c r="C809" i="16"/>
  <c r="A810" i="16"/>
  <c r="G810" i="16" s="1"/>
  <c r="B810" i="16"/>
  <c r="C810" i="16"/>
  <c r="A811" i="16"/>
  <c r="B811" i="16"/>
  <c r="C811" i="16"/>
  <c r="A812" i="16"/>
  <c r="B812" i="16"/>
  <c r="C812" i="16"/>
  <c r="A813" i="16"/>
  <c r="G813" i="16" s="1"/>
  <c r="B813" i="16"/>
  <c r="C813" i="16"/>
  <c r="A814" i="16"/>
  <c r="G814" i="16" s="1"/>
  <c r="B814" i="16"/>
  <c r="C814" i="16"/>
  <c r="A815" i="16"/>
  <c r="B815" i="16"/>
  <c r="C815" i="16"/>
  <c r="A816" i="16"/>
  <c r="B816" i="16"/>
  <c r="C816" i="16"/>
  <c r="A817" i="16"/>
  <c r="G817" i="16" s="1"/>
  <c r="B817" i="16"/>
  <c r="C817" i="16"/>
  <c r="A818" i="16"/>
  <c r="G818" i="16" s="1"/>
  <c r="B818" i="16"/>
  <c r="C818" i="16"/>
  <c r="A819" i="16"/>
  <c r="B819" i="16"/>
  <c r="C819" i="16"/>
  <c r="A820" i="16"/>
  <c r="B820" i="16"/>
  <c r="C820" i="16"/>
  <c r="A821" i="16"/>
  <c r="G821" i="16" s="1"/>
  <c r="B821" i="16"/>
  <c r="C821" i="16"/>
  <c r="A822" i="16"/>
  <c r="G822" i="16" s="1"/>
  <c r="B822" i="16"/>
  <c r="C822" i="16"/>
  <c r="A823" i="16"/>
  <c r="B823" i="16"/>
  <c r="C823" i="16"/>
  <c r="A824" i="16"/>
  <c r="B824" i="16"/>
  <c r="C824" i="16"/>
  <c r="A825" i="16"/>
  <c r="G825" i="16" s="1"/>
  <c r="B825" i="16"/>
  <c r="C825" i="16"/>
  <c r="A826" i="16"/>
  <c r="G826" i="16" s="1"/>
  <c r="B826" i="16"/>
  <c r="C826" i="16"/>
  <c r="A827" i="16"/>
  <c r="B827" i="16"/>
  <c r="C827" i="16"/>
  <c r="A828" i="16"/>
  <c r="B828" i="16"/>
  <c r="C828" i="16"/>
  <c r="A829" i="16"/>
  <c r="G829" i="16" s="1"/>
  <c r="B829" i="16"/>
  <c r="C829" i="16"/>
  <c r="A830" i="16"/>
  <c r="G830" i="16" s="1"/>
  <c r="B830" i="16"/>
  <c r="C830" i="16"/>
  <c r="A831" i="16"/>
  <c r="B831" i="16"/>
  <c r="C831" i="16"/>
  <c r="A832" i="16"/>
  <c r="B832" i="16"/>
  <c r="C832" i="16"/>
  <c r="A833" i="16"/>
  <c r="G833" i="16" s="1"/>
  <c r="B833" i="16"/>
  <c r="C833" i="16"/>
  <c r="A834" i="16"/>
  <c r="G834" i="16" s="1"/>
  <c r="B834" i="16"/>
  <c r="C834" i="16"/>
  <c r="A835" i="16"/>
  <c r="B835" i="16"/>
  <c r="C835" i="16"/>
  <c r="A836" i="16"/>
  <c r="B836" i="16"/>
  <c r="C836" i="16"/>
  <c r="A837" i="16"/>
  <c r="G837" i="16" s="1"/>
  <c r="B837" i="16"/>
  <c r="C837" i="16"/>
  <c r="A838" i="16"/>
  <c r="G838" i="16" s="1"/>
  <c r="B838" i="16"/>
  <c r="C838" i="16"/>
  <c r="A839" i="16"/>
  <c r="B839" i="16"/>
  <c r="C839" i="16"/>
  <c r="A840" i="16"/>
  <c r="B840" i="16"/>
  <c r="C840" i="16"/>
  <c r="A841" i="16"/>
  <c r="G841" i="16" s="1"/>
  <c r="B841" i="16"/>
  <c r="C841" i="16"/>
  <c r="A842" i="16"/>
  <c r="G842" i="16" s="1"/>
  <c r="B842" i="16"/>
  <c r="C842" i="16"/>
  <c r="A843" i="16"/>
  <c r="B843" i="16"/>
  <c r="C843" i="16"/>
  <c r="A844" i="16"/>
  <c r="B844" i="16"/>
  <c r="C844" i="16"/>
  <c r="A845" i="16"/>
  <c r="G845" i="16" s="1"/>
  <c r="B845" i="16"/>
  <c r="C845" i="16"/>
  <c r="A846" i="16"/>
  <c r="G846" i="16" s="1"/>
  <c r="B846" i="16"/>
  <c r="C846" i="16"/>
  <c r="A847" i="16"/>
  <c r="B847" i="16"/>
  <c r="C847" i="16"/>
  <c r="A848" i="16"/>
  <c r="B848" i="16"/>
  <c r="C848" i="16"/>
  <c r="A849" i="16"/>
  <c r="G849" i="16" s="1"/>
  <c r="B849" i="16"/>
  <c r="C849" i="16"/>
  <c r="A850" i="16"/>
  <c r="G850" i="16" s="1"/>
  <c r="B850" i="16"/>
  <c r="C850" i="16"/>
  <c r="A851" i="16"/>
  <c r="B851" i="16"/>
  <c r="C851" i="16"/>
  <c r="A852" i="16"/>
  <c r="B852" i="16"/>
  <c r="C852" i="16"/>
  <c r="A853" i="16"/>
  <c r="G853" i="16" s="1"/>
  <c r="B853" i="16"/>
  <c r="C853" i="16"/>
  <c r="A854" i="16"/>
  <c r="G854" i="16" s="1"/>
  <c r="B854" i="16"/>
  <c r="C854" i="16"/>
  <c r="A855" i="16"/>
  <c r="B855" i="16"/>
  <c r="C855" i="16"/>
  <c r="A856" i="16"/>
  <c r="B856" i="16"/>
  <c r="C856" i="16"/>
  <c r="A857" i="16"/>
  <c r="G857" i="16" s="1"/>
  <c r="B857" i="16"/>
  <c r="C857" i="16"/>
  <c r="A858" i="16"/>
  <c r="G858" i="16" s="1"/>
  <c r="B858" i="16"/>
  <c r="C858" i="16"/>
  <c r="A859" i="16"/>
  <c r="B859" i="16"/>
  <c r="C859" i="16"/>
  <c r="A860" i="16"/>
  <c r="B860" i="16"/>
  <c r="C860" i="16"/>
  <c r="A861" i="16"/>
  <c r="G861" i="16" s="1"/>
  <c r="B861" i="16"/>
  <c r="C861" i="16"/>
  <c r="A862" i="16"/>
  <c r="G862" i="16" s="1"/>
  <c r="B862" i="16"/>
  <c r="C862" i="16"/>
  <c r="A863" i="16"/>
  <c r="B863" i="16"/>
  <c r="C863" i="16"/>
  <c r="A864" i="16"/>
  <c r="B864" i="16"/>
  <c r="C864" i="16"/>
  <c r="A865" i="16"/>
  <c r="G865" i="16" s="1"/>
  <c r="B865" i="16"/>
  <c r="C865" i="16"/>
  <c r="A866" i="16"/>
  <c r="G866" i="16" s="1"/>
  <c r="B866" i="16"/>
  <c r="C866" i="16"/>
  <c r="A867" i="16"/>
  <c r="B867" i="16"/>
  <c r="C867" i="16"/>
  <c r="A868" i="16"/>
  <c r="B868" i="16"/>
  <c r="C868" i="16"/>
  <c r="A869" i="16"/>
  <c r="G869" i="16" s="1"/>
  <c r="B869" i="16"/>
  <c r="C869" i="16"/>
  <c r="A870" i="16"/>
  <c r="G870" i="16" s="1"/>
  <c r="B870" i="16"/>
  <c r="C870" i="16"/>
  <c r="A871" i="16"/>
  <c r="B871" i="16"/>
  <c r="C871" i="16"/>
  <c r="A872" i="16"/>
  <c r="B872" i="16"/>
  <c r="C872" i="16"/>
  <c r="A873" i="16"/>
  <c r="G873" i="16" s="1"/>
  <c r="B873" i="16"/>
  <c r="C873" i="16"/>
  <c r="A874" i="16"/>
  <c r="G874" i="16" s="1"/>
  <c r="B874" i="16"/>
  <c r="C874" i="16"/>
  <c r="A875" i="16"/>
  <c r="B875" i="16"/>
  <c r="C875" i="16"/>
  <c r="A876" i="16"/>
  <c r="B876" i="16"/>
  <c r="C876" i="16"/>
  <c r="A877" i="16"/>
  <c r="G877" i="16" s="1"/>
  <c r="B877" i="16"/>
  <c r="C877" i="16"/>
  <c r="A878" i="16"/>
  <c r="G878" i="16" s="1"/>
  <c r="B878" i="16"/>
  <c r="C878" i="16"/>
  <c r="A879" i="16"/>
  <c r="B879" i="16"/>
  <c r="C879" i="16"/>
  <c r="A880" i="16"/>
  <c r="B880" i="16"/>
  <c r="C880" i="16"/>
  <c r="A881" i="16"/>
  <c r="G881" i="16" s="1"/>
  <c r="B881" i="16"/>
  <c r="C881" i="16"/>
  <c r="A882" i="16"/>
  <c r="G882" i="16" s="1"/>
  <c r="B882" i="16"/>
  <c r="C882" i="16"/>
  <c r="A883" i="16"/>
  <c r="B883" i="16"/>
  <c r="C883" i="16"/>
  <c r="A884" i="16"/>
  <c r="B884" i="16"/>
  <c r="C884" i="16"/>
  <c r="A885" i="16"/>
  <c r="G885" i="16" s="1"/>
  <c r="B885" i="16"/>
  <c r="C885" i="16"/>
  <c r="A886" i="16"/>
  <c r="G886" i="16" s="1"/>
  <c r="B886" i="16"/>
  <c r="C886" i="16"/>
  <c r="A887" i="16"/>
  <c r="B887" i="16"/>
  <c r="C887" i="16"/>
  <c r="A888" i="16"/>
  <c r="B888" i="16"/>
  <c r="C888" i="16"/>
  <c r="A889" i="16"/>
  <c r="G889" i="16" s="1"/>
  <c r="B889" i="16"/>
  <c r="C889" i="16"/>
  <c r="A890" i="16"/>
  <c r="G890" i="16" s="1"/>
  <c r="B890" i="16"/>
  <c r="C890" i="16"/>
  <c r="A891" i="16"/>
  <c r="B891" i="16"/>
  <c r="C891" i="16"/>
  <c r="A892" i="16"/>
  <c r="B892" i="16"/>
  <c r="C892" i="16"/>
  <c r="A893" i="16"/>
  <c r="G893" i="16" s="1"/>
  <c r="B893" i="16"/>
  <c r="C893" i="16"/>
  <c r="A894" i="16"/>
  <c r="G894" i="16" s="1"/>
  <c r="B894" i="16"/>
  <c r="C894" i="16"/>
  <c r="A895" i="16"/>
  <c r="B895" i="16"/>
  <c r="C895" i="16"/>
  <c r="A896" i="16"/>
  <c r="B896" i="16"/>
  <c r="C896" i="16"/>
  <c r="A897" i="16"/>
  <c r="G897" i="16" s="1"/>
  <c r="B897" i="16"/>
  <c r="C897" i="16"/>
  <c r="A898" i="16"/>
  <c r="G898" i="16" s="1"/>
  <c r="B898" i="16"/>
  <c r="C898" i="16"/>
  <c r="A899" i="16"/>
  <c r="B899" i="16"/>
  <c r="C899" i="16"/>
  <c r="A900" i="16"/>
  <c r="B900" i="16"/>
  <c r="C900" i="16"/>
  <c r="A901" i="16"/>
  <c r="G901" i="16" s="1"/>
  <c r="B901" i="16"/>
  <c r="C901" i="16"/>
  <c r="A902" i="16"/>
  <c r="G902" i="16" s="1"/>
  <c r="B902" i="16"/>
  <c r="C902" i="16"/>
  <c r="A903" i="16"/>
  <c r="B903" i="16"/>
  <c r="C903" i="16"/>
  <c r="A904" i="16"/>
  <c r="B904" i="16"/>
  <c r="C904" i="16"/>
  <c r="A905" i="16"/>
  <c r="G905" i="16" s="1"/>
  <c r="B905" i="16"/>
  <c r="C905" i="16"/>
  <c r="A906" i="16"/>
  <c r="G906" i="16" s="1"/>
  <c r="B906" i="16"/>
  <c r="C906" i="16"/>
  <c r="A907" i="16"/>
  <c r="B907" i="16"/>
  <c r="C907" i="16"/>
  <c r="A908" i="16"/>
  <c r="B908" i="16"/>
  <c r="C908" i="16"/>
  <c r="A909" i="16"/>
  <c r="G909" i="16" s="1"/>
  <c r="B909" i="16"/>
  <c r="C909" i="16"/>
  <c r="A910" i="16"/>
  <c r="G910" i="16" s="1"/>
  <c r="B910" i="16"/>
  <c r="C910" i="16"/>
  <c r="A911" i="16"/>
  <c r="B911" i="16"/>
  <c r="C911" i="16"/>
  <c r="A912" i="16"/>
  <c r="B912" i="16"/>
  <c r="C912" i="16"/>
  <c r="A913" i="16"/>
  <c r="G913" i="16" s="1"/>
  <c r="B913" i="16"/>
  <c r="C913" i="16"/>
  <c r="A914" i="16"/>
  <c r="G914" i="16" s="1"/>
  <c r="B914" i="16"/>
  <c r="C914" i="16"/>
  <c r="A915" i="16"/>
  <c r="B915" i="16"/>
  <c r="C915" i="16"/>
  <c r="A916" i="16"/>
  <c r="B916" i="16"/>
  <c r="C916" i="16"/>
  <c r="A917" i="16"/>
  <c r="G917" i="16" s="1"/>
  <c r="B917" i="16"/>
  <c r="C917" i="16"/>
  <c r="A918" i="16"/>
  <c r="G918" i="16" s="1"/>
  <c r="B918" i="16"/>
  <c r="C918" i="16"/>
  <c r="A919" i="16"/>
  <c r="B919" i="16"/>
  <c r="C919" i="16"/>
  <c r="A920" i="16"/>
  <c r="B920" i="16"/>
  <c r="C920" i="16"/>
  <c r="A921" i="16"/>
  <c r="G921" i="16" s="1"/>
  <c r="B921" i="16"/>
  <c r="C921" i="16"/>
  <c r="A922" i="16"/>
  <c r="G922" i="16" s="1"/>
  <c r="B922" i="16"/>
  <c r="C922" i="16"/>
  <c r="A923" i="16"/>
  <c r="B923" i="16"/>
  <c r="C923" i="16"/>
  <c r="A924" i="16"/>
  <c r="B924" i="16"/>
  <c r="C924" i="16"/>
  <c r="A925" i="16"/>
  <c r="G925" i="16" s="1"/>
  <c r="B925" i="16"/>
  <c r="C925" i="16"/>
  <c r="A926" i="16"/>
  <c r="G926" i="16" s="1"/>
  <c r="B926" i="16"/>
  <c r="C926" i="16"/>
  <c r="A927" i="16"/>
  <c r="B927" i="16"/>
  <c r="C927" i="16"/>
  <c r="A928" i="16"/>
  <c r="B928" i="16"/>
  <c r="C928" i="16"/>
  <c r="A929" i="16"/>
  <c r="G929" i="16" s="1"/>
  <c r="B929" i="16"/>
  <c r="C929" i="16"/>
  <c r="A930" i="16"/>
  <c r="G930" i="16" s="1"/>
  <c r="B930" i="16"/>
  <c r="C930" i="16"/>
  <c r="A931" i="16"/>
  <c r="B931" i="16"/>
  <c r="C931" i="16"/>
  <c r="A932" i="16"/>
  <c r="B932" i="16"/>
  <c r="C932" i="16"/>
  <c r="A933" i="16"/>
  <c r="G933" i="16" s="1"/>
  <c r="B933" i="16"/>
  <c r="C933" i="16"/>
  <c r="A934" i="16"/>
  <c r="G934" i="16" s="1"/>
  <c r="B934" i="16"/>
  <c r="C934" i="16"/>
  <c r="A935" i="16"/>
  <c r="B935" i="16"/>
  <c r="C935" i="16"/>
  <c r="A936" i="16"/>
  <c r="B936" i="16"/>
  <c r="C936" i="16"/>
  <c r="A937" i="16"/>
  <c r="G937" i="16" s="1"/>
  <c r="B937" i="16"/>
  <c r="C937" i="16"/>
  <c r="A938" i="16"/>
  <c r="G938" i="16" s="1"/>
  <c r="B938" i="16"/>
  <c r="C938" i="16"/>
  <c r="A939" i="16"/>
  <c r="B939" i="16"/>
  <c r="C939" i="16"/>
  <c r="A940" i="16"/>
  <c r="B940" i="16"/>
  <c r="C940" i="16"/>
  <c r="A941" i="16"/>
  <c r="G941" i="16" s="1"/>
  <c r="B941" i="16"/>
  <c r="C941" i="16"/>
  <c r="A942" i="16"/>
  <c r="G942" i="16" s="1"/>
  <c r="B942" i="16"/>
  <c r="C942" i="16"/>
  <c r="A943" i="16"/>
  <c r="B943" i="16"/>
  <c r="C943" i="16"/>
  <c r="A944" i="16"/>
  <c r="B944" i="16"/>
  <c r="C944" i="16"/>
  <c r="A945" i="16"/>
  <c r="G945" i="16" s="1"/>
  <c r="B945" i="16"/>
  <c r="C945" i="16"/>
  <c r="A946" i="16"/>
  <c r="G946" i="16" s="1"/>
  <c r="B946" i="16"/>
  <c r="C946" i="16"/>
  <c r="A947" i="16"/>
  <c r="B947" i="16"/>
  <c r="C947" i="16"/>
  <c r="A948" i="16"/>
  <c r="B948" i="16"/>
  <c r="C948" i="16"/>
  <c r="A949" i="16"/>
  <c r="G949" i="16" s="1"/>
  <c r="B949" i="16"/>
  <c r="C949" i="16"/>
  <c r="A950" i="16"/>
  <c r="G950" i="16" s="1"/>
  <c r="B950" i="16"/>
  <c r="C950" i="16"/>
  <c r="A951" i="16"/>
  <c r="B951" i="16"/>
  <c r="C951" i="16"/>
  <c r="A952" i="16"/>
  <c r="B952" i="16"/>
  <c r="C952" i="16"/>
  <c r="A953" i="16"/>
  <c r="G953" i="16" s="1"/>
  <c r="B953" i="16"/>
  <c r="C953" i="16"/>
  <c r="A954" i="16"/>
  <c r="G954" i="16" s="1"/>
  <c r="B954" i="16"/>
  <c r="C954" i="16"/>
  <c r="A955" i="16"/>
  <c r="B955" i="16"/>
  <c r="C955" i="16"/>
  <c r="A956" i="16"/>
  <c r="B956" i="16"/>
  <c r="C956" i="16"/>
  <c r="A957" i="16"/>
  <c r="G957" i="16" s="1"/>
  <c r="B957" i="16"/>
  <c r="C957" i="16"/>
  <c r="A958" i="16"/>
  <c r="G958" i="16" s="1"/>
  <c r="B958" i="16"/>
  <c r="C958" i="16"/>
  <c r="A959" i="16"/>
  <c r="B959" i="16"/>
  <c r="C959" i="16"/>
  <c r="A960" i="16"/>
  <c r="B960" i="16"/>
  <c r="C960" i="16"/>
  <c r="A961" i="16"/>
  <c r="G961" i="16" s="1"/>
  <c r="B961" i="16"/>
  <c r="C961" i="16"/>
  <c r="A962" i="16"/>
  <c r="G962" i="16" s="1"/>
  <c r="B962" i="16"/>
  <c r="C962" i="16"/>
  <c r="A963" i="16"/>
  <c r="B963" i="16"/>
  <c r="C963" i="16"/>
  <c r="A964" i="16"/>
  <c r="B964" i="16"/>
  <c r="C964" i="16"/>
  <c r="A965" i="16"/>
  <c r="G965" i="16" s="1"/>
  <c r="B965" i="16"/>
  <c r="C965" i="16"/>
  <c r="A966" i="16"/>
  <c r="G966" i="16" s="1"/>
  <c r="B966" i="16"/>
  <c r="C966" i="16"/>
  <c r="A967" i="16"/>
  <c r="B967" i="16"/>
  <c r="C967" i="16"/>
  <c r="A968" i="16"/>
  <c r="B968" i="16"/>
  <c r="C968" i="16"/>
  <c r="A969" i="16"/>
  <c r="G969" i="16" s="1"/>
  <c r="B969" i="16"/>
  <c r="C969" i="16"/>
  <c r="A970" i="16"/>
  <c r="G970" i="16" s="1"/>
  <c r="B970" i="16"/>
  <c r="C970" i="16"/>
  <c r="A971" i="16"/>
  <c r="B971" i="16"/>
  <c r="C971" i="16"/>
  <c r="A972" i="16"/>
  <c r="B972" i="16"/>
  <c r="C972" i="16"/>
  <c r="A973" i="16"/>
  <c r="G973" i="16" s="1"/>
  <c r="B973" i="16"/>
  <c r="C973" i="16"/>
  <c r="A974" i="16"/>
  <c r="G974" i="16" s="1"/>
  <c r="B974" i="16"/>
  <c r="C974" i="16"/>
  <c r="A975" i="16"/>
  <c r="B975" i="16"/>
  <c r="C975" i="16"/>
  <c r="A976" i="16"/>
  <c r="B976" i="16"/>
  <c r="C976" i="16"/>
  <c r="A977" i="16"/>
  <c r="G977" i="16" s="1"/>
  <c r="B977" i="16"/>
  <c r="C977" i="16"/>
  <c r="A978" i="16"/>
  <c r="G978" i="16" s="1"/>
  <c r="B978" i="16"/>
  <c r="C978" i="16"/>
  <c r="A979" i="16"/>
  <c r="B979" i="16"/>
  <c r="C979" i="16"/>
  <c r="A980" i="16"/>
  <c r="B980" i="16"/>
  <c r="C980" i="16"/>
  <c r="A981" i="16"/>
  <c r="G981" i="16" s="1"/>
  <c r="B981" i="16"/>
  <c r="C981" i="16"/>
  <c r="A982" i="16"/>
  <c r="G982" i="16" s="1"/>
  <c r="B982" i="16"/>
  <c r="C982" i="16"/>
  <c r="A983" i="16"/>
  <c r="B983" i="16"/>
  <c r="C983" i="16"/>
  <c r="A984" i="16"/>
  <c r="B984" i="16"/>
  <c r="C984" i="16"/>
  <c r="A985" i="16"/>
  <c r="G985" i="16" s="1"/>
  <c r="B985" i="16"/>
  <c r="C985" i="16"/>
  <c r="A986" i="16"/>
  <c r="G986" i="16" s="1"/>
  <c r="B986" i="16"/>
  <c r="C986" i="16"/>
  <c r="A987" i="16"/>
  <c r="B987" i="16"/>
  <c r="C987" i="16"/>
  <c r="A988" i="16"/>
  <c r="B988" i="16"/>
  <c r="C988" i="16"/>
  <c r="A989" i="16"/>
  <c r="G989" i="16" s="1"/>
  <c r="B989" i="16"/>
  <c r="C989" i="16"/>
  <c r="A990" i="16"/>
  <c r="G990" i="16" s="1"/>
  <c r="B990" i="16"/>
  <c r="C990" i="16"/>
  <c r="A991" i="16"/>
  <c r="B991" i="16"/>
  <c r="C991" i="16"/>
  <c r="A992" i="16"/>
  <c r="B992" i="16"/>
  <c r="C992" i="16"/>
  <c r="A993" i="16"/>
  <c r="G993" i="16" s="1"/>
  <c r="B993" i="16"/>
  <c r="C993" i="16"/>
  <c r="A994" i="16"/>
  <c r="G994" i="16" s="1"/>
  <c r="B994" i="16"/>
  <c r="C994" i="16"/>
  <c r="A995" i="16"/>
  <c r="B995" i="16"/>
  <c r="C995" i="16"/>
  <c r="A996" i="16"/>
  <c r="B996" i="16"/>
  <c r="C996" i="16"/>
  <c r="C2" i="16"/>
  <c r="B2" i="16"/>
  <c r="A2" i="16"/>
  <c r="G2" i="16" l="1"/>
  <c r="G995" i="16"/>
  <c r="G991" i="16"/>
  <c r="G987" i="16"/>
  <c r="G983" i="16"/>
  <c r="G979" i="16"/>
  <c r="G975" i="16"/>
  <c r="G971" i="16"/>
  <c r="G967" i="16"/>
  <c r="G963" i="16"/>
  <c r="G959" i="16"/>
  <c r="G955" i="16"/>
  <c r="G951" i="16"/>
  <c r="G947" i="16"/>
  <c r="G943" i="16"/>
  <c r="G939" i="16"/>
  <c r="G935" i="16"/>
  <c r="G931" i="16"/>
  <c r="G927" i="16"/>
  <c r="G923" i="16"/>
  <c r="G919" i="16"/>
  <c r="G915" i="16"/>
  <c r="G911" i="16"/>
  <c r="G907" i="16"/>
  <c r="G903" i="16"/>
  <c r="G899" i="16"/>
  <c r="G895" i="16"/>
  <c r="G891" i="16"/>
  <c r="G887" i="16"/>
  <c r="G883" i="16"/>
  <c r="G879" i="16"/>
  <c r="G875" i="16"/>
  <c r="G871" i="16"/>
  <c r="G867" i="16"/>
  <c r="G863" i="16"/>
  <c r="G859" i="16"/>
  <c r="G855" i="16"/>
  <c r="G851" i="16"/>
  <c r="G847" i="16"/>
  <c r="G843" i="16"/>
  <c r="G839" i="16"/>
  <c r="G835" i="16"/>
  <c r="G831" i="16"/>
  <c r="G827" i="16"/>
  <c r="G823" i="16"/>
  <c r="G819" i="16"/>
  <c r="G815" i="16"/>
  <c r="G811" i="16"/>
  <c r="G807" i="16"/>
  <c r="G803" i="16"/>
  <c r="G799" i="16"/>
  <c r="G795" i="16"/>
  <c r="G791" i="16"/>
  <c r="G787" i="16"/>
  <c r="G783" i="16"/>
  <c r="G779" i="16"/>
  <c r="G775" i="16"/>
  <c r="G771" i="16"/>
  <c r="G767" i="16"/>
  <c r="G763" i="16"/>
  <c r="G759" i="16"/>
  <c r="G755" i="16"/>
  <c r="G751" i="16"/>
  <c r="G747" i="16"/>
  <c r="G743" i="16"/>
  <c r="G739" i="16"/>
  <c r="G735" i="16"/>
  <c r="G731" i="16"/>
  <c r="G727" i="16"/>
  <c r="G723" i="16"/>
  <c r="G719" i="16"/>
  <c r="G715" i="16"/>
  <c r="G711" i="16"/>
  <c r="G707" i="16"/>
  <c r="G703" i="16"/>
  <c r="G699" i="16"/>
  <c r="G695" i="16"/>
  <c r="G691" i="16"/>
  <c r="G687" i="16"/>
  <c r="G683" i="16"/>
  <c r="G996" i="16"/>
  <c r="G992" i="16"/>
  <c r="G988" i="16"/>
  <c r="G984" i="16"/>
  <c r="G980" i="16"/>
  <c r="G976" i="16"/>
  <c r="G972" i="16"/>
  <c r="G968" i="16"/>
  <c r="G964" i="16"/>
  <c r="G960" i="16"/>
  <c r="G956" i="16"/>
  <c r="G952" i="16"/>
  <c r="G948" i="16"/>
  <c r="G944" i="16"/>
  <c r="G940" i="16"/>
  <c r="G936" i="16"/>
  <c r="G932" i="16"/>
  <c r="G928" i="16"/>
  <c r="G924" i="16"/>
  <c r="G920" i="16"/>
  <c r="G916" i="16"/>
  <c r="G912" i="16"/>
  <c r="G908" i="16"/>
  <c r="G904" i="16"/>
  <c r="G900" i="16"/>
  <c r="G896" i="16"/>
  <c r="G892" i="16"/>
  <c r="G888" i="16"/>
  <c r="G884" i="16"/>
  <c r="G880" i="16"/>
  <c r="G876" i="16"/>
  <c r="G872" i="16"/>
  <c r="G868" i="16"/>
  <c r="G864" i="16"/>
  <c r="G860" i="16"/>
  <c r="G856" i="16"/>
  <c r="G852" i="16"/>
  <c r="G848" i="16"/>
  <c r="G844" i="16"/>
  <c r="G840" i="16"/>
  <c r="G836" i="16"/>
  <c r="G832" i="16"/>
  <c r="G828" i="16"/>
  <c r="G824" i="16"/>
  <c r="G820" i="16"/>
  <c r="G816" i="16"/>
  <c r="G812" i="16"/>
  <c r="G808" i="16"/>
  <c r="G804" i="16"/>
  <c r="G800" i="16"/>
  <c r="G796" i="16"/>
  <c r="G792" i="16"/>
  <c r="G788" i="16"/>
  <c r="G784" i="16"/>
  <c r="G780" i="16"/>
  <c r="G776" i="16"/>
  <c r="G772" i="16"/>
  <c r="G768" i="16"/>
  <c r="G764" i="16"/>
  <c r="G760" i="16"/>
  <c r="G756" i="16"/>
  <c r="G752" i="16"/>
  <c r="G748" i="16"/>
  <c r="G744" i="16"/>
  <c r="G740" i="16"/>
  <c r="G736" i="16"/>
  <c r="G732" i="16"/>
  <c r="G728" i="16"/>
  <c r="G724" i="16"/>
  <c r="G720" i="16"/>
  <c r="G716" i="16"/>
  <c r="G712" i="16"/>
  <c r="G708" i="16"/>
  <c r="G704" i="16"/>
  <c r="G700" i="16"/>
  <c r="G696" i="16"/>
  <c r="G692" i="16"/>
  <c r="G688" i="16"/>
  <c r="G684" i="16"/>
  <c r="G679" i="16"/>
  <c r="G675" i="16"/>
  <c r="G671" i="16"/>
  <c r="G667" i="16"/>
  <c r="G663" i="16"/>
  <c r="G659" i="16"/>
  <c r="G655" i="16"/>
  <c r="G651" i="16"/>
  <c r="G647" i="16"/>
  <c r="G643" i="16"/>
  <c r="G639" i="16"/>
  <c r="G635" i="16"/>
  <c r="G631" i="16"/>
  <c r="G627" i="16"/>
  <c r="G623" i="16"/>
  <c r="G619" i="16"/>
  <c r="G615" i="16"/>
  <c r="G611" i="16"/>
  <c r="G607" i="16"/>
  <c r="G603" i="16"/>
  <c r="G599" i="16"/>
  <c r="G595" i="16"/>
  <c r="G591" i="16"/>
  <c r="G587" i="16"/>
  <c r="G583" i="16"/>
  <c r="G579" i="16"/>
  <c r="G575" i="16"/>
  <c r="G571" i="16"/>
  <c r="G567" i="16"/>
  <c r="G563" i="16"/>
  <c r="G559" i="16"/>
  <c r="G555" i="16"/>
  <c r="G551" i="16"/>
  <c r="G547" i="16"/>
  <c r="G543" i="16"/>
  <c r="G539" i="16"/>
  <c r="G535" i="16"/>
  <c r="G531" i="16"/>
  <c r="G527" i="16"/>
  <c r="G523" i="16"/>
  <c r="G519" i="16"/>
  <c r="G515" i="16"/>
  <c r="G511" i="16"/>
  <c r="G507" i="16"/>
  <c r="G503" i="16"/>
  <c r="G499" i="16"/>
  <c r="G495" i="16"/>
  <c r="G491" i="16"/>
  <c r="G487" i="16"/>
  <c r="G483" i="16"/>
  <c r="G479" i="16"/>
  <c r="G475" i="16"/>
  <c r="G471" i="16"/>
  <c r="G467" i="16"/>
  <c r="G463" i="16"/>
  <c r="G459" i="16"/>
  <c r="G455" i="16"/>
  <c r="G451" i="16"/>
  <c r="G447" i="16"/>
  <c r="G443" i="16"/>
  <c r="G439" i="16"/>
  <c r="G435" i="16"/>
  <c r="G431" i="16"/>
  <c r="G427" i="16"/>
  <c r="G423" i="16"/>
  <c r="G419" i="16"/>
  <c r="G415" i="16"/>
  <c r="G411" i="16"/>
  <c r="G407" i="16"/>
  <c r="G403" i="16"/>
  <c r="G399" i="16"/>
  <c r="G395" i="16"/>
  <c r="G391" i="16"/>
  <c r="G387" i="16"/>
  <c r="G383" i="16"/>
  <c r="G379" i="16"/>
  <c r="G375" i="16"/>
  <c r="G371" i="16"/>
  <c r="G367" i="16"/>
  <c r="G363" i="16"/>
  <c r="G359" i="16"/>
  <c r="G355" i="16"/>
  <c r="G351" i="16"/>
  <c r="G347" i="16"/>
  <c r="G343" i="16"/>
  <c r="G339" i="16"/>
  <c r="G335" i="16"/>
  <c r="G331" i="16"/>
  <c r="G327" i="16"/>
  <c r="G323" i="16"/>
  <c r="G319" i="16"/>
  <c r="G315" i="16"/>
  <c r="G311" i="16"/>
  <c r="G307" i="16"/>
  <c r="G303" i="16"/>
  <c r="G299" i="16"/>
  <c r="G295" i="16"/>
  <c r="G291" i="16"/>
  <c r="G287" i="16"/>
  <c r="G283" i="16"/>
  <c r="G279" i="16"/>
  <c r="G275" i="16"/>
  <c r="G271" i="16"/>
  <c r="G267" i="16"/>
  <c r="G263" i="16"/>
  <c r="G259" i="16"/>
  <c r="G255" i="16"/>
  <c r="G251" i="16"/>
  <c r="G247" i="16"/>
  <c r="G243" i="16"/>
  <c r="G239" i="16"/>
  <c r="G235" i="16"/>
  <c r="G231" i="16"/>
  <c r="G227" i="16"/>
  <c r="G223" i="16"/>
  <c r="G219" i="16"/>
  <c r="G215" i="16"/>
  <c r="G211" i="16"/>
  <c r="G207" i="16"/>
  <c r="G203" i="16"/>
  <c r="G199" i="16"/>
  <c r="G195" i="16"/>
  <c r="G191" i="16"/>
  <c r="G187" i="16"/>
  <c r="G183" i="16"/>
  <c r="G179" i="16"/>
  <c r="G175" i="16"/>
  <c r="G171" i="16"/>
  <c r="G167" i="16"/>
  <c r="G163" i="16"/>
  <c r="G159" i="16"/>
  <c r="G155" i="16"/>
  <c r="G151" i="16"/>
  <c r="G147" i="16"/>
  <c r="G143" i="16"/>
  <c r="G139" i="16"/>
  <c r="G135" i="16"/>
  <c r="G131" i="16"/>
  <c r="G127" i="16"/>
  <c r="G123" i="16"/>
  <c r="G119" i="16"/>
  <c r="G115" i="16"/>
  <c r="G111" i="16"/>
  <c r="G107" i="16"/>
  <c r="G103" i="16"/>
  <c r="G99" i="16"/>
  <c r="G95" i="16"/>
  <c r="G91" i="16"/>
  <c r="G87" i="16"/>
  <c r="G83" i="16"/>
  <c r="G79" i="16"/>
  <c r="G75" i="16"/>
  <c r="G71" i="16"/>
  <c r="G67" i="16"/>
  <c r="G63" i="16"/>
  <c r="G59" i="16"/>
  <c r="G55" i="16"/>
  <c r="G51" i="16"/>
  <c r="G47" i="16"/>
  <c r="G43" i="16"/>
  <c r="G39" i="16"/>
  <c r="G35" i="16"/>
  <c r="G31" i="16"/>
  <c r="G27" i="16"/>
  <c r="G23" i="16"/>
  <c r="G19" i="16"/>
  <c r="G15" i="16"/>
  <c r="G11" i="16"/>
  <c r="G7" i="16"/>
  <c r="G3" i="16"/>
  <c r="G680" i="16"/>
  <c r="G676" i="16"/>
  <c r="G672" i="16"/>
  <c r="G668" i="16"/>
  <c r="G664" i="16"/>
  <c r="G660" i="16"/>
  <c r="G656" i="16"/>
  <c r="G652" i="16"/>
  <c r="G648" i="16"/>
  <c r="G644" i="16"/>
  <c r="G640" i="16"/>
  <c r="G636" i="16"/>
  <c r="G632" i="16"/>
  <c r="G628" i="16"/>
  <c r="G624" i="16"/>
  <c r="G620" i="16"/>
  <c r="G616" i="16"/>
  <c r="G612" i="16"/>
  <c r="G608" i="16"/>
  <c r="G604" i="16"/>
  <c r="G600" i="16"/>
  <c r="G596" i="16"/>
  <c r="G592" i="16"/>
  <c r="G588" i="16"/>
  <c r="G584" i="16"/>
  <c r="G580" i="16"/>
  <c r="G576" i="16"/>
  <c r="G572" i="16"/>
  <c r="G568" i="16"/>
  <c r="G564" i="16"/>
  <c r="G560" i="16"/>
  <c r="G556" i="16"/>
  <c r="G552" i="16"/>
  <c r="G548" i="16"/>
  <c r="G544" i="16"/>
  <c r="G540" i="16"/>
  <c r="G536" i="16"/>
  <c r="G532" i="16"/>
  <c r="G528" i="16"/>
  <c r="G524" i="16"/>
  <c r="G520" i="16"/>
  <c r="G516" i="16"/>
  <c r="G512" i="16"/>
  <c r="G508" i="16"/>
  <c r="G504" i="16"/>
  <c r="G500" i="16"/>
  <c r="G496" i="16"/>
  <c r="G492" i="16"/>
  <c r="G488" i="16"/>
  <c r="G484" i="16"/>
  <c r="G480" i="16"/>
  <c r="G476" i="16"/>
  <c r="G472" i="16"/>
  <c r="G468" i="16"/>
  <c r="G464" i="16"/>
  <c r="G460" i="16"/>
  <c r="G456" i="16"/>
  <c r="G452" i="16"/>
  <c r="G448" i="16"/>
  <c r="G444" i="16"/>
  <c r="G440" i="16"/>
  <c r="G436" i="16"/>
  <c r="G432" i="16"/>
  <c r="G428" i="16"/>
  <c r="G424" i="16"/>
  <c r="G420" i="16"/>
  <c r="G416" i="16"/>
  <c r="G412" i="16"/>
  <c r="G408" i="16"/>
  <c r="G404" i="16"/>
  <c r="G400" i="16"/>
  <c r="G396" i="16"/>
  <c r="G392" i="16"/>
  <c r="G388" i="16"/>
  <c r="G384" i="16"/>
  <c r="G380" i="16"/>
  <c r="G376" i="16"/>
  <c r="G372" i="16"/>
  <c r="G368" i="16"/>
  <c r="G364" i="16"/>
  <c r="G360" i="16"/>
  <c r="G356" i="16"/>
  <c r="G352" i="16"/>
  <c r="G348" i="16"/>
  <c r="G344" i="16"/>
  <c r="G340" i="16"/>
  <c r="G336" i="16"/>
  <c r="G332" i="16"/>
  <c r="G328" i="16"/>
  <c r="G324" i="16"/>
  <c r="G320" i="16"/>
  <c r="G316" i="16"/>
  <c r="G312" i="16"/>
  <c r="G308" i="16"/>
  <c r="G304" i="16"/>
  <c r="G300" i="16"/>
  <c r="G296" i="16"/>
  <c r="G292" i="16"/>
  <c r="G288" i="16"/>
  <c r="G284" i="16"/>
  <c r="G280" i="16"/>
  <c r="G276" i="16"/>
  <c r="G272" i="16"/>
  <c r="G268" i="16"/>
  <c r="G264" i="16"/>
  <c r="G260" i="16"/>
  <c r="G256" i="16"/>
  <c r="G252" i="16"/>
  <c r="G248" i="16"/>
  <c r="G244" i="16"/>
  <c r="G240" i="16"/>
  <c r="G236" i="16"/>
  <c r="G232" i="16"/>
  <c r="G228" i="16"/>
  <c r="G224" i="16"/>
  <c r="G220" i="16"/>
  <c r="G216" i="16"/>
  <c r="G212" i="16"/>
  <c r="G208" i="16"/>
  <c r="G204" i="16"/>
  <c r="G200" i="16"/>
  <c r="G196" i="16"/>
  <c r="G192" i="16"/>
  <c r="G188" i="16"/>
  <c r="G184" i="16"/>
  <c r="G180" i="16"/>
  <c r="G176" i="16"/>
  <c r="G172" i="16"/>
  <c r="G168" i="16"/>
  <c r="G164" i="16"/>
  <c r="G160" i="16"/>
  <c r="G156" i="16"/>
  <c r="G152" i="16"/>
  <c r="G148" i="16"/>
  <c r="G144" i="16"/>
  <c r="G140" i="16"/>
  <c r="G136" i="16"/>
  <c r="G132" i="16"/>
  <c r="G128" i="16"/>
  <c r="G124" i="16"/>
  <c r="G120" i="16"/>
  <c r="G116" i="16"/>
  <c r="G112" i="16"/>
  <c r="G108" i="16"/>
  <c r="G104" i="16"/>
  <c r="G100" i="16"/>
  <c r="G96" i="16"/>
  <c r="G92" i="16"/>
  <c r="G88" i="16"/>
  <c r="G84" i="16"/>
  <c r="G80" i="16"/>
  <c r="G76" i="16"/>
  <c r="G72" i="16"/>
  <c r="G68" i="16"/>
  <c r="G64" i="16"/>
  <c r="G60" i="16"/>
  <c r="G56" i="16"/>
  <c r="G52" i="16"/>
  <c r="G48" i="16"/>
  <c r="G44" i="16"/>
  <c r="G40" i="16"/>
  <c r="G36" i="16"/>
  <c r="G32" i="16"/>
  <c r="G28" i="16"/>
  <c r="G24" i="16"/>
  <c r="G20" i="16"/>
  <c r="G16" i="16"/>
  <c r="G12" i="16"/>
  <c r="G8" i="16"/>
  <c r="G4" i="16"/>
  <c r="G641" i="16"/>
  <c r="G637" i="16"/>
  <c r="G633" i="16"/>
  <c r="G629" i="16"/>
  <c r="G625" i="16"/>
  <c r="G621" i="16"/>
  <c r="G617" i="16"/>
  <c r="G613" i="16"/>
  <c r="G609" i="16"/>
  <c r="G605" i="16"/>
  <c r="G601" i="16"/>
  <c r="G597" i="16"/>
  <c r="G593" i="16"/>
  <c r="G589" i="16"/>
  <c r="G585" i="16"/>
  <c r="G581" i="16"/>
  <c r="G577" i="16"/>
  <c r="G573" i="16"/>
  <c r="G569" i="16"/>
  <c r="G565" i="16"/>
  <c r="G561" i="16"/>
  <c r="G557" i="16"/>
  <c r="G553" i="16"/>
  <c r="G549" i="16"/>
  <c r="G545" i="16"/>
  <c r="G541" i="16"/>
  <c r="G537" i="16"/>
  <c r="G533" i="16"/>
  <c r="G529" i="16"/>
  <c r="G525" i="16"/>
  <c r="G521" i="16"/>
  <c r="G517" i="16"/>
  <c r="G513" i="16"/>
  <c r="G509" i="16"/>
  <c r="G505" i="16"/>
  <c r="G501" i="16"/>
  <c r="G497" i="16"/>
  <c r="G493" i="16"/>
  <c r="G489" i="16"/>
  <c r="G485" i="16"/>
  <c r="G481" i="16"/>
  <c r="G477" i="16"/>
  <c r="G473" i="16"/>
  <c r="G469" i="16"/>
  <c r="G465" i="16"/>
  <c r="G461" i="16"/>
  <c r="G457" i="16"/>
  <c r="G453" i="16"/>
  <c r="G449" i="16"/>
  <c r="G445" i="16"/>
  <c r="G441" i="16"/>
  <c r="G437" i="16"/>
  <c r="G433" i="16"/>
  <c r="G429" i="16"/>
  <c r="G425" i="16"/>
  <c r="G421" i="16"/>
  <c r="G417" i="16"/>
  <c r="G413" i="16"/>
  <c r="G409" i="16"/>
  <c r="G405" i="16"/>
  <c r="G401" i="16"/>
  <c r="G397" i="16"/>
  <c r="G393" i="16"/>
  <c r="G389" i="16"/>
  <c r="G385" i="16"/>
  <c r="G381" i="16"/>
  <c r="G377" i="16"/>
  <c r="G373" i="16"/>
  <c r="G369" i="16"/>
  <c r="G365" i="16"/>
  <c r="G361" i="16"/>
  <c r="G357" i="16"/>
  <c r="G353" i="16"/>
  <c r="G349" i="16"/>
  <c r="G345" i="16"/>
  <c r="G341" i="16"/>
  <c r="G337" i="16"/>
  <c r="G333" i="16"/>
  <c r="G329" i="16"/>
  <c r="G325" i="16"/>
  <c r="G321" i="16"/>
  <c r="G317" i="16"/>
  <c r="G313" i="16"/>
  <c r="G309" i="16"/>
  <c r="G305" i="16"/>
  <c r="G301" i="16"/>
  <c r="G297" i="16"/>
  <c r="G293" i="16"/>
  <c r="G289" i="16"/>
  <c r="G285" i="16"/>
  <c r="G281" i="16"/>
  <c r="G277" i="16"/>
  <c r="G273" i="16"/>
  <c r="G269" i="16"/>
  <c r="G265" i="16"/>
  <c r="G261" i="16"/>
  <c r="G257" i="16"/>
  <c r="G253" i="16"/>
  <c r="G249" i="16"/>
  <c r="G245" i="16"/>
  <c r="G241" i="16"/>
  <c r="G237" i="16"/>
  <c r="G233" i="16"/>
  <c r="G229" i="16"/>
  <c r="G225" i="16"/>
  <c r="G221" i="16"/>
  <c r="G217" i="16"/>
  <c r="G213" i="16"/>
  <c r="G209" i="16"/>
  <c r="G205" i="16"/>
  <c r="G201" i="16"/>
  <c r="G197" i="16"/>
  <c r="G193" i="16"/>
  <c r="G189" i="16"/>
  <c r="G185" i="16"/>
  <c r="G181" i="16"/>
  <c r="G177" i="16"/>
  <c r="G173" i="16"/>
  <c r="G169" i="16"/>
  <c r="G165" i="16"/>
  <c r="G161" i="16"/>
  <c r="G157" i="16"/>
  <c r="G153" i="16"/>
  <c r="G149" i="16"/>
  <c r="G145" i="16"/>
  <c r="G141" i="16"/>
  <c r="G137" i="16"/>
  <c r="G133" i="16"/>
  <c r="G129" i="16"/>
  <c r="G125" i="16"/>
  <c r="G121" i="16"/>
  <c r="G117" i="16"/>
  <c r="G113" i="16"/>
  <c r="G109" i="16"/>
  <c r="G105" i="16"/>
  <c r="G101" i="16"/>
  <c r="G97" i="16"/>
  <c r="G93" i="16"/>
  <c r="G89" i="16"/>
  <c r="G85" i="16"/>
  <c r="G81" i="16"/>
  <c r="G77" i="16"/>
  <c r="G73" i="16"/>
  <c r="G69" i="16"/>
  <c r="G65" i="16"/>
  <c r="G61" i="16"/>
  <c r="G57" i="16"/>
  <c r="G53" i="16"/>
  <c r="G49" i="16"/>
  <c r="G45" i="16"/>
  <c r="G41" i="16"/>
  <c r="G37" i="16"/>
  <c r="G33" i="16"/>
  <c r="G29" i="16"/>
  <c r="G25" i="16"/>
  <c r="G21" i="16"/>
  <c r="G17" i="16"/>
  <c r="G13" i="16"/>
  <c r="G9" i="16"/>
  <c r="G5" i="16"/>
  <c r="G2" i="15"/>
  <c r="G6" i="15"/>
  <c r="G7" i="15"/>
  <c r="G3" i="15"/>
  <c r="G4" i="15"/>
  <c r="L22" i="17"/>
  <c r="D2" i="1" l="1"/>
  <c r="A6" i="1" l="1"/>
  <c r="A4" i="1"/>
  <c r="C4" i="1"/>
  <c r="B6" i="1"/>
  <c r="B4" i="1"/>
  <c r="M5" i="17"/>
  <c r="J5" i="17"/>
  <c r="D4" i="1" s="1"/>
  <c r="C16" i="1" s="1"/>
  <c r="L4" i="17"/>
  <c r="H49" i="17" l="1"/>
  <c r="F49" i="17"/>
  <c r="G50" i="17"/>
  <c r="G51" i="17"/>
  <c r="G52" i="17"/>
  <c r="G53" i="17"/>
  <c r="G54" i="17"/>
  <c r="G55" i="17"/>
  <c r="G56" i="17"/>
  <c r="G57" i="17"/>
  <c r="G58" i="17"/>
  <c r="G59" i="17"/>
  <c r="G60" i="17"/>
  <c r="G61" i="17"/>
  <c r="C51" i="17"/>
  <c r="C55" i="17"/>
  <c r="C59" i="17"/>
  <c r="E51" i="17"/>
  <c r="E53" i="17"/>
  <c r="E55" i="17"/>
  <c r="E56" i="17"/>
  <c r="E58" i="17"/>
  <c r="E60" i="17"/>
  <c r="C49" i="17"/>
  <c r="C57" i="17"/>
  <c r="E49" i="17"/>
  <c r="F51" i="17"/>
  <c r="F53" i="17"/>
  <c r="F55" i="17"/>
  <c r="F57" i="17"/>
  <c r="F59" i="17"/>
  <c r="F61" i="17"/>
  <c r="C54" i="17"/>
  <c r="H48" i="17"/>
  <c r="G49" i="17"/>
  <c r="H50" i="17"/>
  <c r="H51" i="17"/>
  <c r="H52" i="17"/>
  <c r="H53" i="17"/>
  <c r="H54" i="17"/>
  <c r="H55" i="17"/>
  <c r="H56" i="17"/>
  <c r="H57" i="17"/>
  <c r="H58" i="17"/>
  <c r="H59" i="17"/>
  <c r="H60" i="17"/>
  <c r="H61" i="17"/>
  <c r="C52" i="17"/>
  <c r="C56" i="17"/>
  <c r="C60" i="17"/>
  <c r="E50" i="17"/>
  <c r="E52" i="17"/>
  <c r="E54" i="17"/>
  <c r="E57" i="17"/>
  <c r="E59" i="17"/>
  <c r="E61" i="17"/>
  <c r="C53" i="17"/>
  <c r="C61" i="17"/>
  <c r="F50" i="17"/>
  <c r="F52" i="17"/>
  <c r="F54" i="17"/>
  <c r="F56" i="17"/>
  <c r="F58" i="17"/>
  <c r="F60" i="17"/>
  <c r="C50" i="17"/>
  <c r="C58" i="17"/>
  <c r="F113" i="17"/>
  <c r="F22" i="17"/>
  <c r="G23" i="17"/>
  <c r="H24" i="17"/>
  <c r="F26" i="17"/>
  <c r="G27" i="17"/>
  <c r="H28" i="17"/>
  <c r="F30" i="17"/>
  <c r="G31" i="17"/>
  <c r="H32" i="17"/>
  <c r="F34" i="17"/>
  <c r="G35" i="17"/>
  <c r="H36" i="17"/>
  <c r="F38" i="17"/>
  <c r="G39" i="17"/>
  <c r="H40" i="17"/>
  <c r="F42" i="17"/>
  <c r="G43" i="17"/>
  <c r="H44" i="17"/>
  <c r="F46" i="17"/>
  <c r="G47" i="17"/>
  <c r="E27" i="17"/>
  <c r="E31" i="17"/>
  <c r="E35" i="17"/>
  <c r="E39" i="17"/>
  <c r="E43" i="17"/>
  <c r="E47" i="17"/>
  <c r="C48" i="17"/>
  <c r="C27" i="17"/>
  <c r="C31" i="17"/>
  <c r="C35" i="17"/>
  <c r="C39" i="17"/>
  <c r="C43" i="17"/>
  <c r="C47" i="17"/>
  <c r="C29" i="17"/>
  <c r="C37" i="17"/>
  <c r="C45" i="17"/>
  <c r="C22" i="17"/>
  <c r="F23" i="17"/>
  <c r="H25" i="17"/>
  <c r="G28" i="17"/>
  <c r="F31" i="17"/>
  <c r="H33" i="17"/>
  <c r="G36" i="17"/>
  <c r="F39" i="17"/>
  <c r="H41" i="17"/>
  <c r="G44" i="17"/>
  <c r="F47" i="17"/>
  <c r="E26" i="17"/>
  <c r="E34" i="17"/>
  <c r="E42" i="17"/>
  <c r="E22" i="17"/>
  <c r="C30" i="17"/>
  <c r="C34" i="17"/>
  <c r="C46" i="17"/>
  <c r="G22" i="17"/>
  <c r="H23" i="17"/>
  <c r="F25" i="17"/>
  <c r="G26" i="17"/>
  <c r="H27" i="17"/>
  <c r="F29" i="17"/>
  <c r="G30" i="17"/>
  <c r="H31" i="17"/>
  <c r="F33" i="17"/>
  <c r="G34" i="17"/>
  <c r="H35" i="17"/>
  <c r="F37" i="17"/>
  <c r="G38" i="17"/>
  <c r="H39" i="17"/>
  <c r="F41" i="17"/>
  <c r="G42" i="17"/>
  <c r="H43" i="17"/>
  <c r="F45" i="17"/>
  <c r="G46" i="17"/>
  <c r="H47" i="17"/>
  <c r="E24" i="17"/>
  <c r="E28" i="17"/>
  <c r="E32" i="17"/>
  <c r="E36" i="17"/>
  <c r="E40" i="17"/>
  <c r="E44" i="17"/>
  <c r="E48" i="17"/>
  <c r="C24" i="17"/>
  <c r="C28" i="17"/>
  <c r="C32" i="17"/>
  <c r="C36" i="17"/>
  <c r="C40" i="17"/>
  <c r="C44" i="17"/>
  <c r="C23" i="17"/>
  <c r="H22" i="17"/>
  <c r="F24" i="17"/>
  <c r="G25" i="17"/>
  <c r="H26" i="17"/>
  <c r="F28" i="17"/>
  <c r="G29" i="17"/>
  <c r="H30" i="17"/>
  <c r="F32" i="17"/>
  <c r="G33" i="17"/>
  <c r="H34" i="17"/>
  <c r="F36" i="17"/>
  <c r="G37" i="17"/>
  <c r="H38" i="17"/>
  <c r="F40" i="17"/>
  <c r="G41" i="17"/>
  <c r="H42" i="17"/>
  <c r="F44" i="17"/>
  <c r="G45" i="17"/>
  <c r="H46" i="17"/>
  <c r="F48" i="17"/>
  <c r="E25" i="17"/>
  <c r="E29" i="17"/>
  <c r="E33" i="17"/>
  <c r="E37" i="17"/>
  <c r="E41" i="17"/>
  <c r="E45" i="17"/>
  <c r="E23" i="17"/>
  <c r="C25" i="17"/>
  <c r="C33" i="17"/>
  <c r="C41" i="17"/>
  <c r="G24" i="17"/>
  <c r="F27" i="17"/>
  <c r="H29" i="17"/>
  <c r="G32" i="17"/>
  <c r="F35" i="17"/>
  <c r="H37" i="17"/>
  <c r="G40" i="17"/>
  <c r="F43" i="17"/>
  <c r="H45" i="17"/>
  <c r="G48" i="17"/>
  <c r="E30" i="17"/>
  <c r="E38" i="17"/>
  <c r="E46" i="17"/>
  <c r="C26" i="17"/>
  <c r="C38" i="17"/>
  <c r="C42" i="17"/>
  <c r="F70" i="17"/>
  <c r="C72" i="17"/>
  <c r="G73" i="17"/>
  <c r="E75" i="17"/>
  <c r="H76" i="17"/>
  <c r="F78" i="17"/>
  <c r="C80" i="17"/>
  <c r="G81" i="17"/>
  <c r="E83" i="17"/>
  <c r="H84" i="17"/>
  <c r="F86" i="17"/>
  <c r="C88" i="17"/>
  <c r="G89" i="17"/>
  <c r="E91" i="17"/>
  <c r="H92" i="17"/>
  <c r="H95" i="17"/>
  <c r="C99" i="17"/>
  <c r="E102" i="17"/>
  <c r="F105" i="17"/>
  <c r="G108" i="17"/>
  <c r="H111" i="17"/>
  <c r="F69" i="17"/>
  <c r="C71" i="17"/>
  <c r="G72" i="17"/>
  <c r="E74" i="17"/>
  <c r="H75" i="17"/>
  <c r="F77" i="17"/>
  <c r="C79" i="17"/>
  <c r="G80" i="17"/>
  <c r="E82" i="17"/>
  <c r="H83" i="17"/>
  <c r="F85" i="17"/>
  <c r="C87" i="17"/>
  <c r="G88" i="17"/>
  <c r="E90" i="17"/>
  <c r="H91" i="17"/>
  <c r="F93" i="17"/>
  <c r="G96" i="17"/>
  <c r="H99" i="17"/>
  <c r="C103" i="17"/>
  <c r="E106" i="17"/>
  <c r="F109" i="17"/>
  <c r="G112" i="17"/>
  <c r="G69" i="17"/>
  <c r="E71" i="17"/>
  <c r="H72" i="17"/>
  <c r="F74" i="17"/>
  <c r="C76" i="17"/>
  <c r="G77" i="17"/>
  <c r="E79" i="17"/>
  <c r="H80" i="17"/>
  <c r="F82" i="17"/>
  <c r="C84" i="17"/>
  <c r="G85" i="17"/>
  <c r="E87" i="17"/>
  <c r="H88" i="17"/>
  <c r="F90" i="17"/>
  <c r="C92" i="17"/>
  <c r="E94" i="17"/>
  <c r="F97" i="17"/>
  <c r="G100" i="17"/>
  <c r="H103" i="17"/>
  <c r="C107" i="17"/>
  <c r="E110" i="17"/>
  <c r="H114" i="17"/>
  <c r="C114" i="17"/>
  <c r="E113" i="17"/>
  <c r="F112" i="17"/>
  <c r="G111" i="17"/>
  <c r="H110" i="17"/>
  <c r="C110" i="17"/>
  <c r="E109" i="17"/>
  <c r="F108" i="17"/>
  <c r="G107" i="17"/>
  <c r="H106" i="17"/>
  <c r="C106" i="17"/>
  <c r="E105" i="17"/>
  <c r="F104" i="17"/>
  <c r="G103" i="17"/>
  <c r="H102" i="17"/>
  <c r="C102" i="17"/>
  <c r="E101" i="17"/>
  <c r="F100" i="17"/>
  <c r="G99" i="17"/>
  <c r="H98" i="17"/>
  <c r="C98" i="17"/>
  <c r="E97" i="17"/>
  <c r="F96" i="17"/>
  <c r="G95" i="17"/>
  <c r="H94" i="17"/>
  <c r="C94" i="17"/>
  <c r="E93" i="17"/>
  <c r="F92" i="17"/>
  <c r="G91" i="17"/>
  <c r="H90" i="17"/>
  <c r="C90" i="17"/>
  <c r="E89" i="17"/>
  <c r="F88" i="17"/>
  <c r="G87" i="17"/>
  <c r="H86" i="17"/>
  <c r="C86" i="17"/>
  <c r="E85" i="17"/>
  <c r="F84" i="17"/>
  <c r="G83" i="17"/>
  <c r="H82" i="17"/>
  <c r="C82" i="17"/>
  <c r="E81" i="17"/>
  <c r="F80" i="17"/>
  <c r="G79" i="17"/>
  <c r="H78" i="17"/>
  <c r="C78" i="17"/>
  <c r="E77" i="17"/>
  <c r="F76" i="17"/>
  <c r="G75" i="17"/>
  <c r="H74" i="17"/>
  <c r="C74" i="17"/>
  <c r="E73" i="17"/>
  <c r="F72" i="17"/>
  <c r="G71" i="17"/>
  <c r="H70" i="17"/>
  <c r="C70" i="17"/>
  <c r="E69" i="17"/>
  <c r="G114" i="17"/>
  <c r="H113" i="17"/>
  <c r="C113" i="17"/>
  <c r="E112" i="17"/>
  <c r="F111" i="17"/>
  <c r="G110" i="17"/>
  <c r="H109" i="17"/>
  <c r="C109" i="17"/>
  <c r="E108" i="17"/>
  <c r="F107" i="17"/>
  <c r="G106" i="17"/>
  <c r="H105" i="17"/>
  <c r="C105" i="17"/>
  <c r="E104" i="17"/>
  <c r="F103" i="17"/>
  <c r="G102" i="17"/>
  <c r="H101" i="17"/>
  <c r="C101" i="17"/>
  <c r="E100" i="17"/>
  <c r="F99" i="17"/>
  <c r="G98" i="17"/>
  <c r="H97" i="17"/>
  <c r="C97" i="17"/>
  <c r="E96" i="17"/>
  <c r="F95" i="17"/>
  <c r="G94" i="17"/>
  <c r="H93" i="17"/>
  <c r="C93" i="17"/>
  <c r="E92" i="17"/>
  <c r="F91" i="17"/>
  <c r="G90" i="17"/>
  <c r="H89" i="17"/>
  <c r="C89" i="17"/>
  <c r="E88" i="17"/>
  <c r="F87" i="17"/>
  <c r="G86" i="17"/>
  <c r="H85" i="17"/>
  <c r="C85" i="17"/>
  <c r="E84" i="17"/>
  <c r="F83" i="17"/>
  <c r="G82" i="17"/>
  <c r="H81" i="17"/>
  <c r="C81" i="17"/>
  <c r="E80" i="17"/>
  <c r="F79" i="17"/>
  <c r="G78" i="17"/>
  <c r="H77" i="17"/>
  <c r="C77" i="17"/>
  <c r="E76" i="17"/>
  <c r="F75" i="17"/>
  <c r="G74" i="17"/>
  <c r="H73" i="17"/>
  <c r="C73" i="17"/>
  <c r="E72" i="17"/>
  <c r="F71" i="17"/>
  <c r="G70" i="17"/>
  <c r="H69" i="17"/>
  <c r="C69" i="17"/>
  <c r="F114" i="17"/>
  <c r="G113" i="17"/>
  <c r="H112" i="17"/>
  <c r="C112" i="17"/>
  <c r="E111" i="17"/>
  <c r="F110" i="17"/>
  <c r="G109" i="17"/>
  <c r="H108" i="17"/>
  <c r="C108" i="17"/>
  <c r="E107" i="17"/>
  <c r="F106" i="17"/>
  <c r="G105" i="17"/>
  <c r="H104" i="17"/>
  <c r="C104" i="17"/>
  <c r="E103" i="17"/>
  <c r="F102" i="17"/>
  <c r="G101" i="17"/>
  <c r="H100" i="17"/>
  <c r="C100" i="17"/>
  <c r="E99" i="17"/>
  <c r="F98" i="17"/>
  <c r="G97" i="17"/>
  <c r="H96" i="17"/>
  <c r="C96" i="17"/>
  <c r="E95" i="17"/>
  <c r="F94" i="17"/>
  <c r="G93" i="17"/>
  <c r="E70" i="17"/>
  <c r="H71" i="17"/>
  <c r="F73" i="17"/>
  <c r="C75" i="17"/>
  <c r="G76" i="17"/>
  <c r="E78" i="17"/>
  <c r="H79" i="17"/>
  <c r="F81" i="17"/>
  <c r="C83" i="17"/>
  <c r="G84" i="17"/>
  <c r="E86" i="17"/>
  <c r="H87" i="17"/>
  <c r="F89" i="17"/>
  <c r="C91" i="17"/>
  <c r="G92" i="17"/>
  <c r="C95" i="17"/>
  <c r="E98" i="17"/>
  <c r="F101" i="17"/>
  <c r="G104" i="17"/>
  <c r="H107" i="17"/>
  <c r="C111" i="17"/>
  <c r="E114" i="17"/>
  <c r="L69" i="17" l="1"/>
</calcChain>
</file>

<file path=xl/sharedStrings.xml><?xml version="1.0" encoding="utf-8"?>
<sst xmlns="http://schemas.openxmlformats.org/spreadsheetml/2006/main" count="1197" uniqueCount="122">
  <si>
    <t>Date：</t>
    <phoneticPr fontId="1" type="noConversion"/>
  </si>
  <si>
    <t>OK</t>
  </si>
  <si>
    <t>Date：</t>
  </si>
  <si>
    <t>Approuvé par：</t>
  </si>
  <si>
    <t>Audité par:</t>
  </si>
  <si>
    <t>Préparé par:</t>
  </si>
  <si>
    <t>Métrologie</t>
  </si>
  <si>
    <t>Emballage/Déclaration</t>
  </si>
  <si>
    <t>Type d'audit</t>
  </si>
  <si>
    <t>Aspect de surface</t>
  </si>
  <si>
    <t>Exigence à contrôler</t>
  </si>
  <si>
    <t>Descriptif de l'exigence</t>
  </si>
  <si>
    <t>Laboratoire</t>
  </si>
  <si>
    <t>Couleur</t>
  </si>
  <si>
    <t>Composant</t>
  </si>
  <si>
    <t>Numéro de pièce</t>
  </si>
  <si>
    <t>Désignation pièce</t>
  </si>
  <si>
    <t>Type d'audit ( produit / requalification )</t>
  </si>
  <si>
    <t>Auditeur</t>
  </si>
  <si>
    <t>Approuvé par:</t>
  </si>
  <si>
    <t>Numéro de rapport</t>
  </si>
  <si>
    <t>Date d'audit</t>
  </si>
  <si>
    <t>Tiefschwarz</t>
  </si>
  <si>
    <t>Crystal White</t>
  </si>
  <si>
    <t>Rally Red</t>
  </si>
  <si>
    <t>Dark Grey Mat</t>
  </si>
  <si>
    <t>Brun Terra</t>
  </si>
  <si>
    <t>Pearl White Mat</t>
  </si>
  <si>
    <t>Orange Piment</t>
  </si>
  <si>
    <t>Jaune Indien</t>
  </si>
  <si>
    <t>Bleu Galaxie</t>
  </si>
  <si>
    <t>Silver Metallic</t>
  </si>
  <si>
    <t>Orientbrown</t>
  </si>
  <si>
    <t>Bleu Saphir</t>
  </si>
  <si>
    <t>Désignation Pièce</t>
  </si>
  <si>
    <t>Critères d'évaluation</t>
  </si>
  <si>
    <t xml:space="preserve">Niveau A:( 90 – 100% )                                   Niveau B: ( 80 – 90%  )                                             Niveau C: ( 0 – 80% )    </t>
  </si>
  <si>
    <t>Résultats de l'audit</t>
  </si>
  <si>
    <t>Global</t>
  </si>
  <si>
    <t>Résultat
OK / NOK</t>
  </si>
  <si>
    <t>NOK</t>
  </si>
  <si>
    <t>Actions correctives à mettre en place,
au minimum, une mise à jour de l'AMDEC</t>
  </si>
  <si>
    <t>Des changements du processus de production
doivent être apportées</t>
  </si>
  <si>
    <t>Bloquée, rejetée</t>
  </si>
  <si>
    <t>Problème de conception</t>
  </si>
  <si>
    <t>Action corrective à mettre en place ( qui / pour quand )</t>
  </si>
  <si>
    <t>Causes et déviations des points bloquant de l'audit</t>
  </si>
  <si>
    <t>NOMINAL</t>
  </si>
  <si>
    <t>MAXIMUM</t>
  </si>
  <si>
    <t>MINIMUM</t>
  </si>
  <si>
    <t>Catégorie métrologie</t>
  </si>
  <si>
    <t>Metrologie</t>
  </si>
  <si>
    <t>AUDIT PRODUIT</t>
  </si>
  <si>
    <t>Index</t>
  </si>
  <si>
    <t>_</t>
  </si>
  <si>
    <t>Numéro pièce</t>
  </si>
  <si>
    <t>AUDIT REQUALIFICATION</t>
  </si>
  <si>
    <t>Date
jj</t>
  </si>
  <si>
    <t>Date
mm</t>
  </si>
  <si>
    <t>Date
aaaa</t>
  </si>
  <si>
    <t>Remarques</t>
  </si>
  <si>
    <t>Emballage
Déclaration</t>
  </si>
  <si>
    <t>Produit</t>
  </si>
  <si>
    <t>Requalification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</si>
  <si>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</si>
  <si>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</si>
  <si>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</si>
  <si>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</si>
  <si>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</si>
  <si>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</si>
  <si>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</si>
  <si>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</si>
  <si>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</si>
  <si>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</si>
  <si>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</si>
  <si>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</si>
  <si>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</si>
  <si>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</si>
  <si>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</si>
  <si>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</si>
  <si>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</si>
  <si>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</si>
  <si>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</si>
  <si>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</si>
  <si>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</si>
  <si>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</si>
  <si>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</si>
  <si>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</si>
  <si>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</si>
  <si>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</si>
  <si>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</si>
  <si>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</si>
  <si>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</si>
  <si>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</si>
  <si>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</si>
  <si>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</si>
  <si>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</si>
  <si>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</si>
  <si>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</si>
  <si>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</si>
  <si>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</si>
  <si>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</si>
  <si>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</si>
  <si>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</si>
  <si>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</si>
  <si>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Exigence 1</t>
  </si>
  <si>
    <t>Exigence 2</t>
  </si>
  <si>
    <t>Exigence 3</t>
  </si>
  <si>
    <t>Exigence 4</t>
  </si>
  <si>
    <t>Exigence 5</t>
  </si>
  <si>
    <t>Exigence 6</t>
  </si>
  <si>
    <t>Exigence 7</t>
  </si>
  <si>
    <t>Exigence 8</t>
  </si>
  <si>
    <t>Exigence 9</t>
  </si>
  <si>
    <t>Exigence 10</t>
  </si>
  <si>
    <t>Rapport</t>
  </si>
  <si>
    <t>Checklist d'évaluation de l'audit</t>
  </si>
  <si>
    <t>2017418_0123456789_REQUALIFICATION_Produit 30</t>
  </si>
  <si>
    <t>2017418_0123456789_REQUALIFICATION_Produit 40</t>
  </si>
  <si>
    <t>2017418_158741_REQUALIFICATION_Produit 5</t>
  </si>
  <si>
    <t>10</t>
  </si>
  <si>
    <t>2017418_10_REQUALIFICATION_Produit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</si>
</sst>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\ &quot;F&quot;_-;\-* #,##0\ &quot;F&quot;_-;_-* &quot;-&quot;\ &quot;F&quot;_-;_-@_-"/>
    <numFmt numFmtId="165" formatCode="_-* #,##0.00\ &quot;F&quot;_-;\-* #,##0.00\ &quot;F&quot;_-;_-* &quot;-&quot;??\ &quot;F&quot;_-;_-@_-"/>
    <numFmt numFmtId="166" formatCode="_-* #,##0.00\ [$€-1]_-;\-* #,##0.00\ [$€-1]_-;_-* &quot;-&quot;??\ [$€-1]_-"/>
    <numFmt numFmtId="167" formatCode="General_)"/>
    <numFmt numFmtId="168" formatCode="0.000"/>
    <numFmt numFmtId="169" formatCode="_-* #,##0.00\ _F_-;\-* #,##0.00\ _F_-;_-* &quot;-&quot;??\ _F_-;_-@_-"/>
  </numFmts>
  <fonts count="63">
    <font>
      <sz val="11"/>
      <color theme="1"/>
      <name val="Calibri"/>
      <family val="2"/>
      <scheme val="minor"/>
    </font>
    <font>
      <sz val="9"/>
      <name val="Calibri"/>
      <family val="3"/>
      <charset val="134"/>
    </font>
    <font>
      <b/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rgb="FF222222"/>
      <name val="Arial"/>
      <family val="2"/>
    </font>
    <font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sz val="16"/>
      <color theme="0"/>
      <name val="Arial"/>
      <family val="2"/>
    </font>
    <font>
      <b/>
      <sz val="26"/>
      <color theme="1"/>
      <name val="Arial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charset val="238"/>
    </font>
    <font>
      <sz val="11"/>
      <color indexed="9"/>
      <name val="Calibri"/>
      <family val="2"/>
    </font>
    <font>
      <sz val="11"/>
      <color indexed="9"/>
      <name val="Calibri"/>
      <family val="2"/>
      <charset val="238"/>
    </font>
    <font>
      <sz val="11"/>
      <color indexed="10"/>
      <name val="Calibri"/>
      <family val="2"/>
    </font>
    <font>
      <sz val="11"/>
      <color indexed="20"/>
      <name val="Calibri"/>
      <family val="2"/>
      <charset val="238"/>
    </font>
    <font>
      <b/>
      <sz val="11"/>
      <color indexed="10"/>
      <name val="Calibri"/>
      <family val="2"/>
    </font>
    <font>
      <b/>
      <sz val="11"/>
      <color indexed="10"/>
      <name val="Calibri"/>
      <family val="2"/>
      <charset val="238"/>
    </font>
    <font>
      <b/>
      <sz val="11"/>
      <color indexed="9"/>
      <name val="Calibri"/>
      <family val="2"/>
      <charset val="238"/>
    </font>
    <font>
      <sz val="10"/>
      <name val="ＭＳ ゴシック"/>
      <family val="3"/>
      <charset val="128"/>
    </font>
    <font>
      <sz val="11"/>
      <color indexed="62"/>
      <name val="Calibri"/>
      <family val="2"/>
    </font>
    <font>
      <i/>
      <sz val="11"/>
      <color indexed="23"/>
      <name val="Calibri"/>
      <family val="2"/>
      <charset val="238"/>
    </font>
    <font>
      <u/>
      <sz val="10"/>
      <color indexed="36"/>
      <name val="Arial"/>
      <family val="2"/>
    </font>
    <font>
      <sz val="11"/>
      <color indexed="17"/>
      <name val="Calibri"/>
      <family val="2"/>
      <charset val="238"/>
    </font>
    <font>
      <sz val="11"/>
      <color indexed="17"/>
      <name val="Calibri"/>
      <family val="2"/>
    </font>
    <font>
      <sz val="11"/>
      <color indexed="17"/>
      <name val="Calibri"/>
      <family val="2"/>
      <charset val="162"/>
    </font>
    <font>
      <b/>
      <sz val="15"/>
      <color indexed="62"/>
      <name val="Calibri"/>
      <family val="2"/>
      <charset val="238"/>
    </font>
    <font>
      <b/>
      <sz val="13"/>
      <color indexed="62"/>
      <name val="Calibri"/>
      <family val="2"/>
      <charset val="238"/>
    </font>
    <font>
      <b/>
      <sz val="11"/>
      <color indexed="62"/>
      <name val="Calibri"/>
      <family val="2"/>
      <charset val="238"/>
    </font>
    <font>
      <u/>
      <sz val="10"/>
      <color indexed="12"/>
      <name val="Arial"/>
      <family val="2"/>
    </font>
    <font>
      <u/>
      <sz val="7.5"/>
      <color indexed="12"/>
      <name val="Arial"/>
      <family val="2"/>
    </font>
    <font>
      <sz val="11"/>
      <color indexed="62"/>
      <name val="Calibri"/>
      <family val="2"/>
      <charset val="238"/>
    </font>
    <font>
      <sz val="11"/>
      <color indexed="20"/>
      <name val="Calibri"/>
      <family val="2"/>
    </font>
    <font>
      <sz val="11"/>
      <color indexed="10"/>
      <name val="Calibri"/>
      <family val="2"/>
      <charset val="238"/>
    </font>
    <font>
      <sz val="11"/>
      <color indexed="19"/>
      <name val="Calibri"/>
      <family val="2"/>
      <charset val="238"/>
    </font>
    <font>
      <sz val="11"/>
      <color indexed="19"/>
      <name val="Calibri"/>
      <family val="2"/>
    </font>
    <font>
      <sz val="10"/>
      <name val="Arial"/>
      <family val="2"/>
      <charset val="238"/>
    </font>
    <font>
      <b/>
      <sz val="11"/>
      <color indexed="63"/>
      <name val="Calibri"/>
      <family val="2"/>
      <charset val="238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  <charset val="238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8"/>
      <name val="MS Sans Serif"/>
      <family val="2"/>
    </font>
    <font>
      <b/>
      <sz val="11"/>
      <color indexed="9"/>
      <name val="Calibri"/>
      <family val="2"/>
    </font>
    <font>
      <sz val="10"/>
      <name val="MS Sans Serif"/>
      <family val="2"/>
    </font>
    <font>
      <b/>
      <sz val="72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theme="0"/>
      <name val="Calibri"/>
      <family val="2"/>
      <scheme val="minor"/>
    </font>
    <font>
      <sz val="20"/>
      <name val="Arial"/>
      <family val="2"/>
    </font>
    <font>
      <b/>
      <sz val="16"/>
      <color theme="0"/>
      <name val="Calibri"/>
      <family val="2"/>
      <scheme val="minor"/>
    </font>
    <font>
      <sz val="12"/>
      <color theme="0"/>
      <name val="Arial"/>
      <family val="2"/>
    </font>
    <font>
      <b/>
      <sz val="14"/>
      <color theme="0"/>
      <name val="Arial"/>
      <family val="2"/>
    </font>
    <font>
      <b/>
      <sz val="16"/>
      <color theme="1"/>
      <name val="Arial"/>
      <family val="2"/>
    </font>
    <font>
      <b/>
      <sz val="18"/>
      <color theme="1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46"/>
      </patternFill>
    </fill>
    <fill>
      <patternFill patternType="solid">
        <fgColor indexed="9"/>
      </patternFill>
    </fill>
    <fill>
      <patternFill patternType="solid">
        <fgColor indexed="55"/>
      </patternFill>
    </fill>
  </fills>
  <borders count="8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/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thin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/>
      <diagonal/>
    </border>
    <border>
      <left/>
      <right style="medium">
        <color indexed="64"/>
      </right>
      <top style="mediumDash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95">
    <xf numFmtId="0" fontId="0" fillId="0" borderId="0"/>
    <xf numFmtId="0" fontId="3" fillId="0" borderId="0"/>
    <xf numFmtId="0" fontId="3" fillId="0" borderId="0"/>
    <xf numFmtId="0" fontId="3" fillId="0" borderId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5" fillId="15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5" borderId="0" applyNumberFormat="0" applyBorder="0" applyAlignment="0" applyProtection="0"/>
    <xf numFmtId="0" fontId="15" fillId="17" borderId="0" applyNumberFormat="0" applyBorder="0" applyAlignment="0" applyProtection="0"/>
    <xf numFmtId="0" fontId="15" fillId="14" borderId="0" applyNumberFormat="0" applyBorder="0" applyAlignment="0" applyProtection="0"/>
    <xf numFmtId="0" fontId="15" fillId="18" borderId="0" applyNumberFormat="0" applyBorder="0" applyAlignment="0" applyProtection="0"/>
    <xf numFmtId="0" fontId="15" fillId="19" borderId="0" applyNumberFormat="0" applyBorder="0" applyAlignment="0" applyProtection="0"/>
    <xf numFmtId="0" fontId="15" fillId="17" borderId="0" applyNumberFormat="0" applyBorder="0" applyAlignment="0" applyProtection="0"/>
    <xf numFmtId="0" fontId="15" fillId="15" borderId="0" applyNumberFormat="0" applyBorder="0" applyAlignment="0" applyProtection="0"/>
    <xf numFmtId="0" fontId="16" fillId="17" borderId="0" applyNumberFormat="0" applyBorder="0" applyAlignment="0" applyProtection="0"/>
    <xf numFmtId="0" fontId="16" fillId="14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6" fillId="17" borderId="0" applyNumberFormat="0" applyBorder="0" applyAlignment="0" applyProtection="0"/>
    <xf numFmtId="0" fontId="16" fillId="15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19" borderId="0" applyNumberFormat="0" applyBorder="0" applyAlignment="0" applyProtection="0"/>
    <xf numFmtId="0" fontId="17" fillId="17" borderId="0" applyNumberFormat="0" applyBorder="0" applyAlignment="0" applyProtection="0"/>
    <xf numFmtId="0" fontId="17" fillId="14" borderId="0" applyNumberFormat="0" applyBorder="0" applyAlignment="0" applyProtection="0"/>
    <xf numFmtId="0" fontId="18" fillId="17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19" borderId="0" applyNumberFormat="0" applyBorder="0" applyAlignment="0" applyProtection="0"/>
    <xf numFmtId="0" fontId="18" fillId="17" borderId="0" applyNumberFormat="0" applyBorder="0" applyAlignment="0" applyProtection="0"/>
    <xf numFmtId="0" fontId="18" fillId="14" borderId="0" applyNumberFormat="0" applyBorder="0" applyAlignment="0" applyProtection="0"/>
    <xf numFmtId="0" fontId="17" fillId="22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26" borderId="0" applyNumberFormat="0" applyBorder="0" applyAlignment="0" applyProtection="0"/>
    <xf numFmtId="0" fontId="21" fillId="27" borderId="57" applyNumberFormat="0" applyAlignment="0" applyProtection="0"/>
    <xf numFmtId="0" fontId="22" fillId="27" borderId="57" applyNumberFormat="0" applyAlignment="0" applyProtection="0"/>
    <xf numFmtId="0" fontId="19" fillId="0" borderId="58" applyNumberFormat="0" applyFill="0" applyAlignment="0" applyProtection="0"/>
    <xf numFmtId="0" fontId="23" fillId="28" borderId="59" applyNumberFormat="0" applyAlignment="0" applyProtection="0"/>
    <xf numFmtId="169" fontId="3" fillId="0" borderId="0" applyFont="0" applyFill="0" applyBorder="0" applyAlignment="0" applyProtection="0"/>
    <xf numFmtId="0" fontId="24" fillId="15" borderId="60" applyNumberFormat="0" applyFont="0" applyAlignment="0" applyProtection="0"/>
    <xf numFmtId="0" fontId="25" fillId="18" borderId="57" applyNumberFormat="0" applyAlignment="0" applyProtection="0"/>
    <xf numFmtId="166" fontId="3" fillId="0" borderId="0" applyFon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8" fillId="17" borderId="0" applyNumberFormat="0" applyBorder="0" applyAlignment="0" applyProtection="0"/>
    <xf numFmtId="0" fontId="29" fillId="17" borderId="0" applyNumberFormat="0" applyBorder="0" applyAlignment="0" applyProtection="0"/>
    <xf numFmtId="0" fontId="30" fillId="17" borderId="0" applyNumberFormat="0" applyBorder="0" applyAlignment="0" applyProtection="0"/>
    <xf numFmtId="0" fontId="31" fillId="0" borderId="61" applyNumberFormat="0" applyFill="0" applyAlignment="0" applyProtection="0"/>
    <xf numFmtId="0" fontId="32" fillId="0" borderId="62" applyNumberFormat="0" applyFill="0" applyAlignment="0" applyProtection="0"/>
    <xf numFmtId="0" fontId="33" fillId="0" borderId="63" applyNumberFormat="0" applyFill="0" applyAlignment="0" applyProtection="0"/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6" fillId="18" borderId="57" applyNumberFormat="0" applyAlignment="0" applyProtection="0"/>
    <xf numFmtId="0" fontId="37" fillId="26" borderId="0" applyNumberFormat="0" applyBorder="0" applyAlignment="0" applyProtection="0"/>
    <xf numFmtId="0" fontId="38" fillId="0" borderId="58" applyNumberFormat="0" applyFill="0" applyAlignment="0" applyProtection="0"/>
    <xf numFmtId="0" fontId="39" fillId="18" borderId="0" applyNumberFormat="0" applyBorder="0" applyAlignment="0" applyProtection="0"/>
    <xf numFmtId="0" fontId="40" fillId="18" borderId="0" applyNumberFormat="0" applyBorder="0" applyAlignment="0" applyProtection="0"/>
    <xf numFmtId="0" fontId="41" fillId="0" borderId="0"/>
    <xf numFmtId="0" fontId="3" fillId="15" borderId="60" applyNumberFormat="0" applyFont="0" applyAlignment="0" applyProtection="0"/>
    <xf numFmtId="0" fontId="42" fillId="27" borderId="64" applyNumberFormat="0" applyAlignment="0" applyProtection="0"/>
    <xf numFmtId="9" fontId="3" fillId="0" borderId="0" applyFont="0" applyFill="0" applyBorder="0" applyAlignment="0" applyProtection="0"/>
    <xf numFmtId="0" fontId="29" fillId="17" borderId="0" applyNumberFormat="0" applyBorder="0" applyAlignment="0" applyProtection="0"/>
    <xf numFmtId="0" fontId="43" fillId="27" borderId="64" applyNumberFormat="0" applyAlignment="0" applyProtection="0"/>
    <xf numFmtId="167" fontId="3" fillId="0" borderId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61" applyNumberFormat="0" applyFill="0" applyAlignment="0" applyProtection="0"/>
    <xf numFmtId="0" fontId="48" fillId="0" borderId="62" applyNumberFormat="0" applyFill="0" applyAlignment="0" applyProtection="0"/>
    <xf numFmtId="0" fontId="49" fillId="0" borderId="63" applyNumberFormat="0" applyFill="0" applyAlignment="0" applyProtection="0"/>
    <xf numFmtId="0" fontId="49" fillId="0" borderId="0" applyNumberFormat="0" applyFill="0" applyBorder="0" applyAlignment="0" applyProtection="0"/>
    <xf numFmtId="0" fontId="50" fillId="0" borderId="65" applyNumberFormat="0" applyFill="0" applyAlignment="0" applyProtection="0"/>
    <xf numFmtId="168" fontId="51" fillId="0" borderId="0" applyBorder="0">
      <alignment horizontal="right" vertical="center"/>
    </xf>
    <xf numFmtId="0" fontId="52" fillId="28" borderId="59" applyNumberFormat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8" fillId="0" borderId="0" applyNumberFormat="0" applyFill="0" applyBorder="0" applyAlignment="0" applyProtection="0"/>
    <xf numFmtId="0" fontId="24" fillId="0" borderId="0"/>
    <xf numFmtId="0" fontId="53" fillId="0" borderId="0"/>
    <xf numFmtId="0" fontId="53" fillId="0" borderId="0"/>
  </cellStyleXfs>
  <cellXfs count="282">
    <xf numFmtId="0" fontId="0" fillId="0" borderId="0" xfId="0"/>
    <xf numFmtId="0" fontId="7" fillId="2" borderId="0" xfId="0" applyFont="1" applyFill="1"/>
    <xf numFmtId="0" fontId="0" fillId="2" borderId="0" xfId="0" applyFill="1"/>
    <xf numFmtId="0" fontId="3" fillId="0" borderId="0" xfId="1"/>
    <xf numFmtId="0" fontId="3" fillId="2" borderId="2" xfId="1" applyFill="1" applyBorder="1"/>
    <xf numFmtId="0" fontId="3" fillId="2" borderId="0" xfId="1" applyFill="1" applyBorder="1"/>
    <xf numFmtId="0" fontId="4" fillId="2" borderId="2" xfId="1" applyFont="1" applyFill="1" applyBorder="1" applyAlignment="1">
      <alignment horizontal="center" vertical="top"/>
    </xf>
    <xf numFmtId="0" fontId="4" fillId="2" borderId="0" xfId="1" applyFont="1" applyFill="1" applyBorder="1" applyAlignment="1">
      <alignment horizontal="center" vertical="top"/>
    </xf>
    <xf numFmtId="0" fontId="4" fillId="2" borderId="0" xfId="1" applyFont="1" applyFill="1" applyBorder="1" applyAlignment="1">
      <alignment horizontal="center" vertical="top" wrapText="1"/>
    </xf>
    <xf numFmtId="0" fontId="10" fillId="0" borderId="0" xfId="1" applyFont="1" applyAlignment="1">
      <alignment vertical="center"/>
    </xf>
    <xf numFmtId="0" fontId="5" fillId="0" borderId="1" xfId="2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2" borderId="6" xfId="1" applyFont="1" applyFill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8" fillId="3" borderId="12" xfId="1" applyFont="1" applyFill="1" applyBorder="1" applyAlignment="1">
      <alignment horizontal="left"/>
    </xf>
    <xf numFmtId="0" fontId="8" fillId="3" borderId="1" xfId="1" applyFont="1" applyFill="1" applyBorder="1" applyAlignment="1">
      <alignment horizontal="left"/>
    </xf>
    <xf numFmtId="0" fontId="8" fillId="3" borderId="11" xfId="1" applyFont="1" applyFill="1" applyBorder="1" applyAlignment="1">
      <alignment horizontal="left"/>
    </xf>
    <xf numFmtId="0" fontId="8" fillId="3" borderId="6" xfId="1" applyFont="1" applyFill="1" applyBorder="1" applyAlignment="1">
      <alignment horizontal="left"/>
    </xf>
    <xf numFmtId="0" fontId="3" fillId="2" borderId="2" xfId="1" applyFill="1" applyBorder="1" applyAlignment="1"/>
    <xf numFmtId="0" fontId="8" fillId="3" borderId="15" xfId="1" applyFont="1" applyFill="1" applyBorder="1" applyAlignment="1">
      <alignment horizontal="left"/>
    </xf>
    <xf numFmtId="0" fontId="8" fillId="3" borderId="16" xfId="1" applyFont="1" applyFill="1" applyBorder="1" applyAlignment="1">
      <alignment horizontal="left"/>
    </xf>
    <xf numFmtId="0" fontId="8" fillId="3" borderId="17" xfId="1" applyFont="1" applyFill="1" applyBorder="1" applyAlignment="1">
      <alignment horizontal="left"/>
    </xf>
    <xf numFmtId="0" fontId="8" fillId="3" borderId="18" xfId="1" applyFont="1" applyFill="1" applyBorder="1" applyAlignment="1">
      <alignment horizontal="left"/>
    </xf>
    <xf numFmtId="0" fontId="8" fillId="4" borderId="17" xfId="1" applyFont="1" applyFill="1" applyBorder="1" applyAlignment="1">
      <alignment horizontal="left"/>
    </xf>
    <xf numFmtId="0" fontId="8" fillId="4" borderId="16" xfId="1" applyFont="1" applyFill="1" applyBorder="1" applyAlignment="1">
      <alignment horizontal="left"/>
    </xf>
    <xf numFmtId="0" fontId="8" fillId="4" borderId="19" xfId="1" applyFont="1" applyFill="1" applyBorder="1" applyAlignment="1">
      <alignment horizontal="left"/>
    </xf>
    <xf numFmtId="0" fontId="9" fillId="2" borderId="7" xfId="0" applyFont="1" applyFill="1" applyBorder="1" applyAlignment="1"/>
    <xf numFmtId="0" fontId="8" fillId="2" borderId="12" xfId="1" applyFont="1" applyFill="1" applyBorder="1" applyAlignment="1">
      <alignment horizontal="center" vertical="center" wrapText="1"/>
    </xf>
    <xf numFmtId="0" fontId="3" fillId="2" borderId="0" xfId="1" applyFill="1" applyAlignment="1">
      <alignment horizontal="center"/>
    </xf>
    <xf numFmtId="0" fontId="11" fillId="2" borderId="1" xfId="0" applyFont="1" applyFill="1" applyBorder="1" applyAlignment="1" applyProtection="1">
      <alignment horizontal="center" vertical="center"/>
    </xf>
    <xf numFmtId="0" fontId="6" fillId="2" borderId="1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/>
    </xf>
    <xf numFmtId="0" fontId="11" fillId="2" borderId="1" xfId="3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12" fillId="4" borderId="1" xfId="3" applyFont="1" applyFill="1" applyBorder="1" applyAlignment="1">
      <alignment horizontal="center" vertical="center"/>
    </xf>
    <xf numFmtId="0" fontId="11" fillId="7" borderId="1" xfId="3" applyFont="1" applyFill="1" applyBorder="1" applyAlignment="1">
      <alignment horizontal="center" vertical="center"/>
    </xf>
    <xf numFmtId="0" fontId="11" fillId="8" borderId="1" xfId="3" applyFont="1" applyFill="1" applyBorder="1" applyAlignment="1">
      <alignment horizontal="center" vertical="center"/>
    </xf>
    <xf numFmtId="0" fontId="11" fillId="9" borderId="1" xfId="3" applyFont="1" applyFill="1" applyBorder="1" applyAlignment="1">
      <alignment horizontal="center" vertical="center"/>
    </xf>
    <xf numFmtId="0" fontId="11" fillId="10" borderId="1" xfId="3" applyFont="1" applyFill="1" applyBorder="1" applyAlignment="1">
      <alignment horizontal="center" vertical="center"/>
    </xf>
    <xf numFmtId="0" fontId="11" fillId="11" borderId="1" xfId="0" applyFont="1" applyFill="1" applyBorder="1" applyAlignment="1">
      <alignment horizontal="center" vertical="center"/>
    </xf>
    <xf numFmtId="0" fontId="12" fillId="12" borderId="1" xfId="3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3" fillId="2" borderId="1" xfId="1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8" fillId="2" borderId="0" xfId="0" applyFont="1" applyFill="1"/>
    <xf numFmtId="0" fontId="8" fillId="3" borderId="5" xfId="1" applyFont="1" applyFill="1" applyBorder="1" applyAlignment="1">
      <alignment horizontal="left"/>
    </xf>
    <xf numFmtId="0" fontId="8" fillId="3" borderId="66" xfId="1" applyFont="1" applyFill="1" applyBorder="1" applyAlignment="1">
      <alignment horizontal="left"/>
    </xf>
    <xf numFmtId="0" fontId="5" fillId="0" borderId="11" xfId="2" applyFont="1" applyBorder="1" applyAlignment="1">
      <alignment horizontal="center" vertical="center" wrapText="1"/>
    </xf>
    <xf numFmtId="0" fontId="55" fillId="0" borderId="0" xfId="1" applyFont="1"/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9" fillId="2" borderId="22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9" fillId="2" borderId="24" xfId="0" applyFont="1" applyFill="1" applyBorder="1" applyAlignment="1">
      <alignment horizontal="center" vertical="center"/>
    </xf>
    <xf numFmtId="0" fontId="8" fillId="2" borderId="26" xfId="0" applyFont="1" applyFill="1" applyBorder="1" applyAlignment="1">
      <alignment horizontal="center" vertical="center"/>
    </xf>
    <xf numFmtId="14" fontId="8" fillId="2" borderId="27" xfId="0" applyNumberFormat="1" applyFont="1" applyFill="1" applyBorder="1" applyAlignment="1">
      <alignment horizontal="center" vertical="center"/>
    </xf>
    <xf numFmtId="0" fontId="9" fillId="2" borderId="52" xfId="0" applyFont="1" applyFill="1" applyBorder="1" applyAlignment="1">
      <alignment horizontal="center" vertical="center"/>
    </xf>
    <xf numFmtId="0" fontId="8" fillId="2" borderId="28" xfId="0" applyFont="1" applyFill="1" applyBorder="1" applyAlignment="1">
      <alignment horizontal="center" vertical="center"/>
    </xf>
    <xf numFmtId="0" fontId="0" fillId="2" borderId="1" xfId="0" applyNumberFormat="1" applyFill="1" applyBorder="1"/>
    <xf numFmtId="0" fontId="56" fillId="2" borderId="0" xfId="0" applyFont="1" applyFill="1"/>
    <xf numFmtId="0" fontId="56" fillId="2" borderId="0" xfId="0" applyNumberFormat="1" applyFont="1" applyFill="1"/>
    <xf numFmtId="0" fontId="0" fillId="2" borderId="1" xfId="0" applyNumberFormat="1" applyFill="1" applyBorder="1" applyAlignment="1">
      <alignment horizontal="center" vertical="center"/>
    </xf>
    <xf numFmtId="0" fontId="0" fillId="2" borderId="1" xfId="0" quotePrefix="1" applyNumberFormat="1" applyFill="1" applyBorder="1" applyAlignment="1">
      <alignment horizontal="center" vertical="center"/>
    </xf>
    <xf numFmtId="0" fontId="58" fillId="12" borderId="1" xfId="0" applyFont="1" applyFill="1" applyBorder="1" applyAlignment="1">
      <alignment horizontal="center" vertical="center"/>
    </xf>
    <xf numFmtId="0" fontId="6" fillId="2" borderId="29" xfId="1" applyFont="1" applyFill="1" applyBorder="1" applyAlignment="1">
      <alignment horizontal="center" vertical="center"/>
    </xf>
    <xf numFmtId="0" fontId="6" fillId="2" borderId="29" xfId="1" applyFont="1" applyFill="1" applyBorder="1" applyAlignment="1">
      <alignment horizontal="center"/>
    </xf>
    <xf numFmtId="0" fontId="58" fillId="12" borderId="1" xfId="0" applyNumberFormat="1" applyFont="1" applyFill="1" applyBorder="1" applyAlignment="1">
      <alignment horizontal="center" vertical="center" wrapText="1"/>
    </xf>
    <xf numFmtId="0" fontId="58" fillId="12" borderId="1" xfId="0" applyNumberFormat="1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center"/>
    </xf>
    <xf numFmtId="49" fontId="8" fillId="2" borderId="17" xfId="0" applyNumberFormat="1" applyFont="1" applyFill="1" applyBorder="1" applyAlignment="1">
      <alignment horizontal="center" vertical="center" wrapText="1"/>
    </xf>
    <xf numFmtId="0" fontId="9" fillId="2" borderId="3" xfId="0" applyFont="1" applyFill="1" applyBorder="1"/>
    <xf numFmtId="0" fontId="9" fillId="2" borderId="67" xfId="0" applyFont="1" applyFill="1" applyBorder="1"/>
    <xf numFmtId="0" fontId="9" fillId="2" borderId="5" xfId="0" applyFont="1" applyFill="1" applyBorder="1"/>
    <xf numFmtId="0" fontId="9" fillId="2" borderId="39" xfId="0" applyFont="1" applyFill="1" applyBorder="1"/>
    <xf numFmtId="0" fontId="9" fillId="2" borderId="72" xfId="0" applyFont="1" applyFill="1" applyBorder="1"/>
    <xf numFmtId="0" fontId="9" fillId="2" borderId="73" xfId="0" applyFont="1" applyFill="1" applyBorder="1"/>
    <xf numFmtId="0" fontId="9" fillId="2" borderId="69" xfId="0" applyFont="1" applyFill="1" applyBorder="1"/>
    <xf numFmtId="0" fontId="9" fillId="2" borderId="66" xfId="0" applyFont="1" applyFill="1" applyBorder="1"/>
    <xf numFmtId="0" fontId="8" fillId="2" borderId="1" xfId="1" applyFont="1" applyFill="1" applyBorder="1" applyAlignment="1">
      <alignment horizontal="center" vertical="center" wrapText="1"/>
    </xf>
    <xf numFmtId="0" fontId="3" fillId="2" borderId="30" xfId="1" applyFill="1" applyBorder="1" applyAlignment="1"/>
    <xf numFmtId="49" fontId="8" fillId="2" borderId="26" xfId="0" applyNumberFormat="1" applyFont="1" applyFill="1" applyBorder="1" applyAlignment="1">
      <alignment horizontal="center" vertical="center"/>
    </xf>
    <xf numFmtId="49" fontId="8" fillId="2" borderId="25" xfId="0" applyNumberFormat="1" applyFont="1" applyFill="1" applyBorder="1" applyAlignment="1">
      <alignment horizontal="center" vertical="center"/>
    </xf>
    <xf numFmtId="49" fontId="3" fillId="2" borderId="20" xfId="1" applyNumberFormat="1" applyFont="1" applyFill="1" applyBorder="1" applyAlignment="1">
      <alignment horizontal="center" vertical="center"/>
    </xf>
    <xf numFmtId="49" fontId="8" fillId="2" borderId="75" xfId="1" applyNumberFormat="1" applyFont="1" applyFill="1" applyBorder="1" applyAlignment="1">
      <alignment horizontal="center" vertical="center"/>
    </xf>
    <xf numFmtId="0" fontId="3" fillId="2" borderId="30" xfId="1" applyFont="1" applyFill="1" applyBorder="1" applyAlignment="1">
      <alignment horizontal="center" vertical="center"/>
    </xf>
    <xf numFmtId="0" fontId="3" fillId="2" borderId="31" xfId="1" applyFont="1" applyFill="1" applyBorder="1" applyAlignment="1">
      <alignment horizontal="center" vertical="center"/>
    </xf>
    <xf numFmtId="0" fontId="3" fillId="2" borderId="74" xfId="1" applyFont="1" applyFill="1" applyBorder="1" applyAlignment="1">
      <alignment horizontal="center" vertical="center"/>
    </xf>
    <xf numFmtId="49" fontId="3" fillId="2" borderId="32" xfId="1" applyNumberFormat="1" applyFont="1" applyFill="1" applyBorder="1" applyAlignment="1">
      <alignment horizontal="center" vertical="center"/>
    </xf>
    <xf numFmtId="49" fontId="3" fillId="2" borderId="26" xfId="1" applyNumberFormat="1" applyFont="1" applyFill="1" applyBorder="1" applyAlignment="1">
      <alignment horizontal="center" vertical="center"/>
    </xf>
    <xf numFmtId="49" fontId="3" fillId="2" borderId="27" xfId="1" applyNumberFormat="1" applyFont="1" applyFill="1" applyBorder="1" applyAlignment="1">
      <alignment horizontal="center" vertical="center"/>
    </xf>
    <xf numFmtId="0" fontId="8" fillId="2" borderId="33" xfId="1" applyFont="1" applyFill="1" applyBorder="1" applyAlignment="1">
      <alignment horizontal="center" vertical="center"/>
    </xf>
    <xf numFmtId="0" fontId="8" fillId="2" borderId="15" xfId="1" applyFont="1" applyFill="1" applyBorder="1" applyAlignment="1">
      <alignment horizontal="center" vertical="center"/>
    </xf>
    <xf numFmtId="0" fontId="8" fillId="2" borderId="24" xfId="1" applyFont="1" applyFill="1" applyBorder="1" applyAlignment="1">
      <alignment horizontal="center" vertical="center"/>
    </xf>
    <xf numFmtId="49" fontId="3" fillId="2" borderId="21" xfId="1" applyNumberFormat="1" applyFont="1" applyFill="1" applyBorder="1" applyAlignment="1">
      <alignment horizontal="center" vertical="center"/>
    </xf>
    <xf numFmtId="0" fontId="8" fillId="2" borderId="16" xfId="0" applyNumberFormat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wrapText="1"/>
    </xf>
    <xf numFmtId="0" fontId="7" fillId="2" borderId="12" xfId="1" applyFont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horizontal="center" vertical="center" wrapText="1"/>
    </xf>
    <xf numFmtId="0" fontId="7" fillId="2" borderId="6" xfId="1" applyFont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horizontal="center" wrapText="1"/>
    </xf>
    <xf numFmtId="0" fontId="7" fillId="2" borderId="15" xfId="1" applyFont="1" applyFill="1" applyBorder="1" applyAlignment="1">
      <alignment horizontal="center" vertical="center" wrapText="1"/>
    </xf>
    <xf numFmtId="0" fontId="4" fillId="2" borderId="0" xfId="1" applyFont="1" applyFill="1" applyBorder="1" applyAlignment="1">
      <alignment horizontal="center" vertical="center" wrapText="1"/>
    </xf>
    <xf numFmtId="0" fontId="8" fillId="2" borderId="5" xfId="1" applyFont="1" applyFill="1" applyBorder="1" applyAlignment="1">
      <alignment horizontal="center" vertical="center" wrapText="1"/>
    </xf>
    <xf numFmtId="0" fontId="8" fillId="2" borderId="13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9" fillId="0" borderId="0" xfId="1" applyFont="1" applyAlignment="1">
      <alignment vertical="center"/>
    </xf>
    <xf numFmtId="0" fontId="8" fillId="3" borderId="78" xfId="1" applyFont="1" applyFill="1" applyBorder="1" applyAlignment="1">
      <alignment horizontal="left"/>
    </xf>
    <xf numFmtId="9" fontId="9" fillId="5" borderId="1" xfId="0" applyNumberFormat="1" applyFont="1" applyFill="1" applyBorder="1" applyAlignment="1">
      <alignment horizontal="center" vertical="center"/>
    </xf>
    <xf numFmtId="0" fontId="60" fillId="2" borderId="47" xfId="0" applyNumberFormat="1" applyFont="1" applyFill="1" applyBorder="1" applyAlignment="1">
      <alignment horizontal="center" vertical="center"/>
    </xf>
    <xf numFmtId="0" fontId="13" fillId="2" borderId="47" xfId="0" applyFont="1" applyFill="1" applyBorder="1" applyAlignment="1">
      <alignment horizontal="center" vertical="center"/>
    </xf>
    <xf numFmtId="0" fontId="3" fillId="2" borderId="46" xfId="1" applyFill="1" applyBorder="1" applyAlignment="1"/>
    <xf numFmtId="0" fontId="3" fillId="2" borderId="0" xfId="1" applyFill="1" applyBorder="1" applyAlignment="1"/>
    <xf numFmtId="0" fontId="5" fillId="4" borderId="1" xfId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/>
    </xf>
    <xf numFmtId="0" fontId="5" fillId="4" borderId="5" xfId="1" applyFont="1" applyFill="1" applyBorder="1" applyAlignment="1">
      <alignment horizontal="center" vertical="center"/>
    </xf>
    <xf numFmtId="0" fontId="5" fillId="4" borderId="13" xfId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wrapText="1"/>
    </xf>
    <xf numFmtId="0" fontId="9" fillId="2" borderId="37" xfId="0" applyFont="1" applyFill="1" applyBorder="1" applyAlignment="1">
      <alignment horizontal="center"/>
    </xf>
    <xf numFmtId="9" fontId="9" fillId="6" borderId="17" xfId="0" applyNumberFormat="1" applyFont="1" applyFill="1" applyBorder="1" applyAlignment="1">
      <alignment horizontal="center" vertical="center"/>
    </xf>
    <xf numFmtId="0" fontId="9" fillId="2" borderId="9" xfId="0" applyFont="1" applyFill="1" applyBorder="1" applyAlignment="1"/>
    <xf numFmtId="10" fontId="9" fillId="5" borderId="11" xfId="0" applyNumberFormat="1" applyFont="1" applyFill="1" applyBorder="1" applyAlignment="1">
      <alignment horizontal="center" vertical="center"/>
    </xf>
    <xf numFmtId="9" fontId="9" fillId="6" borderId="18" xfId="0" applyNumberFormat="1" applyFont="1" applyFill="1" applyBorder="1" applyAlignment="1">
      <alignment horizontal="center" vertical="center"/>
    </xf>
    <xf numFmtId="0" fontId="62" fillId="5" borderId="12" xfId="0" applyFont="1" applyFill="1" applyBorder="1" applyAlignment="1">
      <alignment horizontal="center" vertical="center"/>
    </xf>
    <xf numFmtId="0" fontId="62" fillId="6" borderId="16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14" fontId="13" fillId="2" borderId="47" xfId="0" applyNumberFormat="1" applyFont="1" applyFill="1" applyBorder="1" applyAlignment="1">
      <alignment horizontal="center" vertical="center"/>
    </xf>
    <xf numFmtId="14" fontId="56" fillId="2" borderId="0" xfId="0" applyNumberFormat="1" applyFont="1" applyFill="1"/>
    <xf numFmtId="0" fontId="5" fillId="2" borderId="38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3" fillId="12" borderId="30" xfId="1" applyFont="1" applyFill="1" applyBorder="1" applyAlignment="1">
      <alignment horizontal="center" vertical="center"/>
    </xf>
    <xf numFmtId="0" fontId="13" fillId="12" borderId="46" xfId="1" applyFont="1" applyFill="1" applyBorder="1" applyAlignment="1">
      <alignment horizontal="center" vertical="center"/>
    </xf>
    <xf numFmtId="0" fontId="13" fillId="12" borderId="35" xfId="1" applyFont="1" applyFill="1" applyBorder="1" applyAlignment="1">
      <alignment horizontal="center" vertical="center"/>
    </xf>
    <xf numFmtId="0" fontId="13" fillId="12" borderId="2" xfId="1" applyFont="1" applyFill="1" applyBorder="1" applyAlignment="1">
      <alignment horizontal="center" vertical="center"/>
    </xf>
    <xf numFmtId="0" fontId="13" fillId="12" borderId="0" xfId="1" applyFont="1" applyFill="1" applyBorder="1" applyAlignment="1">
      <alignment horizontal="center" vertical="center"/>
    </xf>
    <xf numFmtId="0" fontId="13" fillId="12" borderId="36" xfId="1" applyFont="1" applyFill="1" applyBorder="1" applyAlignment="1">
      <alignment horizontal="center" vertical="center"/>
    </xf>
    <xf numFmtId="0" fontId="13" fillId="12" borderId="3" xfId="1" applyFont="1" applyFill="1" applyBorder="1" applyAlignment="1">
      <alignment horizontal="center" vertical="center"/>
    </xf>
    <xf numFmtId="0" fontId="13" fillId="12" borderId="68" xfId="1" applyFont="1" applyFill="1" applyBorder="1" applyAlignment="1">
      <alignment horizontal="center" vertical="center"/>
    </xf>
    <xf numFmtId="0" fontId="13" fillId="12" borderId="4" xfId="1" applyFont="1" applyFill="1" applyBorder="1" applyAlignment="1">
      <alignment horizontal="center" vertical="center"/>
    </xf>
    <xf numFmtId="0" fontId="3" fillId="2" borderId="79" xfId="1" applyFill="1" applyBorder="1" applyAlignment="1">
      <alignment horizontal="center" vertical="center"/>
    </xf>
    <xf numFmtId="0" fontId="3" fillId="2" borderId="45" xfId="1" applyFill="1" applyBorder="1" applyAlignment="1">
      <alignment horizontal="center" vertical="center"/>
    </xf>
    <xf numFmtId="0" fontId="3" fillId="2" borderId="54" xfId="1" applyFill="1" applyBorder="1" applyAlignment="1">
      <alignment horizontal="center" vertical="center"/>
    </xf>
    <xf numFmtId="0" fontId="3" fillId="2" borderId="55" xfId="1" applyFill="1" applyBorder="1" applyAlignment="1">
      <alignment horizontal="center" vertical="center"/>
    </xf>
    <xf numFmtId="0" fontId="3" fillId="2" borderId="71" xfId="1" applyFill="1" applyBorder="1" applyAlignment="1">
      <alignment horizontal="center" vertical="center"/>
    </xf>
    <xf numFmtId="0" fontId="3" fillId="2" borderId="70" xfId="1" applyFill="1" applyBorder="1" applyAlignment="1">
      <alignment horizontal="center" vertical="center"/>
    </xf>
    <xf numFmtId="0" fontId="3" fillId="2" borderId="34" xfId="1" applyFont="1" applyFill="1" applyBorder="1" applyAlignment="1">
      <alignment horizontal="center"/>
    </xf>
    <xf numFmtId="0" fontId="3" fillId="2" borderId="49" xfId="1" applyFill="1" applyBorder="1" applyAlignment="1">
      <alignment horizontal="center"/>
    </xf>
    <xf numFmtId="0" fontId="57" fillId="2" borderId="30" xfId="1" applyFont="1" applyFill="1" applyBorder="1" applyAlignment="1">
      <alignment horizontal="center" vertical="center"/>
    </xf>
    <xf numFmtId="0" fontId="57" fillId="2" borderId="35" xfId="1" applyFont="1" applyFill="1" applyBorder="1" applyAlignment="1">
      <alignment horizontal="center" vertical="center"/>
    </xf>
    <xf numFmtId="0" fontId="57" fillId="2" borderId="2" xfId="1" applyFont="1" applyFill="1" applyBorder="1" applyAlignment="1">
      <alignment horizontal="center" vertical="center"/>
    </xf>
    <xf numFmtId="0" fontId="57" fillId="2" borderId="36" xfId="1" applyFont="1" applyFill="1" applyBorder="1" applyAlignment="1">
      <alignment horizontal="center" vertical="center"/>
    </xf>
    <xf numFmtId="14" fontId="3" fillId="2" borderId="76" xfId="1" applyNumberFormat="1" applyFont="1" applyFill="1" applyBorder="1" applyAlignment="1">
      <alignment horizontal="center"/>
    </xf>
    <xf numFmtId="14" fontId="3" fillId="2" borderId="77" xfId="1" applyNumberFormat="1" applyFont="1" applyFill="1" applyBorder="1" applyAlignment="1">
      <alignment horizontal="center"/>
    </xf>
    <xf numFmtId="0" fontId="3" fillId="2" borderId="3" xfId="1" applyFill="1" applyBorder="1" applyAlignment="1">
      <alignment horizontal="center"/>
    </xf>
    <xf numFmtId="0" fontId="3" fillId="2" borderId="4" xfId="1" applyFill="1" applyBorder="1" applyAlignment="1">
      <alignment horizontal="center"/>
    </xf>
    <xf numFmtId="0" fontId="4" fillId="2" borderId="39" xfId="1" applyFont="1" applyFill="1" applyBorder="1" applyAlignment="1">
      <alignment horizontal="center" vertical="center"/>
    </xf>
    <xf numFmtId="0" fontId="4" fillId="2" borderId="40" xfId="1" applyFont="1" applyFill="1" applyBorder="1" applyAlignment="1">
      <alignment horizontal="center" vertical="center"/>
    </xf>
    <xf numFmtId="0" fontId="3" fillId="2" borderId="30" xfId="1" applyFont="1" applyFill="1" applyBorder="1" applyAlignment="1">
      <alignment horizontal="center"/>
    </xf>
    <xf numFmtId="0" fontId="3" fillId="2" borderId="35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3" fillId="2" borderId="36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4" fillId="2" borderId="50" xfId="1" applyFont="1" applyFill="1" applyBorder="1" applyAlignment="1">
      <alignment horizontal="center" vertical="center"/>
    </xf>
    <xf numFmtId="0" fontId="4" fillId="2" borderId="44" xfId="1" applyFont="1" applyFill="1" applyBorder="1" applyAlignment="1">
      <alignment horizontal="center" vertical="center"/>
    </xf>
    <xf numFmtId="0" fontId="4" fillId="2" borderId="38" xfId="1" applyFont="1" applyFill="1" applyBorder="1" applyAlignment="1">
      <alignment horizontal="center" vertical="center"/>
    </xf>
    <xf numFmtId="0" fontId="4" fillId="2" borderId="29" xfId="1" applyFont="1" applyFill="1" applyBorder="1" applyAlignment="1">
      <alignment horizontal="center" vertical="center"/>
    </xf>
    <xf numFmtId="0" fontId="4" fillId="2" borderId="51" xfId="1" applyFont="1" applyFill="1" applyBorder="1" applyAlignment="1">
      <alignment horizontal="center" vertical="center"/>
    </xf>
    <xf numFmtId="0" fontId="4" fillId="2" borderId="14" xfId="1" applyFont="1" applyFill="1" applyBorder="1" applyAlignment="1">
      <alignment horizontal="center" vertical="center"/>
    </xf>
    <xf numFmtId="0" fontId="4" fillId="2" borderId="41" xfId="1" applyFont="1" applyFill="1" applyBorder="1" applyAlignment="1">
      <alignment horizontal="center" vertical="center" wrapText="1"/>
    </xf>
    <xf numFmtId="0" fontId="4" fillId="2" borderId="42" xfId="1" applyFont="1" applyFill="1" applyBorder="1" applyAlignment="1">
      <alignment horizontal="center" vertical="center" wrapText="1"/>
    </xf>
    <xf numFmtId="0" fontId="4" fillId="2" borderId="43" xfId="1" applyFont="1" applyFill="1" applyBorder="1" applyAlignment="1">
      <alignment horizontal="center" vertical="center" wrapText="1"/>
    </xf>
    <xf numFmtId="0" fontId="4" fillId="2" borderId="42" xfId="1" applyFont="1" applyFill="1" applyBorder="1" applyAlignment="1">
      <alignment horizontal="center" vertical="center"/>
    </xf>
    <xf numFmtId="0" fontId="4" fillId="2" borderId="43" xfId="1" applyFont="1" applyFill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 textRotation="90"/>
    </xf>
    <xf numFmtId="0" fontId="9" fillId="2" borderId="35" xfId="1" applyFont="1" applyFill="1" applyBorder="1" applyAlignment="1">
      <alignment horizontal="center" vertical="center" textRotation="90"/>
    </xf>
    <xf numFmtId="0" fontId="9" fillId="2" borderId="2" xfId="1" applyFont="1" applyFill="1" applyBorder="1" applyAlignment="1">
      <alignment horizontal="center" vertical="center" textRotation="90"/>
    </xf>
    <xf numFmtId="0" fontId="9" fillId="2" borderId="36" xfId="1" applyFont="1" applyFill="1" applyBorder="1" applyAlignment="1">
      <alignment horizontal="center" vertical="center" textRotation="90"/>
    </xf>
    <xf numFmtId="0" fontId="7" fillId="2" borderId="8" xfId="1" applyFont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horizontal="center" vertical="center" wrapText="1"/>
    </xf>
    <xf numFmtId="0" fontId="4" fillId="2" borderId="16" xfId="1" applyFont="1" applyFill="1" applyBorder="1" applyAlignment="1">
      <alignment horizontal="center" vertical="center"/>
    </xf>
    <xf numFmtId="0" fontId="4" fillId="2" borderId="17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 textRotation="90" wrapText="1"/>
    </xf>
    <xf numFmtId="0" fontId="9" fillId="2" borderId="3" xfId="1" applyFont="1" applyFill="1" applyBorder="1" applyAlignment="1">
      <alignment horizontal="center" vertical="center" textRotation="90"/>
    </xf>
    <xf numFmtId="0" fontId="9" fillId="2" borderId="4" xfId="1" applyFont="1" applyFill="1" applyBorder="1" applyAlignment="1">
      <alignment horizontal="center" vertical="center" textRotation="90"/>
    </xf>
    <xf numFmtId="0" fontId="9" fillId="2" borderId="46" xfId="1" applyFont="1" applyFill="1" applyBorder="1" applyAlignment="1">
      <alignment horizontal="center" vertical="center" textRotation="90"/>
    </xf>
    <xf numFmtId="0" fontId="9" fillId="2" borderId="0" xfId="1" applyFont="1" applyFill="1" applyBorder="1" applyAlignment="1">
      <alignment horizontal="center" vertical="center" textRotation="90"/>
    </xf>
    <xf numFmtId="0" fontId="5" fillId="2" borderId="50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9" fillId="2" borderId="46" xfId="1" applyFont="1" applyFill="1" applyBorder="1" applyAlignment="1">
      <alignment horizontal="center" vertical="center" textRotation="90" wrapText="1"/>
    </xf>
    <xf numFmtId="0" fontId="9" fillId="2" borderId="2" xfId="1" applyFont="1" applyFill="1" applyBorder="1" applyAlignment="1">
      <alignment horizontal="center" vertical="center" textRotation="90" wrapText="1"/>
    </xf>
    <xf numFmtId="0" fontId="9" fillId="2" borderId="0" xfId="1" applyFont="1" applyFill="1" applyBorder="1" applyAlignment="1">
      <alignment horizontal="center" vertical="center" textRotation="90" wrapText="1"/>
    </xf>
    <xf numFmtId="0" fontId="9" fillId="2" borderId="3" xfId="1" applyFont="1" applyFill="1" applyBorder="1" applyAlignment="1">
      <alignment horizontal="center" vertical="center" textRotation="90" wrapText="1"/>
    </xf>
    <xf numFmtId="0" fontId="9" fillId="2" borderId="68" xfId="1" applyFont="1" applyFill="1" applyBorder="1" applyAlignment="1">
      <alignment horizontal="center" vertical="center" textRotation="90" wrapText="1"/>
    </xf>
    <xf numFmtId="0" fontId="5" fillId="2" borderId="7" xfId="2" applyFont="1" applyFill="1" applyBorder="1" applyAlignment="1">
      <alignment horizontal="center" vertical="center" wrapText="1"/>
    </xf>
    <xf numFmtId="0" fontId="5" fillId="2" borderId="8" xfId="2" applyFont="1" applyFill="1" applyBorder="1" applyAlignment="1">
      <alignment horizontal="center" vertical="center" wrapText="1"/>
    </xf>
    <xf numFmtId="0" fontId="4" fillId="0" borderId="51" xfId="1" applyFont="1" applyBorder="1" applyAlignment="1">
      <alignment horizontal="left" vertical="center"/>
    </xf>
    <xf numFmtId="0" fontId="4" fillId="0" borderId="11" xfId="1" applyFont="1" applyBorder="1" applyAlignment="1">
      <alignment horizontal="left" vertical="center"/>
    </xf>
    <xf numFmtId="0" fontId="2" fillId="0" borderId="11" xfId="1" applyFont="1" applyBorder="1" applyAlignment="1">
      <alignment horizontal="left" vertical="center" wrapText="1"/>
    </xf>
    <xf numFmtId="0" fontId="4" fillId="0" borderId="11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3" fillId="2" borderId="46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0" fontId="3" fillId="2" borderId="68" xfId="1" applyFont="1" applyFill="1" applyBorder="1" applyAlignment="1">
      <alignment horizontal="center"/>
    </xf>
    <xf numFmtId="0" fontId="8" fillId="2" borderId="30" xfId="1" applyFont="1" applyFill="1" applyBorder="1" applyAlignment="1">
      <alignment horizontal="center"/>
    </xf>
    <xf numFmtId="0" fontId="8" fillId="2" borderId="35" xfId="1" applyFont="1" applyFill="1" applyBorder="1" applyAlignment="1">
      <alignment horizontal="center"/>
    </xf>
    <xf numFmtId="0" fontId="8" fillId="2" borderId="3" xfId="1" applyFont="1" applyFill="1" applyBorder="1" applyAlignment="1">
      <alignment horizontal="center"/>
    </xf>
    <xf numFmtId="0" fontId="8" fillId="2" borderId="4" xfId="1" applyFont="1" applyFill="1" applyBorder="1" applyAlignment="1">
      <alignment horizontal="center"/>
    </xf>
    <xf numFmtId="0" fontId="5" fillId="2" borderId="9" xfId="2" applyFont="1" applyFill="1" applyBorder="1" applyAlignment="1">
      <alignment horizontal="center" vertical="center" wrapText="1"/>
    </xf>
    <xf numFmtId="0" fontId="5" fillId="2" borderId="10" xfId="2" applyFont="1" applyFill="1" applyBorder="1" applyAlignment="1">
      <alignment horizontal="center" vertical="center" wrapText="1"/>
    </xf>
    <xf numFmtId="0" fontId="9" fillId="2" borderId="35" xfId="1" applyFont="1" applyFill="1" applyBorder="1" applyAlignment="1">
      <alignment horizontal="center" vertical="center" textRotation="90" wrapText="1"/>
    </xf>
    <xf numFmtId="0" fontId="9" fillId="2" borderId="36" xfId="1" applyFont="1" applyFill="1" applyBorder="1" applyAlignment="1">
      <alignment horizontal="center" vertical="center" textRotation="90" wrapText="1"/>
    </xf>
    <xf numFmtId="0" fontId="9" fillId="2" borderId="4" xfId="1" applyFont="1" applyFill="1" applyBorder="1" applyAlignment="1">
      <alignment horizontal="center" vertical="center" textRotation="90" wrapText="1"/>
    </xf>
    <xf numFmtId="0" fontId="5" fillId="2" borderId="30" xfId="2" applyFont="1" applyFill="1" applyBorder="1" applyAlignment="1">
      <alignment horizontal="center" vertical="center" wrapText="1"/>
    </xf>
    <xf numFmtId="0" fontId="5" fillId="2" borderId="46" xfId="2" applyFont="1" applyFill="1" applyBorder="1" applyAlignment="1">
      <alignment horizontal="center" vertical="center" wrapText="1"/>
    </xf>
    <xf numFmtId="0" fontId="5" fillId="2" borderId="35" xfId="2" applyFont="1" applyFill="1" applyBorder="1" applyAlignment="1">
      <alignment horizontal="center" vertical="center" wrapText="1"/>
    </xf>
    <xf numFmtId="0" fontId="5" fillId="2" borderId="2" xfId="2" applyFont="1" applyFill="1" applyBorder="1" applyAlignment="1">
      <alignment horizontal="center" vertical="center" wrapText="1"/>
    </xf>
    <xf numFmtId="0" fontId="5" fillId="2" borderId="0" xfId="2" applyFont="1" applyFill="1" applyBorder="1" applyAlignment="1">
      <alignment horizontal="center" vertical="center" wrapText="1"/>
    </xf>
    <xf numFmtId="0" fontId="5" fillId="2" borderId="36" xfId="2" applyFont="1" applyFill="1" applyBorder="1" applyAlignment="1">
      <alignment horizontal="center" vertical="center" wrapText="1"/>
    </xf>
    <xf numFmtId="0" fontId="5" fillId="2" borderId="3" xfId="2" applyFont="1" applyFill="1" applyBorder="1" applyAlignment="1">
      <alignment horizontal="center" vertical="center" wrapText="1"/>
    </xf>
    <xf numFmtId="0" fontId="5" fillId="2" borderId="68" xfId="2" applyFont="1" applyFill="1" applyBorder="1" applyAlignment="1">
      <alignment horizontal="center" vertical="center" wrapText="1"/>
    </xf>
    <xf numFmtId="0" fontId="5" fillId="2" borderId="4" xfId="2" applyFont="1" applyFill="1" applyBorder="1" applyAlignment="1">
      <alignment horizontal="center" vertical="center" wrapText="1"/>
    </xf>
    <xf numFmtId="0" fontId="9" fillId="0" borderId="53" xfId="1" applyFont="1" applyBorder="1" applyAlignment="1">
      <alignment horizontal="left" vertical="center"/>
    </xf>
    <xf numFmtId="0" fontId="9" fillId="0" borderId="6" xfId="1" applyFont="1" applyBorder="1" applyAlignment="1">
      <alignment horizontal="left" vertical="center"/>
    </xf>
    <xf numFmtId="0" fontId="9" fillId="0" borderId="6" xfId="1" applyFont="1" applyBorder="1" applyAlignment="1">
      <alignment horizontal="left" vertical="center" wrapText="1"/>
    </xf>
    <xf numFmtId="0" fontId="9" fillId="0" borderId="6" xfId="1" applyFont="1" applyBorder="1" applyAlignment="1">
      <alignment horizontal="left"/>
    </xf>
    <xf numFmtId="0" fontId="9" fillId="0" borderId="19" xfId="1" applyFont="1" applyBorder="1" applyAlignment="1">
      <alignment horizontal="left"/>
    </xf>
    <xf numFmtId="0" fontId="9" fillId="2" borderId="9" xfId="0" applyFont="1" applyFill="1" applyBorder="1" applyAlignment="1">
      <alignment horizontal="center"/>
    </xf>
    <xf numFmtId="0" fontId="9" fillId="2" borderId="71" xfId="0" applyFont="1" applyFill="1" applyBorder="1" applyAlignment="1">
      <alignment horizontal="center"/>
    </xf>
    <xf numFmtId="0" fontId="9" fillId="2" borderId="70" xfId="0" applyFont="1" applyFill="1" applyBorder="1" applyAlignment="1">
      <alignment horizontal="center"/>
    </xf>
    <xf numFmtId="0" fontId="9" fillId="2" borderId="30" xfId="0" applyFont="1" applyFill="1" applyBorder="1" applyAlignment="1">
      <alignment horizontal="center"/>
    </xf>
    <xf numFmtId="0" fontId="9" fillId="2" borderId="46" xfId="0" applyFont="1" applyFill="1" applyBorder="1" applyAlignment="1">
      <alignment horizontal="center"/>
    </xf>
    <xf numFmtId="0" fontId="9" fillId="2" borderId="35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9" fillId="2" borderId="68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7" fillId="2" borderId="50" xfId="0" applyFont="1" applyFill="1" applyBorder="1" applyAlignment="1">
      <alignment horizontal="center"/>
    </xf>
    <xf numFmtId="0" fontId="7" fillId="2" borderId="38" xfId="0" applyFont="1" applyFill="1" applyBorder="1" applyAlignment="1">
      <alignment horizontal="center"/>
    </xf>
    <xf numFmtId="0" fontId="61" fillId="2" borderId="38" xfId="0" applyFont="1" applyFill="1" applyBorder="1" applyAlignment="1">
      <alignment horizontal="center" vertical="center"/>
    </xf>
    <xf numFmtId="0" fontId="61" fillId="2" borderId="1" xfId="0" applyFont="1" applyFill="1" applyBorder="1" applyAlignment="1">
      <alignment horizontal="center" vertical="center"/>
    </xf>
    <xf numFmtId="0" fontId="61" fillId="2" borderId="17" xfId="0" applyFont="1" applyFill="1" applyBorder="1" applyAlignment="1">
      <alignment horizontal="center" vertical="center"/>
    </xf>
    <xf numFmtId="0" fontId="61" fillId="2" borderId="7" xfId="0" applyFont="1" applyFill="1" applyBorder="1" applyAlignment="1">
      <alignment horizontal="center" vertical="center"/>
    </xf>
    <xf numFmtId="0" fontId="61" fillId="2" borderId="54" xfId="0" applyFont="1" applyFill="1" applyBorder="1" applyAlignment="1">
      <alignment horizontal="center" vertical="center"/>
    </xf>
    <xf numFmtId="0" fontId="61" fillId="2" borderId="55" xfId="0" applyFont="1" applyFill="1" applyBorder="1" applyAlignment="1">
      <alignment horizontal="center" vertical="center"/>
    </xf>
    <xf numFmtId="0" fontId="13" fillId="12" borderId="12" xfId="0" applyFont="1" applyFill="1" applyBorder="1" applyAlignment="1">
      <alignment horizontal="center" vertical="center" wrapText="1"/>
    </xf>
    <xf numFmtId="0" fontId="13" fillId="12" borderId="1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left" vertical="center"/>
    </xf>
    <xf numFmtId="0" fontId="9" fillId="2" borderId="54" xfId="0" applyFont="1" applyFill="1" applyBorder="1" applyAlignment="1">
      <alignment horizontal="left" vertical="center"/>
    </xf>
    <xf numFmtId="0" fontId="9" fillId="2" borderId="55" xfId="0" applyFont="1" applyFill="1" applyBorder="1" applyAlignment="1">
      <alignment horizontal="left" vertical="center"/>
    </xf>
    <xf numFmtId="0" fontId="61" fillId="2" borderId="33" xfId="0" applyFont="1" applyFill="1" applyBorder="1" applyAlignment="1">
      <alignment horizontal="center" vertical="center"/>
    </xf>
    <xf numFmtId="0" fontId="61" fillId="2" borderId="81" xfId="0" applyFont="1" applyFill="1" applyBorder="1" applyAlignment="1">
      <alignment horizontal="center" vertical="center"/>
    </xf>
    <xf numFmtId="0" fontId="14" fillId="2" borderId="41" xfId="0" applyFont="1" applyFill="1" applyBorder="1" applyAlignment="1">
      <alignment horizontal="center" vertical="center" wrapText="1"/>
    </xf>
    <xf numFmtId="0" fontId="14" fillId="2" borderId="42" xfId="0" applyFont="1" applyFill="1" applyBorder="1" applyAlignment="1">
      <alignment horizontal="center" vertical="center" wrapText="1"/>
    </xf>
    <xf numFmtId="0" fontId="14" fillId="2" borderId="43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9" fillId="2" borderId="29" xfId="0" applyFont="1" applyFill="1" applyBorder="1" applyAlignment="1">
      <alignment horizontal="center" vertical="center" wrapText="1"/>
    </xf>
    <xf numFmtId="0" fontId="9" fillId="2" borderId="55" xfId="0" applyFont="1" applyFill="1" applyBorder="1" applyAlignment="1">
      <alignment horizontal="center" vertical="center"/>
    </xf>
    <xf numFmtId="0" fontId="9" fillId="2" borderId="53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8" fillId="2" borderId="38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9" fillId="2" borderId="48" xfId="0" applyFont="1" applyFill="1" applyBorder="1" applyAlignment="1">
      <alignment horizontal="center" vertical="center" wrapText="1"/>
    </xf>
    <xf numFmtId="0" fontId="9" fillId="2" borderId="56" xfId="0" applyFont="1" applyFill="1" applyBorder="1" applyAlignment="1">
      <alignment horizontal="center" vertical="center" wrapText="1"/>
    </xf>
    <xf numFmtId="0" fontId="54" fillId="2" borderId="29" xfId="0" applyFont="1" applyFill="1" applyBorder="1" applyAlignment="1">
      <alignment horizontal="center"/>
    </xf>
    <xf numFmtId="0" fontId="54" fillId="2" borderId="54" xfId="0" applyFont="1" applyFill="1" applyBorder="1" applyAlignment="1">
      <alignment horizontal="center"/>
    </xf>
    <xf numFmtId="0" fontId="54" fillId="2" borderId="8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54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54" fillId="2" borderId="80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</cellXfs>
  <cellStyles count="95"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20% - Accent1" xfId="10"/>
    <cellStyle name="20% - Accent2" xfId="11"/>
    <cellStyle name="20% - Accent3" xfId="12"/>
    <cellStyle name="20% - Accent4" xfId="13"/>
    <cellStyle name="20% - Accent5" xfId="14"/>
    <cellStyle name="20% - Accent6" xfId="15"/>
    <cellStyle name="40 % - Accent1 2" xfId="16"/>
    <cellStyle name="40 % - Accent2 2" xfId="17"/>
    <cellStyle name="40 % - Accent3 2" xfId="18"/>
    <cellStyle name="40 % - Accent4 2" xfId="19"/>
    <cellStyle name="40 % - Accent5 2" xfId="20"/>
    <cellStyle name="40 % - Accent6 2" xfId="21"/>
    <cellStyle name="40% - Accent1" xfId="22"/>
    <cellStyle name="40% - Accent2" xfId="23"/>
    <cellStyle name="40% - Accent3" xfId="24"/>
    <cellStyle name="40% - Accent4" xfId="25"/>
    <cellStyle name="40% - Accent5" xfId="26"/>
    <cellStyle name="40% - Accent6" xfId="27"/>
    <cellStyle name="60 % - Accent1 2" xfId="28"/>
    <cellStyle name="60 % - Accent2 2" xfId="29"/>
    <cellStyle name="60 % - Accent3 2" xfId="30"/>
    <cellStyle name="60 % - Accent4 2" xfId="31"/>
    <cellStyle name="60 % - Accent5 2" xfId="32"/>
    <cellStyle name="60 % - Accent6 2" xfId="33"/>
    <cellStyle name="60% - Accent1" xfId="34"/>
    <cellStyle name="60% - Accent2" xfId="35"/>
    <cellStyle name="60% - Accent3" xfId="36"/>
    <cellStyle name="60% - Accent4" xfId="37"/>
    <cellStyle name="60% - Accent5" xfId="38"/>
    <cellStyle name="60% - Accent6" xfId="39"/>
    <cellStyle name="Accent1 2" xfId="40"/>
    <cellStyle name="Accent2 2" xfId="41"/>
    <cellStyle name="Accent3 2" xfId="42"/>
    <cellStyle name="Accent4 2" xfId="43"/>
    <cellStyle name="Accent5 2" xfId="44"/>
    <cellStyle name="Accent6 2" xfId="45"/>
    <cellStyle name="Avertissement 2" xfId="46"/>
    <cellStyle name="Bad" xfId="47"/>
    <cellStyle name="Calcul 2" xfId="48"/>
    <cellStyle name="Calculation" xfId="49"/>
    <cellStyle name="Cellule liée 2" xfId="50"/>
    <cellStyle name="Check Cell" xfId="51"/>
    <cellStyle name="Comma 2" xfId="52"/>
    <cellStyle name="Commentaire 2" xfId="53"/>
    <cellStyle name="Entrée 2" xfId="54"/>
    <cellStyle name="Euro" xfId="55"/>
    <cellStyle name="Explanatory Text" xfId="56"/>
    <cellStyle name="Followed Hyperlink" xfId="57"/>
    <cellStyle name="Good" xfId="58"/>
    <cellStyle name="Good 2" xfId="59"/>
    <cellStyle name="Good_41_S2S_HCPP_OLGA 11-10-2012" xfId="60"/>
    <cellStyle name="Heading 1" xfId="61"/>
    <cellStyle name="Heading 2" xfId="62"/>
    <cellStyle name="Heading 3" xfId="63"/>
    <cellStyle name="Heading 4" xfId="64"/>
    <cellStyle name="Hyperlink" xfId="65"/>
    <cellStyle name="Hyperlink 2" xfId="66"/>
    <cellStyle name="Input" xfId="67"/>
    <cellStyle name="Insatisfaisant 2" xfId="68"/>
    <cellStyle name="Linked Cell" xfId="69"/>
    <cellStyle name="Neutral" xfId="70"/>
    <cellStyle name="Neutre 2" xfId="71"/>
    <cellStyle name="Normal" xfId="0" builtinId="0"/>
    <cellStyle name="Normal 2" xfId="1"/>
    <cellStyle name="Normal 3" xfId="2"/>
    <cellStyle name="Normal 3 2" xfId="93"/>
    <cellStyle name="Normal 4" xfId="94"/>
    <cellStyle name="Normal_Liste n° articles MCO confirmation" xfId="3"/>
    <cellStyle name="normální_List1" xfId="72"/>
    <cellStyle name="Note" xfId="73"/>
    <cellStyle name="Output" xfId="74"/>
    <cellStyle name="Percent 2" xfId="75"/>
    <cellStyle name="Satisfaisant 2" xfId="76"/>
    <cellStyle name="Sortie 2" xfId="77"/>
    <cellStyle name="Standard_data" xfId="78"/>
    <cellStyle name="Texte explicatif 2" xfId="79"/>
    <cellStyle name="Title" xfId="80"/>
    <cellStyle name="Titre 2" xfId="81"/>
    <cellStyle name="Titre 1 2" xfId="82"/>
    <cellStyle name="Titre 2 2" xfId="83"/>
    <cellStyle name="Titre 3 2" xfId="84"/>
    <cellStyle name="Titre 4 2" xfId="85"/>
    <cellStyle name="Total 2" xfId="86"/>
    <cellStyle name="valeur numerique" xfId="87"/>
    <cellStyle name="Vérification 2" xfId="88"/>
    <cellStyle name="Währung [0]_CTFE T56 06.01.2005" xfId="89"/>
    <cellStyle name="Währung_CTFE T56 06.01.2005" xfId="90"/>
    <cellStyle name="Warning Text" xfId="91"/>
    <cellStyle name="標準_TIS (2)" xfId="92"/>
  </cellStyles>
  <dxfs count="126"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0" tint="-0.499984740745262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10583</xdr:colOff>
      <xdr:row>4</xdr:row>
      <xdr:rowOff>10584</xdr:rowOff>
    </xdr:from>
    <xdr:to>
      <xdr:col>1</xdr:col>
      <xdr:colOff>941917</xdr:colOff>
      <xdr:row>11</xdr:row>
      <xdr:rowOff>1</xdr:rowOff>
    </xdr:to>
    <xdr:sp macro="[0]!NUMERO_RAPPORT" textlink="">
      <xdr:nvSpPr>
        <xdr:cNvPr id="3" name="Rectangle 2"/>
        <xdr:cNvSpPr/>
      </xdr:nvSpPr>
      <xdr:spPr>
        <a:xfrm>
          <a:off x="10583" y="677334"/>
          <a:ext cx="1883834" cy="116099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ATTRIBUTION NUMERO</a:t>
          </a:r>
          <a:r>
            <a:rPr lang="fr-FR" sz="2000" b="1" baseline="0"/>
            <a:t> DE RAPPORT D'AUDIT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3124200</xdr:colOff>
      <xdr:row>16</xdr:row>
      <xdr:rowOff>295275</xdr:rowOff>
    </xdr:from>
    <xdr:to>
      <xdr:col>1</xdr:col>
      <xdr:colOff>3352800</xdr:colOff>
      <xdr:row>16</xdr:row>
      <xdr:rowOff>485775</xdr:rowOff>
    </xdr:to>
    <xdr:sp macro="" textlink="">
      <xdr:nvSpPr>
        <xdr:cNvPr id="1368" name="Rectangle 17"/>
        <xdr:cNvSpPr>
          <a:spLocks noChangeArrowheads="1"/>
        </xdr:cNvSpPr>
      </xdr:nvSpPr>
      <xdr:spPr bwMode="auto">
        <a:xfrm>
          <a:off x="4591050" y="5476875"/>
          <a:ext cx="22860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3133725</xdr:colOff>
      <xdr:row>17</xdr:row>
      <xdr:rowOff>285750</xdr:rowOff>
    </xdr:from>
    <xdr:to>
      <xdr:col>1</xdr:col>
      <xdr:colOff>3362325</xdr:colOff>
      <xdr:row>17</xdr:row>
      <xdr:rowOff>476250</xdr:rowOff>
    </xdr:to>
    <xdr:sp macro="" textlink="">
      <xdr:nvSpPr>
        <xdr:cNvPr id="1369" name="Rectangle 17"/>
        <xdr:cNvSpPr>
          <a:spLocks noChangeArrowheads="1"/>
        </xdr:cNvSpPr>
      </xdr:nvSpPr>
      <xdr:spPr bwMode="auto">
        <a:xfrm>
          <a:off x="4600575" y="6286500"/>
          <a:ext cx="22860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1514475</xdr:colOff>
      <xdr:row>16</xdr:row>
      <xdr:rowOff>333375</xdr:rowOff>
    </xdr:from>
    <xdr:to>
      <xdr:col>3</xdr:col>
      <xdr:colOff>1743075</xdr:colOff>
      <xdr:row>16</xdr:row>
      <xdr:rowOff>523875</xdr:rowOff>
    </xdr:to>
    <xdr:sp macro="" textlink="">
      <xdr:nvSpPr>
        <xdr:cNvPr id="1370" name="Rectangle 17"/>
        <xdr:cNvSpPr>
          <a:spLocks noChangeArrowheads="1"/>
        </xdr:cNvSpPr>
      </xdr:nvSpPr>
      <xdr:spPr bwMode="auto">
        <a:xfrm>
          <a:off x="7772400" y="5514975"/>
          <a:ext cx="22860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1552575</xdr:colOff>
      <xdr:row>17</xdr:row>
      <xdr:rowOff>342900</xdr:rowOff>
    </xdr:from>
    <xdr:to>
      <xdr:col>3</xdr:col>
      <xdr:colOff>1781175</xdr:colOff>
      <xdr:row>17</xdr:row>
      <xdr:rowOff>533400</xdr:rowOff>
    </xdr:to>
    <xdr:sp macro="" textlink="">
      <xdr:nvSpPr>
        <xdr:cNvPr id="1372" name="Rectangle 17"/>
        <xdr:cNvSpPr>
          <a:spLocks noChangeArrowheads="1"/>
        </xdr:cNvSpPr>
      </xdr:nvSpPr>
      <xdr:spPr bwMode="auto">
        <a:xfrm>
          <a:off x="7810500" y="6343650"/>
          <a:ext cx="228600" cy="190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9524</xdr:colOff>
      <xdr:row>22</xdr:row>
      <xdr:rowOff>19050</xdr:rowOff>
    </xdr:from>
    <xdr:to>
      <xdr:col>3</xdr:col>
      <xdr:colOff>2543174</xdr:colOff>
      <xdr:row>23</xdr:row>
      <xdr:rowOff>276225</xdr:rowOff>
    </xdr:to>
    <xdr:sp macro="[0]!DIFFUSION_RAPPORT" textlink="">
      <xdr:nvSpPr>
        <xdr:cNvPr id="2" name="Rectangle 1"/>
        <xdr:cNvSpPr/>
      </xdr:nvSpPr>
      <xdr:spPr>
        <a:xfrm>
          <a:off x="9524" y="12182475"/>
          <a:ext cx="11020425" cy="561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DIFFUSION ET ENREGISTREMENT</a:t>
          </a:r>
          <a:r>
            <a:rPr lang="fr-FR" sz="4000" b="1" baseline="0"/>
            <a:t> RAPPORT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22"/>
  <sheetViews>
    <sheetView workbookViewId="0">
      <selection activeCell="C13" sqref="C13:D13"/>
    </sheetView>
  </sheetViews>
  <sheetFormatPr baseColWidth="10" defaultRowHeight="15"/>
  <cols>
    <col min="2" max="2" width="13.85546875" customWidth="1"/>
    <col min="3" max="3" width="15" bestFit="1" customWidth="1"/>
    <col min="4" max="4" width="37.140625" customWidth="1"/>
    <col min="5" max="5" width="53.140625" customWidth="1"/>
    <col min="6" max="6" width="9.5703125" bestFit="1" customWidth="1"/>
    <col min="7" max="7" width="10.140625" bestFit="1" customWidth="1"/>
    <col min="8" max="8" width="9.42578125" bestFit="1" customWidth="1"/>
    <col min="9" max="9" width="9.42578125" style="110" bestFit="1" customWidth="1"/>
    <col min="10" max="10" width="14.7109375" bestFit="1" customWidth="1"/>
    <col min="11" max="11" width="7.5703125" bestFit="1" customWidth="1"/>
    <col min="12" max="12" width="5.7109375" bestFit="1" customWidth="1"/>
    <col min="13" max="13" width="2" bestFit="1" customWidth="1"/>
  </cols>
  <sheetData>
    <row r="1" spans="1:13">
      <c r="A1" s="83"/>
      <c r="B1" s="116"/>
      <c r="C1" s="136" t="s">
        <v>116</v>
      </c>
      <c r="D1" s="137"/>
      <c r="E1" s="137"/>
      <c r="F1" s="137"/>
      <c r="G1" s="137"/>
      <c r="H1" s="137"/>
      <c r="I1" s="138"/>
      <c r="J1" s="145">
        <v>1</v>
      </c>
      <c r="K1" s="146"/>
      <c r="L1" s="3"/>
      <c r="M1" s="3"/>
    </row>
    <row r="2" spans="1:13">
      <c r="A2" s="18"/>
      <c r="B2" s="117"/>
      <c r="C2" s="139"/>
      <c r="D2" s="140"/>
      <c r="E2" s="140"/>
      <c r="F2" s="140"/>
      <c r="G2" s="140"/>
      <c r="H2" s="140"/>
      <c r="I2" s="141"/>
      <c r="J2" s="147"/>
      <c r="K2" s="148"/>
      <c r="L2" s="3"/>
      <c r="M2" s="3"/>
    </row>
    <row r="3" spans="1:13" ht="15.75" thickBot="1">
      <c r="A3" s="18"/>
      <c r="B3" s="117"/>
      <c r="C3" s="142"/>
      <c r="D3" s="143"/>
      <c r="E3" s="143"/>
      <c r="F3" s="143"/>
      <c r="G3" s="143"/>
      <c r="H3" s="143"/>
      <c r="I3" s="144"/>
      <c r="J3" s="149" t="s">
        <v>53</v>
      </c>
      <c r="K3" s="150"/>
      <c r="L3" s="3"/>
      <c r="M3" s="3"/>
    </row>
    <row r="4" spans="1:13" ht="15.75" thickBot="1">
      <c r="A4" s="4"/>
      <c r="B4" s="5"/>
      <c r="C4" s="88" t="s">
        <v>15</v>
      </c>
      <c r="D4" s="89" t="s">
        <v>16</v>
      </c>
      <c r="E4" s="90" t="s">
        <v>17</v>
      </c>
      <c r="F4" s="163"/>
      <c r="G4" s="208"/>
      <c r="H4" s="208"/>
      <c r="I4" s="164"/>
      <c r="J4" s="151" t="s">
        <v>21</v>
      </c>
      <c r="K4" s="152"/>
      <c r="L4" s="51">
        <f>IF(E5="AUDIT PRODUIT",1,0)</f>
        <v>1</v>
      </c>
      <c r="M4" s="3"/>
    </row>
    <row r="5" spans="1:13" ht="15.75" thickBot="1">
      <c r="A5" s="153"/>
      <c r="B5" s="154"/>
      <c r="C5" s="91" t="s">
        <v>120</v>
      </c>
      <c r="D5" s="92" t="s">
        <v>65</v>
      </c>
      <c r="E5" s="93" t="s">
        <v>52</v>
      </c>
      <c r="F5" s="165"/>
      <c r="G5" s="209"/>
      <c r="H5" s="209"/>
      <c r="I5" s="166"/>
      <c r="J5" s="157">
        <f ca="1">TODAY()</f>
        <v>42843</v>
      </c>
      <c r="K5" s="158"/>
      <c r="L5" s="3"/>
      <c r="M5" s="51" t="str">
        <f>IF(D5="","",IF(OR(D5=Parametres!B3,D5=Parametres!B4,D5=Parametres!B5,D5=Parametres!B6),"1",IF(OR(D5=Parametres!B7,D5=Parametres!B8,D5=Parametres!B9,D5=Parametres!B10),"2",IF(OR(D5=Parametres!B11,D5=Parametres!B12,D5=Parametres!B13,D5=Parametres!B14),"3",IF(D5=Parametres!B15,"4",IF(D5=Parametres!B16,"5",IF(D5=Parametres!B17,"6",IF(D5=Parametres!B18,"7",IF(D5=Parametres!B19,"8",IF(OR(D5=Parametres!B20,D5=Parametres!B21,D5=Parametres!B22,D5=Parametres!B23,D5=Parametres!B24,D5=Parametres!B25,D5=Parametres!B26,D5=Parametres!B27,D5=Parametres!B28,D5=Parametres!B29,D5=Parametres!B30,D5=Parametres!B31,D5=Parametres!B32,D5=Parametres!B33,D5=Parametres!B34,D5=Parametres!B35,D5=Parametres!B36,D5=Parametres!B37,D5=Parametres!B38,D5=Parametres!B39,D5=Parametres!B40,D5=Parametres!B41,D5=Parametres!B42,D5=Parametres!B43),"9","erreur"))))))))))</f>
        <v>1</v>
      </c>
    </row>
    <row r="6" spans="1:13" ht="15.75" thickBot="1">
      <c r="A6" s="155"/>
      <c r="B6" s="156"/>
      <c r="C6" s="94" t="s">
        <v>13</v>
      </c>
      <c r="D6" s="95" t="s">
        <v>18</v>
      </c>
      <c r="E6" s="96" t="s">
        <v>20</v>
      </c>
      <c r="F6" s="165"/>
      <c r="G6" s="209"/>
      <c r="H6" s="209"/>
      <c r="I6" s="166"/>
      <c r="J6" s="211"/>
      <c r="K6" s="212"/>
      <c r="L6" s="3"/>
      <c r="M6" s="3"/>
    </row>
    <row r="7" spans="1:13" ht="15.75" thickBot="1">
      <c r="A7" s="159"/>
      <c r="B7" s="160"/>
      <c r="C7" s="86" t="s">
        <v>27</v>
      </c>
      <c r="D7" s="97" t="s">
        <v>18</v>
      </c>
      <c r="E7" s="87" t="s">
        <v>121</v>
      </c>
      <c r="F7" s="167"/>
      <c r="G7" s="210"/>
      <c r="H7" s="210"/>
      <c r="I7" s="168"/>
      <c r="J7" s="213"/>
      <c r="K7" s="214"/>
      <c r="L7" s="3"/>
      <c r="M7" s="3"/>
    </row>
    <row r="8" spans="1:13" ht="15.75" thickBot="1">
      <c r="A8" s="6"/>
      <c r="B8" s="7"/>
      <c r="C8" s="7"/>
      <c r="D8" s="8"/>
      <c r="E8" s="8"/>
      <c r="F8" s="8"/>
      <c r="G8" s="8"/>
      <c r="H8" s="8"/>
      <c r="I8" s="107"/>
      <c r="J8" s="161" t="s">
        <v>8</v>
      </c>
      <c r="K8" s="162"/>
      <c r="L8" s="3"/>
      <c r="M8" s="3"/>
    </row>
    <row r="9" spans="1:13">
      <c r="A9" s="163"/>
      <c r="B9" s="164"/>
      <c r="C9" s="169" t="s">
        <v>10</v>
      </c>
      <c r="D9" s="170"/>
      <c r="E9" s="175" t="s">
        <v>11</v>
      </c>
      <c r="F9" s="175" t="s">
        <v>47</v>
      </c>
      <c r="G9" s="175" t="s">
        <v>48</v>
      </c>
      <c r="H9" s="175" t="s">
        <v>49</v>
      </c>
      <c r="I9" s="175" t="s">
        <v>39</v>
      </c>
      <c r="J9" s="169" t="s">
        <v>63</v>
      </c>
      <c r="K9" s="186" t="s">
        <v>62</v>
      </c>
      <c r="L9" s="3"/>
      <c r="M9" s="3"/>
    </row>
    <row r="10" spans="1:13">
      <c r="A10" s="165"/>
      <c r="B10" s="166"/>
      <c r="C10" s="171"/>
      <c r="D10" s="172"/>
      <c r="E10" s="176"/>
      <c r="F10" s="176"/>
      <c r="G10" s="176"/>
      <c r="H10" s="176"/>
      <c r="I10" s="178"/>
      <c r="J10" s="171"/>
      <c r="K10" s="187"/>
      <c r="L10" s="3"/>
      <c r="M10" s="3"/>
    </row>
    <row r="11" spans="1:13" ht="15.75" thickBot="1">
      <c r="A11" s="167"/>
      <c r="B11" s="168"/>
      <c r="C11" s="173"/>
      <c r="D11" s="174"/>
      <c r="E11" s="177"/>
      <c r="F11" s="177"/>
      <c r="G11" s="177"/>
      <c r="H11" s="177"/>
      <c r="I11" s="179"/>
      <c r="J11" s="173"/>
      <c r="K11" s="188"/>
      <c r="L11" s="3"/>
      <c r="M11" s="3"/>
    </row>
    <row r="12" spans="1:13" ht="30" customHeight="1">
      <c r="A12" s="189" t="s">
        <v>61</v>
      </c>
      <c r="B12" s="181"/>
      <c r="C12" s="184" t="s">
        <v>105</v>
      </c>
      <c r="D12" s="185"/>
      <c r="E12" s="99" t="s">
        <v>105</v>
      </c>
      <c r="F12" s="118"/>
      <c r="G12" s="118"/>
      <c r="H12" s="118"/>
      <c r="I12" s="82"/>
      <c r="J12" s="15"/>
      <c r="K12" s="21"/>
      <c r="L12" s="9"/>
      <c r="M12" s="3"/>
    </row>
    <row r="13" spans="1:13" ht="30" customHeight="1">
      <c r="A13" s="182"/>
      <c r="B13" s="183"/>
      <c r="C13" s="184" t="s">
        <v>106</v>
      </c>
      <c r="D13" s="185"/>
      <c r="E13" s="100" t="s">
        <v>106</v>
      </c>
      <c r="F13" s="119"/>
      <c r="G13" s="119"/>
      <c r="H13" s="119"/>
      <c r="I13" s="82"/>
      <c r="J13" s="15"/>
      <c r="K13" s="21"/>
      <c r="L13" s="9"/>
      <c r="M13" s="3"/>
    </row>
    <row r="14" spans="1:13" ht="30" customHeight="1" thickBot="1">
      <c r="A14" s="190"/>
      <c r="B14" s="191"/>
      <c r="C14" s="184" t="s">
        <v>107</v>
      </c>
      <c r="D14" s="185"/>
      <c r="E14" s="99" t="s">
        <v>107</v>
      </c>
      <c r="F14" s="120"/>
      <c r="G14" s="120"/>
      <c r="H14" s="120"/>
      <c r="I14" s="108"/>
      <c r="J14" s="16"/>
      <c r="K14" s="22"/>
      <c r="L14" s="9"/>
      <c r="M14" s="3"/>
    </row>
    <row r="15" spans="1:13">
      <c r="A15" s="180" t="s">
        <v>14</v>
      </c>
      <c r="B15" s="181"/>
      <c r="C15" s="184" t="s">
        <v>108</v>
      </c>
      <c r="D15" s="185"/>
      <c r="E15" s="100" t="s">
        <v>108</v>
      </c>
      <c r="F15" s="121"/>
      <c r="G15" s="121"/>
      <c r="H15" s="121"/>
      <c r="I15" s="109"/>
      <c r="J15" s="19"/>
      <c r="K15" s="112"/>
      <c r="L15" s="9"/>
      <c r="M15" s="3"/>
    </row>
    <row r="16" spans="1:13" ht="28.5" customHeight="1">
      <c r="A16" s="182"/>
      <c r="B16" s="183"/>
      <c r="C16" s="184" t="s">
        <v>109</v>
      </c>
      <c r="D16" s="185"/>
      <c r="E16" s="99" t="s">
        <v>109</v>
      </c>
      <c r="F16" s="122"/>
      <c r="G16" s="122"/>
      <c r="H16" s="122"/>
      <c r="I16" s="82"/>
      <c r="J16" s="15"/>
      <c r="K16" s="21"/>
      <c r="L16" s="9"/>
      <c r="M16" s="3"/>
    </row>
    <row r="17" spans="1:13" ht="15" customHeight="1">
      <c r="A17" s="182"/>
      <c r="B17" s="183"/>
      <c r="C17" s="184" t="s">
        <v>110</v>
      </c>
      <c r="D17" s="185"/>
      <c r="E17" s="100" t="s">
        <v>110</v>
      </c>
      <c r="F17" s="119"/>
      <c r="G17" s="119"/>
      <c r="H17" s="119"/>
      <c r="I17" s="82"/>
      <c r="J17" s="15"/>
      <c r="K17" s="21"/>
      <c r="L17" s="9"/>
      <c r="M17" s="3"/>
    </row>
    <row r="18" spans="1:13" ht="28.5" customHeight="1">
      <c r="A18" s="182"/>
      <c r="B18" s="183"/>
      <c r="C18" s="184" t="s">
        <v>111</v>
      </c>
      <c r="D18" s="185"/>
      <c r="E18" s="99" t="s">
        <v>111</v>
      </c>
      <c r="F18" s="101"/>
      <c r="G18" s="101"/>
      <c r="H18" s="101"/>
      <c r="I18" s="82"/>
      <c r="J18" s="15"/>
      <c r="K18" s="21"/>
      <c r="L18" s="9"/>
      <c r="M18" s="3"/>
    </row>
    <row r="19" spans="1:13" ht="28.5" customHeight="1">
      <c r="A19" s="182"/>
      <c r="B19" s="183"/>
      <c r="C19" s="184" t="s">
        <v>112</v>
      </c>
      <c r="D19" s="185"/>
      <c r="E19" s="100" t="s">
        <v>112</v>
      </c>
      <c r="F19" s="101"/>
      <c r="G19" s="101"/>
      <c r="H19" s="101"/>
      <c r="I19" s="82"/>
      <c r="J19" s="15"/>
      <c r="K19" s="21"/>
      <c r="L19" s="9"/>
      <c r="M19" s="3"/>
    </row>
    <row r="20" spans="1:13" ht="15" customHeight="1">
      <c r="A20" s="182"/>
      <c r="B20" s="183"/>
      <c r="C20" s="184" t="s">
        <v>113</v>
      </c>
      <c r="D20" s="185"/>
      <c r="E20" s="99" t="s">
        <v>113</v>
      </c>
      <c r="F20" s="122"/>
      <c r="G20" s="122"/>
      <c r="H20" s="122"/>
      <c r="I20" s="82"/>
      <c r="J20" s="15"/>
      <c r="K20" s="21"/>
      <c r="L20" s="9"/>
      <c r="M20" s="3"/>
    </row>
    <row r="21" spans="1:13" ht="29.25" customHeight="1" thickBot="1">
      <c r="A21" s="182"/>
      <c r="B21" s="183"/>
      <c r="C21" s="184" t="s">
        <v>114</v>
      </c>
      <c r="D21" s="185"/>
      <c r="E21" s="100" t="s">
        <v>114</v>
      </c>
      <c r="F21" s="118"/>
      <c r="G21" s="118"/>
      <c r="H21" s="118"/>
      <c r="I21" s="82"/>
      <c r="J21" s="15"/>
      <c r="K21" s="22"/>
      <c r="L21" s="9"/>
      <c r="M21" s="3"/>
    </row>
    <row r="22" spans="1:13">
      <c r="A22" s="180" t="s">
        <v>9</v>
      </c>
      <c r="B22" s="192"/>
      <c r="C22" s="194">
        <f>IF($M$5="","",IF($M$5="1",Parametres!F50,IF($M$5="2",Parametres!K50,IF($M$5="3",Parametres!P50,IF($M$5="4",Parametres!U50,IF($M$5="5",Parametres!Z50,IF($M$5="6",Parametres!AE50,IF($M$5="7",Parametres!AJ50,IF($M$5="8",Parametres!AO50,IF($M$5="9",Parametres!AT50,"erreur"))))))))))</f>
        <v>1</v>
      </c>
      <c r="D22" s="195"/>
      <c r="E22" s="13">
        <f>IF($M$5="","",IF($M$5="1",Parametres!G50,IF($M$5="2",Parametres!L50,IF($M$5="3",Parametres!Q50,IF($M$5="4",Parametres!V50,IF($M$5="5",Parametres!AA50,IF($M$5="6",Parametres!AF50,IF($M$5="7",Parametres!AK50,IF($M$5="8",Parametres!AP50,IF($M$5="9",Parametres!AU50,"erreur"))))))))))</f>
        <v>1</v>
      </c>
      <c r="F22" s="13">
        <f>IF($M$5="","",IF($M$5="1",Parametres!H50,IF($M$5="2",Parametres!M50,IF($M$5="3",Parametres!R50,IF($M$5="4",Parametres!W50,IF($M$5="5",Parametres!AB50,IF($M$5="6",Parametres!AG50,IF($M$5="7",Parametres!AL50,IF($M$5="8",Parametres!AQ50,IF($M$5="9",Parametres!AV50,"erreur"))))))))))</f>
        <v>1</v>
      </c>
      <c r="G22" s="13">
        <f>IF($M$5="","",IF($M$5="1",Parametres!I50,IF($M$5="2",Parametres!N50,IF($M$5="3",Parametres!S50,IF($M$5="4",Parametres!X50,IF($M$5="5",Parametres!AC50,IF($M$5="6",Parametres!AH50,IF($M$5="7",Parametres!AM50,IF($M$5="8",Parametres!AR50,IF($M$5="9",Parametres!AW50,"erreur"))))))))))</f>
        <v>1</v>
      </c>
      <c r="H22" s="13">
        <f>IF($M$5="","",IF($M$5="1",Parametres!J50,IF($M$5="2",Parametres!O50,IF($M$5="3",Parametres!T50,IF($M$5="4",Parametres!Y50,IF($M$5="5",Parametres!AD50,IF($M$5="6",Parametres!AI50,IF($M$5="7",Parametres!AN50,IF($M$5="8",Parametres!AS50,IF($M$5="9",Parametres!AX50,"erreur"))))))))))</f>
        <v>1</v>
      </c>
      <c r="I22" s="27"/>
      <c r="J22" s="14"/>
      <c r="K22" s="20"/>
      <c r="L22" s="111">
        <f>27 - COUNTIF(I22:I61,"n/a")</f>
        <v>27</v>
      </c>
      <c r="M22" s="3"/>
    </row>
    <row r="23" spans="1:13" ht="23.25" customHeight="1">
      <c r="A23" s="182"/>
      <c r="B23" s="193"/>
      <c r="C23" s="134">
        <f>IF($M$5="","",IF($M$5="1",Parametres!F51,IF($M$5="2",Parametres!K51,IF($M$5="3",Parametres!P51,IF($M$5="4",Parametres!U51,IF($M$5="5",Parametres!Z51,IF($M$5="6",Parametres!AE51,IF($M$5="7",Parametres!AJ51,IF($M$5="8",Parametres!AO51,IF($M$5="9",Parametres!AT51,"erreur"))))))))))</f>
        <v>2</v>
      </c>
      <c r="D23" s="135"/>
      <c r="E23" s="11">
        <f>IF($M$5="","",IF($M$5="1",Parametres!G51,IF($M$5="2",Parametres!L51,IF($M$5="3",Parametres!Q51,IF($M$5="4",Parametres!V51,IF($M$5="5",Parametres!AA51,IF($M$5="6",Parametres!AF51,IF($M$5="7",Parametres!AK51,IF($M$5="8",Parametres!AP51,IF($M$5="9",Parametres!AU51,"erreur"))))))))))</f>
        <v>2</v>
      </c>
      <c r="F23" s="11">
        <f>IF($M$5="","",IF($M$5="1",Parametres!H51,IF($M$5="2",Parametres!M51,IF($M$5="3",Parametres!R51,IF($M$5="4",Parametres!W51,IF($M$5="5",Parametres!AB51,IF($M$5="6",Parametres!AG51,IF($M$5="7",Parametres!AL51,IF($M$5="8",Parametres!AQ51,IF($M$5="9",Parametres!AV51,"erreur"))))))))))</f>
        <v>2</v>
      </c>
      <c r="G23" s="11">
        <f>IF($M$5="","",IF($M$5="1",Parametres!I51,IF($M$5="2",Parametres!N51,IF($M$5="3",Parametres!S51,IF($M$5="4",Parametres!X51,IF($M$5="5",Parametres!AC51,IF($M$5="6",Parametres!AH51,IF($M$5="7",Parametres!AM51,IF($M$5="8",Parametres!AR51,IF($M$5="9",Parametres!AW51,"erreur"))))))))))</f>
        <v>2</v>
      </c>
      <c r="H23" s="11">
        <f>IF($M$5="","",IF($M$5="1",Parametres!J51,IF($M$5="2",Parametres!O51,IF($M$5="3",Parametres!T51,IF($M$5="4",Parametres!Y51,IF($M$5="5",Parametres!AD51,IF($M$5="6",Parametres!AI51,IF($M$5="7",Parametres!AN51,IF($M$5="8",Parametres!AS51,IF($M$5="9",Parametres!AX51,"erreur"))))))))))</f>
        <v>2</v>
      </c>
      <c r="I23" s="82"/>
      <c r="J23" s="15"/>
      <c r="K23" s="21"/>
      <c r="L23" s="9"/>
      <c r="M23" s="3"/>
    </row>
    <row r="24" spans="1:13">
      <c r="A24" s="182"/>
      <c r="B24" s="193"/>
      <c r="C24" s="134">
        <f>IF($M$5="","",IF($M$5="1",Parametres!F52,IF($M$5="2",Parametres!K52,IF($M$5="3",Parametres!P52,IF($M$5="4",Parametres!U52,IF($M$5="5",Parametres!Z52,IF($M$5="6",Parametres!AE52,IF($M$5="7",Parametres!AJ52,IF($M$5="8",Parametres!AO52,IF($M$5="9",Parametres!AT52,"erreur"))))))))))</f>
        <v>3</v>
      </c>
      <c r="D24" s="135"/>
      <c r="E24" s="11">
        <f>IF($M$5="","",IF($M$5="1",Parametres!G52,IF($M$5="2",Parametres!L52,IF($M$5="3",Parametres!Q52,IF($M$5="4",Parametres!V52,IF($M$5="5",Parametres!AA52,IF($M$5="6",Parametres!AF52,IF($M$5="7",Parametres!AK52,IF($M$5="8",Parametres!AP52,IF($M$5="9",Parametres!AU52,"erreur"))))))))))</f>
        <v>3</v>
      </c>
      <c r="F24" s="11">
        <f>IF($M$5="","",IF($M$5="1",Parametres!H52,IF($M$5="2",Parametres!M52,IF($M$5="3",Parametres!R52,IF($M$5="4",Parametres!W52,IF($M$5="5",Parametres!AB52,IF($M$5="6",Parametres!AG52,IF($M$5="7",Parametres!AL52,IF($M$5="8",Parametres!AQ52,IF($M$5="9",Parametres!AV52,"erreur"))))))))))</f>
        <v>3</v>
      </c>
      <c r="G24" s="11">
        <f>IF($M$5="","",IF($M$5="1",Parametres!I52,IF($M$5="2",Parametres!N52,IF($M$5="3",Parametres!S52,IF($M$5="4",Parametres!X52,IF($M$5="5",Parametres!AC52,IF($M$5="6",Parametres!AH52,IF($M$5="7",Parametres!AM52,IF($M$5="8",Parametres!AR52,IF($M$5="9",Parametres!AW52,"erreur"))))))))))</f>
        <v>3</v>
      </c>
      <c r="H24" s="11">
        <f>IF($M$5="","",IF($M$5="1",Parametres!J52,IF($M$5="2",Parametres!O52,IF($M$5="3",Parametres!T52,IF($M$5="4",Parametres!Y52,IF($M$5="5",Parametres!AD52,IF($M$5="6",Parametres!AI52,IF($M$5="7",Parametres!AN52,IF($M$5="8",Parametres!AS52,IF($M$5="9",Parametres!AX52,"erreur"))))))))))</f>
        <v>3</v>
      </c>
      <c r="I24" s="82"/>
      <c r="J24" s="15"/>
      <c r="K24" s="21"/>
      <c r="L24" s="9"/>
      <c r="M24" s="3"/>
    </row>
    <row r="25" spans="1:13" ht="15" customHeight="1">
      <c r="A25" s="182"/>
      <c r="B25" s="193"/>
      <c r="C25" s="134">
        <f>IF($M$5="","",IF($M$5="1",Parametres!F53,IF($M$5="2",Parametres!K53,IF($M$5="3",Parametres!P53,IF($M$5="4",Parametres!U53,IF($M$5="5",Parametres!Z53,IF($M$5="6",Parametres!AE53,IF($M$5="7",Parametres!AJ53,IF($M$5="8",Parametres!AO53,IF($M$5="9",Parametres!AT53,"erreur"))))))))))</f>
        <v>4</v>
      </c>
      <c r="D25" s="135"/>
      <c r="E25" s="11">
        <f>IF($M$5="","",IF($M$5="1",Parametres!G53,IF($M$5="2",Parametres!L53,IF($M$5="3",Parametres!Q53,IF($M$5="4",Parametres!V53,IF($M$5="5",Parametres!AA53,IF($M$5="6",Parametres!AF53,IF($M$5="7",Parametres!AK53,IF($M$5="8",Parametres!AP53,IF($M$5="9",Parametres!AU53,"erreur"))))))))))</f>
        <v>4</v>
      </c>
      <c r="F25" s="11">
        <f>IF($M$5="","",IF($M$5="1",Parametres!H53,IF($M$5="2",Parametres!M53,IF($M$5="3",Parametres!R53,IF($M$5="4",Parametres!W53,IF($M$5="5",Parametres!AB53,IF($M$5="6",Parametres!AG53,IF($M$5="7",Parametres!AL53,IF($M$5="8",Parametres!AQ53,IF($M$5="9",Parametres!AV53,"erreur"))))))))))</f>
        <v>4</v>
      </c>
      <c r="G25" s="11">
        <f>IF($M$5="","",IF($M$5="1",Parametres!I53,IF($M$5="2",Parametres!N53,IF($M$5="3",Parametres!S53,IF($M$5="4",Parametres!X53,IF($M$5="5",Parametres!AC53,IF($M$5="6",Parametres!AH53,IF($M$5="7",Parametres!AM53,IF($M$5="8",Parametres!AR53,IF($M$5="9",Parametres!AW53,"erreur"))))))))))</f>
        <v>4</v>
      </c>
      <c r="H25" s="11">
        <f>IF($M$5="","",IF($M$5="1",Parametres!J53,IF($M$5="2",Parametres!O53,IF($M$5="3",Parametres!T53,IF($M$5="4",Parametres!Y53,IF($M$5="5",Parametres!AD53,IF($M$5="6",Parametres!AI53,IF($M$5="7",Parametres!AN53,IF($M$5="8",Parametres!AS53,IF($M$5="9",Parametres!AX53,"erreur"))))))))))</f>
        <v>4</v>
      </c>
      <c r="I25" s="82"/>
      <c r="J25" s="15"/>
      <c r="K25" s="21"/>
      <c r="L25" s="9"/>
      <c r="M25" s="3"/>
    </row>
    <row r="26" spans="1:13" ht="15" customHeight="1">
      <c r="A26" s="182"/>
      <c r="B26" s="193"/>
      <c r="C26" s="134">
        <f>IF($M$5="","",IF($M$5="1",Parametres!F54,IF($M$5="2",Parametres!K54,IF($M$5="3",Parametres!P54,IF($M$5="4",Parametres!U54,IF($M$5="5",Parametres!Z54,IF($M$5="6",Parametres!AE54,IF($M$5="7",Parametres!AJ54,IF($M$5="8",Parametres!AO54,IF($M$5="9",Parametres!AT54,"erreur"))))))))))</f>
        <v>5</v>
      </c>
      <c r="D26" s="135"/>
      <c r="E26" s="11">
        <f>IF($M$5="","",IF($M$5="1",Parametres!G54,IF($M$5="2",Parametres!L54,IF($M$5="3",Parametres!Q54,IF($M$5="4",Parametres!V54,IF($M$5="5",Parametres!AA54,IF($M$5="6",Parametres!AF54,IF($M$5="7",Parametres!AK54,IF($M$5="8",Parametres!AP54,IF($M$5="9",Parametres!AU54,"erreur"))))))))))</f>
        <v>5</v>
      </c>
      <c r="F26" s="11">
        <f>IF($M$5="","",IF($M$5="1",Parametres!H54,IF($M$5="2",Parametres!M54,IF($M$5="3",Parametres!R54,IF($M$5="4",Parametres!W54,IF($M$5="5",Parametres!AB54,IF($M$5="6",Parametres!AG54,IF($M$5="7",Parametres!AL54,IF($M$5="8",Parametres!AQ54,IF($M$5="9",Parametres!AV54,"erreur"))))))))))</f>
        <v>5</v>
      </c>
      <c r="G26" s="11">
        <f>IF($M$5="","",IF($M$5="1",Parametres!I54,IF($M$5="2",Parametres!N54,IF($M$5="3",Parametres!S54,IF($M$5="4",Parametres!X54,IF($M$5="5",Parametres!AC54,IF($M$5="6",Parametres!AH54,IF($M$5="7",Parametres!AM54,IF($M$5="8",Parametres!AR54,IF($M$5="9",Parametres!AW54,"erreur"))))))))))</f>
        <v>5</v>
      </c>
      <c r="H26" s="11">
        <f>IF($M$5="","",IF($M$5="1",Parametres!J54,IF($M$5="2",Parametres!O54,IF($M$5="3",Parametres!T54,IF($M$5="4",Parametres!Y54,IF($M$5="5",Parametres!AD54,IF($M$5="6",Parametres!AI54,IF($M$5="7",Parametres!AN54,IF($M$5="8",Parametres!AS54,IF($M$5="9",Parametres!AX54,"erreur"))))))))))</f>
        <v>5</v>
      </c>
      <c r="I26" s="82"/>
      <c r="J26" s="15"/>
      <c r="K26" s="21"/>
      <c r="L26" s="9"/>
      <c r="M26" s="3"/>
    </row>
    <row r="27" spans="1:13" ht="15" customHeight="1">
      <c r="A27" s="182"/>
      <c r="B27" s="193"/>
      <c r="C27" s="134">
        <f>IF($M$5="","",IF($M$5="1",Parametres!F55,IF($M$5="2",Parametres!K55,IF($M$5="3",Parametres!P55,IF($M$5="4",Parametres!U55,IF($M$5="5",Parametres!Z55,IF($M$5="6",Parametres!AE55,IF($M$5="7",Parametres!AJ55,IF($M$5="8",Parametres!AO55,IF($M$5="9",Parametres!AT55,"erreur"))))))))))</f>
        <v>6</v>
      </c>
      <c r="D27" s="135"/>
      <c r="E27" s="11">
        <f>IF($M$5="","",IF($M$5="1",Parametres!G55,IF($M$5="2",Parametres!L55,IF($M$5="3",Parametres!Q55,IF($M$5="4",Parametres!V55,IF($M$5="5",Parametres!AA55,IF($M$5="6",Parametres!AF55,IF($M$5="7",Parametres!AK55,IF($M$5="8",Parametres!AP55,IF($M$5="9",Parametres!AU55,"erreur"))))))))))</f>
        <v>6</v>
      </c>
      <c r="F27" s="11">
        <f>IF($M$5="","",IF($M$5="1",Parametres!H55,IF($M$5="2",Parametres!M55,IF($M$5="3",Parametres!R55,IF($M$5="4",Parametres!W55,IF($M$5="5",Parametres!AB55,IF($M$5="6",Parametres!AG55,IF($M$5="7",Parametres!AL55,IF($M$5="8",Parametres!AQ55,IF($M$5="9",Parametres!AV55,"erreur"))))))))))</f>
        <v>6</v>
      </c>
      <c r="G27" s="11">
        <f>IF($M$5="","",IF($M$5="1",Parametres!I55,IF($M$5="2",Parametres!N55,IF($M$5="3",Parametres!S55,IF($M$5="4",Parametres!X55,IF($M$5="5",Parametres!AC55,IF($M$5="6",Parametres!AH55,IF($M$5="7",Parametres!AM55,IF($M$5="8",Parametres!AR55,IF($M$5="9",Parametres!AW55,"erreur"))))))))))</f>
        <v>6</v>
      </c>
      <c r="H27" s="11">
        <f>IF($M$5="","",IF($M$5="1",Parametres!J55,IF($M$5="2",Parametres!O55,IF($M$5="3",Parametres!T55,IF($M$5="4",Parametres!Y55,IF($M$5="5",Parametres!AD55,IF($M$5="6",Parametres!AI55,IF($M$5="7",Parametres!AN55,IF($M$5="8",Parametres!AS55,IF($M$5="9",Parametres!AX55,"erreur"))))))))))</f>
        <v>6</v>
      </c>
      <c r="I27" s="82"/>
      <c r="J27" s="15"/>
      <c r="K27" s="21"/>
      <c r="L27" s="9"/>
      <c r="M27" s="3"/>
    </row>
    <row r="28" spans="1:13" ht="15" customHeight="1">
      <c r="A28" s="182"/>
      <c r="B28" s="193"/>
      <c r="C28" s="134">
        <f>IF($M$5="","",IF($M$5="1",Parametres!F56,IF($M$5="2",Parametres!K56,IF($M$5="3",Parametres!P56,IF($M$5="4",Parametres!U56,IF($M$5="5",Parametres!Z56,IF($M$5="6",Parametres!AE56,IF($M$5="7",Parametres!AJ56,IF($M$5="8",Parametres!AO56,IF($M$5="9",Parametres!AT56,"erreur"))))))))))</f>
        <v>7</v>
      </c>
      <c r="D28" s="135"/>
      <c r="E28" s="11">
        <f>IF($M$5="","",IF($M$5="1",Parametres!G56,IF($M$5="2",Parametres!L56,IF($M$5="3",Parametres!Q56,IF($M$5="4",Parametres!V56,IF($M$5="5",Parametres!AA56,IF($M$5="6",Parametres!AF56,IF($M$5="7",Parametres!AK56,IF($M$5="8",Parametres!AP56,IF($M$5="9",Parametres!AU56,"erreur"))))))))))</f>
        <v>7</v>
      </c>
      <c r="F28" s="11">
        <f>IF($M$5="","",IF($M$5="1",Parametres!H56,IF($M$5="2",Parametres!M56,IF($M$5="3",Parametres!R56,IF($M$5="4",Parametres!W56,IF($M$5="5",Parametres!AB56,IF($M$5="6",Parametres!AG56,IF($M$5="7",Parametres!AL56,IF($M$5="8",Parametres!AQ56,IF($M$5="9",Parametres!AV56,"erreur"))))))))))</f>
        <v>7</v>
      </c>
      <c r="G28" s="11">
        <f>IF($M$5="","",IF($M$5="1",Parametres!I56,IF($M$5="2",Parametres!N56,IF($M$5="3",Parametres!S56,IF($M$5="4",Parametres!X56,IF($M$5="5",Parametres!AC56,IF($M$5="6",Parametres!AH56,IF($M$5="7",Parametres!AM56,IF($M$5="8",Parametres!AR56,IF($M$5="9",Parametres!AW56,"erreur"))))))))))</f>
        <v>7</v>
      </c>
      <c r="H28" s="11">
        <f>IF($M$5="","",IF($M$5="1",Parametres!J56,IF($M$5="2",Parametres!O56,IF($M$5="3",Parametres!T56,IF($M$5="4",Parametres!Y56,IF($M$5="5",Parametres!AD56,IF($M$5="6",Parametres!AI56,IF($M$5="7",Parametres!AN56,IF($M$5="8",Parametres!AS56,IF($M$5="9",Parametres!AX56,"erreur"))))))))))</f>
        <v>7</v>
      </c>
      <c r="I28" s="82"/>
      <c r="J28" s="15"/>
      <c r="K28" s="21"/>
      <c r="L28" s="9"/>
      <c r="M28" s="3"/>
    </row>
    <row r="29" spans="1:13" ht="15" customHeight="1">
      <c r="A29" s="182"/>
      <c r="B29" s="193"/>
      <c r="C29" s="134">
        <f>IF($M$5="","",IF($M$5="1",Parametres!F57,IF($M$5="2",Parametres!K57,IF($M$5="3",Parametres!P57,IF($M$5="4",Parametres!U57,IF($M$5="5",Parametres!Z57,IF($M$5="6",Parametres!AE57,IF($M$5="7",Parametres!AJ57,IF($M$5="8",Parametres!AO57,IF($M$5="9",Parametres!AT57,"erreur"))))))))))</f>
        <v>8</v>
      </c>
      <c r="D29" s="135"/>
      <c r="E29" s="11">
        <f>IF($M$5="","",IF($M$5="1",Parametres!G57,IF($M$5="2",Parametres!L57,IF($M$5="3",Parametres!Q57,IF($M$5="4",Parametres!V57,IF($M$5="5",Parametres!AA57,IF($M$5="6",Parametres!AF57,IF($M$5="7",Parametres!AK57,IF($M$5="8",Parametres!AP57,IF($M$5="9",Parametres!AU57,"erreur"))))))))))</f>
        <v>8</v>
      </c>
      <c r="F29" s="11">
        <f>IF($M$5="","",IF($M$5="1",Parametres!H57,IF($M$5="2",Parametres!M57,IF($M$5="3",Parametres!R57,IF($M$5="4",Parametres!W57,IF($M$5="5",Parametres!AB57,IF($M$5="6",Parametres!AG57,IF($M$5="7",Parametres!AL57,IF($M$5="8",Parametres!AQ57,IF($M$5="9",Parametres!AV57,"erreur"))))))))))</f>
        <v>8</v>
      </c>
      <c r="G29" s="11">
        <f>IF($M$5="","",IF($M$5="1",Parametres!I57,IF($M$5="2",Parametres!N57,IF($M$5="3",Parametres!S57,IF($M$5="4",Parametres!X57,IF($M$5="5",Parametres!AC57,IF($M$5="6",Parametres!AH57,IF($M$5="7",Parametres!AM57,IF($M$5="8",Parametres!AR57,IF($M$5="9",Parametres!AW57,"erreur"))))))))))</f>
        <v>8</v>
      </c>
      <c r="H29" s="11">
        <f>IF($M$5="","",IF($M$5="1",Parametres!J57,IF($M$5="2",Parametres!O57,IF($M$5="3",Parametres!T57,IF($M$5="4",Parametres!Y57,IF($M$5="5",Parametres!AD57,IF($M$5="6",Parametres!AI57,IF($M$5="7",Parametres!AN57,IF($M$5="8",Parametres!AS57,IF($M$5="9",Parametres!AX57,"erreur"))))))))))</f>
        <v>8</v>
      </c>
      <c r="I29" s="82"/>
      <c r="J29" s="15"/>
      <c r="K29" s="21"/>
      <c r="L29" s="9"/>
      <c r="M29" s="3"/>
    </row>
    <row r="30" spans="1:13" ht="15" customHeight="1">
      <c r="A30" s="182"/>
      <c r="B30" s="193"/>
      <c r="C30" s="134">
        <f>IF($M$5="","",IF($M$5="1",Parametres!F58,IF($M$5="2",Parametres!K58,IF($M$5="3",Parametres!P58,IF($M$5="4",Parametres!U58,IF($M$5="5",Parametres!Z58,IF($M$5="6",Parametres!AE58,IF($M$5="7",Parametres!AJ58,IF($M$5="8",Parametres!AO58,IF($M$5="9",Parametres!AT58,"erreur"))))))))))</f>
        <v>9</v>
      </c>
      <c r="D30" s="135"/>
      <c r="E30" s="11">
        <f>IF($M$5="","",IF($M$5="1",Parametres!G58,IF($M$5="2",Parametres!L58,IF($M$5="3",Parametres!Q58,IF($M$5="4",Parametres!V58,IF($M$5="5",Parametres!AA58,IF($M$5="6",Parametres!AF58,IF($M$5="7",Parametres!AK58,IF($M$5="8",Parametres!AP58,IF($M$5="9",Parametres!AU58,"erreur"))))))))))</f>
        <v>9</v>
      </c>
      <c r="F30" s="11">
        <f>IF($M$5="","",IF($M$5="1",Parametres!H58,IF($M$5="2",Parametres!M58,IF($M$5="3",Parametres!R58,IF($M$5="4",Parametres!W58,IF($M$5="5",Parametres!AB58,IF($M$5="6",Parametres!AG58,IF($M$5="7",Parametres!AL58,IF($M$5="8",Parametres!AQ58,IF($M$5="9",Parametres!AV58,"erreur"))))))))))</f>
        <v>9</v>
      </c>
      <c r="G30" s="11">
        <f>IF($M$5="","",IF($M$5="1",Parametres!I58,IF($M$5="2",Parametres!N58,IF($M$5="3",Parametres!S58,IF($M$5="4",Parametres!X58,IF($M$5="5",Parametres!AC58,IF($M$5="6",Parametres!AH58,IF($M$5="7",Parametres!AM58,IF($M$5="8",Parametres!AR58,IF($M$5="9",Parametres!AW58,"erreur"))))))))))</f>
        <v>9</v>
      </c>
      <c r="H30" s="11">
        <f>IF($M$5="","",IF($M$5="1",Parametres!J58,IF($M$5="2",Parametres!O58,IF($M$5="3",Parametres!T58,IF($M$5="4",Parametres!Y58,IF($M$5="5",Parametres!AD58,IF($M$5="6",Parametres!AI58,IF($M$5="7",Parametres!AN58,IF($M$5="8",Parametres!AS58,IF($M$5="9",Parametres!AX58,"erreur"))))))))))</f>
        <v>9</v>
      </c>
      <c r="I30" s="82"/>
      <c r="J30" s="15"/>
      <c r="K30" s="21"/>
      <c r="L30" s="9"/>
      <c r="M30" s="3"/>
    </row>
    <row r="31" spans="1:13" ht="15" customHeight="1">
      <c r="A31" s="182"/>
      <c r="B31" s="193"/>
      <c r="C31" s="134">
        <f>IF($M$5="","",IF($M$5="1",Parametres!F59,IF($M$5="2",Parametres!K59,IF($M$5="3",Parametres!P59,IF($M$5="4",Parametres!U59,IF($M$5="5",Parametres!Z59,IF($M$5="6",Parametres!AE59,IF($M$5="7",Parametres!AJ59,IF($M$5="8",Parametres!AO59,IF($M$5="9",Parametres!AT59,"erreur"))))))))))</f>
        <v>10</v>
      </c>
      <c r="D31" s="135"/>
      <c r="E31" s="11">
        <f>IF($M$5="","",IF($M$5="1",Parametres!G59,IF($M$5="2",Parametres!L59,IF($M$5="3",Parametres!Q59,IF($M$5="4",Parametres!V59,IF($M$5="5",Parametres!AA59,IF($M$5="6",Parametres!AF59,IF($M$5="7",Parametres!AK59,IF($M$5="8",Parametres!AP59,IF($M$5="9",Parametres!AU59,"erreur"))))))))))</f>
        <v>10</v>
      </c>
      <c r="F31" s="11">
        <f>IF($M$5="","",IF($M$5="1",Parametres!H59,IF($M$5="2",Parametres!M59,IF($M$5="3",Parametres!R59,IF($M$5="4",Parametres!W59,IF($M$5="5",Parametres!AB59,IF($M$5="6",Parametres!AG59,IF($M$5="7",Parametres!AL59,IF($M$5="8",Parametres!AQ59,IF($M$5="9",Parametres!AV59,"erreur"))))))))))</f>
        <v>10</v>
      </c>
      <c r="G31" s="11">
        <f>IF($M$5="","",IF($M$5="1",Parametres!I59,IF($M$5="2",Parametres!N59,IF($M$5="3",Parametres!S59,IF($M$5="4",Parametres!X59,IF($M$5="5",Parametres!AC59,IF($M$5="6",Parametres!AH59,IF($M$5="7",Parametres!AM59,IF($M$5="8",Parametres!AR59,IF($M$5="9",Parametres!AW59,"erreur"))))))))))</f>
        <v>10</v>
      </c>
      <c r="H31" s="11">
        <f>IF($M$5="","",IF($M$5="1",Parametres!J59,IF($M$5="2",Parametres!O59,IF($M$5="3",Parametres!T59,IF($M$5="4",Parametres!Y59,IF($M$5="5",Parametres!AD59,IF($M$5="6",Parametres!AI59,IF($M$5="7",Parametres!AN59,IF($M$5="8",Parametres!AS59,IF($M$5="9",Parametres!AX59,"erreur"))))))))))</f>
        <v>10</v>
      </c>
      <c r="I31" s="82"/>
      <c r="J31" s="15"/>
      <c r="K31" s="21"/>
      <c r="L31" s="9"/>
      <c r="M31" s="3"/>
    </row>
    <row r="32" spans="1:13" ht="15" customHeight="1">
      <c r="A32" s="182"/>
      <c r="B32" s="193"/>
      <c r="C32" s="134">
        <f>IF($M$5="","",IF($M$5="1",Parametres!F60,IF($M$5="2",Parametres!K60,IF($M$5="3",Parametres!P60,IF($M$5="4",Parametres!U60,IF($M$5="5",Parametres!Z60,IF($M$5="6",Parametres!AE60,IF($M$5="7",Parametres!AJ60,IF($M$5="8",Parametres!AO60,IF($M$5="9",Parametres!AT60,"erreur"))))))))))</f>
        <v>11</v>
      </c>
      <c r="D32" s="135"/>
      <c r="E32" s="11">
        <f>IF($M$5="","",IF($M$5="1",Parametres!G60,IF($M$5="2",Parametres!L60,IF($M$5="3",Parametres!Q60,IF($M$5="4",Parametres!V60,IF($M$5="5",Parametres!AA60,IF($M$5="6",Parametres!AF60,IF($M$5="7",Parametres!AK60,IF($M$5="8",Parametres!AP60,IF($M$5="9",Parametres!AU60,"erreur"))))))))))</f>
        <v>11</v>
      </c>
      <c r="F32" s="11">
        <f>IF($M$5="","",IF($M$5="1",Parametres!H60,IF($M$5="2",Parametres!M60,IF($M$5="3",Parametres!R60,IF($M$5="4",Parametres!W60,IF($M$5="5",Parametres!AB60,IF($M$5="6",Parametres!AG60,IF($M$5="7",Parametres!AL60,IF($M$5="8",Parametres!AQ60,IF($M$5="9",Parametres!AV60,"erreur"))))))))))</f>
        <v>11</v>
      </c>
      <c r="G32" s="11">
        <f>IF($M$5="","",IF($M$5="1",Parametres!I60,IF($M$5="2",Parametres!N60,IF($M$5="3",Parametres!S60,IF($M$5="4",Parametres!X60,IF($M$5="5",Parametres!AC60,IF($M$5="6",Parametres!AH60,IF($M$5="7",Parametres!AM60,IF($M$5="8",Parametres!AR60,IF($M$5="9",Parametres!AW60,"erreur"))))))))))</f>
        <v>11</v>
      </c>
      <c r="H32" s="11">
        <f>IF($M$5="","",IF($M$5="1",Parametres!J60,IF($M$5="2",Parametres!O60,IF($M$5="3",Parametres!T60,IF($M$5="4",Parametres!Y60,IF($M$5="5",Parametres!AD60,IF($M$5="6",Parametres!AI60,IF($M$5="7",Parametres!AN60,IF($M$5="8",Parametres!AS60,IF($M$5="9",Parametres!AX60,"erreur"))))))))))</f>
        <v>11</v>
      </c>
      <c r="I32" s="82"/>
      <c r="J32" s="15"/>
      <c r="K32" s="21"/>
      <c r="L32" s="9"/>
      <c r="M32" s="3"/>
    </row>
    <row r="33" spans="1:13" ht="15" customHeight="1">
      <c r="A33" s="182"/>
      <c r="B33" s="193"/>
      <c r="C33" s="134">
        <f>IF($M$5="","",IF($M$5="1",Parametres!F61,IF($M$5="2",Parametres!K61,IF($M$5="3",Parametres!P61,IF($M$5="4",Parametres!U61,IF($M$5="5",Parametres!Z61,IF($M$5="6",Parametres!AE61,IF($M$5="7",Parametres!AJ61,IF($M$5="8",Parametres!AO61,IF($M$5="9",Parametres!AT61,"erreur"))))))))))</f>
        <v>12</v>
      </c>
      <c r="D33" s="135"/>
      <c r="E33" s="11">
        <f>IF($M$5="","",IF($M$5="1",Parametres!G61,IF($M$5="2",Parametres!L61,IF($M$5="3",Parametres!Q61,IF($M$5="4",Parametres!V61,IF($M$5="5",Parametres!AA61,IF($M$5="6",Parametres!AF61,IF($M$5="7",Parametres!AK61,IF($M$5="8",Parametres!AP61,IF($M$5="9",Parametres!AU61,"erreur"))))))))))</f>
        <v>12</v>
      </c>
      <c r="F33" s="11">
        <f>IF($M$5="","",IF($M$5="1",Parametres!H61,IF($M$5="2",Parametres!M61,IF($M$5="3",Parametres!R61,IF($M$5="4",Parametres!W61,IF($M$5="5",Parametres!AB61,IF($M$5="6",Parametres!AG61,IF($M$5="7",Parametres!AL61,IF($M$5="8",Parametres!AQ61,IF($M$5="9",Parametres!AV61,"erreur"))))))))))</f>
        <v>12</v>
      </c>
      <c r="G33" s="11">
        <f>IF($M$5="","",IF($M$5="1",Parametres!I61,IF($M$5="2",Parametres!N61,IF($M$5="3",Parametres!S61,IF($M$5="4",Parametres!X61,IF($M$5="5",Parametres!AC61,IF($M$5="6",Parametres!AH61,IF($M$5="7",Parametres!AM61,IF($M$5="8",Parametres!AR61,IF($M$5="9",Parametres!AW61,"erreur"))))))))))</f>
        <v>12</v>
      </c>
      <c r="H33" s="11">
        <f>IF($M$5="","",IF($M$5="1",Parametres!J61,IF($M$5="2",Parametres!O61,IF($M$5="3",Parametres!T61,IF($M$5="4",Parametres!Y61,IF($M$5="5",Parametres!AD61,IF($M$5="6",Parametres!AI61,IF($M$5="7",Parametres!AN61,IF($M$5="8",Parametres!AS61,IF($M$5="9",Parametres!AX61,"erreur"))))))))))</f>
        <v>12</v>
      </c>
      <c r="I33" s="82"/>
      <c r="J33" s="15"/>
      <c r="K33" s="21"/>
      <c r="L33" s="9"/>
      <c r="M33" s="3"/>
    </row>
    <row r="34" spans="1:13" ht="28.5" customHeight="1">
      <c r="A34" s="182"/>
      <c r="B34" s="193"/>
      <c r="C34" s="134">
        <f>IF($M$5="","",IF($M$5="1",Parametres!F62,IF($M$5="2",Parametres!K62,IF($M$5="3",Parametres!P62,IF($M$5="4",Parametres!U62,IF($M$5="5",Parametres!Z62,IF($M$5="6",Parametres!AE62,IF($M$5="7",Parametres!AJ62,IF($M$5="8",Parametres!AO62,IF($M$5="9",Parametres!AT62,"erreur"))))))))))</f>
        <v>13</v>
      </c>
      <c r="D34" s="135"/>
      <c r="E34" s="11">
        <f>IF($M$5="","",IF($M$5="1",Parametres!G62,IF($M$5="2",Parametres!L62,IF($M$5="3",Parametres!Q62,IF($M$5="4",Parametres!V62,IF($M$5="5",Parametres!AA62,IF($M$5="6",Parametres!AF62,IF($M$5="7",Parametres!AK62,IF($M$5="8",Parametres!AP62,IF($M$5="9",Parametres!AU62,"erreur"))))))))))</f>
        <v>13</v>
      </c>
      <c r="F34" s="11">
        <f>IF($M$5="","",IF($M$5="1",Parametres!H62,IF($M$5="2",Parametres!M62,IF($M$5="3",Parametres!R62,IF($M$5="4",Parametres!W62,IF($M$5="5",Parametres!AB62,IF($M$5="6",Parametres!AG62,IF($M$5="7",Parametres!AL62,IF($M$5="8",Parametres!AQ62,IF($M$5="9",Parametres!AV62,"erreur"))))))))))</f>
        <v>13</v>
      </c>
      <c r="G34" s="11">
        <f>IF($M$5="","",IF($M$5="1",Parametres!I62,IF($M$5="2",Parametres!N62,IF($M$5="3",Parametres!S62,IF($M$5="4",Parametres!X62,IF($M$5="5",Parametres!AC62,IF($M$5="6",Parametres!AH62,IF($M$5="7",Parametres!AM62,IF($M$5="8",Parametres!AR62,IF($M$5="9",Parametres!AW62,"erreur"))))))))))</f>
        <v>13</v>
      </c>
      <c r="H34" s="11">
        <f>IF($M$5="","",IF($M$5="1",Parametres!J62,IF($M$5="2",Parametres!O62,IF($M$5="3",Parametres!T62,IF($M$5="4",Parametres!Y62,IF($M$5="5",Parametres!AD62,IF($M$5="6",Parametres!AI62,IF($M$5="7",Parametres!AN62,IF($M$5="8",Parametres!AS62,IF($M$5="9",Parametres!AX62,"erreur"))))))))))</f>
        <v>13</v>
      </c>
      <c r="I34" s="82"/>
      <c r="J34" s="15"/>
      <c r="K34" s="21"/>
      <c r="L34" s="9"/>
      <c r="M34" s="3"/>
    </row>
    <row r="35" spans="1:13" ht="28.5" customHeight="1">
      <c r="A35" s="182"/>
      <c r="B35" s="193"/>
      <c r="C35" s="134">
        <f>IF($M$5="","",IF($M$5="1",Parametres!F63,IF($M$5="2",Parametres!K63,IF($M$5="3",Parametres!P63,IF($M$5="4",Parametres!U63,IF($M$5="5",Parametres!Z63,IF($M$5="6",Parametres!AE63,IF($M$5="7",Parametres!AJ63,IF($M$5="8",Parametres!AO63,IF($M$5="9",Parametres!AT63,"erreur"))))))))))</f>
        <v>14</v>
      </c>
      <c r="D35" s="135"/>
      <c r="E35" s="11">
        <f>IF($M$5="","",IF($M$5="1",Parametres!G63,IF($M$5="2",Parametres!L63,IF($M$5="3",Parametres!Q63,IF($M$5="4",Parametres!V63,IF($M$5="5",Parametres!AA63,IF($M$5="6",Parametres!AF63,IF($M$5="7",Parametres!AK63,IF($M$5="8",Parametres!AP63,IF($M$5="9",Parametres!AU63,"erreur"))))))))))</f>
        <v>14</v>
      </c>
      <c r="F35" s="11">
        <f>IF($M$5="","",IF($M$5="1",Parametres!H63,IF($M$5="2",Parametres!M63,IF($M$5="3",Parametres!R63,IF($M$5="4",Parametres!W63,IF($M$5="5",Parametres!AB63,IF($M$5="6",Parametres!AG63,IF($M$5="7",Parametres!AL63,IF($M$5="8",Parametres!AQ63,IF($M$5="9",Parametres!AV63,"erreur"))))))))))</f>
        <v>14</v>
      </c>
      <c r="G35" s="11">
        <f>IF($M$5="","",IF($M$5="1",Parametres!I63,IF($M$5="2",Parametres!N63,IF($M$5="3",Parametres!S63,IF($M$5="4",Parametres!X63,IF($M$5="5",Parametres!AC63,IF($M$5="6",Parametres!AH63,IF($M$5="7",Parametres!AM63,IF($M$5="8",Parametres!AR63,IF($M$5="9",Parametres!AW63,"erreur"))))))))))</f>
        <v>14</v>
      </c>
      <c r="H35" s="11">
        <f>IF($M$5="","",IF($M$5="1",Parametres!J63,IF($M$5="2",Parametres!O63,IF($M$5="3",Parametres!T63,IF($M$5="4",Parametres!Y63,IF($M$5="5",Parametres!AD63,IF($M$5="6",Parametres!AI63,IF($M$5="7",Parametres!AN63,IF($M$5="8",Parametres!AS63,IF($M$5="9",Parametres!AX63,"erreur"))))))))))</f>
        <v>14</v>
      </c>
      <c r="I35" s="82"/>
      <c r="J35" s="15"/>
      <c r="K35" s="21"/>
      <c r="L35" s="9"/>
      <c r="M35" s="3"/>
    </row>
    <row r="36" spans="1:13" ht="15" customHeight="1">
      <c r="A36" s="182"/>
      <c r="B36" s="193"/>
      <c r="C36" s="134">
        <f>IF($M$5="","",IF($M$5="1",Parametres!F64,IF($M$5="2",Parametres!K64,IF($M$5="3",Parametres!P64,IF($M$5="4",Parametres!U64,IF($M$5="5",Parametres!Z64,IF($M$5="6",Parametres!AE64,IF($M$5="7",Parametres!AJ64,IF($M$5="8",Parametres!AO64,IF($M$5="9",Parametres!AT64,"erreur"))))))))))</f>
        <v>15</v>
      </c>
      <c r="D36" s="135"/>
      <c r="E36" s="11">
        <f>IF($M$5="","",IF($M$5="1",Parametres!G64,IF($M$5="2",Parametres!L64,IF($M$5="3",Parametres!Q64,IF($M$5="4",Parametres!V64,IF($M$5="5",Parametres!AA64,IF($M$5="6",Parametres!AF64,IF($M$5="7",Parametres!AK64,IF($M$5="8",Parametres!AP64,IF($M$5="9",Parametres!AU64,"erreur"))))))))))</f>
        <v>15</v>
      </c>
      <c r="F36" s="11">
        <f>IF($M$5="","",IF($M$5="1",Parametres!H64,IF($M$5="2",Parametres!M64,IF($M$5="3",Parametres!R64,IF($M$5="4",Parametres!W64,IF($M$5="5",Parametres!AB64,IF($M$5="6",Parametres!AG64,IF($M$5="7",Parametres!AL64,IF($M$5="8",Parametres!AQ64,IF($M$5="9",Parametres!AV64,"erreur"))))))))))</f>
        <v>15</v>
      </c>
      <c r="G36" s="11">
        <f>IF($M$5="","",IF($M$5="1",Parametres!I64,IF($M$5="2",Parametres!N64,IF($M$5="3",Parametres!S64,IF($M$5="4",Parametres!X64,IF($M$5="5",Parametres!AC64,IF($M$5="6",Parametres!AH64,IF($M$5="7",Parametres!AM64,IF($M$5="8",Parametres!AR64,IF($M$5="9",Parametres!AW64,"erreur"))))))))))</f>
        <v>15</v>
      </c>
      <c r="H36" s="11">
        <f>IF($M$5="","",IF($M$5="1",Parametres!J64,IF($M$5="2",Parametres!O64,IF($M$5="3",Parametres!T64,IF($M$5="4",Parametres!Y64,IF($M$5="5",Parametres!AD64,IF($M$5="6",Parametres!AI64,IF($M$5="7",Parametres!AN64,IF($M$5="8",Parametres!AS64,IF($M$5="9",Parametres!AX64,"erreur"))))))))))</f>
        <v>15</v>
      </c>
      <c r="I36" s="82"/>
      <c r="J36" s="15"/>
      <c r="K36" s="21"/>
      <c r="L36" s="9"/>
      <c r="M36" s="3"/>
    </row>
    <row r="37" spans="1:13" ht="15" customHeight="1">
      <c r="A37" s="182"/>
      <c r="B37" s="193"/>
      <c r="C37" s="134">
        <f>IF($M$5="","",IF($M$5="1",Parametres!F65,IF($M$5="2",Parametres!K65,IF($M$5="3",Parametres!P65,IF($M$5="4",Parametres!U65,IF($M$5="5",Parametres!Z65,IF($M$5="6",Parametres!AE65,IF($M$5="7",Parametres!AJ65,IF($M$5="8",Parametres!AO65,IF($M$5="9",Parametres!AT65,"erreur"))))))))))</f>
        <v>16</v>
      </c>
      <c r="D37" s="135"/>
      <c r="E37" s="11">
        <f>IF($M$5="","",IF($M$5="1",Parametres!G65,IF($M$5="2",Parametres!L65,IF($M$5="3",Parametres!Q65,IF($M$5="4",Parametres!V65,IF($M$5="5",Parametres!AA65,IF($M$5="6",Parametres!AF65,IF($M$5="7",Parametres!AK65,IF($M$5="8",Parametres!AP65,IF($M$5="9",Parametres!AU65,"erreur"))))))))))</f>
        <v>16</v>
      </c>
      <c r="F37" s="11">
        <f>IF($M$5="","",IF($M$5="1",Parametres!H65,IF($M$5="2",Parametres!M65,IF($M$5="3",Parametres!R65,IF($M$5="4",Parametres!W65,IF($M$5="5",Parametres!AB65,IF($M$5="6",Parametres!AG65,IF($M$5="7",Parametres!AL65,IF($M$5="8",Parametres!AQ65,IF($M$5="9",Parametres!AV65,"erreur"))))))))))</f>
        <v>16</v>
      </c>
      <c r="G37" s="11">
        <f>IF($M$5="","",IF($M$5="1",Parametres!I65,IF($M$5="2",Parametres!N65,IF($M$5="3",Parametres!S65,IF($M$5="4",Parametres!X65,IF($M$5="5",Parametres!AC65,IF($M$5="6",Parametres!AH65,IF($M$5="7",Parametres!AM65,IF($M$5="8",Parametres!AR65,IF($M$5="9",Parametres!AW65,"erreur"))))))))))</f>
        <v>16</v>
      </c>
      <c r="H37" s="11">
        <f>IF($M$5="","",IF($M$5="1",Parametres!J65,IF($M$5="2",Parametres!O65,IF($M$5="3",Parametres!T65,IF($M$5="4",Parametres!Y65,IF($M$5="5",Parametres!AD65,IF($M$5="6",Parametres!AI65,IF($M$5="7",Parametres!AN65,IF($M$5="8",Parametres!AS65,IF($M$5="9",Parametres!AX65,"erreur"))))))))))</f>
        <v>16</v>
      </c>
      <c r="I37" s="82"/>
      <c r="J37" s="15"/>
      <c r="K37" s="21"/>
      <c r="L37" s="9"/>
      <c r="M37" s="3"/>
    </row>
    <row r="38" spans="1:13" ht="15" customHeight="1">
      <c r="A38" s="182"/>
      <c r="B38" s="193"/>
      <c r="C38" s="134">
        <f>IF($M$5="","",IF($M$5="1",Parametres!F66,IF($M$5="2",Parametres!K66,IF($M$5="3",Parametres!P66,IF($M$5="4",Parametres!U66,IF($M$5="5",Parametres!Z66,IF($M$5="6",Parametres!AE66,IF($M$5="7",Parametres!AJ66,IF($M$5="8",Parametres!AO66,IF($M$5="9",Parametres!AT66,"erreur"))))))))))</f>
        <v>17</v>
      </c>
      <c r="D38" s="135"/>
      <c r="E38" s="11">
        <f>IF($M$5="","",IF($M$5="1",Parametres!G66,IF($M$5="2",Parametres!L66,IF($M$5="3",Parametres!Q66,IF($M$5="4",Parametres!V66,IF($M$5="5",Parametres!AA66,IF($M$5="6",Parametres!AF66,IF($M$5="7",Parametres!AK66,IF($M$5="8",Parametres!AP66,IF($M$5="9",Parametres!AU66,"erreur"))))))))))</f>
        <v>17</v>
      </c>
      <c r="F38" s="11">
        <f>IF($M$5="","",IF($M$5="1",Parametres!H66,IF($M$5="2",Parametres!M66,IF($M$5="3",Parametres!R66,IF($M$5="4",Parametres!W66,IF($M$5="5",Parametres!AB66,IF($M$5="6",Parametres!AG66,IF($M$5="7",Parametres!AL66,IF($M$5="8",Parametres!AQ66,IF($M$5="9",Parametres!AV66,"erreur"))))))))))</f>
        <v>17</v>
      </c>
      <c r="G38" s="11">
        <f>IF($M$5="","",IF($M$5="1",Parametres!I66,IF($M$5="2",Parametres!N66,IF($M$5="3",Parametres!S66,IF($M$5="4",Parametres!X66,IF($M$5="5",Parametres!AC66,IF($M$5="6",Parametres!AH66,IF($M$5="7",Parametres!AM66,IF($M$5="8",Parametres!AR66,IF($M$5="9",Parametres!AW66,"erreur"))))))))))</f>
        <v>17</v>
      </c>
      <c r="H38" s="11">
        <f>IF($M$5="","",IF($M$5="1",Parametres!J66,IF($M$5="2",Parametres!O66,IF($M$5="3",Parametres!T66,IF($M$5="4",Parametres!Y66,IF($M$5="5",Parametres!AD66,IF($M$5="6",Parametres!AI66,IF($M$5="7",Parametres!AN66,IF($M$5="8",Parametres!AS66,IF($M$5="9",Parametres!AX66,"erreur"))))))))))</f>
        <v>17</v>
      </c>
      <c r="I38" s="82"/>
      <c r="J38" s="15"/>
      <c r="K38" s="21"/>
      <c r="L38" s="9"/>
      <c r="M38" s="3"/>
    </row>
    <row r="39" spans="1:13" ht="15" customHeight="1">
      <c r="A39" s="182"/>
      <c r="B39" s="193"/>
      <c r="C39" s="134">
        <f>IF($M$5="","",IF($M$5="1",Parametres!F67,IF($M$5="2",Parametres!K67,IF($M$5="3",Parametres!P67,IF($M$5="4",Parametres!U67,IF($M$5="5",Parametres!Z67,IF($M$5="6",Parametres!AE67,IF($M$5="7",Parametres!AJ67,IF($M$5="8",Parametres!AO67,IF($M$5="9",Parametres!AT67,"erreur"))))))))))</f>
        <v>18</v>
      </c>
      <c r="D39" s="135"/>
      <c r="E39" s="11">
        <f>IF($M$5="","",IF($M$5="1",Parametres!G67,IF($M$5="2",Parametres!L67,IF($M$5="3",Parametres!Q67,IF($M$5="4",Parametres!V67,IF($M$5="5",Parametres!AA67,IF($M$5="6",Parametres!AF67,IF($M$5="7",Parametres!AK67,IF($M$5="8",Parametres!AP67,IF($M$5="9",Parametres!AU67,"erreur"))))))))))</f>
        <v>18</v>
      </c>
      <c r="F39" s="11">
        <f>IF($M$5="","",IF($M$5="1",Parametres!H67,IF($M$5="2",Parametres!M67,IF($M$5="3",Parametres!R67,IF($M$5="4",Parametres!W67,IF($M$5="5",Parametres!AB67,IF($M$5="6",Parametres!AG67,IF($M$5="7",Parametres!AL67,IF($M$5="8",Parametres!AQ67,IF($M$5="9",Parametres!AV67,"erreur"))))))))))</f>
        <v>18</v>
      </c>
      <c r="G39" s="11">
        <f>IF($M$5="","",IF($M$5="1",Parametres!I67,IF($M$5="2",Parametres!N67,IF($M$5="3",Parametres!S67,IF($M$5="4",Parametres!X67,IF($M$5="5",Parametres!AC67,IF($M$5="6",Parametres!AH67,IF($M$5="7",Parametres!AM67,IF($M$5="8",Parametres!AR67,IF($M$5="9",Parametres!AW67,"erreur"))))))))))</f>
        <v>18</v>
      </c>
      <c r="H39" s="11">
        <f>IF($M$5="","",IF($M$5="1",Parametres!J67,IF($M$5="2",Parametres!O67,IF($M$5="3",Parametres!T67,IF($M$5="4",Parametres!Y67,IF($M$5="5",Parametres!AD67,IF($M$5="6",Parametres!AI67,IF($M$5="7",Parametres!AN67,IF($M$5="8",Parametres!AS67,IF($M$5="9",Parametres!AX67,"erreur"))))))))))</f>
        <v>18</v>
      </c>
      <c r="I39" s="82"/>
      <c r="J39" s="15"/>
      <c r="K39" s="21"/>
      <c r="L39" s="9"/>
      <c r="M39" s="3"/>
    </row>
    <row r="40" spans="1:13" ht="15" customHeight="1">
      <c r="A40" s="182"/>
      <c r="B40" s="193"/>
      <c r="C40" s="134">
        <f>IF($M$5="","",IF($M$5="1",Parametres!F68,IF($M$5="2",Parametres!K68,IF($M$5="3",Parametres!P68,IF($M$5="4",Parametres!U68,IF($M$5="5",Parametres!Z68,IF($M$5="6",Parametres!AE68,IF($M$5="7",Parametres!AJ68,IF($M$5="8",Parametres!AO68,IF($M$5="9",Parametres!AT68,"erreur"))))))))))</f>
        <v>19</v>
      </c>
      <c r="D40" s="135"/>
      <c r="E40" s="11">
        <f>IF($M$5="","",IF($M$5="1",Parametres!G68,IF($M$5="2",Parametres!L68,IF($M$5="3",Parametres!Q68,IF($M$5="4",Parametres!V68,IF($M$5="5",Parametres!AA68,IF($M$5="6",Parametres!AF68,IF($M$5="7",Parametres!AK68,IF($M$5="8",Parametres!AP68,IF($M$5="9",Parametres!AU68,"erreur"))))))))))</f>
        <v>19</v>
      </c>
      <c r="F40" s="11">
        <f>IF($M$5="","",IF($M$5="1",Parametres!H68,IF($M$5="2",Parametres!M68,IF($M$5="3",Parametres!R68,IF($M$5="4",Parametres!W68,IF($M$5="5",Parametres!AB68,IF($M$5="6",Parametres!AG68,IF($M$5="7",Parametres!AL68,IF($M$5="8",Parametres!AQ68,IF($M$5="9",Parametres!AV68,"erreur"))))))))))</f>
        <v>19</v>
      </c>
      <c r="G40" s="11">
        <f>IF($M$5="","",IF($M$5="1",Parametres!I68,IF($M$5="2",Parametres!N68,IF($M$5="3",Parametres!S68,IF($M$5="4",Parametres!X68,IF($M$5="5",Parametres!AC68,IF($M$5="6",Parametres!AH68,IF($M$5="7",Parametres!AM68,IF($M$5="8",Parametres!AR68,IF($M$5="9",Parametres!AW68,"erreur"))))))))))</f>
        <v>19</v>
      </c>
      <c r="H40" s="11">
        <f>IF($M$5="","",IF($M$5="1",Parametres!J68,IF($M$5="2",Parametres!O68,IF($M$5="3",Parametres!T68,IF($M$5="4",Parametres!Y68,IF($M$5="5",Parametres!AD68,IF($M$5="6",Parametres!AI68,IF($M$5="7",Parametres!AN68,IF($M$5="8",Parametres!AS68,IF($M$5="9",Parametres!AX68,"erreur"))))))))))</f>
        <v>19</v>
      </c>
      <c r="I40" s="82"/>
      <c r="J40" s="15"/>
      <c r="K40" s="21"/>
      <c r="L40" s="9"/>
      <c r="M40" s="3"/>
    </row>
    <row r="41" spans="1:13" ht="15" customHeight="1">
      <c r="A41" s="182"/>
      <c r="B41" s="193"/>
      <c r="C41" s="134">
        <f>IF($M$5="","",IF($M$5="1",Parametres!F69,IF($M$5="2",Parametres!K69,IF($M$5="3",Parametres!P69,IF($M$5="4",Parametres!U69,IF($M$5="5",Parametres!Z69,IF($M$5="6",Parametres!AE69,IF($M$5="7",Parametres!AJ69,IF($M$5="8",Parametres!AO69,IF($M$5="9",Parametres!AT69,"erreur"))))))))))</f>
        <v>20</v>
      </c>
      <c r="D41" s="135"/>
      <c r="E41" s="11">
        <f>IF($M$5="","",IF($M$5="1",Parametres!G69,IF($M$5="2",Parametres!L69,IF($M$5="3",Parametres!Q69,IF($M$5="4",Parametres!V69,IF($M$5="5",Parametres!AA69,IF($M$5="6",Parametres!AF69,IF($M$5="7",Parametres!AK69,IF($M$5="8",Parametres!AP69,IF($M$5="9",Parametres!AU69,"erreur"))))))))))</f>
        <v>20</v>
      </c>
      <c r="F41" s="11">
        <f>IF($M$5="","",IF($M$5="1",Parametres!H69,IF($M$5="2",Parametres!M69,IF($M$5="3",Parametres!R69,IF($M$5="4",Parametres!W69,IF($M$5="5",Parametres!AB69,IF($M$5="6",Parametres!AG69,IF($M$5="7",Parametres!AL69,IF($M$5="8",Parametres!AQ69,IF($M$5="9",Parametres!AV69,"erreur"))))))))))</f>
        <v>20</v>
      </c>
      <c r="G41" s="11">
        <f>IF($M$5="","",IF($M$5="1",Parametres!I69,IF($M$5="2",Parametres!N69,IF($M$5="3",Parametres!S69,IF($M$5="4",Parametres!X69,IF($M$5="5",Parametres!AC69,IF($M$5="6",Parametres!AH69,IF($M$5="7",Parametres!AM69,IF($M$5="8",Parametres!AR69,IF($M$5="9",Parametres!AW69,"erreur"))))))))))</f>
        <v>20</v>
      </c>
      <c r="H41" s="11">
        <f>IF($M$5="","",IF($M$5="1",Parametres!J69,IF($M$5="2",Parametres!O69,IF($M$5="3",Parametres!T69,IF($M$5="4",Parametres!Y69,IF($M$5="5",Parametres!AD69,IF($M$5="6",Parametres!AI69,IF($M$5="7",Parametres!AN69,IF($M$5="8",Parametres!AS69,IF($M$5="9",Parametres!AX69,"erreur"))))))))))</f>
        <v>20</v>
      </c>
      <c r="I41" s="82"/>
      <c r="J41" s="15"/>
      <c r="K41" s="21"/>
      <c r="L41" s="9"/>
      <c r="M41" s="3"/>
    </row>
    <row r="42" spans="1:13" ht="28.5" customHeight="1">
      <c r="A42" s="182"/>
      <c r="B42" s="193"/>
      <c r="C42" s="134">
        <f>IF($M$5="","",IF($M$5="1",Parametres!F70,IF($M$5="2",Parametres!K70,IF($M$5="3",Parametres!P70,IF($M$5="4",Parametres!U70,IF($M$5="5",Parametres!Z70,IF($M$5="6",Parametres!AE70,IF($M$5="7",Parametres!AJ70,IF($M$5="8",Parametres!AO70,IF($M$5="9",Parametres!AT70,"erreur"))))))))))</f>
        <v>21</v>
      </c>
      <c r="D42" s="135"/>
      <c r="E42" s="11">
        <f>IF($M$5="","",IF($M$5="1",Parametres!G70,IF($M$5="2",Parametres!L70,IF($M$5="3",Parametres!Q70,IF($M$5="4",Parametres!V70,IF($M$5="5",Parametres!AA70,IF($M$5="6",Parametres!AF70,IF($M$5="7",Parametres!AK70,IF($M$5="8",Parametres!AP70,IF($M$5="9",Parametres!AU70,"erreur"))))))))))</f>
        <v>21</v>
      </c>
      <c r="F42" s="11">
        <f>IF($M$5="","",IF($M$5="1",Parametres!H70,IF($M$5="2",Parametres!M70,IF($M$5="3",Parametres!R70,IF($M$5="4",Parametres!W70,IF($M$5="5",Parametres!AB70,IF($M$5="6",Parametres!AG70,IF($M$5="7",Parametres!AL70,IF($M$5="8",Parametres!AQ70,IF($M$5="9",Parametres!AV70,"erreur"))))))))))</f>
        <v>21</v>
      </c>
      <c r="G42" s="11">
        <f>IF($M$5="","",IF($M$5="1",Parametres!I70,IF($M$5="2",Parametres!N70,IF($M$5="3",Parametres!S70,IF($M$5="4",Parametres!X70,IF($M$5="5",Parametres!AC70,IF($M$5="6",Parametres!AH70,IF($M$5="7",Parametres!AM70,IF($M$5="8",Parametres!AR70,IF($M$5="9",Parametres!AW70,"erreur"))))))))))</f>
        <v>21</v>
      </c>
      <c r="H42" s="11">
        <f>IF($M$5="","",IF($M$5="1",Parametres!J70,IF($M$5="2",Parametres!O70,IF($M$5="3",Parametres!T70,IF($M$5="4",Parametres!Y70,IF($M$5="5",Parametres!AD70,IF($M$5="6",Parametres!AI70,IF($M$5="7",Parametres!AN70,IF($M$5="8",Parametres!AS70,IF($M$5="9",Parametres!AX70,"erreur"))))))))))</f>
        <v>21</v>
      </c>
      <c r="I42" s="82"/>
      <c r="J42" s="15"/>
      <c r="K42" s="21"/>
      <c r="L42" s="9"/>
      <c r="M42" s="3"/>
    </row>
    <row r="43" spans="1:13" ht="15" customHeight="1">
      <c r="A43" s="182"/>
      <c r="B43" s="193"/>
      <c r="C43" s="134">
        <f>IF($M$5="","",IF($M$5="1",Parametres!F71,IF($M$5="2",Parametres!K71,IF($M$5="3",Parametres!P71,IF($M$5="4",Parametres!U71,IF($M$5="5",Parametres!Z71,IF($M$5="6",Parametres!AE71,IF($M$5="7",Parametres!AJ71,IF($M$5="8",Parametres!AO71,IF($M$5="9",Parametres!AT71,"erreur"))))))))))</f>
        <v>22</v>
      </c>
      <c r="D43" s="135"/>
      <c r="E43" s="11">
        <f>IF($M$5="","",IF($M$5="1",Parametres!G71,IF($M$5="2",Parametres!L71,IF($M$5="3",Parametres!Q71,IF($M$5="4",Parametres!V71,IF($M$5="5",Parametres!AA71,IF($M$5="6",Parametres!AF71,IF($M$5="7",Parametres!AK71,IF($M$5="8",Parametres!AP71,IF($M$5="9",Parametres!AU71,"erreur"))))))))))</f>
        <v>22</v>
      </c>
      <c r="F43" s="11">
        <f>IF($M$5="","",IF($M$5="1",Parametres!H71,IF($M$5="2",Parametres!M71,IF($M$5="3",Parametres!R71,IF($M$5="4",Parametres!W71,IF($M$5="5",Parametres!AB71,IF($M$5="6",Parametres!AG71,IF($M$5="7",Parametres!AL71,IF($M$5="8",Parametres!AQ71,IF($M$5="9",Parametres!AV71,"erreur"))))))))))</f>
        <v>22</v>
      </c>
      <c r="G43" s="11">
        <f>IF($M$5="","",IF($M$5="1",Parametres!I71,IF($M$5="2",Parametres!N71,IF($M$5="3",Parametres!S71,IF($M$5="4",Parametres!X71,IF($M$5="5",Parametres!AC71,IF($M$5="6",Parametres!AH71,IF($M$5="7",Parametres!AM71,IF($M$5="8",Parametres!AR71,IF($M$5="9",Parametres!AW71,"erreur"))))))))))</f>
        <v>22</v>
      </c>
      <c r="H43" s="11">
        <f>IF($M$5="","",IF($M$5="1",Parametres!J71,IF($M$5="2",Parametres!O71,IF($M$5="3",Parametres!T71,IF($M$5="4",Parametres!Y71,IF($M$5="5",Parametres!AD71,IF($M$5="6",Parametres!AI71,IF($M$5="7",Parametres!AN71,IF($M$5="8",Parametres!AS71,IF($M$5="9",Parametres!AX71,"erreur"))))))))))</f>
        <v>22</v>
      </c>
      <c r="I43" s="82"/>
      <c r="J43" s="15"/>
      <c r="K43" s="21"/>
      <c r="L43" s="9"/>
      <c r="M43" s="3"/>
    </row>
    <row r="44" spans="1:13" ht="15" customHeight="1">
      <c r="A44" s="182"/>
      <c r="B44" s="193"/>
      <c r="C44" s="134">
        <f>IF($M$5="","",IF($M$5="1",Parametres!F72,IF($M$5="2",Parametres!K72,IF($M$5="3",Parametres!P72,IF($M$5="4",Parametres!U72,IF($M$5="5",Parametres!Z72,IF($M$5="6",Parametres!AE72,IF($M$5="7",Parametres!AJ72,IF($M$5="8",Parametres!AO72,IF($M$5="9",Parametres!AT72,"erreur"))))))))))</f>
        <v>23</v>
      </c>
      <c r="D44" s="135"/>
      <c r="E44" s="11">
        <f>IF($M$5="","",IF($M$5="1",Parametres!G72,IF($M$5="2",Parametres!L72,IF($M$5="3",Parametres!Q72,IF($M$5="4",Parametres!V72,IF($M$5="5",Parametres!AA72,IF($M$5="6",Parametres!AF72,IF($M$5="7",Parametres!AK72,IF($M$5="8",Parametres!AP72,IF($M$5="9",Parametres!AU72,"erreur"))))))))))</f>
        <v>23</v>
      </c>
      <c r="F44" s="11">
        <f>IF($M$5="","",IF($M$5="1",Parametres!H72,IF($M$5="2",Parametres!M72,IF($M$5="3",Parametres!R72,IF($M$5="4",Parametres!W72,IF($M$5="5",Parametres!AB72,IF($M$5="6",Parametres!AG72,IF($M$5="7",Parametres!AL72,IF($M$5="8",Parametres!AQ72,IF($M$5="9",Parametres!AV72,"erreur"))))))))))</f>
        <v>23</v>
      </c>
      <c r="G44" s="11">
        <f>IF($M$5="","",IF($M$5="1",Parametres!I72,IF($M$5="2",Parametres!N72,IF($M$5="3",Parametres!S72,IF($M$5="4",Parametres!X72,IF($M$5="5",Parametres!AC72,IF($M$5="6",Parametres!AH72,IF($M$5="7",Parametres!AM72,IF($M$5="8",Parametres!AR72,IF($M$5="9",Parametres!AW72,"erreur"))))))))))</f>
        <v>23</v>
      </c>
      <c r="H44" s="11">
        <f>IF($M$5="","",IF($M$5="1",Parametres!J72,IF($M$5="2",Parametres!O72,IF($M$5="3",Parametres!T72,IF($M$5="4",Parametres!Y72,IF($M$5="5",Parametres!AD72,IF($M$5="6",Parametres!AI72,IF($M$5="7",Parametres!AN72,IF($M$5="8",Parametres!AS72,IF($M$5="9",Parametres!AX72,"erreur"))))))))))</f>
        <v>23</v>
      </c>
      <c r="I44" s="82"/>
      <c r="J44" s="15"/>
      <c r="K44" s="21"/>
      <c r="L44" s="9"/>
      <c r="M44" s="3"/>
    </row>
    <row r="45" spans="1:13" ht="28.5" customHeight="1">
      <c r="A45" s="182"/>
      <c r="B45" s="193"/>
      <c r="C45" s="134">
        <f>IF($M$5="","",IF($M$5="1",Parametres!F73,IF($M$5="2",Parametres!K73,IF($M$5="3",Parametres!P73,IF($M$5="4",Parametres!U73,IF($M$5="5",Parametres!Z73,IF($M$5="6",Parametres!AE73,IF($M$5="7",Parametres!AJ73,IF($M$5="8",Parametres!AO73,IF($M$5="9",Parametres!AT73,"erreur"))))))))))</f>
        <v>24</v>
      </c>
      <c r="D45" s="135"/>
      <c r="E45" s="11">
        <f>IF($M$5="","",IF($M$5="1",Parametres!G73,IF($M$5="2",Parametres!L73,IF($M$5="3",Parametres!Q73,IF($M$5="4",Parametres!V73,IF($M$5="5",Parametres!AA73,IF($M$5="6",Parametres!AF73,IF($M$5="7",Parametres!AK73,IF($M$5="8",Parametres!AP73,IF($M$5="9",Parametres!AU73,"erreur"))))))))))</f>
        <v>24</v>
      </c>
      <c r="F45" s="11">
        <f>IF($M$5="","",IF($M$5="1",Parametres!H73,IF($M$5="2",Parametres!M73,IF($M$5="3",Parametres!R73,IF($M$5="4",Parametres!W73,IF($M$5="5",Parametres!AB73,IF($M$5="6",Parametres!AG73,IF($M$5="7",Parametres!AL73,IF($M$5="8",Parametres!AQ73,IF($M$5="9",Parametres!AV73,"erreur"))))))))))</f>
        <v>24</v>
      </c>
      <c r="G45" s="11">
        <f>IF($M$5="","",IF($M$5="1",Parametres!I73,IF($M$5="2",Parametres!N73,IF($M$5="3",Parametres!S73,IF($M$5="4",Parametres!X73,IF($M$5="5",Parametres!AC73,IF($M$5="6",Parametres!AH73,IF($M$5="7",Parametres!AM73,IF($M$5="8",Parametres!AR73,IF($M$5="9",Parametres!AW73,"erreur"))))))))))</f>
        <v>24</v>
      </c>
      <c r="H45" s="11">
        <f>IF($M$5="","",IF($M$5="1",Parametres!J73,IF($M$5="2",Parametres!O73,IF($M$5="3",Parametres!T73,IF($M$5="4",Parametres!Y73,IF($M$5="5",Parametres!AD73,IF($M$5="6",Parametres!AI73,IF($M$5="7",Parametres!AN73,IF($M$5="8",Parametres!AS73,IF($M$5="9",Parametres!AX73,"erreur"))))))))))</f>
        <v>24</v>
      </c>
      <c r="I45" s="82"/>
      <c r="J45" s="15"/>
      <c r="K45" s="21"/>
      <c r="L45" s="9"/>
      <c r="M45" s="3"/>
    </row>
    <row r="46" spans="1:13" ht="28.5" customHeight="1">
      <c r="A46" s="182"/>
      <c r="B46" s="193"/>
      <c r="C46" s="134">
        <f>IF($M$5="","",IF($M$5="1",Parametres!F74,IF($M$5="2",Parametres!K74,IF($M$5="3",Parametres!P74,IF($M$5="4",Parametres!U74,IF($M$5="5",Parametres!Z74,IF($M$5="6",Parametres!AE74,IF($M$5="7",Parametres!AJ74,IF($M$5="8",Parametres!AO74,IF($M$5="9",Parametres!AT74,"erreur"))))))))))</f>
        <v>25</v>
      </c>
      <c r="D46" s="135"/>
      <c r="E46" s="11">
        <f>IF($M$5="","",IF($M$5="1",Parametres!G74,IF($M$5="2",Parametres!L74,IF($M$5="3",Parametres!Q74,IF($M$5="4",Parametres!V74,IF($M$5="5",Parametres!AA74,IF($M$5="6",Parametres!AF74,IF($M$5="7",Parametres!AK74,IF($M$5="8",Parametres!AP74,IF($M$5="9",Parametres!AU74,"erreur"))))))))))</f>
        <v>25</v>
      </c>
      <c r="F46" s="11">
        <f>IF($M$5="","",IF($M$5="1",Parametres!H74,IF($M$5="2",Parametres!M74,IF($M$5="3",Parametres!R74,IF($M$5="4",Parametres!W74,IF($M$5="5",Parametres!AB74,IF($M$5="6",Parametres!AG74,IF($M$5="7",Parametres!AL74,IF($M$5="8",Parametres!AQ74,IF($M$5="9",Parametres!AV74,"erreur"))))))))))</f>
        <v>25</v>
      </c>
      <c r="G46" s="11">
        <f>IF($M$5="","",IF($M$5="1",Parametres!I74,IF($M$5="2",Parametres!N74,IF($M$5="3",Parametres!S74,IF($M$5="4",Parametres!X74,IF($M$5="5",Parametres!AC74,IF($M$5="6",Parametres!AH74,IF($M$5="7",Parametres!AM74,IF($M$5="8",Parametres!AR74,IF($M$5="9",Parametres!AW74,"erreur"))))))))))</f>
        <v>25</v>
      </c>
      <c r="H46" s="11">
        <f>IF($M$5="","",IF($M$5="1",Parametres!J74,IF($M$5="2",Parametres!O74,IF($M$5="3",Parametres!T74,IF($M$5="4",Parametres!Y74,IF($M$5="5",Parametres!AD74,IF($M$5="6",Parametres!AI74,IF($M$5="7",Parametres!AN74,IF($M$5="8",Parametres!AS74,IF($M$5="9",Parametres!AX74,"erreur"))))))))))</f>
        <v>25</v>
      </c>
      <c r="I46" s="82"/>
      <c r="J46" s="15"/>
      <c r="K46" s="21"/>
      <c r="L46" s="9"/>
      <c r="M46" s="3"/>
    </row>
    <row r="47" spans="1:13" ht="28.5" customHeight="1">
      <c r="A47" s="182"/>
      <c r="B47" s="193"/>
      <c r="C47" s="134">
        <f>IF($M$5="","",IF($M$5="1",Parametres!F75,IF($M$5="2",Parametres!K75,IF($M$5="3",Parametres!P75,IF($M$5="4",Parametres!U75,IF($M$5="5",Parametres!Z75,IF($M$5="6",Parametres!AE75,IF($M$5="7",Parametres!AJ75,IF($M$5="8",Parametres!AO75,IF($M$5="9",Parametres!AT75,"erreur"))))))))))</f>
        <v>26</v>
      </c>
      <c r="D47" s="135"/>
      <c r="E47" s="11">
        <f>IF($M$5="","",IF($M$5="1",Parametres!G75,IF($M$5="2",Parametres!L75,IF($M$5="3",Parametres!Q75,IF($M$5="4",Parametres!V75,IF($M$5="5",Parametres!AA75,IF($M$5="6",Parametres!AF75,IF($M$5="7",Parametres!AK75,IF($M$5="8",Parametres!AP75,IF($M$5="9",Parametres!AU75,"erreur"))))))))))</f>
        <v>26</v>
      </c>
      <c r="F47" s="11">
        <f>IF($M$5="","",IF($M$5="1",Parametres!H75,IF($M$5="2",Parametres!M75,IF($M$5="3",Parametres!R75,IF($M$5="4",Parametres!W75,IF($M$5="5",Parametres!AB75,IF($M$5="6",Parametres!AG75,IF($M$5="7",Parametres!AL75,IF($M$5="8",Parametres!AQ75,IF($M$5="9",Parametres!AV75,"erreur"))))))))))</f>
        <v>26</v>
      </c>
      <c r="G47" s="11">
        <f>IF($M$5="","",IF($M$5="1",Parametres!I75,IF($M$5="2",Parametres!N75,IF($M$5="3",Parametres!S75,IF($M$5="4",Parametres!X75,IF($M$5="5",Parametres!AC75,IF($M$5="6",Parametres!AH75,IF($M$5="7",Parametres!AM75,IF($M$5="8",Parametres!AR75,IF($M$5="9",Parametres!AW75,"erreur"))))))))))</f>
        <v>26</v>
      </c>
      <c r="H47" s="11">
        <f>IF($M$5="","",IF($M$5="1",Parametres!J75,IF($M$5="2",Parametres!O75,IF($M$5="3",Parametres!T75,IF($M$5="4",Parametres!Y75,IF($M$5="5",Parametres!AD75,IF($M$5="6",Parametres!AI75,IF($M$5="7",Parametres!AN75,IF($M$5="8",Parametres!AS75,IF($M$5="9",Parametres!AX75,"erreur"))))))))))</f>
        <v>26</v>
      </c>
      <c r="I47" s="82"/>
      <c r="J47" s="15"/>
      <c r="K47" s="21"/>
      <c r="L47" s="9"/>
      <c r="M47" s="3"/>
    </row>
    <row r="48" spans="1:13" ht="28.5" customHeight="1">
      <c r="A48" s="182"/>
      <c r="B48" s="193"/>
      <c r="C48" s="134">
        <f>IF($M$5="","",IF($M$5="1",Parametres!F76,IF($M$5="2",Parametres!K76,IF($M$5="3",Parametres!P76,IF($M$5="4",Parametres!U76,IF($M$5="5",Parametres!Z76,IF($M$5="6",Parametres!AE76,IF($M$5="7",Parametres!AJ76,IF($M$5="8",Parametres!AO76,IF($M$5="9",Parametres!AT76,"erreur"))))))))))</f>
        <v>27</v>
      </c>
      <c r="D48" s="135"/>
      <c r="E48" s="11">
        <f>IF($M$5="","",IF($M$5="1",Parametres!G76,IF($M$5="2",Parametres!L76,IF($M$5="3",Parametres!Q76,IF($M$5="4",Parametres!V76,IF($M$5="5",Parametres!AA76,IF($M$5="6",Parametres!AF76,IF($M$5="7",Parametres!AK76,IF($M$5="8",Parametres!AP76,IF($M$5="9",Parametres!AU76,"erreur"))))))))))</f>
        <v>27</v>
      </c>
      <c r="F48" s="11">
        <f>IF($M$5="","",IF($M$5="1",Parametres!H76,IF($M$5="2",Parametres!M76,IF($M$5="3",Parametres!R76,IF($M$5="4",Parametres!W76,IF($M$5="5",Parametres!AB76,IF($M$5="6",Parametres!AG76,IF($M$5="7",Parametres!AL76,IF($M$5="8",Parametres!AQ76,IF($M$5="9",Parametres!AV76,"erreur"))))))))))</f>
        <v>27</v>
      </c>
      <c r="G48" s="11">
        <f>IF($M$5="","",IF($M$5="1",Parametres!I76,IF($M$5="2",Parametres!N76,IF($M$5="3",Parametres!S76,IF($M$5="4",Parametres!X76,IF($M$5="5",Parametres!AC76,IF($M$5="6",Parametres!AH76,IF($M$5="7",Parametres!AM76,IF($M$5="8",Parametres!AR76,IF($M$5="9",Parametres!AW76,"erreur"))))))))))</f>
        <v>27</v>
      </c>
      <c r="H48" s="11">
        <f>IF($M$5="","",IF($M$5="1",Parametres!J76,IF($M$5="2",Parametres!O76,IF($M$5="3",Parametres!T76,IF($M$5="4",Parametres!Y76,IF($M$5="5",Parametres!AD76,IF($M$5="6",Parametres!AI76,IF($M$5="7",Parametres!AN76,IF($M$5="8",Parametres!AS76,IF($M$5="9",Parametres!AX76,"erreur"))))))))))</f>
        <v>27</v>
      </c>
      <c r="I48" s="12"/>
      <c r="J48" s="15"/>
      <c r="K48" s="21"/>
      <c r="L48" s="9"/>
      <c r="M48" s="3"/>
    </row>
    <row r="49" spans="1:13">
      <c r="A49" s="182"/>
      <c r="B49" s="193"/>
      <c r="C49" s="134">
        <f>IF($M$5="","",IF($M$5="1",Parametres!F77,IF($M$5="2",Parametres!K77,IF($M$5="3",Parametres!P77,IF($M$5="4",Parametres!U77,IF($M$5="5",Parametres!Z77,IF($M$5="6",Parametres!AE77,IF($M$5="7",Parametres!AJ77,IF($M$5="8",Parametres!AO77,IF($M$5="9",Parametres!AT77,"erreur"))))))))))</f>
        <v>28</v>
      </c>
      <c r="D49" s="135"/>
      <c r="E49" s="11">
        <f>IF($M$5="","",IF($M$5="1",Parametres!G77,IF($M$5="2",Parametres!L77,IF($M$5="3",Parametres!Q77,IF($M$5="4",Parametres!V77,IF($M$5="5",Parametres!AA77,IF($M$5="6",Parametres!AF77,IF($M$5="7",Parametres!AK77,IF($M$5="8",Parametres!AP77,IF($M$5="9",Parametres!AU77,"erreur"))))))))))</f>
        <v>28</v>
      </c>
      <c r="F49" s="11">
        <f>IF($M$5="","",IF($M$5="1",Parametres!H77,IF($M$5="2",Parametres!M77,IF($M$5="3",Parametres!R77,IF($M$5="4",Parametres!W77,IF($M$5="5",Parametres!AB77,IF($M$5="6",Parametres!AG77,IF($M$5="7",Parametres!AL77,IF($M$5="8",Parametres!AQ77,IF($M$5="9",Parametres!AV77,"erreur"))))))))))</f>
        <v>28</v>
      </c>
      <c r="G49" s="11">
        <f>IF($M$5="","",IF($M$5="1",Parametres!I77,IF($M$5="2",Parametres!N77,IF($M$5="3",Parametres!S77,IF($M$5="4",Parametres!X77,IF($M$5="5",Parametres!AC77,IF($M$5="6",Parametres!AH77,IF($M$5="7",Parametres!AM77,IF($M$5="8",Parametres!AR77,IF($M$5="9",Parametres!AW77,"erreur"))))))))))</f>
        <v>28</v>
      </c>
      <c r="H49" s="11">
        <f>IF($M$5="","",IF($M$5="1",Parametres!J77,IF($M$5="2",Parametres!O77,IF($M$5="3",Parametres!T77,IF($M$5="4",Parametres!Y77,IF($M$5="5",Parametres!AD77,IF($M$5="6",Parametres!AI77,IF($M$5="7",Parametres!AN77,IF($M$5="8",Parametres!AS77,IF($M$5="9",Parametres!AX77,"erreur"))))))))))</f>
        <v>28</v>
      </c>
      <c r="I49" s="12"/>
      <c r="J49" s="15"/>
      <c r="K49" s="21"/>
      <c r="L49" s="9"/>
      <c r="M49" s="3"/>
    </row>
    <row r="50" spans="1:13">
      <c r="A50" s="182"/>
      <c r="B50" s="193"/>
      <c r="C50" s="134">
        <f>IF($M$5="","",IF($M$5="1",Parametres!F78,IF($M$5="2",Parametres!K78,IF($M$5="3",Parametres!P78,IF($M$5="4",Parametres!U78,IF($M$5="5",Parametres!Z78,IF($M$5="6",Parametres!AE78,IF($M$5="7",Parametres!AJ78,IF($M$5="8",Parametres!AO78,IF($M$5="9",Parametres!AT78,"erreur"))))))))))</f>
        <v>29</v>
      </c>
      <c r="D50" s="135"/>
      <c r="E50" s="11">
        <f>IF($M$5="","",IF($M$5="1",Parametres!G78,IF($M$5="2",Parametres!L78,IF($M$5="3",Parametres!Q78,IF($M$5="4",Parametres!V78,IF($M$5="5",Parametres!AA78,IF($M$5="6",Parametres!AF78,IF($M$5="7",Parametres!AK78,IF($M$5="8",Parametres!AP78,IF($M$5="9",Parametres!AU78,"erreur"))))))))))</f>
        <v>29</v>
      </c>
      <c r="F50" s="11">
        <f>IF($M$5="","",IF($M$5="1",Parametres!H78,IF($M$5="2",Parametres!M78,IF($M$5="3",Parametres!R78,IF($M$5="4",Parametres!W78,IF($M$5="5",Parametres!AB78,IF($M$5="6",Parametres!AG78,IF($M$5="7",Parametres!AL78,IF($M$5="8",Parametres!AQ78,IF($M$5="9",Parametres!AV78,"erreur"))))))))))</f>
        <v>29</v>
      </c>
      <c r="G50" s="11">
        <f>IF($M$5="","",IF($M$5="1",Parametres!I78,IF($M$5="2",Parametres!N78,IF($M$5="3",Parametres!S78,IF($M$5="4",Parametres!X78,IF($M$5="5",Parametres!AC78,IF($M$5="6",Parametres!AH78,IF($M$5="7",Parametres!AM78,IF($M$5="8",Parametres!AR78,IF($M$5="9",Parametres!AW78,"erreur"))))))))))</f>
        <v>29</v>
      </c>
      <c r="H50" s="11">
        <f>IF($M$5="","",IF($M$5="1",Parametres!J78,IF($M$5="2",Parametres!O78,IF($M$5="3",Parametres!T78,IF($M$5="4",Parametres!Y78,IF($M$5="5",Parametres!AD78,IF($M$5="6",Parametres!AI78,IF($M$5="7",Parametres!AN78,IF($M$5="8",Parametres!AS78,IF($M$5="9",Parametres!AX78,"erreur"))))))))))</f>
        <v>29</v>
      </c>
      <c r="I50" s="12"/>
      <c r="J50" s="15"/>
      <c r="K50" s="21"/>
      <c r="L50" s="9"/>
      <c r="M50" s="3"/>
    </row>
    <row r="51" spans="1:13">
      <c r="A51" s="182"/>
      <c r="B51" s="193"/>
      <c r="C51" s="134">
        <f>IF($M$5="","",IF($M$5="1",Parametres!F79,IF($M$5="2",Parametres!K79,IF($M$5="3",Parametres!P79,IF($M$5="4",Parametres!U79,IF($M$5="5",Parametres!Z79,IF($M$5="6",Parametres!AE79,IF($M$5="7",Parametres!AJ79,IF($M$5="8",Parametres!AO79,IF($M$5="9",Parametres!AT79,"erreur"))))))))))</f>
        <v>30</v>
      </c>
      <c r="D51" s="135"/>
      <c r="E51" s="11">
        <f>IF($M$5="","",IF($M$5="1",Parametres!G79,IF($M$5="2",Parametres!L79,IF($M$5="3",Parametres!Q79,IF($M$5="4",Parametres!V79,IF($M$5="5",Parametres!AA79,IF($M$5="6",Parametres!AF79,IF($M$5="7",Parametres!AK79,IF($M$5="8",Parametres!AP79,IF($M$5="9",Parametres!AU79,"erreur"))))))))))</f>
        <v>30</v>
      </c>
      <c r="F51" s="11">
        <f>IF($M$5="","",IF($M$5="1",Parametres!H79,IF($M$5="2",Parametres!M79,IF($M$5="3",Parametres!R79,IF($M$5="4",Parametres!W79,IF($M$5="5",Parametres!AB79,IF($M$5="6",Parametres!AG79,IF($M$5="7",Parametres!AL79,IF($M$5="8",Parametres!AQ79,IF($M$5="9",Parametres!AV79,"erreur"))))))))))</f>
        <v>30</v>
      </c>
      <c r="G51" s="11">
        <f>IF($M$5="","",IF($M$5="1",Parametres!I79,IF($M$5="2",Parametres!N79,IF($M$5="3",Parametres!S79,IF($M$5="4",Parametres!X79,IF($M$5="5",Parametres!AC79,IF($M$5="6",Parametres!AH79,IF($M$5="7",Parametres!AM79,IF($M$5="8",Parametres!AR79,IF($M$5="9",Parametres!AW79,"erreur"))))))))))</f>
        <v>30</v>
      </c>
      <c r="H51" s="11">
        <f>IF($M$5="","",IF($M$5="1",Parametres!J79,IF($M$5="2",Parametres!O79,IF($M$5="3",Parametres!T79,IF($M$5="4",Parametres!Y79,IF($M$5="5",Parametres!AD79,IF($M$5="6",Parametres!AI79,IF($M$5="7",Parametres!AN79,IF($M$5="8",Parametres!AS79,IF($M$5="9",Parametres!AX79,"erreur"))))))))))</f>
        <v>30</v>
      </c>
      <c r="I51" s="12"/>
      <c r="J51" s="15"/>
      <c r="K51" s="21"/>
      <c r="L51" s="9"/>
      <c r="M51" s="3"/>
    </row>
    <row r="52" spans="1:13">
      <c r="A52" s="182"/>
      <c r="B52" s="193"/>
      <c r="C52" s="134">
        <f>IF($M$5="","",IF($M$5="1",Parametres!F80,IF($M$5="2",Parametres!K80,IF($M$5="3",Parametres!P80,IF($M$5="4",Parametres!U80,IF($M$5="5",Parametres!Z80,IF($M$5="6",Parametres!AE80,IF($M$5="7",Parametres!AJ80,IF($M$5="8",Parametres!AO80,IF($M$5="9",Parametres!AT80,"erreur"))))))))))</f>
        <v>31</v>
      </c>
      <c r="D52" s="135"/>
      <c r="E52" s="11">
        <f>IF($M$5="","",IF($M$5="1",Parametres!G80,IF($M$5="2",Parametres!L80,IF($M$5="3",Parametres!Q80,IF($M$5="4",Parametres!V80,IF($M$5="5",Parametres!AA80,IF($M$5="6",Parametres!AF80,IF($M$5="7",Parametres!AK80,IF($M$5="8",Parametres!AP80,IF($M$5="9",Parametres!AU80,"erreur"))))))))))</f>
        <v>31</v>
      </c>
      <c r="F52" s="11">
        <f>IF($M$5="","",IF($M$5="1",Parametres!H80,IF($M$5="2",Parametres!M80,IF($M$5="3",Parametres!R80,IF($M$5="4",Parametres!W80,IF($M$5="5",Parametres!AB80,IF($M$5="6",Parametres!AG80,IF($M$5="7",Parametres!AL80,IF($M$5="8",Parametres!AQ80,IF($M$5="9",Parametres!AV80,"erreur"))))))))))</f>
        <v>31</v>
      </c>
      <c r="G52" s="11">
        <f>IF($M$5="","",IF($M$5="1",Parametres!I80,IF($M$5="2",Parametres!N80,IF($M$5="3",Parametres!S80,IF($M$5="4",Parametres!X80,IF($M$5="5",Parametres!AC80,IF($M$5="6",Parametres!AH80,IF($M$5="7",Parametres!AM80,IF($M$5="8",Parametres!AR80,IF($M$5="9",Parametres!AW80,"erreur"))))))))))</f>
        <v>31</v>
      </c>
      <c r="H52" s="11">
        <f>IF($M$5="","",IF($M$5="1",Parametres!J80,IF($M$5="2",Parametres!O80,IF($M$5="3",Parametres!T80,IF($M$5="4",Parametres!Y80,IF($M$5="5",Parametres!AD80,IF($M$5="6",Parametres!AI80,IF($M$5="7",Parametres!AN80,IF($M$5="8",Parametres!AS80,IF($M$5="9",Parametres!AX80,"erreur"))))))))))</f>
        <v>31</v>
      </c>
      <c r="I52" s="12"/>
      <c r="J52" s="15"/>
      <c r="K52" s="21"/>
      <c r="L52" s="9"/>
      <c r="M52" s="3"/>
    </row>
    <row r="53" spans="1:13">
      <c r="A53" s="182"/>
      <c r="B53" s="193"/>
      <c r="C53" s="134">
        <f>IF($M$5="","",IF($M$5="1",Parametres!F81,IF($M$5="2",Parametres!K81,IF($M$5="3",Parametres!P81,IF($M$5="4",Parametres!U81,IF($M$5="5",Parametres!Z81,IF($M$5="6",Parametres!AE81,IF($M$5="7",Parametres!AJ81,IF($M$5="8",Parametres!AO81,IF($M$5="9",Parametres!AT81,"erreur"))))))))))</f>
        <v>32</v>
      </c>
      <c r="D53" s="135"/>
      <c r="E53" s="11">
        <f>IF($M$5="","",IF($M$5="1",Parametres!G81,IF($M$5="2",Parametres!L81,IF($M$5="3",Parametres!Q81,IF($M$5="4",Parametres!V81,IF($M$5="5",Parametres!AA81,IF($M$5="6",Parametres!AF81,IF($M$5="7",Parametres!AK81,IF($M$5="8",Parametres!AP81,IF($M$5="9",Parametres!AU81,"erreur"))))))))))</f>
        <v>32</v>
      </c>
      <c r="F53" s="11">
        <f>IF($M$5="","",IF($M$5="1",Parametres!H81,IF($M$5="2",Parametres!M81,IF($M$5="3",Parametres!R81,IF($M$5="4",Parametres!W81,IF($M$5="5",Parametres!AB81,IF($M$5="6",Parametres!AG81,IF($M$5="7",Parametres!AL81,IF($M$5="8",Parametres!AQ81,IF($M$5="9",Parametres!AV81,"erreur"))))))))))</f>
        <v>32</v>
      </c>
      <c r="G53" s="11">
        <f>IF($M$5="","",IF($M$5="1",Parametres!I81,IF($M$5="2",Parametres!N81,IF($M$5="3",Parametres!S81,IF($M$5="4",Parametres!X81,IF($M$5="5",Parametres!AC81,IF($M$5="6",Parametres!AH81,IF($M$5="7",Parametres!AM81,IF($M$5="8",Parametres!AR81,IF($M$5="9",Parametres!AW81,"erreur"))))))))))</f>
        <v>32</v>
      </c>
      <c r="H53" s="11">
        <f>IF($M$5="","",IF($M$5="1",Parametres!J81,IF($M$5="2",Parametres!O81,IF($M$5="3",Parametres!T81,IF($M$5="4",Parametres!Y81,IF($M$5="5",Parametres!AD81,IF($M$5="6",Parametres!AI81,IF($M$5="7",Parametres!AN81,IF($M$5="8",Parametres!AS81,IF($M$5="9",Parametres!AX81,"erreur"))))))))))</f>
        <v>32</v>
      </c>
      <c r="I53" s="12"/>
      <c r="J53" s="15"/>
      <c r="K53" s="21"/>
      <c r="L53" s="9"/>
      <c r="M53" s="3"/>
    </row>
    <row r="54" spans="1:13">
      <c r="A54" s="182"/>
      <c r="B54" s="193"/>
      <c r="C54" s="134">
        <f>IF($M$5="","",IF($M$5="1",Parametres!F82,IF($M$5="2",Parametres!K82,IF($M$5="3",Parametres!P82,IF($M$5="4",Parametres!U82,IF($M$5="5",Parametres!Z82,IF($M$5="6",Parametres!AE82,IF($M$5="7",Parametres!AJ82,IF($M$5="8",Parametres!AO82,IF($M$5="9",Parametres!AT82,"erreur"))))))))))</f>
        <v>33</v>
      </c>
      <c r="D54" s="135"/>
      <c r="E54" s="11">
        <f>IF($M$5="","",IF($M$5="1",Parametres!G82,IF($M$5="2",Parametres!L82,IF($M$5="3",Parametres!Q82,IF($M$5="4",Parametres!V82,IF($M$5="5",Parametres!AA82,IF($M$5="6",Parametres!AF82,IF($M$5="7",Parametres!AK82,IF($M$5="8",Parametres!AP82,IF($M$5="9",Parametres!AU82,"erreur"))))))))))</f>
        <v>33</v>
      </c>
      <c r="F54" s="11">
        <f>IF($M$5="","",IF($M$5="1",Parametres!H82,IF($M$5="2",Parametres!M82,IF($M$5="3",Parametres!R82,IF($M$5="4",Parametres!W82,IF($M$5="5",Parametres!AB82,IF($M$5="6",Parametres!AG82,IF($M$5="7",Parametres!AL82,IF($M$5="8",Parametres!AQ82,IF($M$5="9",Parametres!AV82,"erreur"))))))))))</f>
        <v>33</v>
      </c>
      <c r="G54" s="11">
        <f>IF($M$5="","",IF($M$5="1",Parametres!I82,IF($M$5="2",Parametres!N82,IF($M$5="3",Parametres!S82,IF($M$5="4",Parametres!X82,IF($M$5="5",Parametres!AC82,IF($M$5="6",Parametres!AH82,IF($M$5="7",Parametres!AM82,IF($M$5="8",Parametres!AR82,IF($M$5="9",Parametres!AW82,"erreur"))))))))))</f>
        <v>33</v>
      </c>
      <c r="H54" s="11">
        <f>IF($M$5="","",IF($M$5="1",Parametres!J82,IF($M$5="2",Parametres!O82,IF($M$5="3",Parametres!T82,IF($M$5="4",Parametres!Y82,IF($M$5="5",Parametres!AD82,IF($M$5="6",Parametres!AI82,IF($M$5="7",Parametres!AN82,IF($M$5="8",Parametres!AS82,IF($M$5="9",Parametres!AX82,"erreur"))))))))))</f>
        <v>33</v>
      </c>
      <c r="I54" s="12"/>
      <c r="J54" s="15"/>
      <c r="K54" s="21"/>
      <c r="L54" s="9"/>
      <c r="M54" s="3"/>
    </row>
    <row r="55" spans="1:13">
      <c r="A55" s="182"/>
      <c r="B55" s="193"/>
      <c r="C55" s="134">
        <f>IF($M$5="","",IF($M$5="1",Parametres!F83,IF($M$5="2",Parametres!K83,IF($M$5="3",Parametres!P83,IF($M$5="4",Parametres!U83,IF($M$5="5",Parametres!Z83,IF($M$5="6",Parametres!AE83,IF($M$5="7",Parametres!AJ83,IF($M$5="8",Parametres!AO83,IF($M$5="9",Parametres!AT83,"erreur"))))))))))</f>
        <v>34</v>
      </c>
      <c r="D55" s="135"/>
      <c r="E55" s="11">
        <f>IF($M$5="","",IF($M$5="1",Parametres!G83,IF($M$5="2",Parametres!L83,IF($M$5="3",Parametres!Q83,IF($M$5="4",Parametres!V83,IF($M$5="5",Parametres!AA83,IF($M$5="6",Parametres!AF83,IF($M$5="7",Parametres!AK83,IF($M$5="8",Parametres!AP83,IF($M$5="9",Parametres!AU83,"erreur"))))))))))</f>
        <v>34</v>
      </c>
      <c r="F55" s="11">
        <f>IF($M$5="","",IF($M$5="1",Parametres!H83,IF($M$5="2",Parametres!M83,IF($M$5="3",Parametres!R83,IF($M$5="4",Parametres!W83,IF($M$5="5",Parametres!AB83,IF($M$5="6",Parametres!AG83,IF($M$5="7",Parametres!AL83,IF($M$5="8",Parametres!AQ83,IF($M$5="9",Parametres!AV83,"erreur"))))))))))</f>
        <v>34</v>
      </c>
      <c r="G55" s="11">
        <f>IF($M$5="","",IF($M$5="1",Parametres!I83,IF($M$5="2",Parametres!N83,IF($M$5="3",Parametres!S83,IF($M$5="4",Parametres!X83,IF($M$5="5",Parametres!AC83,IF($M$5="6",Parametres!AH83,IF($M$5="7",Parametres!AM83,IF($M$5="8",Parametres!AR83,IF($M$5="9",Parametres!AW83,"erreur"))))))))))</f>
        <v>34</v>
      </c>
      <c r="H55" s="11">
        <f>IF($M$5="","",IF($M$5="1",Parametres!J83,IF($M$5="2",Parametres!O83,IF($M$5="3",Parametres!T83,IF($M$5="4",Parametres!Y83,IF($M$5="5",Parametres!AD83,IF($M$5="6",Parametres!AI83,IF($M$5="7",Parametres!AN83,IF($M$5="8",Parametres!AS83,IF($M$5="9",Parametres!AX83,"erreur"))))))))))</f>
        <v>34</v>
      </c>
      <c r="I55" s="12"/>
      <c r="J55" s="15"/>
      <c r="K55" s="21"/>
      <c r="L55" s="9"/>
      <c r="M55" s="3"/>
    </row>
    <row r="56" spans="1:13">
      <c r="A56" s="182"/>
      <c r="B56" s="193"/>
      <c r="C56" s="134">
        <f>IF($M$5="","",IF($M$5="1",Parametres!F84,IF($M$5="2",Parametres!K84,IF($M$5="3",Parametres!P84,IF($M$5="4",Parametres!U84,IF($M$5="5",Parametres!Z84,IF($M$5="6",Parametres!AE84,IF($M$5="7",Parametres!AJ84,IF($M$5="8",Parametres!AO84,IF($M$5="9",Parametres!AT84,"erreur"))))))))))</f>
        <v>35</v>
      </c>
      <c r="D56" s="135"/>
      <c r="E56" s="11">
        <f>IF($M$5="","",IF($M$5="1",Parametres!G84,IF($M$5="2",Parametres!L84,IF($M$5="3",Parametres!Q84,IF($M$5="4",Parametres!V84,IF($M$5="5",Parametres!AA84,IF($M$5="6",Parametres!AF84,IF($M$5="7",Parametres!AK84,IF($M$5="8",Parametres!AP84,IF($M$5="9",Parametres!AU84,"erreur"))))))))))</f>
        <v>35</v>
      </c>
      <c r="F56" s="11">
        <f>IF($M$5="","",IF($M$5="1",Parametres!H84,IF($M$5="2",Parametres!M84,IF($M$5="3",Parametres!R84,IF($M$5="4",Parametres!W84,IF($M$5="5",Parametres!AB84,IF($M$5="6",Parametres!AG84,IF($M$5="7",Parametres!AL84,IF($M$5="8",Parametres!AQ84,IF($M$5="9",Parametres!AV84,"erreur"))))))))))</f>
        <v>35</v>
      </c>
      <c r="G56" s="11">
        <f>IF($M$5="","",IF($M$5="1",Parametres!I84,IF($M$5="2",Parametres!N84,IF($M$5="3",Parametres!S84,IF($M$5="4",Parametres!X84,IF($M$5="5",Parametres!AC84,IF($M$5="6",Parametres!AH84,IF($M$5="7",Parametres!AM84,IF($M$5="8",Parametres!AR84,IF($M$5="9",Parametres!AW84,"erreur"))))))))))</f>
        <v>35</v>
      </c>
      <c r="H56" s="11">
        <f>IF($M$5="","",IF($M$5="1",Parametres!J84,IF($M$5="2",Parametres!O84,IF($M$5="3",Parametres!T84,IF($M$5="4",Parametres!Y84,IF($M$5="5",Parametres!AD84,IF($M$5="6",Parametres!AI84,IF($M$5="7",Parametres!AN84,IF($M$5="8",Parametres!AS84,IF($M$5="9",Parametres!AX84,"erreur"))))))))))</f>
        <v>35</v>
      </c>
      <c r="I56" s="12"/>
      <c r="J56" s="15"/>
      <c r="K56" s="21"/>
      <c r="L56" s="9"/>
      <c r="M56" s="3"/>
    </row>
    <row r="57" spans="1:13">
      <c r="A57" s="182"/>
      <c r="B57" s="193"/>
      <c r="C57" s="134">
        <f>IF($M$5="","",IF($M$5="1",Parametres!F85,IF($M$5="2",Parametres!K85,IF($M$5="3",Parametres!P85,IF($M$5="4",Parametres!U85,IF($M$5="5",Parametres!Z85,IF($M$5="6",Parametres!AE85,IF($M$5="7",Parametres!AJ85,IF($M$5="8",Parametres!AO85,IF($M$5="9",Parametres!AT85,"erreur"))))))))))</f>
        <v>36</v>
      </c>
      <c r="D57" s="135"/>
      <c r="E57" s="11">
        <f>IF($M$5="","",IF($M$5="1",Parametres!G85,IF($M$5="2",Parametres!L85,IF($M$5="3",Parametres!Q85,IF($M$5="4",Parametres!V85,IF($M$5="5",Parametres!AA85,IF($M$5="6",Parametres!AF85,IF($M$5="7",Parametres!AK85,IF($M$5="8",Parametres!AP85,IF($M$5="9",Parametres!AU85,"erreur"))))))))))</f>
        <v>36</v>
      </c>
      <c r="F57" s="11">
        <f>IF($M$5="","",IF($M$5="1",Parametres!H85,IF($M$5="2",Parametres!M85,IF($M$5="3",Parametres!R85,IF($M$5="4",Parametres!W85,IF($M$5="5",Parametres!AB85,IF($M$5="6",Parametres!AG85,IF($M$5="7",Parametres!AL85,IF($M$5="8",Parametres!AQ85,IF($M$5="9",Parametres!AV85,"erreur"))))))))))</f>
        <v>36</v>
      </c>
      <c r="G57" s="11">
        <f>IF($M$5="","",IF($M$5="1",Parametres!I85,IF($M$5="2",Parametres!N85,IF($M$5="3",Parametres!S85,IF($M$5="4",Parametres!X85,IF($M$5="5",Parametres!AC85,IF($M$5="6",Parametres!AH85,IF($M$5="7",Parametres!AM85,IF($M$5="8",Parametres!AR85,IF($M$5="9",Parametres!AW85,"erreur"))))))))))</f>
        <v>36</v>
      </c>
      <c r="H57" s="11">
        <f>IF($M$5="","",IF($M$5="1",Parametres!J85,IF($M$5="2",Parametres!O85,IF($M$5="3",Parametres!T85,IF($M$5="4",Parametres!Y85,IF($M$5="5",Parametres!AD85,IF($M$5="6",Parametres!AI85,IF($M$5="7",Parametres!AN85,IF($M$5="8",Parametres!AS85,IF($M$5="9",Parametres!AX85,"erreur"))))))))))</f>
        <v>36</v>
      </c>
      <c r="I57" s="12"/>
      <c r="J57" s="15"/>
      <c r="K57" s="21"/>
      <c r="L57" s="9"/>
      <c r="M57" s="3"/>
    </row>
    <row r="58" spans="1:13">
      <c r="A58" s="182"/>
      <c r="B58" s="193"/>
      <c r="C58" s="134">
        <f>IF($M$5="","",IF($M$5="1",Parametres!F86,IF($M$5="2",Parametres!K86,IF($M$5="3",Parametres!P86,IF($M$5="4",Parametres!U86,IF($M$5="5",Parametres!Z86,IF($M$5="6",Parametres!AE86,IF($M$5="7",Parametres!AJ86,IF($M$5="8",Parametres!AO86,IF($M$5="9",Parametres!AT86,"erreur"))))))))))</f>
        <v>37</v>
      </c>
      <c r="D58" s="135"/>
      <c r="E58" s="11">
        <f>IF($M$5="","",IF($M$5="1",Parametres!G86,IF($M$5="2",Parametres!L86,IF($M$5="3",Parametres!Q86,IF($M$5="4",Parametres!V86,IF($M$5="5",Parametres!AA86,IF($M$5="6",Parametres!AF86,IF($M$5="7",Parametres!AK86,IF($M$5="8",Parametres!AP86,IF($M$5="9",Parametres!AU86,"erreur"))))))))))</f>
        <v>37</v>
      </c>
      <c r="F58" s="11">
        <f>IF($M$5="","",IF($M$5="1",Parametres!H86,IF($M$5="2",Parametres!M86,IF($M$5="3",Parametres!R86,IF($M$5="4",Parametres!W86,IF($M$5="5",Parametres!AB86,IF($M$5="6",Parametres!AG86,IF($M$5="7",Parametres!AL86,IF($M$5="8",Parametres!AQ86,IF($M$5="9",Parametres!AV86,"erreur"))))))))))</f>
        <v>37</v>
      </c>
      <c r="G58" s="11">
        <f>IF($M$5="","",IF($M$5="1",Parametres!I86,IF($M$5="2",Parametres!N86,IF($M$5="3",Parametres!S86,IF($M$5="4",Parametres!X86,IF($M$5="5",Parametres!AC86,IF($M$5="6",Parametres!AH86,IF($M$5="7",Parametres!AM86,IF($M$5="8",Parametres!AR86,IF($M$5="9",Parametres!AW86,"erreur"))))))))))</f>
        <v>37</v>
      </c>
      <c r="H58" s="11">
        <f>IF($M$5="","",IF($M$5="1",Parametres!J86,IF($M$5="2",Parametres!O86,IF($M$5="3",Parametres!T86,IF($M$5="4",Parametres!Y86,IF($M$5="5",Parametres!AD86,IF($M$5="6",Parametres!AI86,IF($M$5="7",Parametres!AN86,IF($M$5="8",Parametres!AS86,IF($M$5="9",Parametres!AX86,"erreur"))))))))))</f>
        <v>37</v>
      </c>
      <c r="I58" s="12"/>
      <c r="J58" s="15"/>
      <c r="K58" s="21"/>
      <c r="L58" s="9"/>
      <c r="M58" s="3"/>
    </row>
    <row r="59" spans="1:13">
      <c r="A59" s="182"/>
      <c r="B59" s="193"/>
      <c r="C59" s="134">
        <f>IF($M$5="","",IF($M$5="1",Parametres!F87,IF($M$5="2",Parametres!K87,IF($M$5="3",Parametres!P87,IF($M$5="4",Parametres!U87,IF($M$5="5",Parametres!Z87,IF($M$5="6",Parametres!AE87,IF($M$5="7",Parametres!AJ87,IF($M$5="8",Parametres!AO87,IF($M$5="9",Parametres!AT87,"erreur"))))))))))</f>
        <v>38</v>
      </c>
      <c r="D59" s="135"/>
      <c r="E59" s="11">
        <f>IF($M$5="","",IF($M$5="1",Parametres!G87,IF($M$5="2",Parametres!L87,IF($M$5="3",Parametres!Q87,IF($M$5="4",Parametres!V87,IF($M$5="5",Parametres!AA87,IF($M$5="6",Parametres!AF87,IF($M$5="7",Parametres!AK87,IF($M$5="8",Parametres!AP87,IF($M$5="9",Parametres!AU87,"erreur"))))))))))</f>
        <v>38</v>
      </c>
      <c r="F59" s="11">
        <f>IF($M$5="","",IF($M$5="1",Parametres!H87,IF($M$5="2",Parametres!M87,IF($M$5="3",Parametres!R87,IF($M$5="4",Parametres!W87,IF($M$5="5",Parametres!AB87,IF($M$5="6",Parametres!AG87,IF($M$5="7",Parametres!AL87,IF($M$5="8",Parametres!AQ87,IF($M$5="9",Parametres!AV87,"erreur"))))))))))</f>
        <v>38</v>
      </c>
      <c r="G59" s="11">
        <f>IF($M$5="","",IF($M$5="1",Parametres!I87,IF($M$5="2",Parametres!N87,IF($M$5="3",Parametres!S87,IF($M$5="4",Parametres!X87,IF($M$5="5",Parametres!AC87,IF($M$5="6",Parametres!AH87,IF($M$5="7",Parametres!AM87,IF($M$5="8",Parametres!AR87,IF($M$5="9",Parametres!AW87,"erreur"))))))))))</f>
        <v>38</v>
      </c>
      <c r="H59" s="11">
        <f>IF($M$5="","",IF($M$5="1",Parametres!J87,IF($M$5="2",Parametres!O87,IF($M$5="3",Parametres!T87,IF($M$5="4",Parametres!Y87,IF($M$5="5",Parametres!AD87,IF($M$5="6",Parametres!AI87,IF($M$5="7",Parametres!AN87,IF($M$5="8",Parametres!AS87,IF($M$5="9",Parametres!AX87,"erreur"))))))))))</f>
        <v>38</v>
      </c>
      <c r="I59" s="12"/>
      <c r="J59" s="15"/>
      <c r="K59" s="21"/>
      <c r="L59" s="9"/>
      <c r="M59" s="3"/>
    </row>
    <row r="60" spans="1:13">
      <c r="A60" s="182"/>
      <c r="B60" s="193"/>
      <c r="C60" s="134">
        <f>IF($M$5="","",IF($M$5="1",Parametres!F88,IF($M$5="2",Parametres!K88,IF($M$5="3",Parametres!P88,IF($M$5="4",Parametres!U88,IF($M$5="5",Parametres!Z88,IF($M$5="6",Parametres!AE88,IF($M$5="7",Parametres!AJ88,IF($M$5="8",Parametres!AO88,IF($M$5="9",Parametres!AT88,"erreur"))))))))))</f>
        <v>39</v>
      </c>
      <c r="D60" s="135"/>
      <c r="E60" s="11">
        <f>IF($M$5="","",IF($M$5="1",Parametres!G88,IF($M$5="2",Parametres!L88,IF($M$5="3",Parametres!Q88,IF($M$5="4",Parametres!V88,IF($M$5="5",Parametres!AA88,IF($M$5="6",Parametres!AF88,IF($M$5="7",Parametres!AK88,IF($M$5="8",Parametres!AP88,IF($M$5="9",Parametres!AU88,"erreur"))))))))))</f>
        <v>39</v>
      </c>
      <c r="F60" s="11">
        <f>IF($M$5="","",IF($M$5="1",Parametres!H88,IF($M$5="2",Parametres!M88,IF($M$5="3",Parametres!R88,IF($M$5="4",Parametres!W88,IF($M$5="5",Parametres!AB88,IF($M$5="6",Parametres!AG88,IF($M$5="7",Parametres!AL88,IF($M$5="8",Parametres!AQ88,IF($M$5="9",Parametres!AV88,"erreur"))))))))))</f>
        <v>39</v>
      </c>
      <c r="G60" s="11">
        <f>IF($M$5="","",IF($M$5="1",Parametres!I88,IF($M$5="2",Parametres!N88,IF($M$5="3",Parametres!S88,IF($M$5="4",Parametres!X88,IF($M$5="5",Parametres!AC88,IF($M$5="6",Parametres!AH88,IF($M$5="7",Parametres!AM88,IF($M$5="8",Parametres!AR88,IF($M$5="9",Parametres!AW88,"erreur"))))))))))</f>
        <v>39</v>
      </c>
      <c r="H60" s="11">
        <f>IF($M$5="","",IF($M$5="1",Parametres!J88,IF($M$5="2",Parametres!O88,IF($M$5="3",Parametres!T88,IF($M$5="4",Parametres!Y88,IF($M$5="5",Parametres!AD88,IF($M$5="6",Parametres!AI88,IF($M$5="7",Parametres!AN88,IF($M$5="8",Parametres!AS88,IF($M$5="9",Parametres!AX88,"erreur"))))))))))</f>
        <v>39</v>
      </c>
      <c r="I60" s="12"/>
      <c r="J60" s="15"/>
      <c r="K60" s="21"/>
      <c r="L60" s="9"/>
      <c r="M60" s="3"/>
    </row>
    <row r="61" spans="1:13" ht="15.75" customHeight="1" thickBot="1">
      <c r="A61" s="182"/>
      <c r="B61" s="193"/>
      <c r="C61" s="134">
        <f>IF($M$5="","",IF($M$5="1",Parametres!F89,IF($M$5="2",Parametres!K89,IF($M$5="3",Parametres!P89,IF($M$5="4",Parametres!U89,IF($M$5="5",Parametres!Z89,IF($M$5="6",Parametres!AE89,IF($M$5="7",Parametres!AJ89,IF($M$5="8",Parametres!AO89,IF($M$5="9",Parametres!AT89,"erreur"))))))))))</f>
        <v>40</v>
      </c>
      <c r="D61" s="135"/>
      <c r="E61" s="11">
        <f>IF($M$5="","",IF($M$5="1",Parametres!G89,IF($M$5="2",Parametres!L89,IF($M$5="3",Parametres!Q89,IF($M$5="4",Parametres!V89,IF($M$5="5",Parametres!AA89,IF($M$5="6",Parametres!AF89,IF($M$5="7",Parametres!AK89,IF($M$5="8",Parametres!AP89,IF($M$5="9",Parametres!AU89,"erreur"))))))))))</f>
        <v>40</v>
      </c>
      <c r="F61" s="11">
        <f>IF($M$5="","",IF($M$5="1",Parametres!H89,IF($M$5="2",Parametres!M89,IF($M$5="3",Parametres!R89,IF($M$5="4",Parametres!W89,IF($M$5="5",Parametres!AB89,IF($M$5="6",Parametres!AG89,IF($M$5="7",Parametres!AL89,IF($M$5="8",Parametres!AQ89,IF($M$5="9",Parametres!AV89,"erreur"))))))))))</f>
        <v>40</v>
      </c>
      <c r="G61" s="11">
        <f>IF($M$5="","",IF($M$5="1",Parametres!I89,IF($M$5="2",Parametres!N89,IF($M$5="3",Parametres!S89,IF($M$5="4",Parametres!X89,IF($M$5="5",Parametres!AC89,IF($M$5="6",Parametres!AH89,IF($M$5="7",Parametres!AM89,IF($M$5="8",Parametres!AR89,IF($M$5="9",Parametres!AW89,"erreur"))))))))))</f>
        <v>40</v>
      </c>
      <c r="H61" s="11">
        <f>IF($M$5="","",IF($M$5="1",Parametres!J89,IF($M$5="2",Parametres!O89,IF($M$5="3",Parametres!T89,IF($M$5="4",Parametres!Y89,IF($M$5="5",Parametres!AD89,IF($M$5="6",Parametres!AI89,IF($M$5="7",Parametres!AN89,IF($M$5="8",Parametres!AS89,IF($M$5="9",Parametres!AX89,"erreur"))))))))))</f>
        <v>40</v>
      </c>
      <c r="I61" s="12"/>
      <c r="J61" s="15"/>
      <c r="K61" s="21"/>
      <c r="L61" s="9"/>
      <c r="M61" s="3"/>
    </row>
    <row r="62" spans="1:13">
      <c r="A62" s="180" t="s">
        <v>12</v>
      </c>
      <c r="B62" s="192"/>
      <c r="C62" s="184" t="s">
        <v>105</v>
      </c>
      <c r="D62" s="185"/>
      <c r="E62" s="99" t="s">
        <v>105</v>
      </c>
      <c r="F62" s="102"/>
      <c r="G62" s="102"/>
      <c r="H62" s="102"/>
      <c r="I62" s="27"/>
      <c r="J62" s="14"/>
      <c r="K62" s="24"/>
      <c r="L62" s="9"/>
      <c r="M62" s="3"/>
    </row>
    <row r="63" spans="1:13" ht="15" customHeight="1">
      <c r="A63" s="182"/>
      <c r="B63" s="193"/>
      <c r="C63" s="184" t="s">
        <v>106</v>
      </c>
      <c r="D63" s="185"/>
      <c r="E63" s="100" t="s">
        <v>106</v>
      </c>
      <c r="F63" s="104"/>
      <c r="G63" s="104"/>
      <c r="H63" s="104"/>
      <c r="I63" s="12"/>
      <c r="J63" s="17"/>
      <c r="K63" s="25"/>
      <c r="L63" s="9"/>
      <c r="M63" s="3"/>
    </row>
    <row r="64" spans="1:13" ht="15" customHeight="1">
      <c r="A64" s="182"/>
      <c r="B64" s="193"/>
      <c r="C64" s="184" t="s">
        <v>107</v>
      </c>
      <c r="D64" s="185"/>
      <c r="E64" s="99" t="s">
        <v>107</v>
      </c>
      <c r="F64" s="105"/>
      <c r="G64" s="105"/>
      <c r="H64" s="105"/>
      <c r="I64" s="82"/>
      <c r="J64" s="15"/>
      <c r="K64" s="23"/>
      <c r="L64" s="9"/>
      <c r="M64" s="3"/>
    </row>
    <row r="65" spans="1:13" ht="15" customHeight="1">
      <c r="A65" s="182"/>
      <c r="B65" s="193"/>
      <c r="C65" s="184" t="s">
        <v>108</v>
      </c>
      <c r="D65" s="185"/>
      <c r="E65" s="100" t="s">
        <v>108</v>
      </c>
      <c r="F65" s="103"/>
      <c r="G65" s="103"/>
      <c r="H65" s="103"/>
      <c r="I65" s="82"/>
      <c r="J65" s="15"/>
      <c r="K65" s="23"/>
      <c r="L65" s="9"/>
      <c r="M65" s="3"/>
    </row>
    <row r="66" spans="1:13" ht="15.75" thickBot="1">
      <c r="A66" s="182"/>
      <c r="B66" s="193"/>
      <c r="C66" s="184" t="s">
        <v>109</v>
      </c>
      <c r="D66" s="185"/>
      <c r="E66" s="99" t="s">
        <v>109</v>
      </c>
      <c r="F66" s="104"/>
      <c r="G66" s="104"/>
      <c r="H66" s="104"/>
      <c r="I66" s="82"/>
      <c r="J66" s="15"/>
      <c r="K66" s="23"/>
      <c r="L66" s="9"/>
      <c r="M66" s="3"/>
    </row>
    <row r="67" spans="1:13" ht="15" customHeight="1">
      <c r="A67" s="189" t="s">
        <v>6</v>
      </c>
      <c r="B67" s="196"/>
      <c r="C67" s="184" t="s">
        <v>110</v>
      </c>
      <c r="D67" s="185"/>
      <c r="E67" s="100" t="s">
        <v>110</v>
      </c>
      <c r="F67" s="102"/>
      <c r="G67" s="102"/>
      <c r="H67" s="102"/>
      <c r="I67" s="27"/>
      <c r="J67" s="14"/>
      <c r="K67" s="24"/>
      <c r="L67" s="3"/>
      <c r="M67" s="3"/>
    </row>
    <row r="68" spans="1:13" ht="15" customHeight="1">
      <c r="A68" s="197"/>
      <c r="B68" s="198"/>
      <c r="C68" s="184" t="s">
        <v>111</v>
      </c>
      <c r="D68" s="185"/>
      <c r="E68" s="99" t="s">
        <v>111</v>
      </c>
      <c r="F68" s="106"/>
      <c r="G68" s="106"/>
      <c r="H68" s="106"/>
      <c r="I68" s="82"/>
      <c r="J68" s="15"/>
      <c r="K68" s="23"/>
      <c r="L68" s="3"/>
      <c r="M68" s="3"/>
    </row>
    <row r="69" spans="1:13">
      <c r="A69" s="197"/>
      <c r="B69" s="198"/>
      <c r="C69" s="201">
        <f>IF($M$5="","",IF($M$5="1",Parametres!F3,IF($M$5="2",Parametres!K3,IF($M$5="3",Parametres!P3,IF($M$5="4",Parametres!U3,IF($M$5="5",Parametres!Z3,IF($M$5="6",Parametres!AE3,IF($M$5="7",Parametres!AJ3,IF($M$5="8",Parametres!AO3,IF($M$5="9",Parametres!AT3,"erreur"))))))))))</f>
        <v>1</v>
      </c>
      <c r="D69" s="202"/>
      <c r="E69" s="10">
        <f>IF($M$5="","",IF($M$5="1",Parametres!G3,IF($M$5="2",Parametres!L3,IF($M$5="3",Parametres!Q3,IF($M$5="4",Parametres!V3,IF($M$5="5",Parametres!AA3,IF($M$5="6",Parametres!AF3,IF($M$5="7",Parametres!AK3,IF($M$5="8",Parametres!AP3,IF($M$5="9",Parametres!AU3,"erreur"))))))))))</f>
        <v>1</v>
      </c>
      <c r="F69" s="10">
        <f>IF($M$5="","",IF($M$5="1",Parametres!H3,IF($M$5="2",Parametres!M3,IF($M$5="3",Parametres!R3,IF($M$5="4",Parametres!W3,IF($M$5="5",Parametres!AB3,IF($M$5="6",Parametres!AG3,IF($M$5="7",Parametres!AL3,IF($M$5="8",Parametres!AQ3,IF($M$5="9",Parametres!AV3,"erreur"))))))))))</f>
        <v>1</v>
      </c>
      <c r="G69" s="10">
        <f>IF($M$5="","",IF($M$5="1",Parametres!I3,IF($M$5="2",Parametres!N3,IF($M$5="3",Parametres!S3,IF($M$5="4",Parametres!X3,IF($M$5="5",Parametres!AC3,IF($M$5="6",Parametres!AH3,IF($M$5="7",Parametres!AM3,IF($M$5="8",Parametres!AR3,IF($M$5="9",Parametres!AW3,"erreur"))))))))))</f>
        <v>1</v>
      </c>
      <c r="H69" s="10">
        <f>IF($M$5="","",IF($M$5="1",Parametres!J3,IF($M$5="2",Parametres!O3,IF($M$5="3",Parametres!T3,IF($M$5="4",Parametres!Y3,IF($M$5="5",Parametres!AD3,IF($M$5="6",Parametres!AI3,IF($M$5="7",Parametres!AN3,IF($M$5="8",Parametres!AS3,IF($M$5="9",Parametres!AX3,"erreur"))))))))))</f>
        <v>1</v>
      </c>
      <c r="I69" s="82"/>
      <c r="J69" s="15"/>
      <c r="K69" s="21"/>
      <c r="L69" s="51">
        <f>46 - COUNTIF(H69:H114,"n/a")</f>
        <v>46</v>
      </c>
      <c r="M69" s="3"/>
    </row>
    <row r="70" spans="1:13">
      <c r="A70" s="197"/>
      <c r="B70" s="198"/>
      <c r="C70" s="201">
        <f>IF($M$5="","",IF($M$5="1",Parametres!F4,IF($M$5="2",Parametres!K4,IF($M$5="3",Parametres!P4,IF($M$5="4",Parametres!U4,IF($M$5="5",Parametres!Z4,IF($M$5="6",Parametres!AE4,IF($M$5="7",Parametres!AJ4,IF($M$5="8",Parametres!AO4,IF($M$5="9",Parametres!AT4,"erreur"))))))))))</f>
        <v>2</v>
      </c>
      <c r="D70" s="202"/>
      <c r="E70" s="10">
        <f>IF($M$5="","",IF($M$5="1",Parametres!G4,IF($M$5="2",Parametres!L4,IF($M$5="3",Parametres!Q4,IF($M$5="4",Parametres!V4,IF($M$5="5",Parametres!AA4,IF($M$5="6",Parametres!AF4,IF($M$5="7",Parametres!AK4,IF($M$5="8",Parametres!AP4,IF($M$5="9",Parametres!AU4,"erreur"))))))))))</f>
        <v>2</v>
      </c>
      <c r="F70" s="10">
        <f>IF($M$5="","",IF($M$5="1",Parametres!H4,IF($M$5="2",Parametres!M4,IF($M$5="3",Parametres!R4,IF($M$5="4",Parametres!W4,IF($M$5="5",Parametres!AB4,IF($M$5="6",Parametres!AG4,IF($M$5="7",Parametres!AL4,IF($M$5="8",Parametres!AQ4,IF($M$5="9",Parametres!AV4,"erreur"))))))))))</f>
        <v>2</v>
      </c>
      <c r="G70" s="10">
        <f>IF($M$5="","",IF($M$5="1",Parametres!I4,IF($M$5="2",Parametres!N4,IF($M$5="3",Parametres!S4,IF($M$5="4",Parametres!X4,IF($M$5="5",Parametres!AC4,IF($M$5="6",Parametres!AH4,IF($M$5="7",Parametres!AM4,IF($M$5="8",Parametres!AR4,IF($M$5="9",Parametres!AW4,"erreur"))))))))))</f>
        <v>2</v>
      </c>
      <c r="H70" s="10">
        <f>IF($M$5="","",IF($M$5="1",Parametres!J4,IF($M$5="2",Parametres!O4,IF($M$5="3",Parametres!T4,IF($M$5="4",Parametres!Y4,IF($M$5="5",Parametres!AD4,IF($M$5="6",Parametres!AI4,IF($M$5="7",Parametres!AN4,IF($M$5="8",Parametres!AS4,IF($M$5="9",Parametres!AX4,"erreur"))))))))))</f>
        <v>2</v>
      </c>
      <c r="I70" s="82"/>
      <c r="J70" s="15"/>
      <c r="K70" s="21"/>
      <c r="L70" s="3"/>
      <c r="M70" s="3"/>
    </row>
    <row r="71" spans="1:13">
      <c r="A71" s="197"/>
      <c r="B71" s="198"/>
      <c r="C71" s="201">
        <f>IF($M$5="","",IF($M$5="1",Parametres!F5,IF($M$5="2",Parametres!K5,IF($M$5="3",Parametres!P5,IF($M$5="4",Parametres!U5,IF($M$5="5",Parametres!Z5,IF($M$5="6",Parametres!AE5,IF($M$5="7",Parametres!AJ5,IF($M$5="8",Parametres!AO5,IF($M$5="9",Parametres!AT5,"erreur"))))))))))</f>
        <v>3</v>
      </c>
      <c r="D71" s="202"/>
      <c r="E71" s="10">
        <f>IF($M$5="","",IF($M$5="1",Parametres!G5,IF($M$5="2",Parametres!L5,IF($M$5="3",Parametres!Q5,IF($M$5="4",Parametres!V5,IF($M$5="5",Parametres!AA5,IF($M$5="6",Parametres!AF5,IF($M$5="7",Parametres!AK5,IF($M$5="8",Parametres!AP5,IF($M$5="9",Parametres!AU5,"erreur"))))))))))</f>
        <v>3</v>
      </c>
      <c r="F71" s="10">
        <f>IF($M$5="","",IF($M$5="1",Parametres!H5,IF($M$5="2",Parametres!M5,IF($M$5="3",Parametres!R5,IF($M$5="4",Parametres!W5,IF($M$5="5",Parametres!AB5,IF($M$5="6",Parametres!AG5,IF($M$5="7",Parametres!AL5,IF($M$5="8",Parametres!AQ5,IF($M$5="9",Parametres!AV5,"erreur"))))))))))</f>
        <v>3</v>
      </c>
      <c r="G71" s="10">
        <f>IF($M$5="","",IF($M$5="1",Parametres!I5,IF($M$5="2",Parametres!N5,IF($M$5="3",Parametres!S5,IF($M$5="4",Parametres!X5,IF($M$5="5",Parametres!AC5,IF($M$5="6",Parametres!AH5,IF($M$5="7",Parametres!AM5,IF($M$5="8",Parametres!AR5,IF($M$5="9",Parametres!AW5,"erreur"))))))))))</f>
        <v>3</v>
      </c>
      <c r="H71" s="10">
        <f>IF($M$5="","",IF($M$5="1",Parametres!J5,IF($M$5="2",Parametres!O5,IF($M$5="3",Parametres!T5,IF($M$5="4",Parametres!Y5,IF($M$5="5",Parametres!AD5,IF($M$5="6",Parametres!AI5,IF($M$5="7",Parametres!AN5,IF($M$5="8",Parametres!AS5,IF($M$5="9",Parametres!AX5,"erreur"))))))))))</f>
        <v>3</v>
      </c>
      <c r="I71" s="82"/>
      <c r="J71" s="15"/>
      <c r="K71" s="21"/>
      <c r="L71" s="3"/>
      <c r="M71" s="3"/>
    </row>
    <row r="72" spans="1:13">
      <c r="A72" s="197"/>
      <c r="B72" s="198"/>
      <c r="C72" s="201">
        <f>IF($M$5="","",IF($M$5="1",Parametres!F6,IF($M$5="2",Parametres!K6,IF($M$5="3",Parametres!P6,IF($M$5="4",Parametres!U6,IF($M$5="5",Parametres!Z6,IF($M$5="6",Parametres!AE6,IF($M$5="7",Parametres!AJ6,IF($M$5="8",Parametres!AO6,IF($M$5="9",Parametres!AT6,"erreur"))))))))))</f>
        <v>4</v>
      </c>
      <c r="D72" s="202"/>
      <c r="E72" s="10">
        <f>IF($M$5="","",IF($M$5="1",Parametres!G6,IF($M$5="2",Parametres!L6,IF($M$5="3",Parametres!Q6,IF($M$5="4",Parametres!V6,IF($M$5="5",Parametres!AA6,IF($M$5="6",Parametres!AF6,IF($M$5="7",Parametres!AK6,IF($M$5="8",Parametres!AP6,IF($M$5="9",Parametres!AU6,"erreur"))))))))))</f>
        <v>4</v>
      </c>
      <c r="F72" s="10">
        <f>IF($M$5="","",IF($M$5="1",Parametres!H6,IF($M$5="2",Parametres!M6,IF($M$5="3",Parametres!R6,IF($M$5="4",Parametres!W6,IF($M$5="5",Parametres!AB6,IF($M$5="6",Parametres!AG6,IF($M$5="7",Parametres!AL6,IF($M$5="8",Parametres!AQ6,IF($M$5="9",Parametres!AV6,"erreur"))))))))))</f>
        <v>4</v>
      </c>
      <c r="G72" s="10">
        <f>IF($M$5="","",IF($M$5="1",Parametres!I6,IF($M$5="2",Parametres!N6,IF($M$5="3",Parametres!S6,IF($M$5="4",Parametres!X6,IF($M$5="5",Parametres!AC6,IF($M$5="6",Parametres!AH6,IF($M$5="7",Parametres!AM6,IF($M$5="8",Parametres!AR6,IF($M$5="9",Parametres!AW6,"erreur"))))))))))</f>
        <v>4</v>
      </c>
      <c r="H72" s="10">
        <f>IF($M$5="","",IF($M$5="1",Parametres!J6,IF($M$5="2",Parametres!O6,IF($M$5="3",Parametres!T6,IF($M$5="4",Parametres!Y6,IF($M$5="5",Parametres!AD6,IF($M$5="6",Parametres!AI6,IF($M$5="7",Parametres!AN6,IF($M$5="8",Parametres!AS6,IF($M$5="9",Parametres!AX6,"erreur"))))))))))</f>
        <v>4</v>
      </c>
      <c r="I72" s="82"/>
      <c r="J72" s="15"/>
      <c r="K72" s="21"/>
      <c r="L72" s="3"/>
      <c r="M72" s="3"/>
    </row>
    <row r="73" spans="1:13">
      <c r="A73" s="197"/>
      <c r="B73" s="198"/>
      <c r="C73" s="201">
        <f>IF($M$5="","",IF($M$5="1",Parametres!F7,IF($M$5="2",Parametres!K7,IF($M$5="3",Parametres!P7,IF($M$5="4",Parametres!U7,IF($M$5="5",Parametres!Z7,IF($M$5="6",Parametres!AE7,IF($M$5="7",Parametres!AJ7,IF($M$5="8",Parametres!AO7,IF($M$5="9",Parametres!AT7,"erreur"))))))))))</f>
        <v>5</v>
      </c>
      <c r="D73" s="202"/>
      <c r="E73" s="10">
        <f>IF($M$5="","",IF($M$5="1",Parametres!G7,IF($M$5="2",Parametres!L7,IF($M$5="3",Parametres!Q7,IF($M$5="4",Parametres!V7,IF($M$5="5",Parametres!AA7,IF($M$5="6",Parametres!AF7,IF($M$5="7",Parametres!AK7,IF($M$5="8",Parametres!AP7,IF($M$5="9",Parametres!AU7,"erreur"))))))))))</f>
        <v>5</v>
      </c>
      <c r="F73" s="10">
        <f>IF($M$5="","",IF($M$5="1",Parametres!H7,IF($M$5="2",Parametres!M7,IF($M$5="3",Parametres!R7,IF($M$5="4",Parametres!W7,IF($M$5="5",Parametres!AB7,IF($M$5="6",Parametres!AG7,IF($M$5="7",Parametres!AL7,IF($M$5="8",Parametres!AQ7,IF($M$5="9",Parametres!AV7,"erreur"))))))))))</f>
        <v>5</v>
      </c>
      <c r="G73" s="10">
        <f>IF($M$5="","",IF($M$5="1",Parametres!I7,IF($M$5="2",Parametres!N7,IF($M$5="3",Parametres!S7,IF($M$5="4",Parametres!X7,IF($M$5="5",Parametres!AC7,IF($M$5="6",Parametres!AH7,IF($M$5="7",Parametres!AM7,IF($M$5="8",Parametres!AR7,IF($M$5="9",Parametres!AW7,"erreur"))))))))))</f>
        <v>5</v>
      </c>
      <c r="H73" s="10">
        <f>IF($M$5="","",IF($M$5="1",Parametres!J7,IF($M$5="2",Parametres!O7,IF($M$5="3",Parametres!T7,IF($M$5="4",Parametres!Y7,IF($M$5="5",Parametres!AD7,IF($M$5="6",Parametres!AI7,IF($M$5="7",Parametres!AN7,IF($M$5="8",Parametres!AS7,IF($M$5="9",Parametres!AX7,"erreur"))))))))))</f>
        <v>5</v>
      </c>
      <c r="I73" s="82"/>
      <c r="J73" s="15"/>
      <c r="K73" s="21"/>
      <c r="L73" s="3"/>
      <c r="M73" s="3"/>
    </row>
    <row r="74" spans="1:13">
      <c r="A74" s="197"/>
      <c r="B74" s="198"/>
      <c r="C74" s="201">
        <f>IF($M$5="","",IF($M$5="1",Parametres!F8,IF($M$5="2",Parametres!K8,IF($M$5="3",Parametres!P8,IF($M$5="4",Parametres!U8,IF($M$5="5",Parametres!Z8,IF($M$5="6",Parametres!AE8,IF($M$5="7",Parametres!AJ8,IF($M$5="8",Parametres!AO8,IF($M$5="9",Parametres!AT8,"erreur"))))))))))</f>
        <v>6</v>
      </c>
      <c r="D74" s="202"/>
      <c r="E74" s="10">
        <f>IF($M$5="","",IF($M$5="1",Parametres!G8,IF($M$5="2",Parametres!L8,IF($M$5="3",Parametres!Q8,IF($M$5="4",Parametres!V8,IF($M$5="5",Parametres!AA8,IF($M$5="6",Parametres!AF8,IF($M$5="7",Parametres!AK8,IF($M$5="8",Parametres!AP8,IF($M$5="9",Parametres!AU8,"erreur"))))))))))</f>
        <v>6</v>
      </c>
      <c r="F74" s="10">
        <f>IF($M$5="","",IF($M$5="1",Parametres!H8,IF($M$5="2",Parametres!M8,IF($M$5="3",Parametres!R8,IF($M$5="4",Parametres!W8,IF($M$5="5",Parametres!AB8,IF($M$5="6",Parametres!AG8,IF($M$5="7",Parametres!AL8,IF($M$5="8",Parametres!AQ8,IF($M$5="9",Parametres!AV8,"erreur"))))))))))</f>
        <v>6</v>
      </c>
      <c r="G74" s="10">
        <f>IF($M$5="","",IF($M$5="1",Parametres!I8,IF($M$5="2",Parametres!N8,IF($M$5="3",Parametres!S8,IF($M$5="4",Parametres!X8,IF($M$5="5",Parametres!AC8,IF($M$5="6",Parametres!AH8,IF($M$5="7",Parametres!AM8,IF($M$5="8",Parametres!AR8,IF($M$5="9",Parametres!AW8,"erreur"))))))))))</f>
        <v>6</v>
      </c>
      <c r="H74" s="10">
        <f>IF($M$5="","",IF($M$5="1",Parametres!J8,IF($M$5="2",Parametres!O8,IF($M$5="3",Parametres!T8,IF($M$5="4",Parametres!Y8,IF($M$5="5",Parametres!AD8,IF($M$5="6",Parametres!AI8,IF($M$5="7",Parametres!AN8,IF($M$5="8",Parametres!AS8,IF($M$5="9",Parametres!AX8,"erreur"))))))))))</f>
        <v>6</v>
      </c>
      <c r="I74" s="82"/>
      <c r="J74" s="15"/>
      <c r="K74" s="21"/>
      <c r="L74" s="3"/>
      <c r="M74" s="3"/>
    </row>
    <row r="75" spans="1:13">
      <c r="A75" s="197"/>
      <c r="B75" s="198"/>
      <c r="C75" s="201">
        <f>IF($M$5="","",IF($M$5="1",Parametres!F9,IF($M$5="2",Parametres!K9,IF($M$5="3",Parametres!P9,IF($M$5="4",Parametres!U9,IF($M$5="5",Parametres!Z9,IF($M$5="6",Parametres!AE9,IF($M$5="7",Parametres!AJ9,IF($M$5="8",Parametres!AO9,IF($M$5="9",Parametres!AT9,"erreur"))))))))))</f>
        <v>7</v>
      </c>
      <c r="D75" s="202"/>
      <c r="E75" s="10">
        <f>IF($M$5="","",IF($M$5="1",Parametres!G9,IF($M$5="2",Parametres!L9,IF($M$5="3",Parametres!Q9,IF($M$5="4",Parametres!V9,IF($M$5="5",Parametres!AA9,IF($M$5="6",Parametres!AF9,IF($M$5="7",Parametres!AK9,IF($M$5="8",Parametres!AP9,IF($M$5="9",Parametres!AU9,"erreur"))))))))))</f>
        <v>7</v>
      </c>
      <c r="F75" s="10">
        <f>IF($M$5="","",IF($M$5="1",Parametres!H9,IF($M$5="2",Parametres!M9,IF($M$5="3",Parametres!R9,IF($M$5="4",Parametres!W9,IF($M$5="5",Parametres!AB9,IF($M$5="6",Parametres!AG9,IF($M$5="7",Parametres!AL9,IF($M$5="8",Parametres!AQ9,IF($M$5="9",Parametres!AV9,"erreur"))))))))))</f>
        <v>7</v>
      </c>
      <c r="G75" s="10">
        <f>IF($M$5="","",IF($M$5="1",Parametres!I9,IF($M$5="2",Parametres!N9,IF($M$5="3",Parametres!S9,IF($M$5="4",Parametres!X9,IF($M$5="5",Parametres!AC9,IF($M$5="6",Parametres!AH9,IF($M$5="7",Parametres!AM9,IF($M$5="8",Parametres!AR9,IF($M$5="9",Parametres!AW9,"erreur"))))))))))</f>
        <v>7</v>
      </c>
      <c r="H75" s="10">
        <f>IF($M$5="","",IF($M$5="1",Parametres!J9,IF($M$5="2",Parametres!O9,IF($M$5="3",Parametres!T9,IF($M$5="4",Parametres!Y9,IF($M$5="5",Parametres!AD9,IF($M$5="6",Parametres!AI9,IF($M$5="7",Parametres!AN9,IF($M$5="8",Parametres!AS9,IF($M$5="9",Parametres!AX9,"erreur"))))))))))</f>
        <v>7</v>
      </c>
      <c r="I75" s="82"/>
      <c r="J75" s="15"/>
      <c r="K75" s="21"/>
      <c r="L75" s="3"/>
      <c r="M75" s="3"/>
    </row>
    <row r="76" spans="1:13">
      <c r="A76" s="197"/>
      <c r="B76" s="198"/>
      <c r="C76" s="201">
        <f>IF($M$5="","",IF($M$5="1",Parametres!F10,IF($M$5="2",Parametres!K10,IF($M$5="3",Parametres!P10,IF($M$5="4",Parametres!U10,IF($M$5="5",Parametres!Z10,IF($M$5="6",Parametres!AE10,IF($M$5="7",Parametres!AJ10,IF($M$5="8",Parametres!AO10,IF($M$5="9",Parametres!AT10,"erreur"))))))))))</f>
        <v>8</v>
      </c>
      <c r="D76" s="202"/>
      <c r="E76" s="10">
        <f>IF($M$5="","",IF($M$5="1",Parametres!G10,IF($M$5="2",Parametres!L10,IF($M$5="3",Parametres!Q10,IF($M$5="4",Parametres!V10,IF($M$5="5",Parametres!AA10,IF($M$5="6",Parametres!AF10,IF($M$5="7",Parametres!AK10,IF($M$5="8",Parametres!AP10,IF($M$5="9",Parametres!AU10,"erreur"))))))))))</f>
        <v>8</v>
      </c>
      <c r="F76" s="10">
        <f>IF($M$5="","",IF($M$5="1",Parametres!H10,IF($M$5="2",Parametres!M10,IF($M$5="3",Parametres!R10,IF($M$5="4",Parametres!W10,IF($M$5="5",Parametres!AB10,IF($M$5="6",Parametres!AG10,IF($M$5="7",Parametres!AL10,IF($M$5="8",Parametres!AQ10,IF($M$5="9",Parametres!AV10,"erreur"))))))))))</f>
        <v>8</v>
      </c>
      <c r="G76" s="10">
        <f>IF($M$5="","",IF($M$5="1",Parametres!I10,IF($M$5="2",Parametres!N10,IF($M$5="3",Parametres!S10,IF($M$5="4",Parametres!X10,IF($M$5="5",Parametres!AC10,IF($M$5="6",Parametres!AH10,IF($M$5="7",Parametres!AM10,IF($M$5="8",Parametres!AR10,IF($M$5="9",Parametres!AW10,"erreur"))))))))))</f>
        <v>8</v>
      </c>
      <c r="H76" s="10">
        <f>IF($M$5="","",IF($M$5="1",Parametres!J10,IF($M$5="2",Parametres!O10,IF($M$5="3",Parametres!T10,IF($M$5="4",Parametres!Y10,IF($M$5="5",Parametres!AD10,IF($M$5="6",Parametres!AI10,IF($M$5="7",Parametres!AN10,IF($M$5="8",Parametres!AS10,IF($M$5="9",Parametres!AX10,"erreur"))))))))))</f>
        <v>8</v>
      </c>
      <c r="I76" s="82"/>
      <c r="J76" s="15"/>
      <c r="K76" s="21"/>
      <c r="L76" s="3"/>
      <c r="M76" s="3"/>
    </row>
    <row r="77" spans="1:13">
      <c r="A77" s="197"/>
      <c r="B77" s="198"/>
      <c r="C77" s="201">
        <f>IF($M$5="","",IF($M$5="1",Parametres!F11,IF($M$5="2",Parametres!K11,IF($M$5="3",Parametres!P11,IF($M$5="4",Parametres!U11,IF($M$5="5",Parametres!Z11,IF($M$5="6",Parametres!AE11,IF($M$5="7",Parametres!AJ11,IF($M$5="8",Parametres!AO11,IF($M$5="9",Parametres!AT11,"erreur"))))))))))</f>
        <v>9</v>
      </c>
      <c r="D77" s="202"/>
      <c r="E77" s="10">
        <f>IF($M$5="","",IF($M$5="1",Parametres!G11,IF($M$5="2",Parametres!L11,IF($M$5="3",Parametres!Q11,IF($M$5="4",Parametres!V11,IF($M$5="5",Parametres!AA11,IF($M$5="6",Parametres!AF11,IF($M$5="7",Parametres!AK11,IF($M$5="8",Parametres!AP11,IF($M$5="9",Parametres!AU11,"erreur"))))))))))</f>
        <v>9</v>
      </c>
      <c r="F77" s="10">
        <f>IF($M$5="","",IF($M$5="1",Parametres!H11,IF($M$5="2",Parametres!M11,IF($M$5="3",Parametres!R11,IF($M$5="4",Parametres!W11,IF($M$5="5",Parametres!AB11,IF($M$5="6",Parametres!AG11,IF($M$5="7",Parametres!AL11,IF($M$5="8",Parametres!AQ11,IF($M$5="9",Parametres!AV11,"erreur"))))))))))</f>
        <v>9</v>
      </c>
      <c r="G77" s="10">
        <f>IF($M$5="","",IF($M$5="1",Parametres!I11,IF($M$5="2",Parametres!N11,IF($M$5="3",Parametres!S11,IF($M$5="4",Parametres!X11,IF($M$5="5",Parametres!AC11,IF($M$5="6",Parametres!AH11,IF($M$5="7",Parametres!AM11,IF($M$5="8",Parametres!AR11,IF($M$5="9",Parametres!AW11,"erreur"))))))))))</f>
        <v>9</v>
      </c>
      <c r="H77" s="10">
        <f>IF($M$5="","",IF($M$5="1",Parametres!J11,IF($M$5="2",Parametres!O11,IF($M$5="3",Parametres!T11,IF($M$5="4",Parametres!Y11,IF($M$5="5",Parametres!AD11,IF($M$5="6",Parametres!AI11,IF($M$5="7",Parametres!AN11,IF($M$5="8",Parametres!AS11,IF($M$5="9",Parametres!AX11,"erreur"))))))))))</f>
        <v>9</v>
      </c>
      <c r="I77" s="82"/>
      <c r="J77" s="15"/>
      <c r="K77" s="21"/>
      <c r="L77" s="3"/>
      <c r="M77" s="3"/>
    </row>
    <row r="78" spans="1:13">
      <c r="A78" s="197"/>
      <c r="B78" s="198"/>
      <c r="C78" s="201">
        <f>IF($M$5="","",IF($M$5="1",Parametres!F12,IF($M$5="2",Parametres!K12,IF($M$5="3",Parametres!P12,IF($M$5="4",Parametres!U12,IF($M$5="5",Parametres!Z12,IF($M$5="6",Parametres!AE12,IF($M$5="7",Parametres!AJ12,IF($M$5="8",Parametres!AO12,IF($M$5="9",Parametres!AT12,"erreur"))))))))))</f>
        <v>10</v>
      </c>
      <c r="D78" s="202"/>
      <c r="E78" s="10">
        <f>IF($M$5="","",IF($M$5="1",Parametres!G12,IF($M$5="2",Parametres!L12,IF($M$5="3",Parametres!Q12,IF($M$5="4",Parametres!V12,IF($M$5="5",Parametres!AA12,IF($M$5="6",Parametres!AF12,IF($M$5="7",Parametres!AK12,IF($M$5="8",Parametres!AP12,IF($M$5="9",Parametres!AU12,"erreur"))))))))))</f>
        <v>10</v>
      </c>
      <c r="F78" s="10">
        <f>IF($M$5="","",IF($M$5="1",Parametres!H12,IF($M$5="2",Parametres!M12,IF($M$5="3",Parametres!R12,IF($M$5="4",Parametres!W12,IF($M$5="5",Parametres!AB12,IF($M$5="6",Parametres!AG12,IF($M$5="7",Parametres!AL12,IF($M$5="8",Parametres!AQ12,IF($M$5="9",Parametres!AV12,"erreur"))))))))))</f>
        <v>10</v>
      </c>
      <c r="G78" s="10">
        <f>IF($M$5="","",IF($M$5="1",Parametres!I12,IF($M$5="2",Parametres!N12,IF($M$5="3",Parametres!S12,IF($M$5="4",Parametres!X12,IF($M$5="5",Parametres!AC12,IF($M$5="6",Parametres!AH12,IF($M$5="7",Parametres!AM12,IF($M$5="8",Parametres!AR12,IF($M$5="9",Parametres!AW12,"erreur"))))))))))</f>
        <v>10</v>
      </c>
      <c r="H78" s="10">
        <f>IF($M$5="","",IF($M$5="1",Parametres!J12,IF($M$5="2",Parametres!O12,IF($M$5="3",Parametres!T12,IF($M$5="4",Parametres!Y12,IF($M$5="5",Parametres!AD12,IF($M$5="6",Parametres!AI12,IF($M$5="7",Parametres!AN12,IF($M$5="8",Parametres!AS12,IF($M$5="9",Parametres!AX12,"erreur"))))))))))</f>
        <v>10</v>
      </c>
      <c r="I78" s="82"/>
      <c r="J78" s="15"/>
      <c r="K78" s="21"/>
      <c r="L78" s="3"/>
      <c r="M78" s="3"/>
    </row>
    <row r="79" spans="1:13">
      <c r="A79" s="197"/>
      <c r="B79" s="198"/>
      <c r="C79" s="201">
        <f>IF($M$5="","",IF($M$5="1",Parametres!F13,IF($M$5="2",Parametres!K13,IF($M$5="3",Parametres!P13,IF($M$5="4",Parametres!U13,IF($M$5="5",Parametres!Z13,IF($M$5="6",Parametres!AE13,IF($M$5="7",Parametres!AJ13,IF($M$5="8",Parametres!AO13,IF($M$5="9",Parametres!AT13,"erreur"))))))))))</f>
        <v>11</v>
      </c>
      <c r="D79" s="202"/>
      <c r="E79" s="10">
        <f>IF($M$5="","",IF($M$5="1",Parametres!G13,IF($M$5="2",Parametres!L13,IF($M$5="3",Parametres!Q13,IF($M$5="4",Parametres!V13,IF($M$5="5",Parametres!AA13,IF($M$5="6",Parametres!AF13,IF($M$5="7",Parametres!AK13,IF($M$5="8",Parametres!AP13,IF($M$5="9",Parametres!AU13,"erreur"))))))))))</f>
        <v>11</v>
      </c>
      <c r="F79" s="10">
        <f>IF($M$5="","",IF($M$5="1",Parametres!H13,IF($M$5="2",Parametres!M13,IF($M$5="3",Parametres!R13,IF($M$5="4",Parametres!W13,IF($M$5="5",Parametres!AB13,IF($M$5="6",Parametres!AG13,IF($M$5="7",Parametres!AL13,IF($M$5="8",Parametres!AQ13,IF($M$5="9",Parametres!AV13,"erreur"))))))))))</f>
        <v>11</v>
      </c>
      <c r="G79" s="10">
        <f>IF($M$5="","",IF($M$5="1",Parametres!I13,IF($M$5="2",Parametres!N13,IF($M$5="3",Parametres!S13,IF($M$5="4",Parametres!X13,IF($M$5="5",Parametres!AC13,IF($M$5="6",Parametres!AH13,IF($M$5="7",Parametres!AM13,IF($M$5="8",Parametres!AR13,IF($M$5="9",Parametres!AW13,"erreur"))))))))))</f>
        <v>11</v>
      </c>
      <c r="H79" s="10">
        <f>IF($M$5="","",IF($M$5="1",Parametres!J13,IF($M$5="2",Parametres!O13,IF($M$5="3",Parametres!T13,IF($M$5="4",Parametres!Y13,IF($M$5="5",Parametres!AD13,IF($M$5="6",Parametres!AI13,IF($M$5="7",Parametres!AN13,IF($M$5="8",Parametres!AS13,IF($M$5="9",Parametres!AX13,"erreur"))))))))))</f>
        <v>11</v>
      </c>
      <c r="I79" s="82"/>
      <c r="J79" s="15"/>
      <c r="K79" s="21"/>
      <c r="L79" s="3"/>
      <c r="M79" s="3"/>
    </row>
    <row r="80" spans="1:13">
      <c r="A80" s="197"/>
      <c r="B80" s="198"/>
      <c r="C80" s="201">
        <f>IF($M$5="","",IF($M$5="1",Parametres!F14,IF($M$5="2",Parametres!K14,IF($M$5="3",Parametres!P14,IF($M$5="4",Parametres!U14,IF($M$5="5",Parametres!Z14,IF($M$5="6",Parametres!AE14,IF($M$5="7",Parametres!AJ14,IF($M$5="8",Parametres!AO14,IF($M$5="9",Parametres!AT14,"erreur"))))))))))</f>
        <v>12</v>
      </c>
      <c r="D80" s="202"/>
      <c r="E80" s="10">
        <f>IF($M$5="","",IF($M$5="1",Parametres!G14,IF($M$5="2",Parametres!L14,IF($M$5="3",Parametres!Q14,IF($M$5="4",Parametres!V14,IF($M$5="5",Parametres!AA14,IF($M$5="6",Parametres!AF14,IF($M$5="7",Parametres!AK14,IF($M$5="8",Parametres!AP14,IF($M$5="9",Parametres!AU14,"erreur"))))))))))</f>
        <v>12</v>
      </c>
      <c r="F80" s="10">
        <f>IF($M$5="","",IF($M$5="1",Parametres!H14,IF($M$5="2",Parametres!M14,IF($M$5="3",Parametres!R14,IF($M$5="4",Parametres!W14,IF($M$5="5",Parametres!AB14,IF($M$5="6",Parametres!AG14,IF($M$5="7",Parametres!AL14,IF($M$5="8",Parametres!AQ14,IF($M$5="9",Parametres!AV14,"erreur"))))))))))</f>
        <v>12</v>
      </c>
      <c r="G80" s="10">
        <f>IF($M$5="","",IF($M$5="1",Parametres!I14,IF($M$5="2",Parametres!N14,IF($M$5="3",Parametres!S14,IF($M$5="4",Parametres!X14,IF($M$5="5",Parametres!AC14,IF($M$5="6",Parametres!AH14,IF($M$5="7",Parametres!AM14,IF($M$5="8",Parametres!AR14,IF($M$5="9",Parametres!AW14,"erreur"))))))))))</f>
        <v>12</v>
      </c>
      <c r="H80" s="10">
        <f>IF($M$5="","",IF($M$5="1",Parametres!J14,IF($M$5="2",Parametres!O14,IF($M$5="3",Parametres!T14,IF($M$5="4",Parametres!Y14,IF($M$5="5",Parametres!AD14,IF($M$5="6",Parametres!AI14,IF($M$5="7",Parametres!AN14,IF($M$5="8",Parametres!AS14,IF($M$5="9",Parametres!AX14,"erreur"))))))))))</f>
        <v>12</v>
      </c>
      <c r="I80" s="82"/>
      <c r="J80" s="15"/>
      <c r="K80" s="21"/>
      <c r="L80" s="3"/>
      <c r="M80" s="3"/>
    </row>
    <row r="81" spans="1:13">
      <c r="A81" s="197"/>
      <c r="B81" s="198"/>
      <c r="C81" s="201">
        <f>IF($M$5="","",IF($M$5="1",Parametres!F15,IF($M$5="2",Parametres!K15,IF($M$5="3",Parametres!P15,IF($M$5="4",Parametres!U15,IF($M$5="5",Parametres!Z15,IF($M$5="6",Parametres!AE15,IF($M$5="7",Parametres!AJ15,IF($M$5="8",Parametres!AO15,IF($M$5="9",Parametres!AT15,"erreur"))))))))))</f>
        <v>13</v>
      </c>
      <c r="D81" s="202"/>
      <c r="E81" s="10">
        <f>IF($M$5="","",IF($M$5="1",Parametres!G15,IF($M$5="2",Parametres!L15,IF($M$5="3",Parametres!Q15,IF($M$5="4",Parametres!V15,IF($M$5="5",Parametres!AA15,IF($M$5="6",Parametres!AF15,IF($M$5="7",Parametres!AK15,IF($M$5="8",Parametres!AP15,IF($M$5="9",Parametres!AU15,"erreur"))))))))))</f>
        <v>13</v>
      </c>
      <c r="F81" s="10">
        <f>IF($M$5="","",IF($M$5="1",Parametres!H15,IF($M$5="2",Parametres!M15,IF($M$5="3",Parametres!R15,IF($M$5="4",Parametres!W15,IF($M$5="5",Parametres!AB15,IF($M$5="6",Parametres!AG15,IF($M$5="7",Parametres!AL15,IF($M$5="8",Parametres!AQ15,IF($M$5="9",Parametres!AV15,"erreur"))))))))))</f>
        <v>13</v>
      </c>
      <c r="G81" s="10">
        <f>IF($M$5="","",IF($M$5="1",Parametres!I15,IF($M$5="2",Parametres!N15,IF($M$5="3",Parametres!S15,IF($M$5="4",Parametres!X15,IF($M$5="5",Parametres!AC15,IF($M$5="6",Parametres!AH15,IF($M$5="7",Parametres!AM15,IF($M$5="8",Parametres!AR15,IF($M$5="9",Parametres!AW15,"erreur"))))))))))</f>
        <v>13</v>
      </c>
      <c r="H81" s="10">
        <f>IF($M$5="","",IF($M$5="1",Parametres!J15,IF($M$5="2",Parametres!O15,IF($M$5="3",Parametres!T15,IF($M$5="4",Parametres!Y15,IF($M$5="5",Parametres!AD15,IF($M$5="6",Parametres!AI15,IF($M$5="7",Parametres!AN15,IF($M$5="8",Parametres!AS15,IF($M$5="9",Parametres!AX15,"erreur"))))))))))</f>
        <v>13</v>
      </c>
      <c r="I81" s="82"/>
      <c r="J81" s="15"/>
      <c r="K81" s="21"/>
      <c r="L81" s="3"/>
      <c r="M81" s="3"/>
    </row>
    <row r="82" spans="1:13">
      <c r="A82" s="197"/>
      <c r="B82" s="198"/>
      <c r="C82" s="201">
        <f>IF($M$5="","",IF($M$5="1",Parametres!F16,IF($M$5="2",Parametres!K16,IF($M$5="3",Parametres!P16,IF($M$5="4",Parametres!U16,IF($M$5="5",Parametres!Z16,IF($M$5="6",Parametres!AE16,IF($M$5="7",Parametres!AJ16,IF($M$5="8",Parametres!AO16,IF($M$5="9",Parametres!AT16,"erreur"))))))))))</f>
        <v>14</v>
      </c>
      <c r="D82" s="202"/>
      <c r="E82" s="10">
        <f>IF($M$5="","",IF($M$5="1",Parametres!G16,IF($M$5="2",Parametres!L16,IF($M$5="3",Parametres!Q16,IF($M$5="4",Parametres!V16,IF($M$5="5",Parametres!AA16,IF($M$5="6",Parametres!AF16,IF($M$5="7",Parametres!AK16,IF($M$5="8",Parametres!AP16,IF($M$5="9",Parametres!AU16,"erreur"))))))))))</f>
        <v>14</v>
      </c>
      <c r="F82" s="10">
        <f>IF($M$5="","",IF($M$5="1",Parametres!H16,IF($M$5="2",Parametres!M16,IF($M$5="3",Parametres!R16,IF($M$5="4",Parametres!W16,IF($M$5="5",Parametres!AB16,IF($M$5="6",Parametres!AG16,IF($M$5="7",Parametres!AL16,IF($M$5="8",Parametres!AQ16,IF($M$5="9",Parametres!AV16,"erreur"))))))))))</f>
        <v>14</v>
      </c>
      <c r="G82" s="10">
        <f>IF($M$5="","",IF($M$5="1",Parametres!I16,IF($M$5="2",Parametres!N16,IF($M$5="3",Parametres!S16,IF($M$5="4",Parametres!X16,IF($M$5="5",Parametres!AC16,IF($M$5="6",Parametres!AH16,IF($M$5="7",Parametres!AM16,IF($M$5="8",Parametres!AR16,IF($M$5="9",Parametres!AW16,"erreur"))))))))))</f>
        <v>14</v>
      </c>
      <c r="H82" s="10">
        <f>IF($M$5="","",IF($M$5="1",Parametres!J16,IF($M$5="2",Parametres!O16,IF($M$5="3",Parametres!T16,IF($M$5="4",Parametres!Y16,IF($M$5="5",Parametres!AD16,IF($M$5="6",Parametres!AI16,IF($M$5="7",Parametres!AN16,IF($M$5="8",Parametres!AS16,IF($M$5="9",Parametres!AX16,"erreur"))))))))))</f>
        <v>14</v>
      </c>
      <c r="I82" s="82"/>
      <c r="J82" s="15"/>
      <c r="K82" s="21"/>
      <c r="L82" s="3"/>
      <c r="M82" s="3"/>
    </row>
    <row r="83" spans="1:13">
      <c r="A83" s="197"/>
      <c r="B83" s="198"/>
      <c r="C83" s="201">
        <f>IF($M$5="","",IF($M$5="1",Parametres!F17,IF($M$5="2",Parametres!K17,IF($M$5="3",Parametres!P17,IF($M$5="4",Parametres!U17,IF($M$5="5",Parametres!Z17,IF($M$5="6",Parametres!AE17,IF($M$5="7",Parametres!AJ17,IF($M$5="8",Parametres!AO17,IF($M$5="9",Parametres!AT17,"erreur"))))))))))</f>
        <v>15</v>
      </c>
      <c r="D83" s="202"/>
      <c r="E83" s="10">
        <f>IF($M$5="","",IF($M$5="1",Parametres!G17,IF($M$5="2",Parametres!L17,IF($M$5="3",Parametres!Q17,IF($M$5="4",Parametres!V17,IF($M$5="5",Parametres!AA17,IF($M$5="6",Parametres!AF17,IF($M$5="7",Parametres!AK17,IF($M$5="8",Parametres!AP17,IF($M$5="9",Parametres!AU17,"erreur"))))))))))</f>
        <v>15</v>
      </c>
      <c r="F83" s="10">
        <f>IF($M$5="","",IF($M$5="1",Parametres!H17,IF($M$5="2",Parametres!M17,IF($M$5="3",Parametres!R17,IF($M$5="4",Parametres!W17,IF($M$5="5",Parametres!AB17,IF($M$5="6",Parametres!AG17,IF($M$5="7",Parametres!AL17,IF($M$5="8",Parametres!AQ17,IF($M$5="9",Parametres!AV17,"erreur"))))))))))</f>
        <v>15</v>
      </c>
      <c r="G83" s="10">
        <f>IF($M$5="","",IF($M$5="1",Parametres!I17,IF($M$5="2",Parametres!N17,IF($M$5="3",Parametres!S17,IF($M$5="4",Parametres!X17,IF($M$5="5",Parametres!AC17,IF($M$5="6",Parametres!AH17,IF($M$5="7",Parametres!AM17,IF($M$5="8",Parametres!AR17,IF($M$5="9",Parametres!AW17,"erreur"))))))))))</f>
        <v>15</v>
      </c>
      <c r="H83" s="10">
        <f>IF($M$5="","",IF($M$5="1",Parametres!J17,IF($M$5="2",Parametres!O17,IF($M$5="3",Parametres!T17,IF($M$5="4",Parametres!Y17,IF($M$5="5",Parametres!AD17,IF($M$5="6",Parametres!AI17,IF($M$5="7",Parametres!AN17,IF($M$5="8",Parametres!AS17,IF($M$5="9",Parametres!AX17,"erreur"))))))))))</f>
        <v>15</v>
      </c>
      <c r="I83" s="82"/>
      <c r="J83" s="15"/>
      <c r="K83" s="21"/>
      <c r="L83" s="3"/>
      <c r="M83" s="3"/>
    </row>
    <row r="84" spans="1:13">
      <c r="A84" s="197"/>
      <c r="B84" s="198"/>
      <c r="C84" s="201">
        <f>IF($M$5="","",IF($M$5="1",Parametres!F18,IF($M$5="2",Parametres!K18,IF($M$5="3",Parametres!P18,IF($M$5="4",Parametres!U18,IF($M$5="5",Parametres!Z18,IF($M$5="6",Parametres!AE18,IF($M$5="7",Parametres!AJ18,IF($M$5="8",Parametres!AO18,IF($M$5="9",Parametres!AT18,"erreur"))))))))))</f>
        <v>16</v>
      </c>
      <c r="D84" s="202"/>
      <c r="E84" s="10">
        <f>IF($M$5="","",IF($M$5="1",Parametres!G18,IF($M$5="2",Parametres!L18,IF($M$5="3",Parametres!Q18,IF($M$5="4",Parametres!V18,IF($M$5="5",Parametres!AA18,IF($M$5="6",Parametres!AF18,IF($M$5="7",Parametres!AK18,IF($M$5="8",Parametres!AP18,IF($M$5="9",Parametres!AU18,"erreur"))))))))))</f>
        <v>16</v>
      </c>
      <c r="F84" s="10">
        <f>IF($M$5="","",IF($M$5="1",Parametres!H18,IF($M$5="2",Parametres!M18,IF($M$5="3",Parametres!R18,IF($M$5="4",Parametres!W18,IF($M$5="5",Parametres!AB18,IF($M$5="6",Parametres!AG18,IF($M$5="7",Parametres!AL18,IF($M$5="8",Parametres!AQ18,IF($M$5="9",Parametres!AV18,"erreur"))))))))))</f>
        <v>16</v>
      </c>
      <c r="G84" s="10">
        <f>IF($M$5="","",IF($M$5="1",Parametres!I18,IF($M$5="2",Parametres!N18,IF($M$5="3",Parametres!S18,IF($M$5="4",Parametres!X18,IF($M$5="5",Parametres!AC18,IF($M$5="6",Parametres!AH18,IF($M$5="7",Parametres!AM18,IF($M$5="8",Parametres!AR18,IF($M$5="9",Parametres!AW18,"erreur"))))))))))</f>
        <v>16</v>
      </c>
      <c r="H84" s="10">
        <f>IF($M$5="","",IF($M$5="1",Parametres!J18,IF($M$5="2",Parametres!O18,IF($M$5="3",Parametres!T18,IF($M$5="4",Parametres!Y18,IF($M$5="5",Parametres!AD18,IF($M$5="6",Parametres!AI18,IF($M$5="7",Parametres!AN18,IF($M$5="8",Parametres!AS18,IF($M$5="9",Parametres!AX18,"erreur"))))))))))</f>
        <v>16</v>
      </c>
      <c r="I84" s="82"/>
      <c r="J84" s="15"/>
      <c r="K84" s="21"/>
      <c r="L84" s="3"/>
      <c r="M84" s="3"/>
    </row>
    <row r="85" spans="1:13">
      <c r="A85" s="197"/>
      <c r="B85" s="198"/>
      <c r="C85" s="201">
        <f>IF($M$5="","",IF($M$5="1",Parametres!F19,IF($M$5="2",Parametres!K19,IF($M$5="3",Parametres!P19,IF($M$5="4",Parametres!U19,IF($M$5="5",Parametres!Z19,IF($M$5="6",Parametres!AE19,IF($M$5="7",Parametres!AJ19,IF($M$5="8",Parametres!AO19,IF($M$5="9",Parametres!AT19,"erreur"))))))))))</f>
        <v>17</v>
      </c>
      <c r="D85" s="202"/>
      <c r="E85" s="10">
        <f>IF($M$5="","",IF($M$5="1",Parametres!G19,IF($M$5="2",Parametres!L19,IF($M$5="3",Parametres!Q19,IF($M$5="4",Parametres!V19,IF($M$5="5",Parametres!AA19,IF($M$5="6",Parametres!AF19,IF($M$5="7",Parametres!AK19,IF($M$5="8",Parametres!AP19,IF($M$5="9",Parametres!AU19,"erreur"))))))))))</f>
        <v>17</v>
      </c>
      <c r="F85" s="10">
        <f>IF($M$5="","",IF($M$5="1",Parametres!H19,IF($M$5="2",Parametres!M19,IF($M$5="3",Parametres!R19,IF($M$5="4",Parametres!W19,IF($M$5="5",Parametres!AB19,IF($M$5="6",Parametres!AG19,IF($M$5="7",Parametres!AL19,IF($M$5="8",Parametres!AQ19,IF($M$5="9",Parametres!AV19,"erreur"))))))))))</f>
        <v>17</v>
      </c>
      <c r="G85" s="10">
        <f>IF($M$5="","",IF($M$5="1",Parametres!I19,IF($M$5="2",Parametres!N19,IF($M$5="3",Parametres!S19,IF($M$5="4",Parametres!X19,IF($M$5="5",Parametres!AC19,IF($M$5="6",Parametres!AH19,IF($M$5="7",Parametres!AM19,IF($M$5="8",Parametres!AR19,IF($M$5="9",Parametres!AW19,"erreur"))))))))))</f>
        <v>17</v>
      </c>
      <c r="H85" s="10">
        <f>IF($M$5="","",IF($M$5="1",Parametres!J19,IF($M$5="2",Parametres!O19,IF($M$5="3",Parametres!T19,IF($M$5="4",Parametres!Y19,IF($M$5="5",Parametres!AD19,IF($M$5="6",Parametres!AI19,IF($M$5="7",Parametres!AN19,IF($M$5="8",Parametres!AS19,IF($M$5="9",Parametres!AX19,"erreur"))))))))))</f>
        <v>17</v>
      </c>
      <c r="I85" s="82"/>
      <c r="J85" s="15"/>
      <c r="K85" s="21"/>
      <c r="L85" s="3"/>
      <c r="M85" s="3"/>
    </row>
    <row r="86" spans="1:13">
      <c r="A86" s="197"/>
      <c r="B86" s="198"/>
      <c r="C86" s="201">
        <f>IF($M$5="","",IF($M$5="1",Parametres!F20,IF($M$5="2",Parametres!K20,IF($M$5="3",Parametres!P20,IF($M$5="4",Parametres!U20,IF($M$5="5",Parametres!Z20,IF($M$5="6",Parametres!AE20,IF($M$5="7",Parametres!AJ20,IF($M$5="8",Parametres!AO20,IF($M$5="9",Parametres!AT20,"erreur"))))))))))</f>
        <v>18</v>
      </c>
      <c r="D86" s="202"/>
      <c r="E86" s="10">
        <f>IF($M$5="","",IF($M$5="1",Parametres!G20,IF($M$5="2",Parametres!L20,IF($M$5="3",Parametres!Q20,IF($M$5="4",Parametres!V20,IF($M$5="5",Parametres!AA20,IF($M$5="6",Parametres!AF20,IF($M$5="7",Parametres!AK20,IF($M$5="8",Parametres!AP20,IF($M$5="9",Parametres!AU20,"erreur"))))))))))</f>
        <v>18</v>
      </c>
      <c r="F86" s="10">
        <f>IF($M$5="","",IF($M$5="1",Parametres!H20,IF($M$5="2",Parametres!M20,IF($M$5="3",Parametres!R20,IF($M$5="4",Parametres!W20,IF($M$5="5",Parametres!AB20,IF($M$5="6",Parametres!AG20,IF($M$5="7",Parametres!AL20,IF($M$5="8",Parametres!AQ20,IF($M$5="9",Parametres!AV20,"erreur"))))))))))</f>
        <v>18</v>
      </c>
      <c r="G86" s="10">
        <f>IF($M$5="","",IF($M$5="1",Parametres!I20,IF($M$5="2",Parametres!N20,IF($M$5="3",Parametres!S20,IF($M$5="4",Parametres!X20,IF($M$5="5",Parametres!AC20,IF($M$5="6",Parametres!AH20,IF($M$5="7",Parametres!AM20,IF($M$5="8",Parametres!AR20,IF($M$5="9",Parametres!AW20,"erreur"))))))))))</f>
        <v>18</v>
      </c>
      <c r="H86" s="10">
        <f>IF($M$5="","",IF($M$5="1",Parametres!J20,IF($M$5="2",Parametres!O20,IF($M$5="3",Parametres!T20,IF($M$5="4",Parametres!Y20,IF($M$5="5",Parametres!AD20,IF($M$5="6",Parametres!AI20,IF($M$5="7",Parametres!AN20,IF($M$5="8",Parametres!AS20,IF($M$5="9",Parametres!AX20,"erreur"))))))))))</f>
        <v>18</v>
      </c>
      <c r="I86" s="82"/>
      <c r="J86" s="15"/>
      <c r="K86" s="21"/>
      <c r="L86" s="3"/>
      <c r="M86" s="3"/>
    </row>
    <row r="87" spans="1:13">
      <c r="A87" s="197"/>
      <c r="B87" s="198"/>
      <c r="C87" s="201">
        <f>IF($M$5="","",IF($M$5="1",Parametres!F21,IF($M$5="2",Parametres!K21,IF($M$5="3",Parametres!P21,IF($M$5="4",Parametres!U21,IF($M$5="5",Parametres!Z21,IF($M$5="6",Parametres!AE21,IF($M$5="7",Parametres!AJ21,IF($M$5="8",Parametres!AO21,IF($M$5="9",Parametres!AT21,"erreur"))))))))))</f>
        <v>19</v>
      </c>
      <c r="D87" s="202"/>
      <c r="E87" s="10">
        <f>IF($M$5="","",IF($M$5="1",Parametres!G21,IF($M$5="2",Parametres!L21,IF($M$5="3",Parametres!Q21,IF($M$5="4",Parametres!V21,IF($M$5="5",Parametres!AA21,IF($M$5="6",Parametres!AF21,IF($M$5="7",Parametres!AK21,IF($M$5="8",Parametres!AP21,IF($M$5="9",Parametres!AU21,"erreur"))))))))))</f>
        <v>19</v>
      </c>
      <c r="F87" s="10">
        <f>IF($M$5="","",IF($M$5="1",Parametres!H21,IF($M$5="2",Parametres!M21,IF($M$5="3",Parametres!R21,IF($M$5="4",Parametres!W21,IF($M$5="5",Parametres!AB21,IF($M$5="6",Parametres!AG21,IF($M$5="7",Parametres!AL21,IF($M$5="8",Parametres!AQ21,IF($M$5="9",Parametres!AV21,"erreur"))))))))))</f>
        <v>19</v>
      </c>
      <c r="G87" s="10">
        <f>IF($M$5="","",IF($M$5="1",Parametres!I21,IF($M$5="2",Parametres!N21,IF($M$5="3",Parametres!S21,IF($M$5="4",Parametres!X21,IF($M$5="5",Parametres!AC21,IF($M$5="6",Parametres!AH21,IF($M$5="7",Parametres!AM21,IF($M$5="8",Parametres!AR21,IF($M$5="9",Parametres!AW21,"erreur"))))))))))</f>
        <v>19</v>
      </c>
      <c r="H87" s="10">
        <f>IF($M$5="","",IF($M$5="1",Parametres!J21,IF($M$5="2",Parametres!O21,IF($M$5="3",Parametres!T21,IF($M$5="4",Parametres!Y21,IF($M$5="5",Parametres!AD21,IF($M$5="6",Parametres!AI21,IF($M$5="7",Parametres!AN21,IF($M$5="8",Parametres!AS21,IF($M$5="9",Parametres!AX21,"erreur"))))))))))</f>
        <v>19</v>
      </c>
      <c r="I87" s="82"/>
      <c r="J87" s="15"/>
      <c r="K87" s="21"/>
      <c r="L87" s="3"/>
      <c r="M87" s="3"/>
    </row>
    <row r="88" spans="1:13">
      <c r="A88" s="197"/>
      <c r="B88" s="198"/>
      <c r="C88" s="201">
        <f>IF($M$5="","",IF($M$5="1",Parametres!F22,IF($M$5="2",Parametres!K22,IF($M$5="3",Parametres!P22,IF($M$5="4",Parametres!U22,IF($M$5="5",Parametres!Z22,IF($M$5="6",Parametres!AE22,IF($M$5="7",Parametres!AJ22,IF($M$5="8",Parametres!AO22,IF($M$5="9",Parametres!AT22,"erreur"))))))))))</f>
        <v>20</v>
      </c>
      <c r="D88" s="202"/>
      <c r="E88" s="10">
        <f>IF($M$5="","",IF($M$5="1",Parametres!G22,IF($M$5="2",Parametres!L22,IF($M$5="3",Parametres!Q22,IF($M$5="4",Parametres!V22,IF($M$5="5",Parametres!AA22,IF($M$5="6",Parametres!AF22,IF($M$5="7",Parametres!AK22,IF($M$5="8",Parametres!AP22,IF($M$5="9",Parametres!AU22,"erreur"))))))))))</f>
        <v>20</v>
      </c>
      <c r="F88" s="10">
        <f>IF($M$5="","",IF($M$5="1",Parametres!H22,IF($M$5="2",Parametres!M22,IF($M$5="3",Parametres!R22,IF($M$5="4",Parametres!W22,IF($M$5="5",Parametres!AB22,IF($M$5="6",Parametres!AG22,IF($M$5="7",Parametres!AL22,IF($M$5="8",Parametres!AQ22,IF($M$5="9",Parametres!AV22,"erreur"))))))))))</f>
        <v>20</v>
      </c>
      <c r="G88" s="10">
        <f>IF($M$5="","",IF($M$5="1",Parametres!I22,IF($M$5="2",Parametres!N22,IF($M$5="3",Parametres!S22,IF($M$5="4",Parametres!X22,IF($M$5="5",Parametres!AC22,IF($M$5="6",Parametres!AH22,IF($M$5="7",Parametres!AM22,IF($M$5="8",Parametres!AR22,IF($M$5="9",Parametres!AW22,"erreur"))))))))))</f>
        <v>20</v>
      </c>
      <c r="H88" s="10">
        <f>IF($M$5="","",IF($M$5="1",Parametres!J22,IF($M$5="2",Parametres!O22,IF($M$5="3",Parametres!T22,IF($M$5="4",Parametres!Y22,IF($M$5="5",Parametres!AD22,IF($M$5="6",Parametres!AI22,IF($M$5="7",Parametres!AN22,IF($M$5="8",Parametres!AS22,IF($M$5="9",Parametres!AX22,"erreur"))))))))))</f>
        <v>20</v>
      </c>
      <c r="I88" s="82"/>
      <c r="J88" s="15"/>
      <c r="K88" s="21"/>
      <c r="L88" s="3"/>
      <c r="M88" s="3"/>
    </row>
    <row r="89" spans="1:13">
      <c r="A89" s="197"/>
      <c r="B89" s="198"/>
      <c r="C89" s="201">
        <f>IF($M$5="","",IF($M$5="1",Parametres!F23,IF($M$5="2",Parametres!K23,IF($M$5="3",Parametres!P23,IF($M$5="4",Parametres!U23,IF($M$5="5",Parametres!Z23,IF($M$5="6",Parametres!AE23,IF($M$5="7",Parametres!AJ23,IF($M$5="8",Parametres!AO23,IF($M$5="9",Parametres!AT23,"erreur"))))))))))</f>
        <v>21</v>
      </c>
      <c r="D89" s="202"/>
      <c r="E89" s="10">
        <f>IF($M$5="","",IF($M$5="1",Parametres!G23,IF($M$5="2",Parametres!L23,IF($M$5="3",Parametres!Q23,IF($M$5="4",Parametres!V23,IF($M$5="5",Parametres!AA23,IF($M$5="6",Parametres!AF23,IF($M$5="7",Parametres!AK23,IF($M$5="8",Parametres!AP23,IF($M$5="9",Parametres!AU23,"erreur"))))))))))</f>
        <v>21</v>
      </c>
      <c r="F89" s="10">
        <f>IF($M$5="","",IF($M$5="1",Parametres!H23,IF($M$5="2",Parametres!M23,IF($M$5="3",Parametres!R23,IF($M$5="4",Parametres!W23,IF($M$5="5",Parametres!AB23,IF($M$5="6",Parametres!AG23,IF($M$5="7",Parametres!AL23,IF($M$5="8",Parametres!AQ23,IF($M$5="9",Parametres!AV23,"erreur"))))))))))</f>
        <v>21</v>
      </c>
      <c r="G89" s="10">
        <f>IF($M$5="","",IF($M$5="1",Parametres!I23,IF($M$5="2",Parametres!N23,IF($M$5="3",Parametres!S23,IF($M$5="4",Parametres!X23,IF($M$5="5",Parametres!AC23,IF($M$5="6",Parametres!AH23,IF($M$5="7",Parametres!AM23,IF($M$5="8",Parametres!AR23,IF($M$5="9",Parametres!AW23,"erreur"))))))))))</f>
        <v>21</v>
      </c>
      <c r="H89" s="10">
        <f>IF($M$5="","",IF($M$5="1",Parametres!J23,IF($M$5="2",Parametres!O23,IF($M$5="3",Parametres!T23,IF($M$5="4",Parametres!Y23,IF($M$5="5",Parametres!AD23,IF($M$5="6",Parametres!AI23,IF($M$5="7",Parametres!AN23,IF($M$5="8",Parametres!AS23,IF($M$5="9",Parametres!AX23,"erreur"))))))))))</f>
        <v>21</v>
      </c>
      <c r="I89" s="82"/>
      <c r="J89" s="15"/>
      <c r="K89" s="21"/>
      <c r="L89" s="3"/>
      <c r="M89" s="3"/>
    </row>
    <row r="90" spans="1:13">
      <c r="A90" s="197"/>
      <c r="B90" s="198"/>
      <c r="C90" s="201">
        <f>IF($M$5="","",IF($M$5="1",Parametres!F24,IF($M$5="2",Parametres!K24,IF($M$5="3",Parametres!P24,IF($M$5="4",Parametres!U24,IF($M$5="5",Parametres!Z24,IF($M$5="6",Parametres!AE24,IF($M$5="7",Parametres!AJ24,IF($M$5="8",Parametres!AO24,IF($M$5="9",Parametres!AT24,"erreur"))))))))))</f>
        <v>22</v>
      </c>
      <c r="D90" s="202"/>
      <c r="E90" s="10">
        <f>IF($M$5="","",IF($M$5="1",Parametres!G24,IF($M$5="2",Parametres!L24,IF($M$5="3",Parametres!Q24,IF($M$5="4",Parametres!V24,IF($M$5="5",Parametres!AA24,IF($M$5="6",Parametres!AF24,IF($M$5="7",Parametres!AK24,IF($M$5="8",Parametres!AP24,IF($M$5="9",Parametres!AU24,"erreur"))))))))))</f>
        <v>22</v>
      </c>
      <c r="F90" s="10">
        <f>IF($M$5="","",IF($M$5="1",Parametres!H24,IF($M$5="2",Parametres!M24,IF($M$5="3",Parametres!R24,IF($M$5="4",Parametres!W24,IF($M$5="5",Parametres!AB24,IF($M$5="6",Parametres!AG24,IF($M$5="7",Parametres!AL24,IF($M$5="8",Parametres!AQ24,IF($M$5="9",Parametres!AV24,"erreur"))))))))))</f>
        <v>22</v>
      </c>
      <c r="G90" s="10">
        <f>IF($M$5="","",IF($M$5="1",Parametres!I24,IF($M$5="2",Parametres!N24,IF($M$5="3",Parametres!S24,IF($M$5="4",Parametres!X24,IF($M$5="5",Parametres!AC24,IF($M$5="6",Parametres!AH24,IF($M$5="7",Parametres!AM24,IF($M$5="8",Parametres!AR24,IF($M$5="9",Parametres!AW24,"erreur"))))))))))</f>
        <v>22</v>
      </c>
      <c r="H90" s="10">
        <f>IF($M$5="","",IF($M$5="1",Parametres!J24,IF($M$5="2",Parametres!O24,IF($M$5="3",Parametres!T24,IF($M$5="4",Parametres!Y24,IF($M$5="5",Parametres!AD24,IF($M$5="6",Parametres!AI24,IF($M$5="7",Parametres!AN24,IF($M$5="8",Parametres!AS24,IF($M$5="9",Parametres!AX24,"erreur"))))))))))</f>
        <v>22</v>
      </c>
      <c r="I90" s="82"/>
      <c r="J90" s="15"/>
      <c r="K90" s="21"/>
      <c r="L90" s="3"/>
      <c r="M90" s="3"/>
    </row>
    <row r="91" spans="1:13">
      <c r="A91" s="197"/>
      <c r="B91" s="198"/>
      <c r="C91" s="201">
        <f>IF($M$5="","",IF($M$5="1",Parametres!F25,IF($M$5="2",Parametres!K25,IF($M$5="3",Parametres!P25,IF($M$5="4",Parametres!U25,IF($M$5="5",Parametres!Z25,IF($M$5="6",Parametres!AE25,IF($M$5="7",Parametres!AJ25,IF($M$5="8",Parametres!AO25,IF($M$5="9",Parametres!AT25,"erreur"))))))))))</f>
        <v>23</v>
      </c>
      <c r="D91" s="202"/>
      <c r="E91" s="10">
        <f>IF($M$5="","",IF($M$5="1",Parametres!G25,IF($M$5="2",Parametres!L25,IF($M$5="3",Parametres!Q25,IF($M$5="4",Parametres!V25,IF($M$5="5",Parametres!AA25,IF($M$5="6",Parametres!AF25,IF($M$5="7",Parametres!AK25,IF($M$5="8",Parametres!AP25,IF($M$5="9",Parametres!AU25,"erreur"))))))))))</f>
        <v>23</v>
      </c>
      <c r="F91" s="10">
        <f>IF($M$5="","",IF($M$5="1",Parametres!H25,IF($M$5="2",Parametres!M25,IF($M$5="3",Parametres!R25,IF($M$5="4",Parametres!W25,IF($M$5="5",Parametres!AB25,IF($M$5="6",Parametres!AG25,IF($M$5="7",Parametres!AL25,IF($M$5="8",Parametres!AQ25,IF($M$5="9",Parametres!AV25,"erreur"))))))))))</f>
        <v>23</v>
      </c>
      <c r="G91" s="10">
        <f>IF($M$5="","",IF($M$5="1",Parametres!I25,IF($M$5="2",Parametres!N25,IF($M$5="3",Parametres!S25,IF($M$5="4",Parametres!X25,IF($M$5="5",Parametres!AC25,IF($M$5="6",Parametres!AH25,IF($M$5="7",Parametres!AM25,IF($M$5="8",Parametres!AR25,IF($M$5="9",Parametres!AW25,"erreur"))))))))))</f>
        <v>23</v>
      </c>
      <c r="H91" s="10">
        <f>IF($M$5="","",IF($M$5="1",Parametres!J25,IF($M$5="2",Parametres!O25,IF($M$5="3",Parametres!T25,IF($M$5="4",Parametres!Y25,IF($M$5="5",Parametres!AD25,IF($M$5="6",Parametres!AI25,IF($M$5="7",Parametres!AN25,IF($M$5="8",Parametres!AS25,IF($M$5="9",Parametres!AX25,"erreur"))))))))))</f>
        <v>23</v>
      </c>
      <c r="I91" s="82"/>
      <c r="J91" s="15"/>
      <c r="K91" s="21"/>
      <c r="L91" s="3"/>
      <c r="M91" s="3"/>
    </row>
    <row r="92" spans="1:13">
      <c r="A92" s="197"/>
      <c r="B92" s="198"/>
      <c r="C92" s="201">
        <f>IF($M$5="","",IF($M$5="1",Parametres!F26,IF($M$5="2",Parametres!K26,IF($M$5="3",Parametres!P26,IF($M$5="4",Parametres!U26,IF($M$5="5",Parametres!Z26,IF($M$5="6",Parametres!AE26,IF($M$5="7",Parametres!AJ26,IF($M$5="8",Parametres!AO26,IF($M$5="9",Parametres!AT26,"erreur"))))))))))</f>
        <v>24</v>
      </c>
      <c r="D92" s="202"/>
      <c r="E92" s="10">
        <f>IF($M$5="","",IF($M$5="1",Parametres!G26,IF($M$5="2",Parametres!L26,IF($M$5="3",Parametres!Q26,IF($M$5="4",Parametres!V26,IF($M$5="5",Parametres!AA26,IF($M$5="6",Parametres!AF26,IF($M$5="7",Parametres!AK26,IF($M$5="8",Parametres!AP26,IF($M$5="9",Parametres!AU26,"erreur"))))))))))</f>
        <v>24</v>
      </c>
      <c r="F92" s="10">
        <f>IF($M$5="","",IF($M$5="1",Parametres!H26,IF($M$5="2",Parametres!M26,IF($M$5="3",Parametres!R26,IF($M$5="4",Parametres!W26,IF($M$5="5",Parametres!AB26,IF($M$5="6",Parametres!AG26,IF($M$5="7",Parametres!AL26,IF($M$5="8",Parametres!AQ26,IF($M$5="9",Parametres!AV26,"erreur"))))))))))</f>
        <v>24</v>
      </c>
      <c r="G92" s="10">
        <f>IF($M$5="","",IF($M$5="1",Parametres!I26,IF($M$5="2",Parametres!N26,IF($M$5="3",Parametres!S26,IF($M$5="4",Parametres!X26,IF($M$5="5",Parametres!AC26,IF($M$5="6",Parametres!AH26,IF($M$5="7",Parametres!AM26,IF($M$5="8",Parametres!AR26,IF($M$5="9",Parametres!AW26,"erreur"))))))))))</f>
        <v>24</v>
      </c>
      <c r="H92" s="10">
        <f>IF($M$5="","",IF($M$5="1",Parametres!J26,IF($M$5="2",Parametres!O26,IF($M$5="3",Parametres!T26,IF($M$5="4",Parametres!Y26,IF($M$5="5",Parametres!AD26,IF($M$5="6",Parametres!AI26,IF($M$5="7",Parametres!AN26,IF($M$5="8",Parametres!AS26,IF($M$5="9",Parametres!AX26,"erreur"))))))))))</f>
        <v>24</v>
      </c>
      <c r="I92" s="82"/>
      <c r="J92" s="15"/>
      <c r="K92" s="21"/>
      <c r="L92" s="3"/>
      <c r="M92" s="3"/>
    </row>
    <row r="93" spans="1:13">
      <c r="A93" s="197"/>
      <c r="B93" s="198"/>
      <c r="C93" s="201">
        <f>IF($M$5="","",IF($M$5="1",Parametres!F27,IF($M$5="2",Parametres!K27,IF($M$5="3",Parametres!P27,IF($M$5="4",Parametres!U27,IF($M$5="5",Parametres!Z27,IF($M$5="6",Parametres!AE27,IF($M$5="7",Parametres!AJ27,IF($M$5="8",Parametres!AO27,IF($M$5="9",Parametres!AT27,"erreur"))))))))))</f>
        <v>25</v>
      </c>
      <c r="D93" s="202"/>
      <c r="E93" s="10">
        <f>IF($M$5="","",IF($M$5="1",Parametres!G27,IF($M$5="2",Parametres!L27,IF($M$5="3",Parametres!Q27,IF($M$5="4",Parametres!V27,IF($M$5="5",Parametres!AA27,IF($M$5="6",Parametres!AF27,IF($M$5="7",Parametres!AK27,IF($M$5="8",Parametres!AP27,IF($M$5="9",Parametres!AU27,"erreur"))))))))))</f>
        <v>25</v>
      </c>
      <c r="F93" s="10">
        <f>IF($M$5="","",IF($M$5="1",Parametres!H27,IF($M$5="2",Parametres!M27,IF($M$5="3",Parametres!R27,IF($M$5="4",Parametres!W27,IF($M$5="5",Parametres!AB27,IF($M$5="6",Parametres!AG27,IF($M$5="7",Parametres!AL27,IF($M$5="8",Parametres!AQ27,IF($M$5="9",Parametres!AV27,"erreur"))))))))))</f>
        <v>25</v>
      </c>
      <c r="G93" s="10">
        <f>IF($M$5="","",IF($M$5="1",Parametres!I27,IF($M$5="2",Parametres!N27,IF($M$5="3",Parametres!S27,IF($M$5="4",Parametres!X27,IF($M$5="5",Parametres!AC27,IF($M$5="6",Parametres!AH27,IF($M$5="7",Parametres!AM27,IF($M$5="8",Parametres!AR27,IF($M$5="9",Parametres!AW27,"erreur"))))))))))</f>
        <v>25</v>
      </c>
      <c r="H93" s="10">
        <f>IF($M$5="","",IF($M$5="1",Parametres!J27,IF($M$5="2",Parametres!O27,IF($M$5="3",Parametres!T27,IF($M$5="4",Parametres!Y27,IF($M$5="5",Parametres!AD27,IF($M$5="6",Parametres!AI27,IF($M$5="7",Parametres!AN27,IF($M$5="8",Parametres!AS27,IF($M$5="9",Parametres!AX27,"erreur"))))))))))</f>
        <v>25</v>
      </c>
      <c r="I93" s="82"/>
      <c r="J93" s="15"/>
      <c r="K93" s="21"/>
      <c r="L93" s="3"/>
      <c r="M93" s="3"/>
    </row>
    <row r="94" spans="1:13">
      <c r="A94" s="197"/>
      <c r="B94" s="198"/>
      <c r="C94" s="201">
        <f>IF($M$5="","",IF($M$5="1",Parametres!F28,IF($M$5="2",Parametres!K28,IF($M$5="3",Parametres!P28,IF($M$5="4",Parametres!U28,IF($M$5="5",Parametres!Z28,IF($M$5="6",Parametres!AE28,IF($M$5="7",Parametres!AJ28,IF($M$5="8",Parametres!AO28,IF($M$5="9",Parametres!AT28,"erreur"))))))))))</f>
        <v>26</v>
      </c>
      <c r="D94" s="202"/>
      <c r="E94" s="10">
        <f>IF($M$5="","",IF($M$5="1",Parametres!G28,IF($M$5="2",Parametres!L28,IF($M$5="3",Parametres!Q28,IF($M$5="4",Parametres!V28,IF($M$5="5",Parametres!AA28,IF($M$5="6",Parametres!AF28,IF($M$5="7",Parametres!AK28,IF($M$5="8",Parametres!AP28,IF($M$5="9",Parametres!AU28,"erreur"))))))))))</f>
        <v>26</v>
      </c>
      <c r="F94" s="10">
        <f>IF($M$5="","",IF($M$5="1",Parametres!H28,IF($M$5="2",Parametres!M28,IF($M$5="3",Parametres!R28,IF($M$5="4",Parametres!W28,IF($M$5="5",Parametres!AB28,IF($M$5="6",Parametres!AG28,IF($M$5="7",Parametres!AL28,IF($M$5="8",Parametres!AQ28,IF($M$5="9",Parametres!AV28,"erreur"))))))))))</f>
        <v>26</v>
      </c>
      <c r="G94" s="10">
        <f>IF($M$5="","",IF($M$5="1",Parametres!I28,IF($M$5="2",Parametres!N28,IF($M$5="3",Parametres!S28,IF($M$5="4",Parametres!X28,IF($M$5="5",Parametres!AC28,IF($M$5="6",Parametres!AH28,IF($M$5="7",Parametres!AM28,IF($M$5="8",Parametres!AR28,IF($M$5="9",Parametres!AW28,"erreur"))))))))))</f>
        <v>26</v>
      </c>
      <c r="H94" s="10">
        <f>IF($M$5="","",IF($M$5="1",Parametres!J28,IF($M$5="2",Parametres!O28,IF($M$5="3",Parametres!T28,IF($M$5="4",Parametres!Y28,IF($M$5="5",Parametres!AD28,IF($M$5="6",Parametres!AI28,IF($M$5="7",Parametres!AN28,IF($M$5="8",Parametres!AS28,IF($M$5="9",Parametres!AX28,"erreur"))))))))))</f>
        <v>26</v>
      </c>
      <c r="I94" s="82"/>
      <c r="J94" s="15"/>
      <c r="K94" s="21"/>
      <c r="L94" s="3"/>
      <c r="M94" s="3"/>
    </row>
    <row r="95" spans="1:13">
      <c r="A95" s="197"/>
      <c r="B95" s="198"/>
      <c r="C95" s="201">
        <f>IF($M$5="","",IF($M$5="1",Parametres!F29,IF($M$5="2",Parametres!K29,IF($M$5="3",Parametres!P29,IF($M$5="4",Parametres!U29,IF($M$5="5",Parametres!Z29,IF($M$5="6",Parametres!AE29,IF($M$5="7",Parametres!AJ29,IF($M$5="8",Parametres!AO29,IF($M$5="9",Parametres!AT29,"erreur"))))))))))</f>
        <v>27</v>
      </c>
      <c r="D95" s="202"/>
      <c r="E95" s="10">
        <f>IF($M$5="","",IF($M$5="1",Parametres!G29,IF($M$5="2",Parametres!L29,IF($M$5="3",Parametres!Q29,IF($M$5="4",Parametres!V29,IF($M$5="5",Parametres!AA29,IF($M$5="6",Parametres!AF29,IF($M$5="7",Parametres!AK29,IF($M$5="8",Parametres!AP29,IF($M$5="9",Parametres!AU29,"erreur"))))))))))</f>
        <v>27</v>
      </c>
      <c r="F95" s="10">
        <f>IF($M$5="","",IF($M$5="1",Parametres!H29,IF($M$5="2",Parametres!M29,IF($M$5="3",Parametres!R29,IF($M$5="4",Parametres!W29,IF($M$5="5",Parametres!AB29,IF($M$5="6",Parametres!AG29,IF($M$5="7",Parametres!AL29,IF($M$5="8",Parametres!AQ29,IF($M$5="9",Parametres!AV29,"erreur"))))))))))</f>
        <v>27</v>
      </c>
      <c r="G95" s="10">
        <f>IF($M$5="","",IF($M$5="1",Parametres!I29,IF($M$5="2",Parametres!N29,IF($M$5="3",Parametres!S29,IF($M$5="4",Parametres!X29,IF($M$5="5",Parametres!AC29,IF($M$5="6",Parametres!AH29,IF($M$5="7",Parametres!AM29,IF($M$5="8",Parametres!AR29,IF($M$5="9",Parametres!AW29,"erreur"))))))))))</f>
        <v>27</v>
      </c>
      <c r="H95" s="10">
        <f>IF($M$5="","",IF($M$5="1",Parametres!J29,IF($M$5="2",Parametres!O29,IF($M$5="3",Parametres!T29,IF($M$5="4",Parametres!Y29,IF($M$5="5",Parametres!AD29,IF($M$5="6",Parametres!AI29,IF($M$5="7",Parametres!AN29,IF($M$5="8",Parametres!AS29,IF($M$5="9",Parametres!AX29,"erreur"))))))))))</f>
        <v>27</v>
      </c>
      <c r="I95" s="82"/>
      <c r="J95" s="15"/>
      <c r="K95" s="21"/>
      <c r="L95" s="3"/>
      <c r="M95" s="3"/>
    </row>
    <row r="96" spans="1:13">
      <c r="A96" s="197"/>
      <c r="B96" s="198"/>
      <c r="C96" s="201">
        <f>IF($M$5="","",IF($M$5="1",Parametres!F30,IF($M$5="2",Parametres!K30,IF($M$5="3",Parametres!P30,IF($M$5="4",Parametres!U30,IF($M$5="5",Parametres!Z30,IF($M$5="6",Parametres!AE30,IF($M$5="7",Parametres!AJ30,IF($M$5="8",Parametres!AO30,IF($M$5="9",Parametres!AT30,"erreur"))))))))))</f>
        <v>28</v>
      </c>
      <c r="D96" s="202"/>
      <c r="E96" s="10">
        <f>IF($M$5="","",IF($M$5="1",Parametres!G30,IF($M$5="2",Parametres!L30,IF($M$5="3",Parametres!Q30,IF($M$5="4",Parametres!V30,IF($M$5="5",Parametres!AA30,IF($M$5="6",Parametres!AF30,IF($M$5="7",Parametres!AK30,IF($M$5="8",Parametres!AP30,IF($M$5="9",Parametres!AU30,"erreur"))))))))))</f>
        <v>28</v>
      </c>
      <c r="F96" s="10">
        <f>IF($M$5="","",IF($M$5="1",Parametres!H30,IF($M$5="2",Parametres!M30,IF($M$5="3",Parametres!R30,IF($M$5="4",Parametres!W30,IF($M$5="5",Parametres!AB30,IF($M$5="6",Parametres!AG30,IF($M$5="7",Parametres!AL30,IF($M$5="8",Parametres!AQ30,IF($M$5="9",Parametres!AV30,"erreur"))))))))))</f>
        <v>28</v>
      </c>
      <c r="G96" s="10">
        <f>IF($M$5="","",IF($M$5="1",Parametres!I30,IF($M$5="2",Parametres!N30,IF($M$5="3",Parametres!S30,IF($M$5="4",Parametres!X30,IF($M$5="5",Parametres!AC30,IF($M$5="6",Parametres!AH30,IF($M$5="7",Parametres!AM30,IF($M$5="8",Parametres!AR30,IF($M$5="9",Parametres!AW30,"erreur"))))))))))</f>
        <v>28</v>
      </c>
      <c r="H96" s="10">
        <f>IF($M$5="","",IF($M$5="1",Parametres!J30,IF($M$5="2",Parametres!O30,IF($M$5="3",Parametres!T30,IF($M$5="4",Parametres!Y30,IF($M$5="5",Parametres!AD30,IF($M$5="6",Parametres!AI30,IF($M$5="7",Parametres!AN30,IF($M$5="8",Parametres!AS30,IF($M$5="9",Parametres!AX30,"erreur"))))))))))</f>
        <v>28</v>
      </c>
      <c r="I96" s="82"/>
      <c r="J96" s="15"/>
      <c r="K96" s="21"/>
      <c r="L96" s="3"/>
      <c r="M96" s="3"/>
    </row>
    <row r="97" spans="1:13">
      <c r="A97" s="197"/>
      <c r="B97" s="198"/>
      <c r="C97" s="201">
        <f>IF($M$5="","",IF($M$5="1",Parametres!F31,IF($M$5="2",Parametres!K31,IF($M$5="3",Parametres!P31,IF($M$5="4",Parametres!U31,IF($M$5="5",Parametres!Z31,IF($M$5="6",Parametres!AE31,IF($M$5="7",Parametres!AJ31,IF($M$5="8",Parametres!AO31,IF($M$5="9",Parametres!AT31,"erreur"))))))))))</f>
        <v>29</v>
      </c>
      <c r="D97" s="202"/>
      <c r="E97" s="10">
        <f>IF($M$5="","",IF($M$5="1",Parametres!G31,IF($M$5="2",Parametres!L31,IF($M$5="3",Parametres!Q31,IF($M$5="4",Parametres!V31,IF($M$5="5",Parametres!AA31,IF($M$5="6",Parametres!AF31,IF($M$5="7",Parametres!AK31,IF($M$5="8",Parametres!AP31,IF($M$5="9",Parametres!AU31,"erreur"))))))))))</f>
        <v>29</v>
      </c>
      <c r="F97" s="10">
        <f>IF($M$5="","",IF($M$5="1",Parametres!H31,IF($M$5="2",Parametres!M31,IF($M$5="3",Parametres!R31,IF($M$5="4",Parametres!W31,IF($M$5="5",Parametres!AB31,IF($M$5="6",Parametres!AG31,IF($M$5="7",Parametres!AL31,IF($M$5="8",Parametres!AQ31,IF($M$5="9",Parametres!AV31,"erreur"))))))))))</f>
        <v>29</v>
      </c>
      <c r="G97" s="10">
        <f>IF($M$5="","",IF($M$5="1",Parametres!I31,IF($M$5="2",Parametres!N31,IF($M$5="3",Parametres!S31,IF($M$5="4",Parametres!X31,IF($M$5="5",Parametres!AC31,IF($M$5="6",Parametres!AH31,IF($M$5="7",Parametres!AM31,IF($M$5="8",Parametres!AR31,IF($M$5="9",Parametres!AW31,"erreur"))))))))))</f>
        <v>29</v>
      </c>
      <c r="H97" s="10">
        <f>IF($M$5="","",IF($M$5="1",Parametres!J31,IF($M$5="2",Parametres!O31,IF($M$5="3",Parametres!T31,IF($M$5="4",Parametres!Y31,IF($M$5="5",Parametres!AD31,IF($M$5="6",Parametres!AI31,IF($M$5="7",Parametres!AN31,IF($M$5="8",Parametres!AS31,IF($M$5="9",Parametres!AX31,"erreur"))))))))))</f>
        <v>29</v>
      </c>
      <c r="I97" s="82"/>
      <c r="J97" s="15"/>
      <c r="K97" s="21"/>
      <c r="L97" s="3"/>
      <c r="M97" s="3"/>
    </row>
    <row r="98" spans="1:13">
      <c r="A98" s="197"/>
      <c r="B98" s="198"/>
      <c r="C98" s="201">
        <f>IF($M$5="","",IF($M$5="1",Parametres!F32,IF($M$5="2",Parametres!K32,IF($M$5="3",Parametres!P32,IF($M$5="4",Parametres!U32,IF($M$5="5",Parametres!Z32,IF($M$5="6",Parametres!AE32,IF($M$5="7",Parametres!AJ32,IF($M$5="8",Parametres!AO32,IF($M$5="9",Parametres!AT32,"erreur"))))))))))</f>
        <v>30</v>
      </c>
      <c r="D98" s="202"/>
      <c r="E98" s="10">
        <f>IF($M$5="","",IF($M$5="1",Parametres!G32,IF($M$5="2",Parametres!L32,IF($M$5="3",Parametres!Q32,IF($M$5="4",Parametres!V32,IF($M$5="5",Parametres!AA32,IF($M$5="6",Parametres!AF32,IF($M$5="7",Parametres!AK32,IF($M$5="8",Parametres!AP32,IF($M$5="9",Parametres!AU32,"erreur"))))))))))</f>
        <v>30</v>
      </c>
      <c r="F98" s="10">
        <f>IF($M$5="","",IF($M$5="1",Parametres!H32,IF($M$5="2",Parametres!M32,IF($M$5="3",Parametres!R32,IF($M$5="4",Parametres!W32,IF($M$5="5",Parametres!AB32,IF($M$5="6",Parametres!AG32,IF($M$5="7",Parametres!AL32,IF($M$5="8",Parametres!AQ32,IF($M$5="9",Parametres!AV32,"erreur"))))))))))</f>
        <v>30</v>
      </c>
      <c r="G98" s="10">
        <f>IF($M$5="","",IF($M$5="1",Parametres!I32,IF($M$5="2",Parametres!N32,IF($M$5="3",Parametres!S32,IF($M$5="4",Parametres!X32,IF($M$5="5",Parametres!AC32,IF($M$5="6",Parametres!AH32,IF($M$5="7",Parametres!AM32,IF($M$5="8",Parametres!AR32,IF($M$5="9",Parametres!AW32,"erreur"))))))))))</f>
        <v>30</v>
      </c>
      <c r="H98" s="10">
        <f>IF($M$5="","",IF($M$5="1",Parametres!J32,IF($M$5="2",Parametres!O32,IF($M$5="3",Parametres!T32,IF($M$5="4",Parametres!Y32,IF($M$5="5",Parametres!AD32,IF($M$5="6",Parametres!AI32,IF($M$5="7",Parametres!AN32,IF($M$5="8",Parametres!AS32,IF($M$5="9",Parametres!AX32,"erreur"))))))))))</f>
        <v>30</v>
      </c>
      <c r="I98" s="82"/>
      <c r="J98" s="15"/>
      <c r="K98" s="21"/>
      <c r="L98" s="3"/>
      <c r="M98" s="3"/>
    </row>
    <row r="99" spans="1:13">
      <c r="A99" s="197"/>
      <c r="B99" s="198"/>
      <c r="C99" s="201">
        <f>IF($M$5="","",IF($M$5="1",Parametres!F33,IF($M$5="2",Parametres!K33,IF($M$5="3",Parametres!P33,IF($M$5="4",Parametres!U33,IF($M$5="5",Parametres!Z33,IF($M$5="6",Parametres!AE33,IF($M$5="7",Parametres!AJ33,IF($M$5="8",Parametres!AO33,IF($M$5="9",Parametres!AT33,"erreur"))))))))))</f>
        <v>31</v>
      </c>
      <c r="D99" s="202"/>
      <c r="E99" s="10">
        <f>IF($M$5="","",IF($M$5="1",Parametres!G33,IF($M$5="2",Parametres!L33,IF($M$5="3",Parametres!Q33,IF($M$5="4",Parametres!V33,IF($M$5="5",Parametres!AA33,IF($M$5="6",Parametres!AF33,IF($M$5="7",Parametres!AK33,IF($M$5="8",Parametres!AP33,IF($M$5="9",Parametres!AU33,"erreur"))))))))))</f>
        <v>31</v>
      </c>
      <c r="F99" s="10">
        <f>IF($M$5="","",IF($M$5="1",Parametres!H33,IF($M$5="2",Parametres!M33,IF($M$5="3",Parametres!R33,IF($M$5="4",Parametres!W33,IF($M$5="5",Parametres!AB33,IF($M$5="6",Parametres!AG33,IF($M$5="7",Parametres!AL33,IF($M$5="8",Parametres!AQ33,IF($M$5="9",Parametres!AV33,"erreur"))))))))))</f>
        <v>31</v>
      </c>
      <c r="G99" s="10">
        <f>IF($M$5="","",IF($M$5="1",Parametres!I33,IF($M$5="2",Parametres!N33,IF($M$5="3",Parametres!S33,IF($M$5="4",Parametres!X33,IF($M$5="5",Parametres!AC33,IF($M$5="6",Parametres!AH33,IF($M$5="7",Parametres!AM33,IF($M$5="8",Parametres!AR33,IF($M$5="9",Parametres!AW33,"erreur"))))))))))</f>
        <v>31</v>
      </c>
      <c r="H99" s="10">
        <f>IF($M$5="","",IF($M$5="1",Parametres!J33,IF($M$5="2",Parametres!O33,IF($M$5="3",Parametres!T33,IF($M$5="4",Parametres!Y33,IF($M$5="5",Parametres!AD33,IF($M$5="6",Parametres!AI33,IF($M$5="7",Parametres!AN33,IF($M$5="8",Parametres!AS33,IF($M$5="9",Parametres!AX33,"erreur"))))))))))</f>
        <v>31</v>
      </c>
      <c r="I99" s="82"/>
      <c r="J99" s="15"/>
      <c r="K99" s="21"/>
      <c r="L99" s="3"/>
      <c r="M99" s="3"/>
    </row>
    <row r="100" spans="1:13">
      <c r="A100" s="197"/>
      <c r="B100" s="198"/>
      <c r="C100" s="201">
        <f>IF($M$5="","",IF($M$5="1",Parametres!F34,IF($M$5="2",Parametres!K34,IF($M$5="3",Parametres!P34,IF($M$5="4",Parametres!U34,IF($M$5="5",Parametres!Z34,IF($M$5="6",Parametres!AE34,IF($M$5="7",Parametres!AJ34,IF($M$5="8",Parametres!AO34,IF($M$5="9",Parametres!AT34,"erreur"))))))))))</f>
        <v>32</v>
      </c>
      <c r="D100" s="202"/>
      <c r="E100" s="10">
        <f>IF($M$5="","",IF($M$5="1",Parametres!G34,IF($M$5="2",Parametres!L34,IF($M$5="3",Parametres!Q34,IF($M$5="4",Parametres!V34,IF($M$5="5",Parametres!AA34,IF($M$5="6",Parametres!AF34,IF($M$5="7",Parametres!AK34,IF($M$5="8",Parametres!AP34,IF($M$5="9",Parametres!AU34,"erreur"))))))))))</f>
        <v>32</v>
      </c>
      <c r="F100" s="10">
        <f>IF($M$5="","",IF($M$5="1",Parametres!H34,IF($M$5="2",Parametres!M34,IF($M$5="3",Parametres!R34,IF($M$5="4",Parametres!W34,IF($M$5="5",Parametres!AB34,IF($M$5="6",Parametres!AG34,IF($M$5="7",Parametres!AL34,IF($M$5="8",Parametres!AQ34,IF($M$5="9",Parametres!AV34,"erreur"))))))))))</f>
        <v>32</v>
      </c>
      <c r="G100" s="10">
        <f>IF($M$5="","",IF($M$5="1",Parametres!I34,IF($M$5="2",Parametres!N34,IF($M$5="3",Parametres!S34,IF($M$5="4",Parametres!X34,IF($M$5="5",Parametres!AC34,IF($M$5="6",Parametres!AH34,IF($M$5="7",Parametres!AM34,IF($M$5="8",Parametres!AR34,IF($M$5="9",Parametres!AW34,"erreur"))))))))))</f>
        <v>32</v>
      </c>
      <c r="H100" s="10">
        <f>IF($M$5="","",IF($M$5="1",Parametres!J34,IF($M$5="2",Parametres!O34,IF($M$5="3",Parametres!T34,IF($M$5="4",Parametres!Y34,IF($M$5="5",Parametres!AD34,IF($M$5="6",Parametres!AI34,IF($M$5="7",Parametres!AN34,IF($M$5="8",Parametres!AS34,IF($M$5="9",Parametres!AX34,"erreur"))))))))))</f>
        <v>32</v>
      </c>
      <c r="I100" s="82"/>
      <c r="J100" s="15"/>
      <c r="K100" s="21"/>
      <c r="L100" s="3"/>
      <c r="M100" s="3"/>
    </row>
    <row r="101" spans="1:13">
      <c r="A101" s="197"/>
      <c r="B101" s="198"/>
      <c r="C101" s="201">
        <f>IF($M$5="","",IF($M$5="1",Parametres!F35,IF($M$5="2",Parametres!K35,IF($M$5="3",Parametres!P35,IF($M$5="4",Parametres!U35,IF($M$5="5",Parametres!Z35,IF($M$5="6",Parametres!AE35,IF($M$5="7",Parametres!AJ35,IF($M$5="8",Parametres!AO35,IF($M$5="9",Parametres!AT35,"erreur"))))))))))</f>
        <v>33</v>
      </c>
      <c r="D101" s="202"/>
      <c r="E101" s="10">
        <f>IF($M$5="","",IF($M$5="1",Parametres!G35,IF($M$5="2",Parametres!L35,IF($M$5="3",Parametres!Q35,IF($M$5="4",Parametres!V35,IF($M$5="5",Parametres!AA35,IF($M$5="6",Parametres!AF35,IF($M$5="7",Parametres!AK35,IF($M$5="8",Parametres!AP35,IF($M$5="9",Parametres!AU35,"erreur"))))))))))</f>
        <v>33</v>
      </c>
      <c r="F101" s="10">
        <f>IF($M$5="","",IF($M$5="1",Parametres!H35,IF($M$5="2",Parametres!M35,IF($M$5="3",Parametres!R35,IF($M$5="4",Parametres!W35,IF($M$5="5",Parametres!AB35,IF($M$5="6",Parametres!AG35,IF($M$5="7",Parametres!AL35,IF($M$5="8",Parametres!AQ35,IF($M$5="9",Parametres!AV35,"erreur"))))))))))</f>
        <v>33</v>
      </c>
      <c r="G101" s="10">
        <f>IF($M$5="","",IF($M$5="1",Parametres!I35,IF($M$5="2",Parametres!N35,IF($M$5="3",Parametres!S35,IF($M$5="4",Parametres!X35,IF($M$5="5",Parametres!AC35,IF($M$5="6",Parametres!AH35,IF($M$5="7",Parametres!AM35,IF($M$5="8",Parametres!AR35,IF($M$5="9",Parametres!AW35,"erreur"))))))))))</f>
        <v>33</v>
      </c>
      <c r="H101" s="10">
        <f>IF($M$5="","",IF($M$5="1",Parametres!J35,IF($M$5="2",Parametres!O35,IF($M$5="3",Parametres!T35,IF($M$5="4",Parametres!Y35,IF($M$5="5",Parametres!AD35,IF($M$5="6",Parametres!AI35,IF($M$5="7",Parametres!AN35,IF($M$5="8",Parametres!AS35,IF($M$5="9",Parametres!AX35,"erreur"))))))))))</f>
        <v>33</v>
      </c>
      <c r="I101" s="82"/>
      <c r="J101" s="15"/>
      <c r="K101" s="21"/>
      <c r="L101" s="3"/>
      <c r="M101" s="3"/>
    </row>
    <row r="102" spans="1:13">
      <c r="A102" s="197"/>
      <c r="B102" s="198"/>
      <c r="C102" s="201">
        <f>IF($M$5="","",IF($M$5="1",Parametres!F36,IF($M$5="2",Parametres!K36,IF($M$5="3",Parametres!P36,IF($M$5="4",Parametres!U36,IF($M$5="5",Parametres!Z36,IF($M$5="6",Parametres!AE36,IF($M$5="7",Parametres!AJ36,IF($M$5="8",Parametres!AO36,IF($M$5="9",Parametres!AT36,"erreur"))))))))))</f>
        <v>34</v>
      </c>
      <c r="D102" s="202"/>
      <c r="E102" s="10">
        <f>IF($M$5="","",IF($M$5="1",Parametres!G36,IF($M$5="2",Parametres!L36,IF($M$5="3",Parametres!Q36,IF($M$5="4",Parametres!V36,IF($M$5="5",Parametres!AA36,IF($M$5="6",Parametres!AF36,IF($M$5="7",Parametres!AK36,IF($M$5="8",Parametres!AP36,IF($M$5="9",Parametres!AU36,"erreur"))))))))))</f>
        <v>34</v>
      </c>
      <c r="F102" s="10">
        <f>IF($M$5="","",IF($M$5="1",Parametres!H36,IF($M$5="2",Parametres!M36,IF($M$5="3",Parametres!R36,IF($M$5="4",Parametres!W36,IF($M$5="5",Parametres!AB36,IF($M$5="6",Parametres!AG36,IF($M$5="7",Parametres!AL36,IF($M$5="8",Parametres!AQ36,IF($M$5="9",Parametres!AV36,"erreur"))))))))))</f>
        <v>34</v>
      </c>
      <c r="G102" s="10">
        <f>IF($M$5="","",IF($M$5="1",Parametres!I36,IF($M$5="2",Parametres!N36,IF($M$5="3",Parametres!S36,IF($M$5="4",Parametres!X36,IF($M$5="5",Parametres!AC36,IF($M$5="6",Parametres!AH36,IF($M$5="7",Parametres!AM36,IF($M$5="8",Parametres!AR36,IF($M$5="9",Parametres!AW36,"erreur"))))))))))</f>
        <v>34</v>
      </c>
      <c r="H102" s="10">
        <f>IF($M$5="","",IF($M$5="1",Parametres!J36,IF($M$5="2",Parametres!O36,IF($M$5="3",Parametres!T36,IF($M$5="4",Parametres!Y36,IF($M$5="5",Parametres!AD36,IF($M$5="6",Parametres!AI36,IF($M$5="7",Parametres!AN36,IF($M$5="8",Parametres!AS36,IF($M$5="9",Parametres!AX36,"erreur"))))))))))</f>
        <v>34</v>
      </c>
      <c r="I102" s="82"/>
      <c r="J102" s="15"/>
      <c r="K102" s="21"/>
      <c r="L102" s="3"/>
      <c r="M102" s="3"/>
    </row>
    <row r="103" spans="1:13">
      <c r="A103" s="197"/>
      <c r="B103" s="198"/>
      <c r="C103" s="201">
        <f>IF($M$5="","",IF($M$5="1",Parametres!F37,IF($M$5="2",Parametres!K37,IF($M$5="3",Parametres!P37,IF($M$5="4",Parametres!U37,IF($M$5="5",Parametres!Z37,IF($M$5="6",Parametres!AE37,IF($M$5="7",Parametres!AJ37,IF($M$5="8",Parametres!AO37,IF($M$5="9",Parametres!AT37,"erreur"))))))))))</f>
        <v>35</v>
      </c>
      <c r="D103" s="202"/>
      <c r="E103" s="10">
        <f>IF($M$5="","",IF($M$5="1",Parametres!G37,IF($M$5="2",Parametres!L37,IF($M$5="3",Parametres!Q37,IF($M$5="4",Parametres!V37,IF($M$5="5",Parametres!AA37,IF($M$5="6",Parametres!AF37,IF($M$5="7",Parametres!AK37,IF($M$5="8",Parametres!AP37,IF($M$5="9",Parametres!AU37,"erreur"))))))))))</f>
        <v>35</v>
      </c>
      <c r="F103" s="10">
        <f>IF($M$5="","",IF($M$5="1",Parametres!H37,IF($M$5="2",Parametres!M37,IF($M$5="3",Parametres!R37,IF($M$5="4",Parametres!W37,IF($M$5="5",Parametres!AB37,IF($M$5="6",Parametres!AG37,IF($M$5="7",Parametres!AL37,IF($M$5="8",Parametres!AQ37,IF($M$5="9",Parametres!AV37,"erreur"))))))))))</f>
        <v>35</v>
      </c>
      <c r="G103" s="10">
        <f>IF($M$5="","",IF($M$5="1",Parametres!I37,IF($M$5="2",Parametres!N37,IF($M$5="3",Parametres!S37,IF($M$5="4",Parametres!X37,IF($M$5="5",Parametres!AC37,IF($M$5="6",Parametres!AH37,IF($M$5="7",Parametres!AM37,IF($M$5="8",Parametres!AR37,IF($M$5="9",Parametres!AW37,"erreur"))))))))))</f>
        <v>35</v>
      </c>
      <c r="H103" s="10">
        <f>IF($M$5="","",IF($M$5="1",Parametres!J37,IF($M$5="2",Parametres!O37,IF($M$5="3",Parametres!T37,IF($M$5="4",Parametres!Y37,IF($M$5="5",Parametres!AD37,IF($M$5="6",Parametres!AI37,IF($M$5="7",Parametres!AN37,IF($M$5="8",Parametres!AS37,IF($M$5="9",Parametres!AX37,"erreur"))))))))))</f>
        <v>35</v>
      </c>
      <c r="I103" s="82"/>
      <c r="J103" s="15"/>
      <c r="K103" s="21"/>
      <c r="L103" s="3"/>
      <c r="M103" s="3"/>
    </row>
    <row r="104" spans="1:13">
      <c r="A104" s="197"/>
      <c r="B104" s="198"/>
      <c r="C104" s="201">
        <f>IF($M$5="","",IF($M$5="1",Parametres!F38,IF($M$5="2",Parametres!K38,IF($M$5="3",Parametres!P38,IF($M$5="4",Parametres!U38,IF($M$5="5",Parametres!Z38,IF($M$5="6",Parametres!AE38,IF($M$5="7",Parametres!AJ38,IF($M$5="8",Parametres!AO38,IF($M$5="9",Parametres!AT38,"erreur"))))))))))</f>
        <v>36</v>
      </c>
      <c r="D104" s="202"/>
      <c r="E104" s="10">
        <f>IF($M$5="","",IF($M$5="1",Parametres!G38,IF($M$5="2",Parametres!L38,IF($M$5="3",Parametres!Q38,IF($M$5="4",Parametres!V38,IF($M$5="5",Parametres!AA38,IF($M$5="6",Parametres!AF38,IF($M$5="7",Parametres!AK38,IF($M$5="8",Parametres!AP38,IF($M$5="9",Parametres!AU38,"erreur"))))))))))</f>
        <v>36</v>
      </c>
      <c r="F104" s="10">
        <f>IF($M$5="","",IF($M$5="1",Parametres!H38,IF($M$5="2",Parametres!M38,IF($M$5="3",Parametres!R38,IF($M$5="4",Parametres!W38,IF($M$5="5",Parametres!AB38,IF($M$5="6",Parametres!AG38,IF($M$5="7",Parametres!AL38,IF($M$5="8",Parametres!AQ38,IF($M$5="9",Parametres!AV38,"erreur"))))))))))</f>
        <v>36</v>
      </c>
      <c r="G104" s="10">
        <f>IF($M$5="","",IF($M$5="1",Parametres!I38,IF($M$5="2",Parametres!N38,IF($M$5="3",Parametres!S38,IF($M$5="4",Parametres!X38,IF($M$5="5",Parametres!AC38,IF($M$5="6",Parametres!AH38,IF($M$5="7",Parametres!AM38,IF($M$5="8",Parametres!AR38,IF($M$5="9",Parametres!AW38,"erreur"))))))))))</f>
        <v>36</v>
      </c>
      <c r="H104" s="10">
        <f>IF($M$5="","",IF($M$5="1",Parametres!J38,IF($M$5="2",Parametres!O38,IF($M$5="3",Parametres!T38,IF($M$5="4",Parametres!Y38,IF($M$5="5",Parametres!AD38,IF($M$5="6",Parametres!AI38,IF($M$5="7",Parametres!AN38,IF($M$5="8",Parametres!AS38,IF($M$5="9",Parametres!AX38,"erreur"))))))))))</f>
        <v>36</v>
      </c>
      <c r="I104" s="82"/>
      <c r="J104" s="15"/>
      <c r="K104" s="21"/>
      <c r="L104" s="3"/>
      <c r="M104" s="3"/>
    </row>
    <row r="105" spans="1:13">
      <c r="A105" s="197"/>
      <c r="B105" s="198"/>
      <c r="C105" s="201">
        <f>IF($M$5="","",IF($M$5="1",Parametres!F39,IF($M$5="2",Parametres!K39,IF($M$5="3",Parametres!P39,IF($M$5="4",Parametres!U39,IF($M$5="5",Parametres!Z39,IF($M$5="6",Parametres!AE39,IF($M$5="7",Parametres!AJ39,IF($M$5="8",Parametres!AO39,IF($M$5="9",Parametres!AT39,"erreur"))))))))))</f>
        <v>37</v>
      </c>
      <c r="D105" s="202"/>
      <c r="E105" s="10">
        <f>IF($M$5="","",IF($M$5="1",Parametres!G39,IF($M$5="2",Parametres!L39,IF($M$5="3",Parametres!Q39,IF($M$5="4",Parametres!V39,IF($M$5="5",Parametres!AA39,IF($M$5="6",Parametres!AF39,IF($M$5="7",Parametres!AK39,IF($M$5="8",Parametres!AP39,IF($M$5="9",Parametres!AU39,"erreur"))))))))))</f>
        <v>37</v>
      </c>
      <c r="F105" s="10">
        <f>IF($M$5="","",IF($M$5="1",Parametres!H39,IF($M$5="2",Parametres!M39,IF($M$5="3",Parametres!R39,IF($M$5="4",Parametres!W39,IF($M$5="5",Parametres!AB39,IF($M$5="6",Parametres!AG39,IF($M$5="7",Parametres!AL39,IF($M$5="8",Parametres!AQ39,IF($M$5="9",Parametres!AV39,"erreur"))))))))))</f>
        <v>37</v>
      </c>
      <c r="G105" s="10">
        <f>IF($M$5="","",IF($M$5="1",Parametres!I39,IF($M$5="2",Parametres!N39,IF($M$5="3",Parametres!S39,IF($M$5="4",Parametres!X39,IF($M$5="5",Parametres!AC39,IF($M$5="6",Parametres!AH39,IF($M$5="7",Parametres!AM39,IF($M$5="8",Parametres!AR39,IF($M$5="9",Parametres!AW39,"erreur"))))))))))</f>
        <v>37</v>
      </c>
      <c r="H105" s="10">
        <f>IF($M$5="","",IF($M$5="1",Parametres!J39,IF($M$5="2",Parametres!O39,IF($M$5="3",Parametres!T39,IF($M$5="4",Parametres!Y39,IF($M$5="5",Parametres!AD39,IF($M$5="6",Parametres!AI39,IF($M$5="7",Parametres!AN39,IF($M$5="8",Parametres!AS39,IF($M$5="9",Parametres!AX39,"erreur"))))))))))</f>
        <v>37</v>
      </c>
      <c r="I105" s="82"/>
      <c r="J105" s="15"/>
      <c r="K105" s="21"/>
      <c r="L105" s="3"/>
      <c r="M105" s="3"/>
    </row>
    <row r="106" spans="1:13">
      <c r="A106" s="197"/>
      <c r="B106" s="198"/>
      <c r="C106" s="201">
        <f>IF($M$5="","",IF($M$5="1",Parametres!F40,IF($M$5="2",Parametres!K40,IF($M$5="3",Parametres!P40,IF($M$5="4",Parametres!U40,IF($M$5="5",Parametres!Z40,IF($M$5="6",Parametres!AE40,IF($M$5="7",Parametres!AJ40,IF($M$5="8",Parametres!AO40,IF($M$5="9",Parametres!AT40,"erreur"))))))))))</f>
        <v>38</v>
      </c>
      <c r="D106" s="202"/>
      <c r="E106" s="10">
        <f>IF($M$5="","",IF($M$5="1",Parametres!G40,IF($M$5="2",Parametres!L40,IF($M$5="3",Parametres!Q40,IF($M$5="4",Parametres!V40,IF($M$5="5",Parametres!AA40,IF($M$5="6",Parametres!AF40,IF($M$5="7",Parametres!AK40,IF($M$5="8",Parametres!AP40,IF($M$5="9",Parametres!AU40,"erreur"))))))))))</f>
        <v>38</v>
      </c>
      <c r="F106" s="10">
        <f>IF($M$5="","",IF($M$5="1",Parametres!H40,IF($M$5="2",Parametres!M40,IF($M$5="3",Parametres!R40,IF($M$5="4",Parametres!W40,IF($M$5="5",Parametres!AB40,IF($M$5="6",Parametres!AG40,IF($M$5="7",Parametres!AL40,IF($M$5="8",Parametres!AQ40,IF($M$5="9",Parametres!AV40,"erreur"))))))))))</f>
        <v>38</v>
      </c>
      <c r="G106" s="10">
        <f>IF($M$5="","",IF($M$5="1",Parametres!I40,IF($M$5="2",Parametres!N40,IF($M$5="3",Parametres!S40,IF($M$5="4",Parametres!X40,IF($M$5="5",Parametres!AC40,IF($M$5="6",Parametres!AH40,IF($M$5="7",Parametres!AM40,IF($M$5="8",Parametres!AR40,IF($M$5="9",Parametres!AW40,"erreur"))))))))))</f>
        <v>38</v>
      </c>
      <c r="H106" s="10">
        <f>IF($M$5="","",IF($M$5="1",Parametres!J40,IF($M$5="2",Parametres!O40,IF($M$5="3",Parametres!T40,IF($M$5="4",Parametres!Y40,IF($M$5="5",Parametres!AD40,IF($M$5="6",Parametres!AI40,IF($M$5="7",Parametres!AN40,IF($M$5="8",Parametres!AS40,IF($M$5="9",Parametres!AX40,"erreur"))))))))))</f>
        <v>38</v>
      </c>
      <c r="I106" s="82"/>
      <c r="J106" s="15"/>
      <c r="K106" s="21"/>
      <c r="L106" s="3"/>
      <c r="M106" s="3"/>
    </row>
    <row r="107" spans="1:13">
      <c r="A107" s="197"/>
      <c r="B107" s="198"/>
      <c r="C107" s="201">
        <f>IF($M$5="","",IF($M$5="1",Parametres!F41,IF($M$5="2",Parametres!K41,IF($M$5="3",Parametres!P41,IF($M$5="4",Parametres!U41,IF($M$5="5",Parametres!Z41,IF($M$5="6",Parametres!AE41,IF($M$5="7",Parametres!AJ41,IF($M$5="8",Parametres!AO41,IF($M$5="9",Parametres!AT41,"erreur"))))))))))</f>
        <v>39</v>
      </c>
      <c r="D107" s="202"/>
      <c r="E107" s="10">
        <f>IF($M$5="","",IF($M$5="1",Parametres!G41,IF($M$5="2",Parametres!L41,IF($M$5="3",Parametres!Q41,IF($M$5="4",Parametres!V41,IF($M$5="5",Parametres!AA41,IF($M$5="6",Parametres!AF41,IF($M$5="7",Parametres!AK41,IF($M$5="8",Parametres!AP41,IF($M$5="9",Parametres!AU41,"erreur"))))))))))</f>
        <v>39</v>
      </c>
      <c r="F107" s="10">
        <f>IF($M$5="","",IF($M$5="1",Parametres!H41,IF($M$5="2",Parametres!M41,IF($M$5="3",Parametres!R41,IF($M$5="4",Parametres!W41,IF($M$5="5",Parametres!AB41,IF($M$5="6",Parametres!AG41,IF($M$5="7",Parametres!AL41,IF($M$5="8",Parametres!AQ41,IF($M$5="9",Parametres!AV41,"erreur"))))))))))</f>
        <v>39</v>
      </c>
      <c r="G107" s="10">
        <f>IF($M$5="","",IF($M$5="1",Parametres!I41,IF($M$5="2",Parametres!N41,IF($M$5="3",Parametres!S41,IF($M$5="4",Parametres!X41,IF($M$5="5",Parametres!AC41,IF($M$5="6",Parametres!AH41,IF($M$5="7",Parametres!AM41,IF($M$5="8",Parametres!AR41,IF($M$5="9",Parametres!AW41,"erreur"))))))))))</f>
        <v>39</v>
      </c>
      <c r="H107" s="10">
        <f>IF($M$5="","",IF($M$5="1",Parametres!J41,IF($M$5="2",Parametres!O41,IF($M$5="3",Parametres!T41,IF($M$5="4",Parametres!Y41,IF($M$5="5",Parametres!AD41,IF($M$5="6",Parametres!AI41,IF($M$5="7",Parametres!AN41,IF($M$5="8",Parametres!AS41,IF($M$5="9",Parametres!AX41,"erreur"))))))))))</f>
        <v>39</v>
      </c>
      <c r="I107" s="82"/>
      <c r="J107" s="15"/>
      <c r="K107" s="21"/>
      <c r="L107" s="3"/>
      <c r="M107" s="3"/>
    </row>
    <row r="108" spans="1:13">
      <c r="A108" s="197"/>
      <c r="B108" s="198"/>
      <c r="C108" s="201">
        <f>IF($M$5="","",IF($M$5="1",Parametres!F42,IF($M$5="2",Parametres!K42,IF($M$5="3",Parametres!P42,IF($M$5="4",Parametres!U42,IF($M$5="5",Parametres!Z42,IF($M$5="6",Parametres!AE42,IF($M$5="7",Parametres!AJ42,IF($M$5="8",Parametres!AO42,IF($M$5="9",Parametres!AT42,"erreur"))))))))))</f>
        <v>40</v>
      </c>
      <c r="D108" s="202"/>
      <c r="E108" s="10">
        <f>IF($M$5="","",IF($M$5="1",Parametres!G42,IF($M$5="2",Parametres!L42,IF($M$5="3",Parametres!Q42,IF($M$5="4",Parametres!V42,IF($M$5="5",Parametres!AA42,IF($M$5="6",Parametres!AF42,IF($M$5="7",Parametres!AK42,IF($M$5="8",Parametres!AP42,IF($M$5="9",Parametres!AU42,"erreur"))))))))))</f>
        <v>40</v>
      </c>
      <c r="F108" s="10">
        <f>IF($M$5="","",IF($M$5="1",Parametres!H42,IF($M$5="2",Parametres!M42,IF($M$5="3",Parametres!R42,IF($M$5="4",Parametres!W42,IF($M$5="5",Parametres!AB42,IF($M$5="6",Parametres!AG42,IF($M$5="7",Parametres!AL42,IF($M$5="8",Parametres!AQ42,IF($M$5="9",Parametres!AV42,"erreur"))))))))))</f>
        <v>40</v>
      </c>
      <c r="G108" s="10">
        <f>IF($M$5="","",IF($M$5="1",Parametres!I42,IF($M$5="2",Parametres!N42,IF($M$5="3",Parametres!S42,IF($M$5="4",Parametres!X42,IF($M$5="5",Parametres!AC42,IF($M$5="6",Parametres!AH42,IF($M$5="7",Parametres!AM42,IF($M$5="8",Parametres!AR42,IF($M$5="9",Parametres!AW42,"erreur"))))))))))</f>
        <v>40</v>
      </c>
      <c r="H108" s="10">
        <f>IF($M$5="","",IF($M$5="1",Parametres!J42,IF($M$5="2",Parametres!O42,IF($M$5="3",Parametres!T42,IF($M$5="4",Parametres!Y42,IF($M$5="5",Parametres!AD42,IF($M$5="6",Parametres!AI42,IF($M$5="7",Parametres!AN42,IF($M$5="8",Parametres!AS42,IF($M$5="9",Parametres!AX42,"erreur"))))))))))</f>
        <v>40</v>
      </c>
      <c r="I108" s="82"/>
      <c r="J108" s="15"/>
      <c r="K108" s="21"/>
      <c r="L108" s="3"/>
      <c r="M108" s="3"/>
    </row>
    <row r="109" spans="1:13">
      <c r="A109" s="197"/>
      <c r="B109" s="198"/>
      <c r="C109" s="201">
        <f>IF($M$5="","",IF($M$5="1",Parametres!F43,IF($M$5="2",Parametres!K43,IF($M$5="3",Parametres!P43,IF($M$5="4",Parametres!U43,IF($M$5="5",Parametres!Z43,IF($M$5="6",Parametres!AE43,IF($M$5="7",Parametres!AJ43,IF($M$5="8",Parametres!AO43,IF($M$5="9",Parametres!AT43,"erreur"))))))))))</f>
        <v>41</v>
      </c>
      <c r="D109" s="202"/>
      <c r="E109" s="10">
        <f>IF($M$5="","",IF($M$5="1",Parametres!G43,IF($M$5="2",Parametres!L43,IF($M$5="3",Parametres!Q43,IF($M$5="4",Parametres!V43,IF($M$5="5",Parametres!AA43,IF($M$5="6",Parametres!AF43,IF($M$5="7",Parametres!AK43,IF($M$5="8",Parametres!AP43,IF($M$5="9",Parametres!AU43,"erreur"))))))))))</f>
        <v>41</v>
      </c>
      <c r="F109" s="10">
        <f>IF($M$5="","",IF($M$5="1",Parametres!H43,IF($M$5="2",Parametres!M43,IF($M$5="3",Parametres!R43,IF($M$5="4",Parametres!W43,IF($M$5="5",Parametres!AB43,IF($M$5="6",Parametres!AG43,IF($M$5="7",Parametres!AL43,IF($M$5="8",Parametres!AQ43,IF($M$5="9",Parametres!AV43,"erreur"))))))))))</f>
        <v>41</v>
      </c>
      <c r="G109" s="10">
        <f>IF($M$5="","",IF($M$5="1",Parametres!I43,IF($M$5="2",Parametres!N43,IF($M$5="3",Parametres!S43,IF($M$5="4",Parametres!X43,IF($M$5="5",Parametres!AC43,IF($M$5="6",Parametres!AH43,IF($M$5="7",Parametres!AM43,IF($M$5="8",Parametres!AR43,IF($M$5="9",Parametres!AW43,"erreur"))))))))))</f>
        <v>41</v>
      </c>
      <c r="H109" s="10">
        <f>IF($M$5="","",IF($M$5="1",Parametres!J43,IF($M$5="2",Parametres!O43,IF($M$5="3",Parametres!T43,IF($M$5="4",Parametres!Y43,IF($M$5="5",Parametres!AD43,IF($M$5="6",Parametres!AI43,IF($M$5="7",Parametres!AN43,IF($M$5="8",Parametres!AS43,IF($M$5="9",Parametres!AX43,"erreur"))))))))))</f>
        <v>41</v>
      </c>
      <c r="I109" s="82"/>
      <c r="J109" s="15"/>
      <c r="K109" s="21"/>
      <c r="L109" s="3"/>
      <c r="M109" s="3"/>
    </row>
    <row r="110" spans="1:13">
      <c r="A110" s="197"/>
      <c r="B110" s="198"/>
      <c r="C110" s="201">
        <f>IF($M$5="","",IF($M$5="1",Parametres!F44,IF($M$5="2",Parametres!K44,IF($M$5="3",Parametres!P44,IF($M$5="4",Parametres!U44,IF($M$5="5",Parametres!Z44,IF($M$5="6",Parametres!AE44,IF($M$5="7",Parametres!AJ44,IF($M$5="8",Parametres!AO44,IF($M$5="9",Parametres!AT44,"erreur"))))))))))</f>
        <v>42</v>
      </c>
      <c r="D110" s="202"/>
      <c r="E110" s="10">
        <f>IF($M$5="","",IF($M$5="1",Parametres!G44,IF($M$5="2",Parametres!L44,IF($M$5="3",Parametres!Q44,IF($M$5="4",Parametres!V44,IF($M$5="5",Parametres!AA44,IF($M$5="6",Parametres!AF44,IF($M$5="7",Parametres!AK44,IF($M$5="8",Parametres!AP44,IF($M$5="9",Parametres!AU44,"erreur"))))))))))</f>
        <v>42</v>
      </c>
      <c r="F110" s="10">
        <f>IF($M$5="","",IF($M$5="1",Parametres!H44,IF($M$5="2",Parametres!M44,IF($M$5="3",Parametres!R44,IF($M$5="4",Parametres!W44,IF($M$5="5",Parametres!AB44,IF($M$5="6",Parametres!AG44,IF($M$5="7",Parametres!AL44,IF($M$5="8",Parametres!AQ44,IF($M$5="9",Parametres!AV44,"erreur"))))))))))</f>
        <v>42</v>
      </c>
      <c r="G110" s="10">
        <f>IF($M$5="","",IF($M$5="1",Parametres!I44,IF($M$5="2",Parametres!N44,IF($M$5="3",Parametres!S44,IF($M$5="4",Parametres!X44,IF($M$5="5",Parametres!AC44,IF($M$5="6",Parametres!AH44,IF($M$5="7",Parametres!AM44,IF($M$5="8",Parametres!AR44,IF($M$5="9",Parametres!AW44,"erreur"))))))))))</f>
        <v>42</v>
      </c>
      <c r="H110" s="10">
        <f>IF($M$5="","",IF($M$5="1",Parametres!J44,IF($M$5="2",Parametres!O44,IF($M$5="3",Parametres!T44,IF($M$5="4",Parametres!Y44,IF($M$5="5",Parametres!AD44,IF($M$5="6",Parametres!AI44,IF($M$5="7",Parametres!AN44,IF($M$5="8",Parametres!AS44,IF($M$5="9",Parametres!AX44,"erreur"))))))))))</f>
        <v>42</v>
      </c>
      <c r="I110" s="82"/>
      <c r="J110" s="15"/>
      <c r="K110" s="21"/>
      <c r="L110" s="3"/>
      <c r="M110" s="3"/>
    </row>
    <row r="111" spans="1:13">
      <c r="A111" s="197"/>
      <c r="B111" s="198"/>
      <c r="C111" s="201">
        <f>IF($M$5="","",IF($M$5="1",Parametres!F45,IF($M$5="2",Parametres!K45,IF($M$5="3",Parametres!P45,IF($M$5="4",Parametres!U45,IF($M$5="5",Parametres!Z45,IF($M$5="6",Parametres!AE45,IF($M$5="7",Parametres!AJ45,IF($M$5="8",Parametres!AO45,IF($M$5="9",Parametres!AT45,"erreur"))))))))))</f>
        <v>43</v>
      </c>
      <c r="D111" s="202"/>
      <c r="E111" s="10">
        <f>IF($M$5="","",IF($M$5="1",Parametres!G45,IF($M$5="2",Parametres!L45,IF($M$5="3",Parametres!Q45,IF($M$5="4",Parametres!V45,IF($M$5="5",Parametres!AA45,IF($M$5="6",Parametres!AF45,IF($M$5="7",Parametres!AK45,IF($M$5="8",Parametres!AP45,IF($M$5="9",Parametres!AU45,"erreur"))))))))))</f>
        <v>43</v>
      </c>
      <c r="F111" s="10">
        <f>IF($M$5="","",IF($M$5="1",Parametres!H45,IF($M$5="2",Parametres!M45,IF($M$5="3",Parametres!R45,IF($M$5="4",Parametres!W45,IF($M$5="5",Parametres!AB45,IF($M$5="6",Parametres!AG45,IF($M$5="7",Parametres!AL45,IF($M$5="8",Parametres!AQ45,IF($M$5="9",Parametres!AV45,"erreur"))))))))))</f>
        <v>43</v>
      </c>
      <c r="G111" s="10">
        <f>IF($M$5="","",IF($M$5="1",Parametres!I45,IF($M$5="2",Parametres!N45,IF($M$5="3",Parametres!S45,IF($M$5="4",Parametres!X45,IF($M$5="5",Parametres!AC45,IF($M$5="6",Parametres!AH45,IF($M$5="7",Parametres!AM45,IF($M$5="8",Parametres!AR45,IF($M$5="9",Parametres!AW45,"erreur"))))))))))</f>
        <v>43</v>
      </c>
      <c r="H111" s="10">
        <f>IF($M$5="","",IF($M$5="1",Parametres!J45,IF($M$5="2",Parametres!O45,IF($M$5="3",Parametres!T45,IF($M$5="4",Parametres!Y45,IF($M$5="5",Parametres!AD45,IF($M$5="6",Parametres!AI45,IF($M$5="7",Parametres!AN45,IF($M$5="8",Parametres!AS45,IF($M$5="9",Parametres!AX45,"erreur"))))))))))</f>
        <v>43</v>
      </c>
      <c r="I111" s="82"/>
      <c r="J111" s="15"/>
      <c r="K111" s="21"/>
      <c r="L111" s="3"/>
      <c r="M111" s="3"/>
    </row>
    <row r="112" spans="1:13">
      <c r="A112" s="197"/>
      <c r="B112" s="198"/>
      <c r="C112" s="201">
        <f>IF($M$5="","",IF($M$5="1",Parametres!F46,IF($M$5="2",Parametres!K46,IF($M$5="3",Parametres!P46,IF($M$5="4",Parametres!U46,IF($M$5="5",Parametres!Z46,IF($M$5="6",Parametres!AE46,IF($M$5="7",Parametres!AJ46,IF($M$5="8",Parametres!AO46,IF($M$5="9",Parametres!AT46,"erreur"))))))))))</f>
        <v>44</v>
      </c>
      <c r="D112" s="202"/>
      <c r="E112" s="10">
        <f>IF($M$5="","",IF($M$5="1",Parametres!G46,IF($M$5="2",Parametres!L46,IF($M$5="3",Parametres!Q46,IF($M$5="4",Parametres!V46,IF($M$5="5",Parametres!AA46,IF($M$5="6",Parametres!AF46,IF($M$5="7",Parametres!AK46,IF($M$5="8",Parametres!AP46,IF($M$5="9",Parametres!AU46,"erreur"))))))))))</f>
        <v>44</v>
      </c>
      <c r="F112" s="10">
        <f>IF($M$5="","",IF($M$5="1",Parametres!H46,IF($M$5="2",Parametres!M46,IF($M$5="3",Parametres!R46,IF($M$5="4",Parametres!W46,IF($M$5="5",Parametres!AB46,IF($M$5="6",Parametres!AG46,IF($M$5="7",Parametres!AL46,IF($M$5="8",Parametres!AQ46,IF($M$5="9",Parametres!AV46,"erreur"))))))))))</f>
        <v>44</v>
      </c>
      <c r="G112" s="10">
        <f>IF($M$5="","",IF($M$5="1",Parametres!I46,IF($M$5="2",Parametres!N46,IF($M$5="3",Parametres!S46,IF($M$5="4",Parametres!X46,IF($M$5="5",Parametres!AC46,IF($M$5="6",Parametres!AH46,IF($M$5="7",Parametres!AM46,IF($M$5="8",Parametres!AR46,IF($M$5="9",Parametres!AW46,"erreur"))))))))))</f>
        <v>44</v>
      </c>
      <c r="H112" s="10">
        <f>IF($M$5="","",IF($M$5="1",Parametres!J46,IF($M$5="2",Parametres!O46,IF($M$5="3",Parametres!T46,IF($M$5="4",Parametres!Y46,IF($M$5="5",Parametres!AD46,IF($M$5="6",Parametres!AI46,IF($M$5="7",Parametres!AN46,IF($M$5="8",Parametres!AS46,IF($M$5="9",Parametres!AX46,"erreur"))))))))))</f>
        <v>44</v>
      </c>
      <c r="I112" s="82"/>
      <c r="J112" s="15"/>
      <c r="K112" s="21"/>
      <c r="L112" s="3"/>
      <c r="M112" s="3"/>
    </row>
    <row r="113" spans="1:13">
      <c r="A113" s="197"/>
      <c r="B113" s="198"/>
      <c r="C113" s="201">
        <f>IF($M$5="","",IF($M$5="1",Parametres!F47,IF($M$5="2",Parametres!K47,IF($M$5="3",Parametres!P47,IF($M$5="4",Parametres!U47,IF($M$5="5",Parametres!Z47,IF($M$5="6",Parametres!AE47,IF($M$5="7",Parametres!AJ47,IF($M$5="8",Parametres!AO47,IF($M$5="9",Parametres!AT47,"erreur"))))))))))</f>
        <v>45</v>
      </c>
      <c r="D113" s="202"/>
      <c r="E113" s="10">
        <f>IF($M$5="","",IF($M$5="1",Parametres!G47,IF($M$5="2",Parametres!L47,IF($M$5="3",Parametres!Q47,IF($M$5="4",Parametres!V47,IF($M$5="5",Parametres!AA47,IF($M$5="6",Parametres!AF47,IF($M$5="7",Parametres!AK47,IF($M$5="8",Parametres!AP47,IF($M$5="9",Parametres!AU47,"erreur"))))))))))</f>
        <v>45</v>
      </c>
      <c r="F113" s="10">
        <f>IF($M$5="","",IF($M$5="1",Parametres!H47,IF($M$5="2",Parametres!M47,IF($M$5="3",Parametres!R47,IF($M$5="4",Parametres!W47,IF($M$5="5",Parametres!AB47,IF($M$5="6",Parametres!AG47,IF($M$5="7",Parametres!AL47,IF($M$5="8",Parametres!AQ47,IF($M$5="9",Parametres!AV47,"erreur"))))))))))</f>
        <v>45</v>
      </c>
      <c r="G113" s="10">
        <f>IF($M$5="","",IF($M$5="1",Parametres!I47,IF($M$5="2",Parametres!N47,IF($M$5="3",Parametres!S47,IF($M$5="4",Parametres!X47,IF($M$5="5",Parametres!AC47,IF($M$5="6",Parametres!AH47,IF($M$5="7",Parametres!AM47,IF($M$5="8",Parametres!AR47,IF($M$5="9",Parametres!AW47,"erreur"))))))))))</f>
        <v>45</v>
      </c>
      <c r="H113" s="10">
        <f>IF($M$5="","",IF($M$5="1",Parametres!J47,IF($M$5="2",Parametres!O47,IF($M$5="3",Parametres!T47,IF($M$5="4",Parametres!Y47,IF($M$5="5",Parametres!AD47,IF($M$5="6",Parametres!AI47,IF($M$5="7",Parametres!AN47,IF($M$5="8",Parametres!AS47,IF($M$5="9",Parametres!AX47,"erreur"))))))))))</f>
        <v>45</v>
      </c>
      <c r="I113" s="82"/>
      <c r="J113" s="15"/>
      <c r="K113" s="21"/>
      <c r="L113" s="3"/>
      <c r="M113" s="3"/>
    </row>
    <row r="114" spans="1:13" ht="15.75" thickBot="1">
      <c r="A114" s="199"/>
      <c r="B114" s="200"/>
      <c r="C114" s="215">
        <f>IF($M$5="","",IF($M$5="1",Parametres!F48,IF($M$5="2",Parametres!K48,IF($M$5="3",Parametres!P48,IF($M$5="4",Parametres!U48,IF($M$5="5",Parametres!Z48,IF($M$5="6",Parametres!AE48,IF($M$5="7",Parametres!AJ48,IF($M$5="8",Parametres!AO48,IF($M$5="9",Parametres!AT48,"erreur"))))))))))</f>
        <v>46</v>
      </c>
      <c r="D114" s="216"/>
      <c r="E114" s="50">
        <f>IF($M$5="","",IF($M$5="1",Parametres!G48,IF($M$5="2",Parametres!L48,IF($M$5="3",Parametres!Q48,IF($M$5="4",Parametres!V48,IF($M$5="5",Parametres!AA48,IF($M$5="6",Parametres!AF48,IF($M$5="7",Parametres!AK48,IF($M$5="8",Parametres!AP48,IF($M$5="9",Parametres!AU48,"erreur"))))))))))</f>
        <v>46</v>
      </c>
      <c r="F114" s="50">
        <f>IF($M$5="","",IF($M$5="1",Parametres!H48,IF($M$5="2",Parametres!M48,IF($M$5="3",Parametres!R48,IF($M$5="4",Parametres!W48,IF($M$5="5",Parametres!AB48,IF($M$5="6",Parametres!AG48,IF($M$5="7",Parametres!AL48,IF($M$5="8",Parametres!AQ48,IF($M$5="9",Parametres!AV48,"erreur"))))))))))</f>
        <v>46</v>
      </c>
      <c r="G114" s="50">
        <f>IF($M$5="","",IF($M$5="1",Parametres!I48,IF($M$5="2",Parametres!N48,IF($M$5="3",Parametres!S48,IF($M$5="4",Parametres!X48,IF($M$5="5",Parametres!AC48,IF($M$5="6",Parametres!AH48,IF($M$5="7",Parametres!AM48,IF($M$5="8",Parametres!AR48,IF($M$5="9",Parametres!AW48,"erreur"))))))))))</f>
        <v>46</v>
      </c>
      <c r="H114" s="50">
        <f>IF($M$5="","",IF($M$5="1",Parametres!J48,IF($M$5="2",Parametres!O48,IF($M$5="3",Parametres!T48,IF($M$5="4",Parametres!Y48,IF($M$5="5",Parametres!AD48,IF($M$5="6",Parametres!AI48,IF($M$5="7",Parametres!AN48,IF($M$5="8",Parametres!AS48,IF($M$5="9",Parametres!AX48,"erreur"))))))))))</f>
        <v>46</v>
      </c>
      <c r="I114" s="82"/>
      <c r="J114" s="48"/>
      <c r="K114" s="49"/>
      <c r="L114" s="3"/>
      <c r="M114" s="3"/>
    </row>
    <row r="115" spans="1:13">
      <c r="A115" s="189" t="s">
        <v>60</v>
      </c>
      <c r="B115" s="217"/>
      <c r="C115" s="220"/>
      <c r="D115" s="221"/>
      <c r="E115" s="221"/>
      <c r="F115" s="221"/>
      <c r="G115" s="221"/>
      <c r="H115" s="221"/>
      <c r="I115" s="221"/>
      <c r="J115" s="221"/>
      <c r="K115" s="222"/>
      <c r="L115" s="3"/>
      <c r="M115" s="3"/>
    </row>
    <row r="116" spans="1:13">
      <c r="A116" s="197"/>
      <c r="B116" s="218"/>
      <c r="C116" s="223"/>
      <c r="D116" s="224"/>
      <c r="E116" s="224"/>
      <c r="F116" s="224"/>
      <c r="G116" s="224"/>
      <c r="H116" s="224"/>
      <c r="I116" s="224"/>
      <c r="J116" s="224"/>
      <c r="K116" s="225"/>
      <c r="L116" s="3"/>
      <c r="M116" s="3"/>
    </row>
    <row r="117" spans="1:13">
      <c r="A117" s="197"/>
      <c r="B117" s="218"/>
      <c r="C117" s="223"/>
      <c r="D117" s="224"/>
      <c r="E117" s="224"/>
      <c r="F117" s="224"/>
      <c r="G117" s="224"/>
      <c r="H117" s="224"/>
      <c r="I117" s="224"/>
      <c r="J117" s="224"/>
      <c r="K117" s="225"/>
      <c r="L117" s="3"/>
      <c r="M117" s="3"/>
    </row>
    <row r="118" spans="1:13">
      <c r="A118" s="197"/>
      <c r="B118" s="218"/>
      <c r="C118" s="223"/>
      <c r="D118" s="224"/>
      <c r="E118" s="224"/>
      <c r="F118" s="224"/>
      <c r="G118" s="224"/>
      <c r="H118" s="224"/>
      <c r="I118" s="224"/>
      <c r="J118" s="224"/>
      <c r="K118" s="225"/>
      <c r="L118" s="3"/>
      <c r="M118" s="3"/>
    </row>
    <row r="119" spans="1:13">
      <c r="A119" s="197"/>
      <c r="B119" s="218"/>
      <c r="C119" s="223"/>
      <c r="D119" s="224"/>
      <c r="E119" s="224"/>
      <c r="F119" s="224"/>
      <c r="G119" s="224"/>
      <c r="H119" s="224"/>
      <c r="I119" s="224"/>
      <c r="J119" s="224"/>
      <c r="K119" s="225"/>
      <c r="L119" s="3"/>
      <c r="M119" s="3"/>
    </row>
    <row r="120" spans="1:13" ht="15.75" thickBot="1">
      <c r="A120" s="199"/>
      <c r="B120" s="219"/>
      <c r="C120" s="226"/>
      <c r="D120" s="227"/>
      <c r="E120" s="227"/>
      <c r="F120" s="227"/>
      <c r="G120" s="227"/>
      <c r="H120" s="227"/>
      <c r="I120" s="227"/>
      <c r="J120" s="227"/>
      <c r="K120" s="228"/>
      <c r="L120" s="3"/>
      <c r="M120" s="3"/>
    </row>
    <row r="121" spans="1:13">
      <c r="A121" s="229" t="s">
        <v>19</v>
      </c>
      <c r="B121" s="230"/>
      <c r="C121" s="230"/>
      <c r="D121" s="230"/>
      <c r="E121" s="231" t="s">
        <v>4</v>
      </c>
      <c r="F121" s="231"/>
      <c r="G121" s="231"/>
      <c r="H121" s="231"/>
      <c r="I121" s="231"/>
      <c r="J121" s="232"/>
      <c r="K121" s="233"/>
      <c r="L121" s="3"/>
      <c r="M121" s="3"/>
    </row>
    <row r="122" spans="1:13" ht="15.75" thickBot="1">
      <c r="A122" s="203" t="s">
        <v>2</v>
      </c>
      <c r="B122" s="204"/>
      <c r="C122" s="204"/>
      <c r="D122" s="204"/>
      <c r="E122" s="205" t="s">
        <v>2</v>
      </c>
      <c r="F122" s="205"/>
      <c r="G122" s="205"/>
      <c r="H122" s="205"/>
      <c r="I122" s="205"/>
      <c r="J122" s="206"/>
      <c r="K122" s="207"/>
      <c r="L122" s="3"/>
      <c r="M122" s="3"/>
    </row>
  </sheetData>
  <mergeCells count="135">
    <mergeCell ref="C60:D60"/>
    <mergeCell ref="C61:D61"/>
    <mergeCell ref="C59:D59"/>
    <mergeCell ref="C49:D49"/>
    <mergeCell ref="C50:D50"/>
    <mergeCell ref="C51:D51"/>
    <mergeCell ref="C52:D52"/>
    <mergeCell ref="C53:D53"/>
    <mergeCell ref="C54:D54"/>
    <mergeCell ref="C55:D55"/>
    <mergeCell ref="C56:D56"/>
    <mergeCell ref="C57:D57"/>
    <mergeCell ref="C58:D58"/>
    <mergeCell ref="A122:D122"/>
    <mergeCell ref="E122:I122"/>
    <mergeCell ref="J122:K122"/>
    <mergeCell ref="F4:I7"/>
    <mergeCell ref="J6:K7"/>
    <mergeCell ref="C112:D112"/>
    <mergeCell ref="C113:D113"/>
    <mergeCell ref="C114:D114"/>
    <mergeCell ref="A115:B120"/>
    <mergeCell ref="C115:K120"/>
    <mergeCell ref="A121:D121"/>
    <mergeCell ref="E121:I121"/>
    <mergeCell ref="J121:K121"/>
    <mergeCell ref="C106:D106"/>
    <mergeCell ref="C107:D107"/>
    <mergeCell ref="C108:D108"/>
    <mergeCell ref="C109:D109"/>
    <mergeCell ref="C110:D110"/>
    <mergeCell ref="C111:D111"/>
    <mergeCell ref="C100:D100"/>
    <mergeCell ref="C101:D101"/>
    <mergeCell ref="C102:D102"/>
    <mergeCell ref="C103:D103"/>
    <mergeCell ref="C104:D104"/>
    <mergeCell ref="C95:D95"/>
    <mergeCell ref="C96:D96"/>
    <mergeCell ref="C97:D97"/>
    <mergeCell ref="C98:D98"/>
    <mergeCell ref="C99:D99"/>
    <mergeCell ref="C88:D88"/>
    <mergeCell ref="C89:D89"/>
    <mergeCell ref="C90:D90"/>
    <mergeCell ref="C91:D91"/>
    <mergeCell ref="C92:D92"/>
    <mergeCell ref="C93:D93"/>
    <mergeCell ref="A67:B114"/>
    <mergeCell ref="C67:D67"/>
    <mergeCell ref="C68:D68"/>
    <mergeCell ref="C69:D69"/>
    <mergeCell ref="C70:D70"/>
    <mergeCell ref="C71:D71"/>
    <mergeCell ref="C72:D72"/>
    <mergeCell ref="C73:D73"/>
    <mergeCell ref="C74:D74"/>
    <mergeCell ref="C75:D75"/>
    <mergeCell ref="C82:D82"/>
    <mergeCell ref="C83:D83"/>
    <mergeCell ref="C84:D84"/>
    <mergeCell ref="C85:D85"/>
    <mergeCell ref="C86:D86"/>
    <mergeCell ref="C87:D87"/>
    <mergeCell ref="C76:D76"/>
    <mergeCell ref="C77:D77"/>
    <mergeCell ref="C78:D78"/>
    <mergeCell ref="C79:D79"/>
    <mergeCell ref="C80:D80"/>
    <mergeCell ref="C81:D81"/>
    <mergeCell ref="C105:D105"/>
    <mergeCell ref="C94:D94"/>
    <mergeCell ref="J9:J11"/>
    <mergeCell ref="K9:K11"/>
    <mergeCell ref="A12:B14"/>
    <mergeCell ref="C12:D12"/>
    <mergeCell ref="C13:D13"/>
    <mergeCell ref="C14:D14"/>
    <mergeCell ref="A62:B66"/>
    <mergeCell ref="C62:D62"/>
    <mergeCell ref="C63:D63"/>
    <mergeCell ref="C64:D64"/>
    <mergeCell ref="C65:D65"/>
    <mergeCell ref="C66:D66"/>
    <mergeCell ref="C45:D45"/>
    <mergeCell ref="C46:D46"/>
    <mergeCell ref="C20:D20"/>
    <mergeCell ref="A22:B61"/>
    <mergeCell ref="C22:D22"/>
    <mergeCell ref="C23:D23"/>
    <mergeCell ref="C26:D26"/>
    <mergeCell ref="C27:D27"/>
    <mergeCell ref="C28:D28"/>
    <mergeCell ref="C31:D31"/>
    <mergeCell ref="C29:D29"/>
    <mergeCell ref="C30:D30"/>
    <mergeCell ref="C1:I3"/>
    <mergeCell ref="J1:K2"/>
    <mergeCell ref="J3:K3"/>
    <mergeCell ref="J4:K4"/>
    <mergeCell ref="A5:B6"/>
    <mergeCell ref="J5:K5"/>
    <mergeCell ref="C24:D24"/>
    <mergeCell ref="C25:D25"/>
    <mergeCell ref="A7:B7"/>
    <mergeCell ref="J8:K8"/>
    <mergeCell ref="A9:B11"/>
    <mergeCell ref="C9:D11"/>
    <mergeCell ref="E9:E11"/>
    <mergeCell ref="F9:F11"/>
    <mergeCell ref="G9:G11"/>
    <mergeCell ref="H9:H11"/>
    <mergeCell ref="I9:I11"/>
    <mergeCell ref="A15:B21"/>
    <mergeCell ref="C15:D15"/>
    <mergeCell ref="C16:D16"/>
    <mergeCell ref="C17:D17"/>
    <mergeCell ref="C18:D18"/>
    <mergeCell ref="C19:D19"/>
    <mergeCell ref="C21:D21"/>
    <mergeCell ref="C41:D41"/>
    <mergeCell ref="C42:D42"/>
    <mergeCell ref="C43:D43"/>
    <mergeCell ref="C44:D44"/>
    <mergeCell ref="C47:D47"/>
    <mergeCell ref="C48:D48"/>
    <mergeCell ref="C32:D32"/>
    <mergeCell ref="C33:D33"/>
    <mergeCell ref="C34:D34"/>
    <mergeCell ref="C35:D35"/>
    <mergeCell ref="C36:D36"/>
    <mergeCell ref="C37:D37"/>
    <mergeCell ref="C39:D39"/>
    <mergeCell ref="C38:D38"/>
    <mergeCell ref="C40:D40"/>
  </mergeCells>
  <conditionalFormatting sqref="C7">
    <cfRule type="containsText" dxfId="125" priority="83" stopIfTrue="1" operator="containsText" text="Bleu Saphir">
      <formula>NOT(ISERROR(SEARCH("Bleu Saphir",C7)))</formula>
    </cfRule>
    <cfRule type="containsText" dxfId="124" priority="84" stopIfTrue="1" operator="containsText" text="Orientbrown">
      <formula>NOT(ISERROR(SEARCH("Orientbrown",C7)))</formula>
    </cfRule>
    <cfRule type="containsText" dxfId="123" priority="85" stopIfTrue="1" operator="containsText" text="Silver Metallic">
      <formula>NOT(ISERROR(SEARCH("Silver Metallic",C7)))</formula>
    </cfRule>
    <cfRule type="containsText" dxfId="122" priority="86" stopIfTrue="1" operator="containsText" text="Bleu Galaxie">
      <formula>NOT(ISERROR(SEARCH("Bleu Galaxie",C7)))</formula>
    </cfRule>
    <cfRule type="containsText" dxfId="121" priority="87" stopIfTrue="1" operator="containsText" text="Jaune Indien">
      <formula>NOT(ISERROR(SEARCH("Jaune Indien",C7)))</formula>
    </cfRule>
    <cfRule type="containsText" dxfId="120" priority="88" stopIfTrue="1" operator="containsText" text="Orange Piment">
      <formula>NOT(ISERROR(SEARCH("Orange Piment",C7)))</formula>
    </cfRule>
    <cfRule type="containsText" dxfId="119" priority="89" stopIfTrue="1" operator="containsText" text="Brun Terra">
      <formula>NOT(ISERROR(SEARCH("Brun Terra",C7)))</formula>
    </cfRule>
    <cfRule type="containsText" dxfId="118" priority="90" stopIfTrue="1" operator="containsText" text="Dark Grey Mat">
      <formula>NOT(ISERROR(SEARCH("Dark Grey Mat",C7)))</formula>
    </cfRule>
    <cfRule type="containsText" dxfId="117" priority="91" stopIfTrue="1" operator="containsText" text="Rally Red">
      <formula>NOT(ISERROR(SEARCH("Rally Red",C7)))</formula>
    </cfRule>
    <cfRule type="containsText" dxfId="116" priority="92" stopIfTrue="1" operator="containsText" text="Tiefschwarz">
      <formula>NOT(ISERROR(SEARCH("Tiefschwarz",C7)))</formula>
    </cfRule>
  </conditionalFormatting>
  <conditionalFormatting sqref="I62:I68">
    <cfRule type="expression" dxfId="115" priority="80">
      <formula>$E$5="AUDIT PRODUIT"</formula>
    </cfRule>
  </conditionalFormatting>
  <conditionalFormatting sqref="I69">
    <cfRule type="expression" dxfId="114" priority="79">
      <formula>$H$69="n/a"</formula>
    </cfRule>
  </conditionalFormatting>
  <conditionalFormatting sqref="I70:I114">
    <cfRule type="expression" dxfId="113" priority="78">
      <formula>$H$69="n/a"</formula>
    </cfRule>
  </conditionalFormatting>
  <conditionalFormatting sqref="I114">
    <cfRule type="expression" dxfId="112" priority="77">
      <formula>$H$114="n/a"</formula>
    </cfRule>
  </conditionalFormatting>
  <conditionalFormatting sqref="I113">
    <cfRule type="expression" dxfId="111" priority="76">
      <formula>$H$113="n/a"</formula>
    </cfRule>
  </conditionalFormatting>
  <conditionalFormatting sqref="I112">
    <cfRule type="expression" dxfId="110" priority="75">
      <formula>$H$112="n/a"</formula>
    </cfRule>
  </conditionalFormatting>
  <conditionalFormatting sqref="I111">
    <cfRule type="expression" dxfId="109" priority="74">
      <formula>$H$111="n/a"</formula>
    </cfRule>
  </conditionalFormatting>
  <conditionalFormatting sqref="I110">
    <cfRule type="expression" dxfId="108" priority="73">
      <formula>$H$110="n/a"</formula>
    </cfRule>
  </conditionalFormatting>
  <conditionalFormatting sqref="I109">
    <cfRule type="expression" dxfId="107" priority="72">
      <formula>$H$109="n/a"</formula>
    </cfRule>
  </conditionalFormatting>
  <conditionalFormatting sqref="I108">
    <cfRule type="expression" dxfId="106" priority="71">
      <formula>$H$108="n/a"</formula>
    </cfRule>
  </conditionalFormatting>
  <conditionalFormatting sqref="I107">
    <cfRule type="expression" dxfId="105" priority="70">
      <formula>$H$107="n/a"</formula>
    </cfRule>
  </conditionalFormatting>
  <conditionalFormatting sqref="I106">
    <cfRule type="expression" dxfId="104" priority="69">
      <formula>$H$106="n/a"</formula>
    </cfRule>
  </conditionalFormatting>
  <conditionalFormatting sqref="I105">
    <cfRule type="expression" dxfId="103" priority="68">
      <formula>$H$105="n/a"</formula>
    </cfRule>
  </conditionalFormatting>
  <conditionalFormatting sqref="I104">
    <cfRule type="expression" dxfId="102" priority="67">
      <formula>$H$104="n/a"</formula>
    </cfRule>
  </conditionalFormatting>
  <conditionalFormatting sqref="I103">
    <cfRule type="expression" dxfId="101" priority="66">
      <formula>$H$103="n/a"</formula>
    </cfRule>
  </conditionalFormatting>
  <conditionalFormatting sqref="I102">
    <cfRule type="expression" dxfId="100" priority="65">
      <formula>$H$102="n/a"</formula>
    </cfRule>
  </conditionalFormatting>
  <conditionalFormatting sqref="I101">
    <cfRule type="expression" dxfId="99" priority="64">
      <formula>$H$101="n/a"</formula>
    </cfRule>
  </conditionalFormatting>
  <conditionalFormatting sqref="I100">
    <cfRule type="expression" dxfId="98" priority="63">
      <formula>$H$100="n/a"</formula>
    </cfRule>
  </conditionalFormatting>
  <conditionalFormatting sqref="I99">
    <cfRule type="expression" dxfId="97" priority="62">
      <formula>$H$99="n/a"</formula>
    </cfRule>
  </conditionalFormatting>
  <conditionalFormatting sqref="I98">
    <cfRule type="expression" dxfId="96" priority="61">
      <formula>$H$98="n/a"</formula>
    </cfRule>
  </conditionalFormatting>
  <conditionalFormatting sqref="I97">
    <cfRule type="expression" dxfId="95" priority="60">
      <formula>$H$97="n/a"</formula>
    </cfRule>
  </conditionalFormatting>
  <conditionalFormatting sqref="I96">
    <cfRule type="expression" dxfId="94" priority="59">
      <formula>$H$96="n/a"</formula>
    </cfRule>
  </conditionalFormatting>
  <conditionalFormatting sqref="I95">
    <cfRule type="expression" dxfId="93" priority="58">
      <formula>$H$95="n/a"</formula>
    </cfRule>
  </conditionalFormatting>
  <conditionalFormatting sqref="I94">
    <cfRule type="expression" dxfId="92" priority="57">
      <formula>$H$94="n/a"</formula>
    </cfRule>
  </conditionalFormatting>
  <conditionalFormatting sqref="I93">
    <cfRule type="expression" dxfId="91" priority="56">
      <formula>$H$93="n/a"</formula>
    </cfRule>
  </conditionalFormatting>
  <conditionalFormatting sqref="I92">
    <cfRule type="expression" dxfId="90" priority="55">
      <formula>$H$92="n/a"</formula>
    </cfRule>
  </conditionalFormatting>
  <conditionalFormatting sqref="I91">
    <cfRule type="expression" dxfId="89" priority="54">
      <formula>$H$91="n/a"</formula>
    </cfRule>
  </conditionalFormatting>
  <conditionalFormatting sqref="I90">
    <cfRule type="expression" dxfId="88" priority="53">
      <formula>$H$90="n/a"</formula>
    </cfRule>
  </conditionalFormatting>
  <conditionalFormatting sqref="I89">
    <cfRule type="expression" dxfId="87" priority="52">
      <formula>$H$89="n/a"</formula>
    </cfRule>
  </conditionalFormatting>
  <conditionalFormatting sqref="I88">
    <cfRule type="expression" dxfId="86" priority="51">
      <formula>$H$88="n/a"</formula>
    </cfRule>
  </conditionalFormatting>
  <conditionalFormatting sqref="I87">
    <cfRule type="expression" dxfId="85" priority="50">
      <formula>$H$87="n/a"</formula>
    </cfRule>
  </conditionalFormatting>
  <conditionalFormatting sqref="I86">
    <cfRule type="expression" dxfId="84" priority="49">
      <formula>$H$86="n/a"</formula>
    </cfRule>
  </conditionalFormatting>
  <conditionalFormatting sqref="I85">
    <cfRule type="expression" dxfId="83" priority="48">
      <formula>$H$85="n/a"</formula>
    </cfRule>
  </conditionalFormatting>
  <conditionalFormatting sqref="I84">
    <cfRule type="expression" dxfId="82" priority="47">
      <formula>$H$84="n/a"</formula>
    </cfRule>
  </conditionalFormatting>
  <conditionalFormatting sqref="I83">
    <cfRule type="expression" dxfId="81" priority="46">
      <formula>$H$83="n/a"</formula>
    </cfRule>
  </conditionalFormatting>
  <conditionalFormatting sqref="I82">
    <cfRule type="expression" dxfId="80" priority="45">
      <formula>$H$82="n/a"</formula>
    </cfRule>
  </conditionalFormatting>
  <conditionalFormatting sqref="I81">
    <cfRule type="expression" dxfId="79" priority="44">
      <formula>$H$81="n/a"</formula>
    </cfRule>
  </conditionalFormatting>
  <conditionalFormatting sqref="I80">
    <cfRule type="expression" dxfId="78" priority="43">
      <formula>$H$80="n/a"</formula>
    </cfRule>
  </conditionalFormatting>
  <conditionalFormatting sqref="I79">
    <cfRule type="expression" dxfId="77" priority="42">
      <formula>$H$79="n/a"</formula>
    </cfRule>
  </conditionalFormatting>
  <conditionalFormatting sqref="I78">
    <cfRule type="expression" dxfId="76" priority="41">
      <formula>$H$78="n/a"</formula>
    </cfRule>
  </conditionalFormatting>
  <conditionalFormatting sqref="I61">
    <cfRule type="expression" dxfId="75" priority="40">
      <formula>$H$61="n/a"</formula>
    </cfRule>
  </conditionalFormatting>
  <conditionalFormatting sqref="I60">
    <cfRule type="expression" dxfId="74" priority="39">
      <formula>$H$60="n/a"</formula>
    </cfRule>
  </conditionalFormatting>
  <conditionalFormatting sqref="I59">
    <cfRule type="expression" dxfId="73" priority="38">
      <formula>$H$59="n/a"</formula>
    </cfRule>
  </conditionalFormatting>
  <conditionalFormatting sqref="I58">
    <cfRule type="expression" dxfId="72" priority="37">
      <formula>$H$58="n/a"</formula>
    </cfRule>
  </conditionalFormatting>
  <conditionalFormatting sqref="I57">
    <cfRule type="expression" dxfId="71" priority="36">
      <formula>$H$57="n/a"</formula>
    </cfRule>
  </conditionalFormatting>
  <conditionalFormatting sqref="I56">
    <cfRule type="expression" dxfId="70" priority="35">
      <formula>$H$56="n/a"</formula>
    </cfRule>
  </conditionalFormatting>
  <conditionalFormatting sqref="I55">
    <cfRule type="expression" dxfId="69" priority="34">
      <formula>$H$55="n/a"</formula>
    </cfRule>
  </conditionalFormatting>
  <conditionalFormatting sqref="I54">
    <cfRule type="expression" dxfId="68" priority="33">
      <formula>$H$55="n/a"</formula>
    </cfRule>
  </conditionalFormatting>
  <conditionalFormatting sqref="I53">
    <cfRule type="expression" dxfId="67" priority="32">
      <formula>$H$53="n/a"</formula>
    </cfRule>
  </conditionalFormatting>
  <conditionalFormatting sqref="I52">
    <cfRule type="expression" dxfId="66" priority="31">
      <formula>$H$52="n/a"</formula>
    </cfRule>
  </conditionalFormatting>
  <conditionalFormatting sqref="I51">
    <cfRule type="expression" dxfId="65" priority="30">
      <formula>$H$51="n/a"</formula>
    </cfRule>
  </conditionalFormatting>
  <conditionalFormatting sqref="I50">
    <cfRule type="expression" dxfId="64" priority="29">
      <formula>$H$50="n/a"</formula>
    </cfRule>
  </conditionalFormatting>
  <conditionalFormatting sqref="I49">
    <cfRule type="expression" dxfId="63" priority="28">
      <formula>$H$49="n/a"</formula>
    </cfRule>
  </conditionalFormatting>
  <conditionalFormatting sqref="I48">
    <cfRule type="expression" dxfId="62" priority="27">
      <formula>$H$48="n/a"</formula>
    </cfRule>
  </conditionalFormatting>
  <conditionalFormatting sqref="I47">
    <cfRule type="expression" dxfId="61" priority="26">
      <formula>$H$47="n/a"</formula>
    </cfRule>
  </conditionalFormatting>
  <conditionalFormatting sqref="I46">
    <cfRule type="expression" dxfId="60" priority="25">
      <formula>$H$46="n/a"</formula>
    </cfRule>
  </conditionalFormatting>
  <conditionalFormatting sqref="I45">
    <cfRule type="expression" dxfId="59" priority="24">
      <formula>$H$45="n/a"</formula>
    </cfRule>
  </conditionalFormatting>
  <conditionalFormatting sqref="I44">
    <cfRule type="expression" dxfId="58" priority="23">
      <formula>$H$44="n/a"</formula>
    </cfRule>
  </conditionalFormatting>
  <conditionalFormatting sqref="I43">
    <cfRule type="expression" dxfId="57" priority="22">
      <formula>$H$43="n/a"</formula>
    </cfRule>
  </conditionalFormatting>
  <conditionalFormatting sqref="I42">
    <cfRule type="expression" dxfId="56" priority="21">
      <formula>$H$42="n/a"</formula>
    </cfRule>
  </conditionalFormatting>
  <conditionalFormatting sqref="I41">
    <cfRule type="expression" dxfId="55" priority="20">
      <formula>$H$41="n/a"</formula>
    </cfRule>
  </conditionalFormatting>
  <conditionalFormatting sqref="I40">
    <cfRule type="expression" dxfId="54" priority="19">
      <formula>$H$40="n/a"</formula>
    </cfRule>
  </conditionalFormatting>
  <conditionalFormatting sqref="I39">
    <cfRule type="expression" dxfId="53" priority="18">
      <formula>$H$39="n/a"</formula>
    </cfRule>
  </conditionalFormatting>
  <conditionalFormatting sqref="I38">
    <cfRule type="expression" dxfId="52" priority="17">
      <formula>$H$38="n/a"</formula>
    </cfRule>
  </conditionalFormatting>
  <conditionalFormatting sqref="I37">
    <cfRule type="expression" dxfId="51" priority="16">
      <formula>$H$37="n/a"</formula>
    </cfRule>
  </conditionalFormatting>
  <conditionalFormatting sqref="I36">
    <cfRule type="expression" dxfId="50" priority="15">
      <formula>$H$36="n/a"</formula>
    </cfRule>
  </conditionalFormatting>
  <conditionalFormatting sqref="I35">
    <cfRule type="expression" dxfId="49" priority="14">
      <formula>$H$35="n/a"</formula>
    </cfRule>
  </conditionalFormatting>
  <conditionalFormatting sqref="I34">
    <cfRule type="expression" dxfId="48" priority="13">
      <formula>$H$34="n/a"</formula>
    </cfRule>
  </conditionalFormatting>
  <conditionalFormatting sqref="I33">
    <cfRule type="expression" dxfId="47" priority="12">
      <formula>$H$33="n/a"</formula>
    </cfRule>
  </conditionalFormatting>
  <conditionalFormatting sqref="I32">
    <cfRule type="expression" dxfId="46" priority="11">
      <formula>$H$32="n/a"</formula>
    </cfRule>
  </conditionalFormatting>
  <conditionalFormatting sqref="I31">
    <cfRule type="expression" dxfId="45" priority="10">
      <formula>$H$31="n/a"</formula>
    </cfRule>
  </conditionalFormatting>
  <conditionalFormatting sqref="I30">
    <cfRule type="expression" dxfId="44" priority="9">
      <formula>$H$30="n/a"</formula>
    </cfRule>
  </conditionalFormatting>
  <conditionalFormatting sqref="I29">
    <cfRule type="expression" dxfId="43" priority="8">
      <formula>$H$29="n/a"</formula>
    </cfRule>
  </conditionalFormatting>
  <conditionalFormatting sqref="I28">
    <cfRule type="expression" dxfId="42" priority="7">
      <formula>$H$28="n/a"</formula>
    </cfRule>
  </conditionalFormatting>
  <conditionalFormatting sqref="I27">
    <cfRule type="expression" dxfId="41" priority="6">
      <formula>$H$27="n/a"</formula>
    </cfRule>
  </conditionalFormatting>
  <conditionalFormatting sqref="I26">
    <cfRule type="expression" dxfId="40" priority="5">
      <formula>$H$26="n/a"</formula>
    </cfRule>
  </conditionalFormatting>
  <conditionalFormatting sqref="I25">
    <cfRule type="expression" dxfId="39" priority="4">
      <formula>$H$25="n/a"</formula>
    </cfRule>
  </conditionalFormatting>
  <conditionalFormatting sqref="I24">
    <cfRule type="expression" dxfId="38" priority="3">
      <formula>$H$24="n/a"</formula>
    </cfRule>
  </conditionalFormatting>
  <conditionalFormatting sqref="I23">
    <cfRule type="expression" dxfId="37" priority="2">
      <formula>$H$23="n/a"</formula>
    </cfRule>
  </conditionalFormatting>
  <conditionalFormatting sqref="I22">
    <cfRule type="expression" dxfId="36" priority="1">
      <formula>$H$22="n/a"</formula>
    </cfRule>
  </conditionalFormatting>
  <pageMargins left="0.70866141732283472" right="0.70866141732283472" top="0.74803149606299213" bottom="0.74803149606299213" header="0.31496062992125984" footer="0.31496062992125984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01"/>
  <sheetViews>
    <sheetView zoomScaleNormal="100" workbookViewId="0">
      <selection activeCell="A22" sqref="A22:D22"/>
    </sheetView>
  </sheetViews>
  <sheetFormatPr baseColWidth="10" defaultColWidth="9.140625" defaultRowHeight="15"/>
  <cols>
    <col min="1" max="1" width="22" bestFit="1" customWidth="1"/>
    <col min="2" max="3" width="57.140625" customWidth="1"/>
    <col min="4" max="4" width="37.85546875" bestFit="1" customWidth="1"/>
    <col min="5" max="21" width="9.140625" style="2"/>
  </cols>
  <sheetData>
    <row r="1" spans="1:5" ht="30" customHeight="1">
      <c r="A1" s="243"/>
      <c r="B1" s="251" t="s">
        <v>115</v>
      </c>
      <c r="C1" s="251"/>
      <c r="D1" s="98" t="s">
        <v>20</v>
      </c>
    </row>
    <row r="2" spans="1:5" ht="30" customHeight="1">
      <c r="A2" s="244"/>
      <c r="B2" s="252"/>
      <c r="C2" s="252"/>
      <c r="D2" s="73" t="str">
        <f>Checklist_evaluation!E7</f>
        <v>2017418_10_REQUALIFICATION_Produit 2</v>
      </c>
    </row>
    <row r="3" spans="1:5" s="2" customFormat="1" ht="23.25" customHeight="1" thickBot="1">
      <c r="A3" s="54" t="s">
        <v>15</v>
      </c>
      <c r="B3" s="55" t="s">
        <v>34</v>
      </c>
      <c r="C3" s="55" t="s">
        <v>17</v>
      </c>
      <c r="D3" s="56" t="s">
        <v>21</v>
      </c>
      <c r="E3" s="1"/>
    </row>
    <row r="4" spans="1:5" s="2" customFormat="1" ht="23.25" customHeight="1">
      <c r="A4" s="85" t="str">
        <f>Checklist_evaluation!C5</f>
        <v>10</v>
      </c>
      <c r="B4" s="84" t="str">
        <f>Checklist_evaluation!D5</f>
        <v>Produit 2</v>
      </c>
      <c r="C4" s="84" t="str">
        <f>Checklist_evaluation!E5</f>
        <v>AUDIT PRODUIT</v>
      </c>
      <c r="D4" s="58">
        <f ca="1">Checklist_evaluation!J5</f>
        <v>42843</v>
      </c>
      <c r="E4" s="1"/>
    </row>
    <row r="5" spans="1:5" s="2" customFormat="1" ht="23.25" customHeight="1" thickBot="1">
      <c r="A5" s="54" t="s">
        <v>13</v>
      </c>
      <c r="B5" s="55" t="s">
        <v>18</v>
      </c>
      <c r="C5" s="55"/>
      <c r="D5" s="59" t="s">
        <v>53</v>
      </c>
      <c r="E5" s="1"/>
    </row>
    <row r="6" spans="1:5" s="2" customFormat="1" ht="23.25" customHeight="1" thickBot="1">
      <c r="A6" s="86" t="str">
        <f>Checklist_evaluation!C7</f>
        <v>Pearl White Mat</v>
      </c>
      <c r="B6" s="84" t="str">
        <f>Checklist_evaluation!D7</f>
        <v>Auditeur</v>
      </c>
      <c r="C6" s="57"/>
      <c r="D6" s="60">
        <v>1</v>
      </c>
      <c r="E6" s="1"/>
    </row>
    <row r="7" spans="1:5" ht="25.5" customHeight="1">
      <c r="A7" s="245" t="s">
        <v>35</v>
      </c>
      <c r="B7" s="246"/>
      <c r="C7" s="246"/>
      <c r="D7" s="247"/>
      <c r="E7" s="1"/>
    </row>
    <row r="8" spans="1:5" ht="25.5" customHeight="1">
      <c r="A8" s="248" t="s">
        <v>36</v>
      </c>
      <c r="B8" s="249"/>
      <c r="C8" s="249"/>
      <c r="D8" s="250"/>
      <c r="E8" s="1"/>
    </row>
    <row r="9" spans="1:5" ht="25.5" customHeight="1" thickBot="1">
      <c r="A9" s="256" t="s">
        <v>37</v>
      </c>
      <c r="B9" s="257"/>
      <c r="C9" s="257"/>
      <c r="D9" s="250"/>
      <c r="E9" s="1"/>
    </row>
    <row r="10" spans="1:5" ht="25.5" customHeight="1">
      <c r="A10" s="123"/>
      <c r="B10" s="128" t="s">
        <v>1</v>
      </c>
      <c r="C10" s="129" t="s">
        <v>40</v>
      </c>
      <c r="D10" s="258" t="str">
        <f>IF(COUNTA(Checklist_evaluation!I12:I114)=0,"AUDIT A FAIRE",IF(C4="AUDIT PRODUIT",IF(B16&gt;0.9,"L'audit produit est rang A",IF(B16&gt;0.8,"L'audit produit est rang B","L'audit produit est rang C")),IF(B16&gt;0.9,"L'audit de requalification est rang A",IF(B16&gt;0.8,"L'audit de requalification est de rang B","L'audit de requalification est de rang C"))))</f>
        <v>AUDIT A FAIRE</v>
      </c>
      <c r="E10" s="1"/>
    </row>
    <row r="11" spans="1:5" ht="25.5" customHeight="1">
      <c r="A11" s="26" t="s">
        <v>7</v>
      </c>
      <c r="B11" s="113" t="str">
        <f>IF(COUNTA(Checklist_evaluation!I12:I14)=0,"",COUNTIF(Checklist_evaluation!I12:I14,"OK")/COUNTA(Checklist_evaluation!I12:I14))</f>
        <v/>
      </c>
      <c r="C11" s="124" t="str">
        <f>IF(COUNTA(Checklist_evaluation!I12:I14)=0,"",COUNTIF(Checklist_evaluation!I12:I14,"NOK")/COUNTA(Checklist_evaluation!I12:I14))</f>
        <v/>
      </c>
      <c r="D11" s="259"/>
      <c r="E11" s="1"/>
    </row>
    <row r="12" spans="1:5" ht="25.5" customHeight="1">
      <c r="A12" s="26" t="s">
        <v>14</v>
      </c>
      <c r="B12" s="113" t="str">
        <f>IF(COUNTA(Checklist_evaluation!I15:I21)=0,"",COUNTIF(Checklist_evaluation!I15:I21,"OK")/COUNTA(Checklist_evaluation!I15:I21))</f>
        <v/>
      </c>
      <c r="C12" s="124" t="str">
        <f>IF(COUNTA(Checklist_evaluation!I15:I21)=0,"",COUNTIF(Checklist_evaluation!I15:I21,"NOK")/COUNTA(Checklist_evaluation!I15:I21))</f>
        <v/>
      </c>
      <c r="D12" s="259"/>
      <c r="E12" s="1"/>
    </row>
    <row r="13" spans="1:5" ht="25.5" customHeight="1">
      <c r="A13" s="26" t="s">
        <v>9</v>
      </c>
      <c r="B13" s="113" t="str">
        <f>IF(COUNTA(Checklist_evaluation!I22:I61)=0,"",COUNTIF(Checklist_evaluation!I22:I61,"OK")/Checklist_evaluation!L22)</f>
        <v/>
      </c>
      <c r="C13" s="124" t="str">
        <f>IF(COUNTA(Checklist_evaluation!I22:I61)=0,"",COUNTIF(Checklist_evaluation!I22:I61,"NOK")/Checklist_evaluation!L22)</f>
        <v/>
      </c>
      <c r="D13" s="259"/>
      <c r="E13" s="1"/>
    </row>
    <row r="14" spans="1:5" ht="25.5" customHeight="1">
      <c r="A14" s="26" t="s">
        <v>12</v>
      </c>
      <c r="B14" s="113" t="str">
        <f>IF(COUNTA(Checklist_evaluation!I62:I66)=0,"",IF(C4="AUDIT DE REQUALIFICATION",COUNTIF(Checklist_evaluation!I62:I66,"OK")/COUNTA(Checklist_evaluation!I62:I66),"N/A"))</f>
        <v/>
      </c>
      <c r="C14" s="124" t="str">
        <f>IF(COUNTA(Checklist_evaluation!I62:I66)=0,"",IF(C4="AUDIT DE REQUALIFICATION",COUNTIF(Checklist_evaluation!I62:I66,"NOK")/COUNTA(Checklist_evaluation!I62:I66),"N/A"))</f>
        <v/>
      </c>
      <c r="D14" s="259"/>
      <c r="E14" s="1"/>
    </row>
    <row r="15" spans="1:5" ht="25.5" customHeight="1">
      <c r="A15" s="26" t="s">
        <v>6</v>
      </c>
      <c r="B15" s="113" t="str">
        <f>IF(COUNTA(Checklist_evaluation!I69:I114)=0,"",IF(C4="AUDIT PRODUIT",COUNTIF(Checklist_evaluation!I69:I114,"OK")/Checklist_evaluation!L69,COUNTIF(Checklist_evaluation!I67:I114,"OK")/(Checklist_evaluation!L69+2)))</f>
        <v/>
      </c>
      <c r="C15" s="124" t="str">
        <f>IF(COUNTA(Checklist_evaluation!I69:I114)=0,"",IF(C4="AUDIT PRODUIT",COUNTIF(Checklist_evaluation!I69:I114,"NOK")/Checklist_evaluation!L69,COUNTIF(Checklist_evaluation!I67:I114,"NOK")/(Checklist_evaluation!L69+2)))</f>
        <v/>
      </c>
      <c r="D15" s="259"/>
      <c r="E15" s="1"/>
    </row>
    <row r="16" spans="1:5" ht="25.5" customHeight="1" thickBot="1">
      <c r="A16" s="125" t="s">
        <v>38</v>
      </c>
      <c r="B16" s="126" t="str">
        <f>IF(COUNTA(Checklist_evaluation!I12:I114)=0,"",IF(C4="AUDIT DE REQUALIFICATION",AVERAGE(B11:B15),AVERAGE(B11,B13,B15)))</f>
        <v/>
      </c>
      <c r="C16" s="127" t="str">
        <f>IF(COUNTA(Checklist_evaluation!I12:I114)=0,"",IF(D4="AUDIT DE REQUALIFICATION",AVERAGE(C11:C15),AVERAGE(C11,C13,C15)))</f>
        <v/>
      </c>
      <c r="D16" s="260"/>
      <c r="E16" s="1"/>
    </row>
    <row r="17" spans="1:5" ht="64.5" customHeight="1">
      <c r="A17" s="265" t="s">
        <v>43</v>
      </c>
      <c r="B17" s="266"/>
      <c r="C17" s="270" t="s">
        <v>44</v>
      </c>
      <c r="D17" s="271"/>
      <c r="E17" s="1"/>
    </row>
    <row r="18" spans="1:5" ht="64.5" customHeight="1">
      <c r="A18" s="261" t="s">
        <v>41</v>
      </c>
      <c r="B18" s="262"/>
      <c r="C18" s="263" t="s">
        <v>42</v>
      </c>
      <c r="D18" s="264"/>
      <c r="E18" s="1"/>
    </row>
    <row r="19" spans="1:5" ht="25.5" customHeight="1">
      <c r="A19" s="253" t="s">
        <v>46</v>
      </c>
      <c r="B19" s="254"/>
      <c r="C19" s="254"/>
      <c r="D19" s="255"/>
      <c r="E19" s="1"/>
    </row>
    <row r="20" spans="1:5" s="2" customFormat="1" ht="232.5" customHeight="1">
      <c r="A20" s="267"/>
      <c r="B20" s="268"/>
      <c r="C20" s="268"/>
      <c r="D20" s="269"/>
      <c r="E20" s="1"/>
    </row>
    <row r="21" spans="1:5" ht="25.5" customHeight="1">
      <c r="A21" s="253" t="s">
        <v>45</v>
      </c>
      <c r="B21" s="254"/>
      <c r="C21" s="254"/>
      <c r="D21" s="255"/>
      <c r="E21" s="1"/>
    </row>
    <row r="22" spans="1:5" s="2" customFormat="1" ht="232.5" customHeight="1" thickBot="1">
      <c r="A22" s="234"/>
      <c r="B22" s="235"/>
      <c r="C22" s="235"/>
      <c r="D22" s="236"/>
      <c r="E22" s="1"/>
    </row>
    <row r="23" spans="1:5" ht="24" customHeight="1">
      <c r="A23" s="237"/>
      <c r="B23" s="238"/>
      <c r="C23" s="238"/>
      <c r="D23" s="239"/>
      <c r="E23" s="1"/>
    </row>
    <row r="24" spans="1:5" ht="24" customHeight="1" thickBot="1">
      <c r="A24" s="240"/>
      <c r="B24" s="241"/>
      <c r="C24" s="241"/>
      <c r="D24" s="242"/>
      <c r="E24" s="1"/>
    </row>
    <row r="25" spans="1:5" ht="24" customHeight="1" thickBot="1">
      <c r="A25" s="77" t="s">
        <v>3</v>
      </c>
      <c r="B25" s="78"/>
      <c r="C25" s="79" t="s">
        <v>4</v>
      </c>
      <c r="D25" s="80" t="s">
        <v>5</v>
      </c>
      <c r="E25" s="1"/>
    </row>
    <row r="26" spans="1:5" ht="24" customHeight="1" thickBot="1">
      <c r="A26" s="74" t="s">
        <v>0</v>
      </c>
      <c r="B26" s="75"/>
      <c r="C26" s="76" t="s">
        <v>2</v>
      </c>
      <c r="D26" s="81" t="s">
        <v>2</v>
      </c>
      <c r="E26" s="1"/>
    </row>
    <row r="27" spans="1:5" s="2" customFormat="1">
      <c r="A27" s="47"/>
      <c r="B27" s="47"/>
      <c r="C27" s="47"/>
      <c r="D27" s="47"/>
      <c r="E27" s="1"/>
    </row>
    <row r="28" spans="1:5" s="2" customFormat="1">
      <c r="A28" s="47"/>
      <c r="B28" s="47"/>
      <c r="C28" s="47"/>
      <c r="D28" s="47"/>
      <c r="E28" s="1"/>
    </row>
    <row r="29" spans="1:5" s="2" customFormat="1">
      <c r="A29" s="47"/>
      <c r="B29" s="47"/>
      <c r="C29" s="47"/>
      <c r="D29" s="47"/>
      <c r="E29" s="1"/>
    </row>
    <row r="30" spans="1:5" s="2" customFormat="1">
      <c r="A30" s="47"/>
      <c r="B30" s="47"/>
      <c r="C30" s="47"/>
      <c r="D30" s="47"/>
      <c r="E30" s="1"/>
    </row>
    <row r="31" spans="1:5" s="2" customFormat="1">
      <c r="A31" s="47"/>
      <c r="B31" s="47"/>
      <c r="C31" s="47"/>
      <c r="D31" s="47"/>
      <c r="E31" s="1"/>
    </row>
    <row r="32" spans="1:5" s="2" customFormat="1">
      <c r="A32" s="47"/>
      <c r="B32" s="47"/>
      <c r="C32" s="47"/>
      <c r="D32" s="47"/>
      <c r="E32" s="1"/>
    </row>
    <row r="33" spans="1:5" s="2" customFormat="1">
      <c r="A33" s="47"/>
      <c r="B33" s="47"/>
      <c r="C33" s="47"/>
      <c r="D33" s="47"/>
      <c r="E33" s="1"/>
    </row>
    <row r="34" spans="1:5" s="2" customFormat="1">
      <c r="A34" s="47"/>
      <c r="B34" s="47"/>
      <c r="C34" s="47"/>
      <c r="D34" s="47"/>
      <c r="E34" s="1"/>
    </row>
    <row r="35" spans="1:5" s="2" customFormat="1">
      <c r="A35" s="47"/>
      <c r="B35" s="47"/>
      <c r="C35" s="47"/>
      <c r="D35" s="47"/>
      <c r="E35" s="1"/>
    </row>
    <row r="36" spans="1:5" s="2" customFormat="1">
      <c r="A36" s="47"/>
      <c r="B36" s="47"/>
      <c r="C36" s="47"/>
      <c r="D36" s="47"/>
      <c r="E36" s="1"/>
    </row>
    <row r="37" spans="1:5" s="2" customFormat="1">
      <c r="A37" s="47"/>
      <c r="B37" s="47"/>
      <c r="C37" s="47"/>
      <c r="D37" s="47"/>
      <c r="E37" s="1"/>
    </row>
    <row r="38" spans="1:5" s="2" customFormat="1">
      <c r="A38" s="47"/>
      <c r="B38" s="47"/>
      <c r="C38" s="47"/>
      <c r="D38" s="47"/>
      <c r="E38" s="1"/>
    </row>
    <row r="39" spans="1:5" s="2" customFormat="1">
      <c r="A39" s="47"/>
      <c r="B39" s="47"/>
      <c r="C39" s="47"/>
      <c r="D39" s="47"/>
      <c r="E39" s="1"/>
    </row>
    <row r="40" spans="1:5" s="2" customFormat="1">
      <c r="A40" s="47"/>
      <c r="B40" s="47"/>
      <c r="C40" s="47"/>
      <c r="D40" s="47"/>
      <c r="E40" s="1"/>
    </row>
    <row r="41" spans="1:5" s="2" customFormat="1">
      <c r="A41" s="47"/>
      <c r="B41" s="47"/>
      <c r="C41" s="47"/>
      <c r="D41" s="47"/>
      <c r="E41" s="1"/>
    </row>
    <row r="42" spans="1:5" s="2" customFormat="1">
      <c r="A42" s="47"/>
      <c r="B42" s="47"/>
      <c r="C42" s="47"/>
      <c r="D42" s="47"/>
      <c r="E42" s="1"/>
    </row>
    <row r="43" spans="1:5" s="2" customFormat="1">
      <c r="A43" s="47"/>
      <c r="B43" s="47"/>
      <c r="C43" s="47"/>
      <c r="D43" s="47"/>
      <c r="E43" s="1"/>
    </row>
    <row r="44" spans="1:5" s="2" customFormat="1">
      <c r="A44" s="47"/>
      <c r="B44" s="47"/>
      <c r="C44" s="47"/>
      <c r="D44" s="47"/>
      <c r="E44" s="1"/>
    </row>
    <row r="45" spans="1:5" s="2" customFormat="1">
      <c r="A45" s="1"/>
      <c r="B45" s="1"/>
      <c r="C45" s="1"/>
      <c r="D45" s="1"/>
      <c r="E45" s="1"/>
    </row>
    <row r="46" spans="1:5" s="2" customFormat="1">
      <c r="A46" s="1"/>
      <c r="B46" s="1"/>
      <c r="C46" s="1"/>
      <c r="D46" s="1"/>
      <c r="E46" s="1"/>
    </row>
    <row r="47" spans="1:5" s="2" customFormat="1">
      <c r="A47" s="1"/>
      <c r="B47" s="1"/>
      <c r="C47" s="1"/>
      <c r="D47" s="1"/>
      <c r="E47" s="1"/>
    </row>
    <row r="48" spans="1:5" s="2" customFormat="1">
      <c r="A48" s="1"/>
      <c r="B48" s="1"/>
      <c r="C48" s="1"/>
      <c r="D48" s="1"/>
      <c r="E48" s="1"/>
    </row>
    <row r="49" spans="1:5" s="2" customFormat="1">
      <c r="A49" s="1"/>
      <c r="B49" s="1"/>
      <c r="C49" s="1"/>
      <c r="D49" s="1"/>
      <c r="E49" s="1"/>
    </row>
    <row r="50" spans="1:5" s="2" customFormat="1">
      <c r="A50" s="1"/>
      <c r="B50" s="1"/>
      <c r="C50" s="1"/>
      <c r="D50" s="1"/>
      <c r="E50" s="1"/>
    </row>
    <row r="51" spans="1:5" s="2" customFormat="1">
      <c r="A51" s="1"/>
      <c r="B51" s="1"/>
      <c r="C51" s="1"/>
      <c r="D51" s="1"/>
      <c r="E51" s="1"/>
    </row>
    <row r="52" spans="1:5" s="2" customFormat="1">
      <c r="A52" s="1"/>
      <c r="B52" s="1"/>
      <c r="C52" s="1"/>
      <c r="D52" s="1"/>
      <c r="E52" s="1"/>
    </row>
    <row r="53" spans="1:5" s="2" customFormat="1">
      <c r="A53" s="1"/>
      <c r="B53" s="1"/>
      <c r="C53" s="1"/>
      <c r="D53" s="1"/>
      <c r="E53" s="1"/>
    </row>
    <row r="54" spans="1:5" s="2" customFormat="1">
      <c r="A54" s="1"/>
      <c r="B54" s="1"/>
      <c r="C54" s="1"/>
      <c r="D54" s="1"/>
      <c r="E54" s="1"/>
    </row>
    <row r="55" spans="1:5" s="2" customFormat="1">
      <c r="A55" s="1"/>
      <c r="B55" s="1"/>
      <c r="C55" s="1"/>
      <c r="D55" s="1"/>
      <c r="E55" s="1"/>
    </row>
    <row r="56" spans="1:5" s="2" customFormat="1">
      <c r="A56" s="1"/>
      <c r="B56" s="1"/>
      <c r="C56" s="1"/>
      <c r="D56" s="1"/>
      <c r="E56" s="1"/>
    </row>
    <row r="57" spans="1:5" s="2" customFormat="1">
      <c r="A57" s="1"/>
      <c r="B57" s="1"/>
      <c r="C57" s="1"/>
      <c r="D57" s="1"/>
      <c r="E57" s="1"/>
    </row>
    <row r="58" spans="1:5" s="2" customFormat="1">
      <c r="A58" s="1"/>
      <c r="B58" s="1"/>
      <c r="C58" s="1"/>
      <c r="D58" s="1"/>
      <c r="E58" s="1"/>
    </row>
    <row r="59" spans="1:5" s="2" customFormat="1">
      <c r="A59" s="1"/>
      <c r="B59" s="1"/>
      <c r="C59" s="1"/>
      <c r="D59" s="1"/>
      <c r="E59" s="1"/>
    </row>
    <row r="60" spans="1:5" s="2" customFormat="1">
      <c r="A60" s="1"/>
      <c r="B60" s="1"/>
      <c r="C60" s="1"/>
      <c r="D60" s="1"/>
      <c r="E60" s="1"/>
    </row>
    <row r="61" spans="1:5" s="2" customFormat="1">
      <c r="A61" s="1"/>
      <c r="B61" s="1"/>
      <c r="C61" s="1"/>
      <c r="D61" s="1"/>
      <c r="E61" s="1"/>
    </row>
    <row r="62" spans="1:5" s="2" customFormat="1">
      <c r="A62" s="1"/>
      <c r="B62" s="1"/>
      <c r="C62" s="1"/>
      <c r="D62" s="1"/>
      <c r="E62" s="1"/>
    </row>
    <row r="63" spans="1:5" s="2" customFormat="1">
      <c r="A63" s="1"/>
      <c r="B63" s="1"/>
      <c r="C63" s="1"/>
      <c r="D63" s="1"/>
      <c r="E63" s="1"/>
    </row>
    <row r="64" spans="1:5" s="2" customFormat="1"/>
    <row r="65" s="2" customFormat="1"/>
    <row r="66" s="2" customFormat="1"/>
    <row r="67" s="2" customFormat="1"/>
    <row r="68" s="2" customFormat="1"/>
    <row r="69" s="2" customFormat="1"/>
    <row r="70" s="2" customFormat="1"/>
    <row r="71" s="2" customFormat="1"/>
    <row r="72" s="2" customFormat="1"/>
    <row r="73" s="2" customFormat="1"/>
    <row r="74" s="2" customFormat="1"/>
    <row r="75" s="2" customFormat="1"/>
    <row r="76" s="2" customFormat="1"/>
    <row r="77" s="2" customFormat="1"/>
    <row r="78" s="2" customFormat="1"/>
    <row r="79" s="2" customFormat="1"/>
    <row r="80" s="2" customFormat="1"/>
    <row r="81" s="2" customFormat="1"/>
    <row r="82" s="2" customFormat="1"/>
    <row r="83" s="2" customFormat="1"/>
    <row r="84" s="2" customFormat="1"/>
    <row r="85" s="2" customFormat="1"/>
    <row r="86" s="2" customFormat="1"/>
    <row r="87" s="2" customFormat="1"/>
    <row r="88" s="2" customFormat="1"/>
    <row r="89" s="2" customFormat="1"/>
    <row r="90" s="2" customFormat="1"/>
    <row r="91" s="2" customFormat="1"/>
    <row r="92" s="2" customFormat="1"/>
    <row r="93" s="2" customFormat="1"/>
    <row r="94" s="2" customFormat="1"/>
    <row r="95" s="2" customFormat="1"/>
    <row r="96" s="2" customFormat="1"/>
    <row r="97" s="2" customFormat="1"/>
    <row r="98" s="2" customFormat="1"/>
    <row r="99" s="2" customFormat="1"/>
    <row r="100" s="2" customFormat="1"/>
    <row r="101" s="2" customFormat="1"/>
  </sheetData>
  <mergeCells count="15">
    <mergeCell ref="A22:D22"/>
    <mergeCell ref="A23:D24"/>
    <mergeCell ref="A1:A2"/>
    <mergeCell ref="A7:D7"/>
    <mergeCell ref="A8:D8"/>
    <mergeCell ref="B1:C2"/>
    <mergeCell ref="A21:D21"/>
    <mergeCell ref="A9:D9"/>
    <mergeCell ref="D10:D16"/>
    <mergeCell ref="A18:B18"/>
    <mergeCell ref="C18:D18"/>
    <mergeCell ref="A17:B17"/>
    <mergeCell ref="A20:D20"/>
    <mergeCell ref="A19:D19"/>
    <mergeCell ref="C17:D17"/>
  </mergeCells>
  <phoneticPr fontId="1" type="noConversion"/>
  <conditionalFormatting sqref="A6">
    <cfRule type="containsText" dxfId="35" priority="7" stopIfTrue="1" operator="containsText" text="Bleu Saphir">
      <formula>NOT(ISERROR(SEARCH("Bleu Saphir",A6)))</formula>
    </cfRule>
    <cfRule type="containsText" dxfId="34" priority="8" stopIfTrue="1" operator="containsText" text="Orientbrown">
      <formula>NOT(ISERROR(SEARCH("Orientbrown",A6)))</formula>
    </cfRule>
    <cfRule type="containsText" dxfId="33" priority="9" stopIfTrue="1" operator="containsText" text="Silver Metallic">
      <formula>NOT(ISERROR(SEARCH("Silver Metallic",A6)))</formula>
    </cfRule>
    <cfRule type="containsText" dxfId="32" priority="10" stopIfTrue="1" operator="containsText" text="Bleu Galaxie">
      <formula>NOT(ISERROR(SEARCH("Bleu Galaxie",A6)))</formula>
    </cfRule>
    <cfRule type="containsText" dxfId="31" priority="11" stopIfTrue="1" operator="containsText" text="Jaune Indien">
      <formula>NOT(ISERROR(SEARCH("Jaune Indien",A6)))</formula>
    </cfRule>
    <cfRule type="containsText" dxfId="30" priority="12" stopIfTrue="1" operator="containsText" text="Orange Piment">
      <formula>NOT(ISERROR(SEARCH("Orange Piment",A6)))</formula>
    </cfRule>
    <cfRule type="containsText" dxfId="29" priority="13" stopIfTrue="1" operator="containsText" text="Brun Terra">
      <formula>NOT(ISERROR(SEARCH("Brun Terra",A6)))</formula>
    </cfRule>
    <cfRule type="containsText" dxfId="28" priority="14" stopIfTrue="1" operator="containsText" text="Dark Grey Mat">
      <formula>NOT(ISERROR(SEARCH("Dark Grey Mat",A6)))</formula>
    </cfRule>
    <cfRule type="containsText" dxfId="27" priority="15" stopIfTrue="1" operator="containsText" text="Rally Red">
      <formula>NOT(ISERROR(SEARCH("Rally Red",A6)))</formula>
    </cfRule>
    <cfRule type="containsText" dxfId="26" priority="16" stopIfTrue="1" operator="containsText" text="Tiefschwarz">
      <formula>NOT(ISERROR(SEARCH("Tiefschwarz",A6)))</formula>
    </cfRule>
  </conditionalFormatting>
  <conditionalFormatting sqref="D10:D16">
    <cfRule type="containsText" dxfId="25" priority="1" operator="containsText" text="L'audit de requalification est rang C">
      <formula>NOT(ISERROR(SEARCH("L'audit de requalification est rang C",D10)))</formula>
    </cfRule>
    <cfRule type="containsText" dxfId="24" priority="2" operator="containsText" text="L'audit de requalification est rang B">
      <formula>NOT(ISERROR(SEARCH("L'audit de requalification est rang B",D10)))</formula>
    </cfRule>
    <cfRule type="containsText" dxfId="23" priority="3" operator="containsText" text="L'audit de requalification est rang A">
      <formula>NOT(ISERROR(SEARCH("L'audit de requalification est rang A",D10)))</formula>
    </cfRule>
    <cfRule type="containsText" dxfId="22" priority="4" operator="containsText" text="L'audit produit est rang C">
      <formula>NOT(ISERROR(SEARCH("L'audit produit est rang C",D10)))</formula>
    </cfRule>
    <cfRule type="containsText" dxfId="21" priority="5" operator="containsText" text="L'audit produit est rang B">
      <formula>NOT(ISERROR(SEARCH("L'audit produit est rang B",D10)))</formula>
    </cfRule>
    <cfRule type="containsText" dxfId="20" priority="6" operator="containsText" text="L'audit produit est rang A">
      <formula>NOT(ISERROR(SEARCH("L'audit produit est rang A",D10)))</formula>
    </cfRule>
  </conditionalFormatting>
  <pageMargins left="0.15748031496062992" right="0.15748031496062992" top="0.74803149606299213" bottom="0.74803149606299213" header="0.31496062992125984" footer="0.31496062992125984"/>
  <pageSetup paperSize="8" scale="8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007"/>
  <sheetViews>
    <sheetView tabSelected="1" topLeftCell="B1" workbookViewId="0">
      <selection activeCell="E13" sqref="E13"/>
    </sheetView>
  </sheetViews>
  <sheetFormatPr baseColWidth="10" defaultRowHeight="15"/>
  <cols>
    <col min="1" max="3" width="10" style="61" customWidth="1"/>
    <col min="4" max="4" width="20" style="64" customWidth="1"/>
    <col min="5" max="5" width="54.28515625" style="64" customWidth="1"/>
    <col min="6" max="6" width="17.42578125" style="64" customWidth="1"/>
    <col min="7" max="7" width="61.42578125" style="44" customWidth="1"/>
    <col min="8" max="8" width="11.42578125" style="62"/>
    <col min="9" max="16384" width="11.42578125" style="2"/>
  </cols>
  <sheetData>
    <row r="1" spans="1:9" ht="52.5" customHeight="1">
      <c r="A1" s="69" t="s">
        <v>57</v>
      </c>
      <c r="B1" s="69" t="s">
        <v>58</v>
      </c>
      <c r="C1" s="69" t="s">
        <v>59</v>
      </c>
      <c r="D1" s="70" t="s">
        <v>55</v>
      </c>
      <c r="E1" s="70" t="s">
        <v>16</v>
      </c>
      <c r="F1" s="70" t="s">
        <v>13</v>
      </c>
      <c r="G1" s="66" t="s">
        <v>20</v>
      </c>
      <c r="H1" s="114">
        <v>0</v>
      </c>
    </row>
    <row r="2" spans="1:9" ht="20.25">
      <c r="A2" s="64">
        <f>IF(ISBLANK(D2),"",DAY(H2))</f>
        <v>18</v>
      </c>
      <c r="B2" s="64">
        <f>IF(ISBLANK(D2),"",MONTH(H2))</f>
        <v>4</v>
      </c>
      <c r="C2" s="64">
        <f>IF(ISBLANK(D2),"",YEAR(H2))</f>
        <v>2017</v>
      </c>
      <c r="D2" s="65">
        <v>16584158</v>
      </c>
      <c r="E2" s="64" t="s">
        <v>64</v>
      </c>
      <c r="F2" s="71" t="s">
        <v>22</v>
      </c>
      <c r="G2" s="64" t="str">
        <f>IF(OR(ISBLANK(A2),ISBLANK(B2),ISBLANK(C2),ISBLANK(E2),ISBLANK(F2)),"",CONCATENATE(C2,B2,A2,"_",D2,"_","PRO","_",E2))</f>
        <v>2017418_16584158_PRO_Produit 1</v>
      </c>
      <c r="H2" s="132">
        <v>42843</v>
      </c>
      <c r="I2" s="63" t="s">
        <v>54</v>
      </c>
    </row>
    <row r="3" spans="1:9">
      <c r="A3" s="64">
        <f t="shared" ref="A3:A66" si="0">IF(ISBLANK(D3),"",DAY(H3))</f>
        <v>18</v>
      </c>
      <c r="B3" s="64">
        <f t="shared" ref="B3:B66" si="1">IF(ISBLANK(D3),"",MONTH(H3))</f>
        <v>4</v>
      </c>
      <c r="C3" s="64">
        <f t="shared" ref="C3:C66" si="2">IF(ISBLANK(D3),"",YEAR(H3))</f>
        <v>2017</v>
      </c>
      <c r="D3" s="65">
        <v>32854</v>
      </c>
      <c r="E3" s="64" t="s">
        <v>65</v>
      </c>
      <c r="F3" s="71" t="s">
        <v>23</v>
      </c>
      <c r="G3" s="64" t="str">
        <f t="shared" ref="G3:G66" si="3">IF(OR(ISBLANK(A3),ISBLANK(B3),ISBLANK(C3),ISBLANK(E3),ISBLANK(F3)),"",CONCATENATE(C3,B3,A3,"_",D3,"_","PRO","_",E3))</f>
        <v>2017418_32854_PRO_Produit 2</v>
      </c>
      <c r="H3" s="133">
        <v>42843</v>
      </c>
      <c r="I3" s="63" t="s">
        <v>54</v>
      </c>
    </row>
    <row r="4" spans="1:9">
      <c r="A4" s="64">
        <f t="shared" si="0"/>
        <v>18</v>
      </c>
      <c r="B4" s="64">
        <f t="shared" si="1"/>
        <v>4</v>
      </c>
      <c r="C4" s="64">
        <f t="shared" si="2"/>
        <v>2017</v>
      </c>
      <c r="D4" s="65">
        <v>69</v>
      </c>
      <c r="E4" s="64" t="s">
        <v>66</v>
      </c>
      <c r="F4" s="71" t="s">
        <v>24</v>
      </c>
      <c r="G4" s="64" t="str">
        <f t="shared" si="3"/>
        <v>2017418_69_PRO_Produit 3</v>
      </c>
      <c r="H4" s="133">
        <v>42843</v>
      </c>
      <c r="I4" s="63" t="s">
        <v>54</v>
      </c>
    </row>
    <row r="5" spans="1:9">
      <c r="A5" s="64">
        <f t="shared" si="0"/>
        <v>18</v>
      </c>
      <c r="B5" s="64">
        <f t="shared" si="1"/>
        <v>4</v>
      </c>
      <c r="C5" s="64">
        <f t="shared" si="2"/>
        <v>2017</v>
      </c>
      <c r="D5" s="65">
        <v>545</v>
      </c>
      <c r="E5" s="64" t="s">
        <v>69</v>
      </c>
      <c r="F5" s="71" t="s">
        <v>24</v>
      </c>
      <c r="G5" s="64" t="str">
        <f t="shared" si="3"/>
        <v>2017418_545_PRO_Produit 6</v>
      </c>
      <c r="H5" s="133">
        <v>42843</v>
      </c>
      <c r="I5" s="63" t="s">
        <v>54</v>
      </c>
    </row>
    <row r="6" spans="1:9">
      <c r="A6" s="64">
        <f t="shared" si="0"/>
        <v>18</v>
      </c>
      <c r="B6" s="64">
        <f t="shared" si="1"/>
        <v>4</v>
      </c>
      <c r="C6" s="64">
        <f t="shared" si="2"/>
        <v>2017</v>
      </c>
      <c r="D6" s="65">
        <v>24</v>
      </c>
      <c r="E6" s="64" t="s">
        <v>65</v>
      </c>
      <c r="F6" s="71" t="s">
        <v>33</v>
      </c>
      <c r="G6" s="64" t="str">
        <f t="shared" si="3"/>
        <v>2017418_24_PRO_Produit 2</v>
      </c>
      <c r="H6" s="133">
        <v>42843</v>
      </c>
      <c r="I6" s="63" t="s">
        <v>54</v>
      </c>
    </row>
    <row r="7" spans="1:9">
      <c r="A7" s="64">
        <f t="shared" si="0"/>
        <v>18</v>
      </c>
      <c r="B7" s="64">
        <f t="shared" si="1"/>
        <v>4</v>
      </c>
      <c r="C7" s="64">
        <f t="shared" si="2"/>
        <v>2017</v>
      </c>
      <c r="D7" s="65">
        <v>123456789</v>
      </c>
      <c r="E7" s="64" t="s">
        <v>93</v>
      </c>
      <c r="F7" s="71" t="s">
        <v>32</v>
      </c>
      <c r="G7" s="64" t="str">
        <f t="shared" si="3"/>
        <v>2017418_123456789_PRO_Produit 30</v>
      </c>
      <c r="H7" s="133">
        <v>42843</v>
      </c>
      <c r="I7" s="63" t="s">
        <v>54</v>
      </c>
    </row>
    <row r="8" spans="1:9">
      <c r="A8" s="64">
        <f t="shared" si="0"/>
        <v>18</v>
      </c>
      <c r="B8" s="64">
        <f t="shared" si="1"/>
        <v>4</v>
      </c>
      <c r="C8" s="64">
        <f t="shared" si="2"/>
        <v>2017</v>
      </c>
      <c r="D8" s="65">
        <v>123456789</v>
      </c>
      <c r="E8" s="64" t="s">
        <v>103</v>
      </c>
      <c r="F8" s="71" t="s">
        <v>24</v>
      </c>
      <c r="G8" s="64" t="str">
        <f t="shared" si="3"/>
        <v>2017418_123456789_PRO_Produit 40</v>
      </c>
      <c r="H8" s="133">
        <v>42843</v>
      </c>
      <c r="I8" s="63" t="s">
        <v>54</v>
      </c>
    </row>
    <row r="9" spans="1:9">
      <c r="A9" s="64">
        <f t="shared" si="0"/>
        <v>18</v>
      </c>
      <c r="B9" s="64">
        <f t="shared" si="1"/>
        <v>4</v>
      </c>
      <c r="C9" s="64">
        <f t="shared" si="2"/>
        <v>2017</v>
      </c>
      <c r="D9" s="65">
        <v>158741</v>
      </c>
      <c r="E9" s="64" t="s">
        <v>68</v>
      </c>
      <c r="F9" s="71" t="s">
        <v>27</v>
      </c>
      <c r="G9" s="64" t="str">
        <f t="shared" si="3"/>
        <v>2017418_158741_PRO_Produit 5</v>
      </c>
      <c r="H9" s="133">
        <v>42843</v>
      </c>
      <c r="I9" s="63" t="s">
        <v>54</v>
      </c>
    </row>
    <row r="10" spans="1:9">
      <c r="A10" s="64">
        <f t="shared" si="0"/>
        <v>18</v>
      </c>
      <c r="B10" s="64">
        <f t="shared" si="1"/>
        <v>4</v>
      </c>
      <c r="C10" s="64">
        <f t="shared" si="2"/>
        <v>2017</v>
      </c>
      <c r="D10" s="65">
        <v>10</v>
      </c>
      <c r="E10" s="64" t="s">
        <v>65</v>
      </c>
      <c r="F10" s="71" t="s">
        <v>27</v>
      </c>
      <c r="G10" s="64" t="str">
        <f t="shared" si="3"/>
        <v>2017418_10_PRO_Produit 2</v>
      </c>
      <c r="H10" s="133">
        <v>42843</v>
      </c>
      <c r="I10" s="63" t="s">
        <v>54</v>
      </c>
    </row>
    <row r="11" spans="1:9">
      <c r="A11" s="64" t="str">
        <f t="shared" si="0"/>
        <v/>
      </c>
      <c r="B11" s="64" t="str">
        <f t="shared" si="1"/>
        <v/>
      </c>
      <c r="C11" s="64" t="str">
        <f t="shared" si="2"/>
        <v/>
      </c>
      <c r="D11" s="65"/>
      <c r="F11" s="71"/>
      <c r="G11" s="64" t="str">
        <f t="shared" si="3"/>
        <v/>
      </c>
      <c r="I11" s="63" t="s">
        <v>54</v>
      </c>
    </row>
    <row r="12" spans="1:9">
      <c r="A12" s="64" t="str">
        <f t="shared" si="0"/>
        <v/>
      </c>
      <c r="B12" s="64" t="str">
        <f t="shared" si="1"/>
        <v/>
      </c>
      <c r="C12" s="64" t="str">
        <f t="shared" si="2"/>
        <v/>
      </c>
      <c r="D12" s="65"/>
      <c r="F12" s="71"/>
      <c r="G12" s="64" t="str">
        <f t="shared" si="3"/>
        <v/>
      </c>
      <c r="I12" s="63" t="s">
        <v>54</v>
      </c>
    </row>
    <row r="13" spans="1:9">
      <c r="A13" s="64" t="str">
        <f t="shared" si="0"/>
        <v/>
      </c>
      <c r="B13" s="64" t="str">
        <f t="shared" si="1"/>
        <v/>
      </c>
      <c r="C13" s="64" t="str">
        <f t="shared" si="2"/>
        <v/>
      </c>
      <c r="D13" s="65"/>
      <c r="F13" s="71"/>
      <c r="G13" s="64" t="str">
        <f t="shared" si="3"/>
        <v/>
      </c>
      <c r="I13" s="63" t="s">
        <v>54</v>
      </c>
    </row>
    <row r="14" spans="1:9">
      <c r="A14" s="64" t="str">
        <f t="shared" si="0"/>
        <v/>
      </c>
      <c r="B14" s="64" t="str">
        <f t="shared" si="1"/>
        <v/>
      </c>
      <c r="C14" s="64" t="str">
        <f t="shared" si="2"/>
        <v/>
      </c>
      <c r="D14" s="65"/>
      <c r="F14" s="71"/>
      <c r="G14" s="64" t="str">
        <f t="shared" si="3"/>
        <v/>
      </c>
      <c r="I14" s="63" t="s">
        <v>54</v>
      </c>
    </row>
    <row r="15" spans="1:9">
      <c r="A15" s="64" t="str">
        <f t="shared" si="0"/>
        <v/>
      </c>
      <c r="B15" s="64" t="str">
        <f t="shared" si="1"/>
        <v/>
      </c>
      <c r="C15" s="64" t="str">
        <f t="shared" si="2"/>
        <v/>
      </c>
      <c r="D15" s="65"/>
      <c r="F15" s="71"/>
      <c r="G15" s="64" t="str">
        <f t="shared" si="3"/>
        <v/>
      </c>
      <c r="I15" s="63" t="s">
        <v>54</v>
      </c>
    </row>
    <row r="16" spans="1:9">
      <c r="A16" s="64" t="str">
        <f t="shared" si="0"/>
        <v/>
      </c>
      <c r="B16" s="64" t="str">
        <f t="shared" si="1"/>
        <v/>
      </c>
      <c r="C16" s="64" t="str">
        <f t="shared" si="2"/>
        <v/>
      </c>
      <c r="D16" s="65"/>
      <c r="F16" s="71"/>
      <c r="G16" s="64" t="str">
        <f t="shared" si="3"/>
        <v/>
      </c>
      <c r="I16" s="63" t="s">
        <v>54</v>
      </c>
    </row>
    <row r="17" spans="1:9">
      <c r="A17" s="64" t="str">
        <f t="shared" si="0"/>
        <v/>
      </c>
      <c r="B17" s="64" t="str">
        <f t="shared" si="1"/>
        <v/>
      </c>
      <c r="C17" s="64" t="str">
        <f t="shared" si="2"/>
        <v/>
      </c>
      <c r="D17" s="65"/>
      <c r="F17" s="71"/>
      <c r="G17" s="64" t="str">
        <f t="shared" si="3"/>
        <v/>
      </c>
      <c r="I17" s="63" t="s">
        <v>54</v>
      </c>
    </row>
    <row r="18" spans="1:9">
      <c r="A18" s="64" t="str">
        <f t="shared" si="0"/>
        <v/>
      </c>
      <c r="B18" s="64" t="str">
        <f t="shared" si="1"/>
        <v/>
      </c>
      <c r="C18" s="64" t="str">
        <f t="shared" si="2"/>
        <v/>
      </c>
      <c r="D18" s="65"/>
      <c r="F18" s="71"/>
      <c r="G18" s="64" t="str">
        <f t="shared" si="3"/>
        <v/>
      </c>
      <c r="I18" s="63" t="s">
        <v>54</v>
      </c>
    </row>
    <row r="19" spans="1:9">
      <c r="A19" s="64" t="str">
        <f t="shared" si="0"/>
        <v/>
      </c>
      <c r="B19" s="64" t="str">
        <f t="shared" si="1"/>
        <v/>
      </c>
      <c r="C19" s="64" t="str">
        <f t="shared" si="2"/>
        <v/>
      </c>
      <c r="D19" s="65"/>
      <c r="F19" s="71"/>
      <c r="G19" s="64" t="str">
        <f t="shared" si="3"/>
        <v/>
      </c>
      <c r="I19" s="63" t="s">
        <v>54</v>
      </c>
    </row>
    <row r="20" spans="1:9">
      <c r="A20" s="64" t="str">
        <f t="shared" si="0"/>
        <v/>
      </c>
      <c r="B20" s="64" t="str">
        <f t="shared" si="1"/>
        <v/>
      </c>
      <c r="C20" s="64" t="str">
        <f t="shared" si="2"/>
        <v/>
      </c>
      <c r="D20" s="65"/>
      <c r="F20" s="71"/>
      <c r="G20" s="64" t="str">
        <f t="shared" si="3"/>
        <v/>
      </c>
      <c r="I20" s="63" t="s">
        <v>54</v>
      </c>
    </row>
    <row r="21" spans="1:9">
      <c r="A21" s="64" t="str">
        <f t="shared" si="0"/>
        <v/>
      </c>
      <c r="B21" s="64" t="str">
        <f t="shared" si="1"/>
        <v/>
      </c>
      <c r="C21" s="64" t="str">
        <f t="shared" si="2"/>
        <v/>
      </c>
      <c r="D21" s="65"/>
      <c r="F21" s="71"/>
      <c r="G21" s="64" t="str">
        <f t="shared" si="3"/>
        <v/>
      </c>
      <c r="I21" s="63" t="s">
        <v>54</v>
      </c>
    </row>
    <row r="22" spans="1:9">
      <c r="A22" s="64" t="str">
        <f t="shared" si="0"/>
        <v/>
      </c>
      <c r="B22" s="64" t="str">
        <f t="shared" si="1"/>
        <v/>
      </c>
      <c r="C22" s="64" t="str">
        <f t="shared" si="2"/>
        <v/>
      </c>
      <c r="D22" s="65"/>
      <c r="F22" s="71"/>
      <c r="G22" s="64" t="str">
        <f t="shared" si="3"/>
        <v/>
      </c>
      <c r="I22" s="63" t="s">
        <v>54</v>
      </c>
    </row>
    <row r="23" spans="1:9">
      <c r="A23" s="64" t="str">
        <f t="shared" si="0"/>
        <v/>
      </c>
      <c r="B23" s="64" t="str">
        <f t="shared" si="1"/>
        <v/>
      </c>
      <c r="C23" s="64" t="str">
        <f t="shared" si="2"/>
        <v/>
      </c>
      <c r="D23" s="65"/>
      <c r="F23" s="71"/>
      <c r="G23" s="64" t="str">
        <f t="shared" si="3"/>
        <v/>
      </c>
      <c r="I23" s="63" t="s">
        <v>54</v>
      </c>
    </row>
    <row r="24" spans="1:9">
      <c r="A24" s="64" t="str">
        <f t="shared" si="0"/>
        <v/>
      </c>
      <c r="B24" s="64" t="str">
        <f t="shared" si="1"/>
        <v/>
      </c>
      <c r="C24" s="64" t="str">
        <f t="shared" si="2"/>
        <v/>
      </c>
      <c r="D24" s="65"/>
      <c r="F24" s="71"/>
      <c r="G24" s="64" t="str">
        <f t="shared" si="3"/>
        <v/>
      </c>
      <c r="I24" s="63" t="s">
        <v>54</v>
      </c>
    </row>
    <row r="25" spans="1:9">
      <c r="A25" s="64" t="str">
        <f t="shared" si="0"/>
        <v/>
      </c>
      <c r="B25" s="64" t="str">
        <f t="shared" si="1"/>
        <v/>
      </c>
      <c r="C25" s="64" t="str">
        <f t="shared" si="2"/>
        <v/>
      </c>
      <c r="D25" s="65"/>
      <c r="F25" s="71"/>
      <c r="G25" s="64" t="str">
        <f t="shared" si="3"/>
        <v/>
      </c>
      <c r="I25" s="63" t="s">
        <v>54</v>
      </c>
    </row>
    <row r="26" spans="1:9">
      <c r="A26" s="64" t="str">
        <f t="shared" si="0"/>
        <v/>
      </c>
      <c r="B26" s="64" t="str">
        <f t="shared" si="1"/>
        <v/>
      </c>
      <c r="C26" s="64" t="str">
        <f t="shared" si="2"/>
        <v/>
      </c>
      <c r="D26" s="65"/>
      <c r="F26" s="71"/>
      <c r="G26" s="64" t="str">
        <f t="shared" si="3"/>
        <v/>
      </c>
      <c r="I26" s="63" t="s">
        <v>54</v>
      </c>
    </row>
    <row r="27" spans="1:9">
      <c r="A27" s="64" t="str">
        <f t="shared" si="0"/>
        <v/>
      </c>
      <c r="B27" s="64" t="str">
        <f t="shared" si="1"/>
        <v/>
      </c>
      <c r="C27" s="64" t="str">
        <f t="shared" si="2"/>
        <v/>
      </c>
      <c r="D27" s="65"/>
      <c r="F27" s="71"/>
      <c r="G27" s="64" t="str">
        <f t="shared" si="3"/>
        <v/>
      </c>
      <c r="I27" s="63" t="s">
        <v>54</v>
      </c>
    </row>
    <row r="28" spans="1:9">
      <c r="A28" s="64" t="str">
        <f t="shared" si="0"/>
        <v/>
      </c>
      <c r="B28" s="64" t="str">
        <f t="shared" si="1"/>
        <v/>
      </c>
      <c r="C28" s="64" t="str">
        <f t="shared" si="2"/>
        <v/>
      </c>
      <c r="D28" s="65"/>
      <c r="F28" s="71"/>
      <c r="G28" s="64" t="str">
        <f t="shared" si="3"/>
        <v/>
      </c>
      <c r="I28" s="63" t="s">
        <v>54</v>
      </c>
    </row>
    <row r="29" spans="1:9">
      <c r="A29" s="64" t="str">
        <f t="shared" si="0"/>
        <v/>
      </c>
      <c r="B29" s="64" t="str">
        <f t="shared" si="1"/>
        <v/>
      </c>
      <c r="C29" s="64" t="str">
        <f t="shared" si="2"/>
        <v/>
      </c>
      <c r="D29" s="65"/>
      <c r="F29" s="71"/>
      <c r="G29" s="64" t="str">
        <f t="shared" si="3"/>
        <v/>
      </c>
      <c r="I29" s="63" t="s">
        <v>54</v>
      </c>
    </row>
    <row r="30" spans="1:9">
      <c r="A30" s="64" t="str">
        <f t="shared" si="0"/>
        <v/>
      </c>
      <c r="B30" s="64" t="str">
        <f t="shared" si="1"/>
        <v/>
      </c>
      <c r="C30" s="64" t="str">
        <f t="shared" si="2"/>
        <v/>
      </c>
      <c r="D30" s="65"/>
      <c r="F30" s="71"/>
      <c r="G30" s="64" t="str">
        <f t="shared" si="3"/>
        <v/>
      </c>
      <c r="I30" s="63" t="s">
        <v>54</v>
      </c>
    </row>
    <row r="31" spans="1:9">
      <c r="A31" s="64" t="str">
        <f t="shared" si="0"/>
        <v/>
      </c>
      <c r="B31" s="64" t="str">
        <f t="shared" si="1"/>
        <v/>
      </c>
      <c r="C31" s="64" t="str">
        <f t="shared" si="2"/>
        <v/>
      </c>
      <c r="D31" s="65"/>
      <c r="F31" s="71"/>
      <c r="G31" s="64" t="str">
        <f t="shared" si="3"/>
        <v/>
      </c>
      <c r="I31" s="63" t="s">
        <v>54</v>
      </c>
    </row>
    <row r="32" spans="1:9">
      <c r="A32" s="64" t="str">
        <f t="shared" si="0"/>
        <v/>
      </c>
      <c r="B32" s="64" t="str">
        <f t="shared" si="1"/>
        <v/>
      </c>
      <c r="C32" s="64" t="str">
        <f t="shared" si="2"/>
        <v/>
      </c>
      <c r="D32" s="65"/>
      <c r="F32" s="71"/>
      <c r="G32" s="64" t="str">
        <f t="shared" si="3"/>
        <v/>
      </c>
      <c r="I32" s="63" t="s">
        <v>54</v>
      </c>
    </row>
    <row r="33" spans="1:9">
      <c r="A33" s="64" t="str">
        <f t="shared" si="0"/>
        <v/>
      </c>
      <c r="B33" s="64" t="str">
        <f t="shared" si="1"/>
        <v/>
      </c>
      <c r="C33" s="64" t="str">
        <f t="shared" si="2"/>
        <v/>
      </c>
      <c r="D33" s="65"/>
      <c r="F33" s="71"/>
      <c r="G33" s="64" t="str">
        <f t="shared" si="3"/>
        <v/>
      </c>
      <c r="I33" s="63" t="s">
        <v>54</v>
      </c>
    </row>
    <row r="34" spans="1:9">
      <c r="A34" s="64" t="str">
        <f t="shared" si="0"/>
        <v/>
      </c>
      <c r="B34" s="64" t="str">
        <f t="shared" si="1"/>
        <v/>
      </c>
      <c r="C34" s="64" t="str">
        <f t="shared" si="2"/>
        <v/>
      </c>
      <c r="D34" s="65"/>
      <c r="F34" s="71"/>
      <c r="G34" s="64" t="str">
        <f t="shared" si="3"/>
        <v/>
      </c>
      <c r="I34" s="63" t="s">
        <v>54</v>
      </c>
    </row>
    <row r="35" spans="1:9">
      <c r="A35" s="64" t="str">
        <f t="shared" si="0"/>
        <v/>
      </c>
      <c r="B35" s="64" t="str">
        <f t="shared" si="1"/>
        <v/>
      </c>
      <c r="C35" s="64" t="str">
        <f t="shared" si="2"/>
        <v/>
      </c>
      <c r="D35" s="65"/>
      <c r="F35" s="71"/>
      <c r="G35" s="64" t="str">
        <f t="shared" si="3"/>
        <v/>
      </c>
      <c r="I35" s="63" t="s">
        <v>54</v>
      </c>
    </row>
    <row r="36" spans="1:9">
      <c r="A36" s="64" t="str">
        <f t="shared" si="0"/>
        <v/>
      </c>
      <c r="B36" s="64" t="str">
        <f t="shared" si="1"/>
        <v/>
      </c>
      <c r="C36" s="64" t="str">
        <f t="shared" si="2"/>
        <v/>
      </c>
      <c r="D36" s="65"/>
      <c r="F36" s="71"/>
      <c r="G36" s="64" t="str">
        <f t="shared" si="3"/>
        <v/>
      </c>
      <c r="I36" s="63" t="s">
        <v>54</v>
      </c>
    </row>
    <row r="37" spans="1:9">
      <c r="A37" s="64" t="str">
        <f t="shared" si="0"/>
        <v/>
      </c>
      <c r="B37" s="64" t="str">
        <f t="shared" si="1"/>
        <v/>
      </c>
      <c r="C37" s="64" t="str">
        <f t="shared" si="2"/>
        <v/>
      </c>
      <c r="D37" s="65"/>
      <c r="F37" s="71"/>
      <c r="G37" s="64" t="str">
        <f t="shared" si="3"/>
        <v/>
      </c>
      <c r="I37" s="63" t="s">
        <v>54</v>
      </c>
    </row>
    <row r="38" spans="1:9">
      <c r="A38" s="64" t="str">
        <f t="shared" si="0"/>
        <v/>
      </c>
      <c r="B38" s="64" t="str">
        <f t="shared" si="1"/>
        <v/>
      </c>
      <c r="C38" s="64" t="str">
        <f t="shared" si="2"/>
        <v/>
      </c>
      <c r="D38" s="65"/>
      <c r="F38" s="71"/>
      <c r="G38" s="64" t="str">
        <f t="shared" si="3"/>
        <v/>
      </c>
      <c r="I38" s="63" t="s">
        <v>54</v>
      </c>
    </row>
    <row r="39" spans="1:9">
      <c r="A39" s="64" t="str">
        <f t="shared" si="0"/>
        <v/>
      </c>
      <c r="B39" s="64" t="str">
        <f t="shared" si="1"/>
        <v/>
      </c>
      <c r="C39" s="64" t="str">
        <f t="shared" si="2"/>
        <v/>
      </c>
      <c r="D39" s="65"/>
      <c r="F39" s="71"/>
      <c r="G39" s="64" t="str">
        <f t="shared" si="3"/>
        <v/>
      </c>
      <c r="I39" s="63" t="s">
        <v>54</v>
      </c>
    </row>
    <row r="40" spans="1:9">
      <c r="A40" s="64" t="str">
        <f t="shared" si="0"/>
        <v/>
      </c>
      <c r="B40" s="64" t="str">
        <f t="shared" si="1"/>
        <v/>
      </c>
      <c r="C40" s="64" t="str">
        <f t="shared" si="2"/>
        <v/>
      </c>
      <c r="D40" s="65"/>
      <c r="F40" s="71"/>
      <c r="G40" s="64" t="str">
        <f t="shared" si="3"/>
        <v/>
      </c>
      <c r="I40" s="63" t="s">
        <v>54</v>
      </c>
    </row>
    <row r="41" spans="1:9">
      <c r="A41" s="64" t="str">
        <f t="shared" si="0"/>
        <v/>
      </c>
      <c r="B41" s="64" t="str">
        <f t="shared" si="1"/>
        <v/>
      </c>
      <c r="C41" s="64" t="str">
        <f t="shared" si="2"/>
        <v/>
      </c>
      <c r="D41" s="65"/>
      <c r="F41" s="71"/>
      <c r="G41" s="64" t="str">
        <f t="shared" si="3"/>
        <v/>
      </c>
      <c r="I41" s="63" t="s">
        <v>54</v>
      </c>
    </row>
    <row r="42" spans="1:9">
      <c r="A42" s="64" t="str">
        <f t="shared" si="0"/>
        <v/>
      </c>
      <c r="B42" s="64" t="str">
        <f t="shared" si="1"/>
        <v/>
      </c>
      <c r="C42" s="64" t="str">
        <f t="shared" si="2"/>
        <v/>
      </c>
      <c r="D42" s="65"/>
      <c r="F42" s="71"/>
      <c r="G42" s="64" t="str">
        <f t="shared" si="3"/>
        <v/>
      </c>
      <c r="I42" s="63" t="s">
        <v>54</v>
      </c>
    </row>
    <row r="43" spans="1:9">
      <c r="A43" s="64" t="str">
        <f t="shared" si="0"/>
        <v/>
      </c>
      <c r="B43" s="64" t="str">
        <f t="shared" si="1"/>
        <v/>
      </c>
      <c r="C43" s="64" t="str">
        <f t="shared" si="2"/>
        <v/>
      </c>
      <c r="D43" s="65"/>
      <c r="F43" s="71"/>
      <c r="G43" s="64" t="str">
        <f t="shared" si="3"/>
        <v/>
      </c>
      <c r="I43" s="63" t="s">
        <v>54</v>
      </c>
    </row>
    <row r="44" spans="1:9">
      <c r="A44" s="64" t="str">
        <f t="shared" si="0"/>
        <v/>
      </c>
      <c r="B44" s="64" t="str">
        <f t="shared" si="1"/>
        <v/>
      </c>
      <c r="C44" s="64" t="str">
        <f t="shared" si="2"/>
        <v/>
      </c>
      <c r="D44" s="65"/>
      <c r="F44" s="71"/>
      <c r="G44" s="64" t="str">
        <f t="shared" si="3"/>
        <v/>
      </c>
      <c r="I44" s="63" t="s">
        <v>54</v>
      </c>
    </row>
    <row r="45" spans="1:9">
      <c r="A45" s="64" t="str">
        <f t="shared" si="0"/>
        <v/>
      </c>
      <c r="B45" s="64" t="str">
        <f t="shared" si="1"/>
        <v/>
      </c>
      <c r="C45" s="64" t="str">
        <f t="shared" si="2"/>
        <v/>
      </c>
      <c r="D45" s="65"/>
      <c r="F45" s="71"/>
      <c r="G45" s="64" t="str">
        <f t="shared" si="3"/>
        <v/>
      </c>
      <c r="I45" s="63" t="s">
        <v>54</v>
      </c>
    </row>
    <row r="46" spans="1:9">
      <c r="A46" s="64" t="str">
        <f t="shared" si="0"/>
        <v/>
      </c>
      <c r="B46" s="64" t="str">
        <f t="shared" si="1"/>
        <v/>
      </c>
      <c r="C46" s="64" t="str">
        <f t="shared" si="2"/>
        <v/>
      </c>
      <c r="D46" s="65"/>
      <c r="F46" s="71"/>
      <c r="G46" s="64" t="str">
        <f t="shared" si="3"/>
        <v/>
      </c>
      <c r="I46" s="63" t="s">
        <v>54</v>
      </c>
    </row>
    <row r="47" spans="1:9">
      <c r="A47" s="64" t="str">
        <f t="shared" si="0"/>
        <v/>
      </c>
      <c r="B47" s="64" t="str">
        <f t="shared" si="1"/>
        <v/>
      </c>
      <c r="C47" s="64" t="str">
        <f t="shared" si="2"/>
        <v/>
      </c>
      <c r="D47" s="65"/>
      <c r="F47" s="71"/>
      <c r="G47" s="64" t="str">
        <f t="shared" si="3"/>
        <v/>
      </c>
      <c r="I47" s="63" t="s">
        <v>54</v>
      </c>
    </row>
    <row r="48" spans="1:9">
      <c r="A48" s="64" t="str">
        <f t="shared" si="0"/>
        <v/>
      </c>
      <c r="B48" s="64" t="str">
        <f t="shared" si="1"/>
        <v/>
      </c>
      <c r="C48" s="64" t="str">
        <f t="shared" si="2"/>
        <v/>
      </c>
      <c r="D48" s="65"/>
      <c r="F48" s="71"/>
      <c r="G48" s="64" t="str">
        <f t="shared" si="3"/>
        <v/>
      </c>
      <c r="I48" s="63" t="s">
        <v>54</v>
      </c>
    </row>
    <row r="49" spans="1:9">
      <c r="A49" s="64" t="str">
        <f t="shared" si="0"/>
        <v/>
      </c>
      <c r="B49" s="64" t="str">
        <f t="shared" si="1"/>
        <v/>
      </c>
      <c r="C49" s="64" t="str">
        <f t="shared" si="2"/>
        <v/>
      </c>
      <c r="D49" s="65"/>
      <c r="F49" s="71"/>
      <c r="G49" s="64" t="str">
        <f t="shared" si="3"/>
        <v/>
      </c>
      <c r="I49" s="63" t="s">
        <v>54</v>
      </c>
    </row>
    <row r="50" spans="1:9">
      <c r="A50" s="64" t="str">
        <f t="shared" si="0"/>
        <v/>
      </c>
      <c r="B50" s="64" t="str">
        <f t="shared" si="1"/>
        <v/>
      </c>
      <c r="C50" s="64" t="str">
        <f t="shared" si="2"/>
        <v/>
      </c>
      <c r="D50" s="65"/>
      <c r="F50" s="71"/>
      <c r="G50" s="64" t="str">
        <f t="shared" si="3"/>
        <v/>
      </c>
      <c r="I50" s="63" t="s">
        <v>54</v>
      </c>
    </row>
    <row r="51" spans="1:9">
      <c r="A51" s="64" t="str">
        <f t="shared" si="0"/>
        <v/>
      </c>
      <c r="B51" s="64" t="str">
        <f t="shared" si="1"/>
        <v/>
      </c>
      <c r="C51" s="64" t="str">
        <f t="shared" si="2"/>
        <v/>
      </c>
      <c r="D51" s="65"/>
      <c r="F51" s="71"/>
      <c r="G51" s="64" t="str">
        <f t="shared" si="3"/>
        <v/>
      </c>
      <c r="I51" s="63" t="s">
        <v>54</v>
      </c>
    </row>
    <row r="52" spans="1:9">
      <c r="A52" s="64" t="str">
        <f t="shared" si="0"/>
        <v/>
      </c>
      <c r="B52" s="64" t="str">
        <f t="shared" si="1"/>
        <v/>
      </c>
      <c r="C52" s="64" t="str">
        <f t="shared" si="2"/>
        <v/>
      </c>
      <c r="D52" s="65"/>
      <c r="F52" s="71"/>
      <c r="G52" s="64" t="str">
        <f t="shared" si="3"/>
        <v/>
      </c>
      <c r="I52" s="63" t="s">
        <v>54</v>
      </c>
    </row>
    <row r="53" spans="1:9">
      <c r="A53" s="64" t="str">
        <f t="shared" si="0"/>
        <v/>
      </c>
      <c r="B53" s="64" t="str">
        <f t="shared" si="1"/>
        <v/>
      </c>
      <c r="C53" s="64" t="str">
        <f t="shared" si="2"/>
        <v/>
      </c>
      <c r="D53" s="65"/>
      <c r="F53" s="71"/>
      <c r="G53" s="64" t="str">
        <f t="shared" si="3"/>
        <v/>
      </c>
      <c r="I53" s="63" t="s">
        <v>54</v>
      </c>
    </row>
    <row r="54" spans="1:9">
      <c r="A54" s="64" t="str">
        <f t="shared" si="0"/>
        <v/>
      </c>
      <c r="B54" s="64" t="str">
        <f t="shared" si="1"/>
        <v/>
      </c>
      <c r="C54" s="64" t="str">
        <f t="shared" si="2"/>
        <v/>
      </c>
      <c r="D54" s="65"/>
      <c r="F54" s="71"/>
      <c r="G54" s="64" t="str">
        <f t="shared" si="3"/>
        <v/>
      </c>
      <c r="I54" s="63" t="s">
        <v>54</v>
      </c>
    </row>
    <row r="55" spans="1:9">
      <c r="A55" s="64" t="str">
        <f t="shared" si="0"/>
        <v/>
      </c>
      <c r="B55" s="64" t="str">
        <f t="shared" si="1"/>
        <v/>
      </c>
      <c r="C55" s="64" t="str">
        <f t="shared" si="2"/>
        <v/>
      </c>
      <c r="D55" s="65"/>
      <c r="F55" s="71"/>
      <c r="G55" s="64" t="str">
        <f t="shared" si="3"/>
        <v/>
      </c>
      <c r="I55" s="63" t="s">
        <v>54</v>
      </c>
    </row>
    <row r="56" spans="1:9">
      <c r="A56" s="64" t="str">
        <f t="shared" si="0"/>
        <v/>
      </c>
      <c r="B56" s="64" t="str">
        <f t="shared" si="1"/>
        <v/>
      </c>
      <c r="C56" s="64" t="str">
        <f t="shared" si="2"/>
        <v/>
      </c>
      <c r="D56" s="65"/>
      <c r="F56" s="71"/>
      <c r="G56" s="64" t="str">
        <f t="shared" si="3"/>
        <v/>
      </c>
      <c r="I56" s="63" t="s">
        <v>54</v>
      </c>
    </row>
    <row r="57" spans="1:9">
      <c r="A57" s="64" t="str">
        <f t="shared" si="0"/>
        <v/>
      </c>
      <c r="B57" s="64" t="str">
        <f t="shared" si="1"/>
        <v/>
      </c>
      <c r="C57" s="64" t="str">
        <f t="shared" si="2"/>
        <v/>
      </c>
      <c r="D57" s="65"/>
      <c r="F57" s="71"/>
      <c r="G57" s="64" t="str">
        <f t="shared" si="3"/>
        <v/>
      </c>
      <c r="I57" s="63" t="s">
        <v>54</v>
      </c>
    </row>
    <row r="58" spans="1:9">
      <c r="A58" s="64" t="str">
        <f t="shared" si="0"/>
        <v/>
      </c>
      <c r="B58" s="64" t="str">
        <f t="shared" si="1"/>
        <v/>
      </c>
      <c r="C58" s="64" t="str">
        <f t="shared" si="2"/>
        <v/>
      </c>
      <c r="D58" s="65"/>
      <c r="F58" s="71"/>
      <c r="G58" s="64" t="str">
        <f t="shared" si="3"/>
        <v/>
      </c>
      <c r="I58" s="63" t="s">
        <v>54</v>
      </c>
    </row>
    <row r="59" spans="1:9">
      <c r="A59" s="64" t="str">
        <f t="shared" si="0"/>
        <v/>
      </c>
      <c r="B59" s="64" t="str">
        <f t="shared" si="1"/>
        <v/>
      </c>
      <c r="C59" s="64" t="str">
        <f t="shared" si="2"/>
        <v/>
      </c>
      <c r="D59" s="65"/>
      <c r="F59" s="71"/>
      <c r="G59" s="64" t="str">
        <f t="shared" si="3"/>
        <v/>
      </c>
      <c r="I59" s="63" t="s">
        <v>54</v>
      </c>
    </row>
    <row r="60" spans="1:9">
      <c r="A60" s="64" t="str">
        <f t="shared" si="0"/>
        <v/>
      </c>
      <c r="B60" s="64" t="str">
        <f t="shared" si="1"/>
        <v/>
      </c>
      <c r="C60" s="64" t="str">
        <f t="shared" si="2"/>
        <v/>
      </c>
      <c r="D60" s="65"/>
      <c r="F60" s="71"/>
      <c r="G60" s="64" t="str">
        <f t="shared" si="3"/>
        <v/>
      </c>
      <c r="I60" s="63" t="s">
        <v>54</v>
      </c>
    </row>
    <row r="61" spans="1:9">
      <c r="A61" s="64" t="str">
        <f t="shared" si="0"/>
        <v/>
      </c>
      <c r="B61" s="64" t="str">
        <f t="shared" si="1"/>
        <v/>
      </c>
      <c r="C61" s="64" t="str">
        <f t="shared" si="2"/>
        <v/>
      </c>
      <c r="D61" s="65"/>
      <c r="F61" s="71"/>
      <c r="G61" s="64" t="str">
        <f t="shared" si="3"/>
        <v/>
      </c>
      <c r="I61" s="63" t="s">
        <v>54</v>
      </c>
    </row>
    <row r="62" spans="1:9">
      <c r="A62" s="64" t="str">
        <f t="shared" si="0"/>
        <v/>
      </c>
      <c r="B62" s="64" t="str">
        <f t="shared" si="1"/>
        <v/>
      </c>
      <c r="C62" s="64" t="str">
        <f t="shared" si="2"/>
        <v/>
      </c>
      <c r="D62" s="65"/>
      <c r="F62" s="71"/>
      <c r="G62" s="64" t="str">
        <f t="shared" si="3"/>
        <v/>
      </c>
      <c r="I62" s="63" t="s">
        <v>54</v>
      </c>
    </row>
    <row r="63" spans="1:9">
      <c r="A63" s="64" t="str">
        <f t="shared" si="0"/>
        <v/>
      </c>
      <c r="B63" s="64" t="str">
        <f t="shared" si="1"/>
        <v/>
      </c>
      <c r="C63" s="64" t="str">
        <f t="shared" si="2"/>
        <v/>
      </c>
      <c r="D63" s="65"/>
      <c r="F63" s="71"/>
      <c r="G63" s="64" t="str">
        <f t="shared" si="3"/>
        <v/>
      </c>
      <c r="I63" s="63" t="s">
        <v>54</v>
      </c>
    </row>
    <row r="64" spans="1:9">
      <c r="A64" s="64" t="str">
        <f t="shared" si="0"/>
        <v/>
      </c>
      <c r="B64" s="64" t="str">
        <f t="shared" si="1"/>
        <v/>
      </c>
      <c r="C64" s="64" t="str">
        <f t="shared" si="2"/>
        <v/>
      </c>
      <c r="D64" s="65"/>
      <c r="F64" s="71"/>
      <c r="G64" s="64" t="str">
        <f t="shared" si="3"/>
        <v/>
      </c>
      <c r="I64" s="63" t="s">
        <v>54</v>
      </c>
    </row>
    <row r="65" spans="1:9">
      <c r="A65" s="64" t="str">
        <f t="shared" si="0"/>
        <v/>
      </c>
      <c r="B65" s="64" t="str">
        <f t="shared" si="1"/>
        <v/>
      </c>
      <c r="C65" s="64" t="str">
        <f t="shared" si="2"/>
        <v/>
      </c>
      <c r="D65" s="65"/>
      <c r="F65" s="71"/>
      <c r="G65" s="64" t="str">
        <f t="shared" si="3"/>
        <v/>
      </c>
      <c r="I65" s="63" t="s">
        <v>54</v>
      </c>
    </row>
    <row r="66" spans="1:9">
      <c r="A66" s="64" t="str">
        <f t="shared" si="0"/>
        <v/>
      </c>
      <c r="B66" s="64" t="str">
        <f t="shared" si="1"/>
        <v/>
      </c>
      <c r="C66" s="64" t="str">
        <f t="shared" si="2"/>
        <v/>
      </c>
      <c r="D66" s="65"/>
      <c r="F66" s="71"/>
      <c r="G66" s="64" t="str">
        <f t="shared" si="3"/>
        <v/>
      </c>
      <c r="I66" s="63" t="s">
        <v>54</v>
      </c>
    </row>
    <row r="67" spans="1:9">
      <c r="A67" s="64" t="str">
        <f t="shared" ref="A67:A130" si="4">IF(ISBLANK(D67),"",DAY(H67))</f>
        <v/>
      </c>
      <c r="B67" s="64" t="str">
        <f t="shared" ref="B67:B130" si="5">IF(ISBLANK(D67),"",MONTH(H67))</f>
        <v/>
      </c>
      <c r="C67" s="64" t="str">
        <f t="shared" ref="C67:C130" si="6">IF(ISBLANK(D67),"",YEAR(H67))</f>
        <v/>
      </c>
      <c r="D67" s="65"/>
      <c r="F67" s="71"/>
      <c r="G67" s="64" t="str">
        <f t="shared" ref="G67:G130" si="7">IF(OR(ISBLANK(A67),ISBLANK(B67),ISBLANK(C67),ISBLANK(E67),ISBLANK(F67)),"",CONCATENATE(C67,B67,A67,"_",D67,"_","PRO","_",E67))</f>
        <v/>
      </c>
      <c r="I67" s="63" t="s">
        <v>54</v>
      </c>
    </row>
    <row r="68" spans="1:9">
      <c r="A68" s="64" t="str">
        <f t="shared" si="4"/>
        <v/>
      </c>
      <c r="B68" s="64" t="str">
        <f t="shared" si="5"/>
        <v/>
      </c>
      <c r="C68" s="64" t="str">
        <f t="shared" si="6"/>
        <v/>
      </c>
      <c r="D68" s="65"/>
      <c r="F68" s="71"/>
      <c r="G68" s="64" t="str">
        <f t="shared" si="7"/>
        <v/>
      </c>
      <c r="I68" s="63" t="s">
        <v>54</v>
      </c>
    </row>
    <row r="69" spans="1:9">
      <c r="A69" s="64" t="str">
        <f t="shared" si="4"/>
        <v/>
      </c>
      <c r="B69" s="64" t="str">
        <f t="shared" si="5"/>
        <v/>
      </c>
      <c r="C69" s="64" t="str">
        <f t="shared" si="6"/>
        <v/>
      </c>
      <c r="D69" s="65"/>
      <c r="F69" s="71"/>
      <c r="G69" s="64" t="str">
        <f t="shared" si="7"/>
        <v/>
      </c>
      <c r="I69" s="63" t="s">
        <v>54</v>
      </c>
    </row>
    <row r="70" spans="1:9">
      <c r="A70" s="64" t="str">
        <f t="shared" si="4"/>
        <v/>
      </c>
      <c r="B70" s="64" t="str">
        <f t="shared" si="5"/>
        <v/>
      </c>
      <c r="C70" s="64" t="str">
        <f t="shared" si="6"/>
        <v/>
      </c>
      <c r="D70" s="65"/>
      <c r="F70" s="71"/>
      <c r="G70" s="64" t="str">
        <f t="shared" si="7"/>
        <v/>
      </c>
      <c r="I70" s="63" t="s">
        <v>54</v>
      </c>
    </row>
    <row r="71" spans="1:9">
      <c r="A71" s="64" t="str">
        <f t="shared" si="4"/>
        <v/>
      </c>
      <c r="B71" s="64" t="str">
        <f t="shared" si="5"/>
        <v/>
      </c>
      <c r="C71" s="64" t="str">
        <f t="shared" si="6"/>
        <v/>
      </c>
      <c r="D71" s="65"/>
      <c r="F71" s="71"/>
      <c r="G71" s="64" t="str">
        <f t="shared" si="7"/>
        <v/>
      </c>
      <c r="I71" s="63" t="s">
        <v>54</v>
      </c>
    </row>
    <row r="72" spans="1:9">
      <c r="A72" s="64" t="str">
        <f t="shared" si="4"/>
        <v/>
      </c>
      <c r="B72" s="64" t="str">
        <f t="shared" si="5"/>
        <v/>
      </c>
      <c r="C72" s="64" t="str">
        <f t="shared" si="6"/>
        <v/>
      </c>
      <c r="D72" s="65"/>
      <c r="F72" s="71"/>
      <c r="G72" s="64" t="str">
        <f t="shared" si="7"/>
        <v/>
      </c>
      <c r="I72" s="63" t="s">
        <v>54</v>
      </c>
    </row>
    <row r="73" spans="1:9">
      <c r="A73" s="64" t="str">
        <f t="shared" si="4"/>
        <v/>
      </c>
      <c r="B73" s="64" t="str">
        <f t="shared" si="5"/>
        <v/>
      </c>
      <c r="C73" s="64" t="str">
        <f t="shared" si="6"/>
        <v/>
      </c>
      <c r="D73" s="65"/>
      <c r="F73" s="71"/>
      <c r="G73" s="64" t="str">
        <f t="shared" si="7"/>
        <v/>
      </c>
      <c r="I73" s="63" t="s">
        <v>54</v>
      </c>
    </row>
    <row r="74" spans="1:9">
      <c r="A74" s="64" t="str">
        <f t="shared" si="4"/>
        <v/>
      </c>
      <c r="B74" s="64" t="str">
        <f t="shared" si="5"/>
        <v/>
      </c>
      <c r="C74" s="64" t="str">
        <f t="shared" si="6"/>
        <v/>
      </c>
      <c r="D74" s="65"/>
      <c r="F74" s="71"/>
      <c r="G74" s="64" t="str">
        <f t="shared" si="7"/>
        <v/>
      </c>
      <c r="I74" s="63" t="s">
        <v>54</v>
      </c>
    </row>
    <row r="75" spans="1:9">
      <c r="A75" s="64" t="str">
        <f t="shared" si="4"/>
        <v/>
      </c>
      <c r="B75" s="64" t="str">
        <f t="shared" si="5"/>
        <v/>
      </c>
      <c r="C75" s="64" t="str">
        <f t="shared" si="6"/>
        <v/>
      </c>
      <c r="D75" s="65"/>
      <c r="F75" s="71"/>
      <c r="G75" s="64" t="str">
        <f t="shared" si="7"/>
        <v/>
      </c>
      <c r="I75" s="63" t="s">
        <v>54</v>
      </c>
    </row>
    <row r="76" spans="1:9">
      <c r="A76" s="64" t="str">
        <f t="shared" si="4"/>
        <v/>
      </c>
      <c r="B76" s="64" t="str">
        <f t="shared" si="5"/>
        <v/>
      </c>
      <c r="C76" s="64" t="str">
        <f t="shared" si="6"/>
        <v/>
      </c>
      <c r="D76" s="65"/>
      <c r="F76" s="71"/>
      <c r="G76" s="64" t="str">
        <f t="shared" si="7"/>
        <v/>
      </c>
      <c r="I76" s="63" t="s">
        <v>54</v>
      </c>
    </row>
    <row r="77" spans="1:9">
      <c r="A77" s="64" t="str">
        <f t="shared" si="4"/>
        <v/>
      </c>
      <c r="B77" s="64" t="str">
        <f t="shared" si="5"/>
        <v/>
      </c>
      <c r="C77" s="64" t="str">
        <f t="shared" si="6"/>
        <v/>
      </c>
      <c r="D77" s="65"/>
      <c r="F77" s="71"/>
      <c r="G77" s="64" t="str">
        <f t="shared" si="7"/>
        <v/>
      </c>
      <c r="I77" s="63" t="s">
        <v>54</v>
      </c>
    </row>
    <row r="78" spans="1:9">
      <c r="A78" s="64" t="str">
        <f t="shared" si="4"/>
        <v/>
      </c>
      <c r="B78" s="64" t="str">
        <f t="shared" si="5"/>
        <v/>
      </c>
      <c r="C78" s="64" t="str">
        <f t="shared" si="6"/>
        <v/>
      </c>
      <c r="D78" s="65"/>
      <c r="F78" s="71"/>
      <c r="G78" s="64" t="str">
        <f t="shared" si="7"/>
        <v/>
      </c>
      <c r="I78" s="63" t="s">
        <v>54</v>
      </c>
    </row>
    <row r="79" spans="1:9">
      <c r="A79" s="64" t="str">
        <f t="shared" si="4"/>
        <v/>
      </c>
      <c r="B79" s="64" t="str">
        <f t="shared" si="5"/>
        <v/>
      </c>
      <c r="C79" s="64" t="str">
        <f t="shared" si="6"/>
        <v/>
      </c>
      <c r="D79" s="65"/>
      <c r="F79" s="71"/>
      <c r="G79" s="64" t="str">
        <f t="shared" si="7"/>
        <v/>
      </c>
      <c r="I79" s="63" t="s">
        <v>54</v>
      </c>
    </row>
    <row r="80" spans="1:9">
      <c r="A80" s="64" t="str">
        <f t="shared" si="4"/>
        <v/>
      </c>
      <c r="B80" s="64" t="str">
        <f t="shared" si="5"/>
        <v/>
      </c>
      <c r="C80" s="64" t="str">
        <f t="shared" si="6"/>
        <v/>
      </c>
      <c r="D80" s="65"/>
      <c r="F80" s="71"/>
      <c r="G80" s="64" t="str">
        <f t="shared" si="7"/>
        <v/>
      </c>
      <c r="I80" s="63" t="s">
        <v>54</v>
      </c>
    </row>
    <row r="81" spans="1:9">
      <c r="A81" s="64" t="str">
        <f t="shared" si="4"/>
        <v/>
      </c>
      <c r="B81" s="64" t="str">
        <f t="shared" si="5"/>
        <v/>
      </c>
      <c r="C81" s="64" t="str">
        <f t="shared" si="6"/>
        <v/>
      </c>
      <c r="D81" s="65"/>
      <c r="F81" s="71"/>
      <c r="G81" s="64" t="str">
        <f t="shared" si="7"/>
        <v/>
      </c>
      <c r="I81" s="63" t="s">
        <v>54</v>
      </c>
    </row>
    <row r="82" spans="1:9">
      <c r="A82" s="64" t="str">
        <f t="shared" si="4"/>
        <v/>
      </c>
      <c r="B82" s="64" t="str">
        <f t="shared" si="5"/>
        <v/>
      </c>
      <c r="C82" s="64" t="str">
        <f t="shared" si="6"/>
        <v/>
      </c>
      <c r="D82" s="65"/>
      <c r="F82" s="71"/>
      <c r="G82" s="64" t="str">
        <f t="shared" si="7"/>
        <v/>
      </c>
      <c r="I82" s="63" t="s">
        <v>54</v>
      </c>
    </row>
    <row r="83" spans="1:9">
      <c r="A83" s="64" t="str">
        <f t="shared" si="4"/>
        <v/>
      </c>
      <c r="B83" s="64" t="str">
        <f t="shared" si="5"/>
        <v/>
      </c>
      <c r="C83" s="64" t="str">
        <f t="shared" si="6"/>
        <v/>
      </c>
      <c r="D83" s="65"/>
      <c r="F83" s="71"/>
      <c r="G83" s="64" t="str">
        <f t="shared" si="7"/>
        <v/>
      </c>
      <c r="I83" s="63" t="s">
        <v>54</v>
      </c>
    </row>
    <row r="84" spans="1:9">
      <c r="A84" s="64" t="str">
        <f t="shared" si="4"/>
        <v/>
      </c>
      <c r="B84" s="64" t="str">
        <f t="shared" si="5"/>
        <v/>
      </c>
      <c r="C84" s="64" t="str">
        <f t="shared" si="6"/>
        <v/>
      </c>
      <c r="D84" s="65"/>
      <c r="F84" s="71"/>
      <c r="G84" s="64" t="str">
        <f t="shared" si="7"/>
        <v/>
      </c>
      <c r="I84" s="63" t="s">
        <v>54</v>
      </c>
    </row>
    <row r="85" spans="1:9">
      <c r="A85" s="64" t="str">
        <f t="shared" si="4"/>
        <v/>
      </c>
      <c r="B85" s="64" t="str">
        <f t="shared" si="5"/>
        <v/>
      </c>
      <c r="C85" s="64" t="str">
        <f t="shared" si="6"/>
        <v/>
      </c>
      <c r="D85" s="65"/>
      <c r="F85" s="71"/>
      <c r="G85" s="64" t="str">
        <f t="shared" si="7"/>
        <v/>
      </c>
      <c r="I85" s="63" t="s">
        <v>54</v>
      </c>
    </row>
    <row r="86" spans="1:9">
      <c r="A86" s="64" t="str">
        <f t="shared" si="4"/>
        <v/>
      </c>
      <c r="B86" s="64" t="str">
        <f t="shared" si="5"/>
        <v/>
      </c>
      <c r="C86" s="64" t="str">
        <f t="shared" si="6"/>
        <v/>
      </c>
      <c r="D86" s="65"/>
      <c r="F86" s="71"/>
      <c r="G86" s="64" t="str">
        <f t="shared" si="7"/>
        <v/>
      </c>
      <c r="I86" s="63" t="s">
        <v>54</v>
      </c>
    </row>
    <row r="87" spans="1:9">
      <c r="A87" s="64" t="str">
        <f t="shared" si="4"/>
        <v/>
      </c>
      <c r="B87" s="64" t="str">
        <f t="shared" si="5"/>
        <v/>
      </c>
      <c r="C87" s="64" t="str">
        <f t="shared" si="6"/>
        <v/>
      </c>
      <c r="D87" s="65"/>
      <c r="F87" s="71"/>
      <c r="G87" s="64" t="str">
        <f t="shared" si="7"/>
        <v/>
      </c>
      <c r="I87" s="63" t="s">
        <v>54</v>
      </c>
    </row>
    <row r="88" spans="1:9">
      <c r="A88" s="64" t="str">
        <f t="shared" si="4"/>
        <v/>
      </c>
      <c r="B88" s="64" t="str">
        <f t="shared" si="5"/>
        <v/>
      </c>
      <c r="C88" s="64" t="str">
        <f t="shared" si="6"/>
        <v/>
      </c>
      <c r="D88" s="65"/>
      <c r="F88" s="71"/>
      <c r="G88" s="64" t="str">
        <f t="shared" si="7"/>
        <v/>
      </c>
      <c r="I88" s="63" t="s">
        <v>54</v>
      </c>
    </row>
    <row r="89" spans="1:9">
      <c r="A89" s="64" t="str">
        <f t="shared" si="4"/>
        <v/>
      </c>
      <c r="B89" s="64" t="str">
        <f t="shared" si="5"/>
        <v/>
      </c>
      <c r="C89" s="64" t="str">
        <f t="shared" si="6"/>
        <v/>
      </c>
      <c r="D89" s="65"/>
      <c r="F89" s="71"/>
      <c r="G89" s="64" t="str">
        <f t="shared" si="7"/>
        <v/>
      </c>
      <c r="I89" s="63" t="s">
        <v>54</v>
      </c>
    </row>
    <row r="90" spans="1:9">
      <c r="A90" s="64" t="str">
        <f t="shared" si="4"/>
        <v/>
      </c>
      <c r="B90" s="64" t="str">
        <f t="shared" si="5"/>
        <v/>
      </c>
      <c r="C90" s="64" t="str">
        <f t="shared" si="6"/>
        <v/>
      </c>
      <c r="D90" s="65"/>
      <c r="F90" s="71"/>
      <c r="G90" s="64" t="str">
        <f t="shared" si="7"/>
        <v/>
      </c>
      <c r="I90" s="63" t="s">
        <v>54</v>
      </c>
    </row>
    <row r="91" spans="1:9">
      <c r="A91" s="64" t="str">
        <f t="shared" si="4"/>
        <v/>
      </c>
      <c r="B91" s="64" t="str">
        <f t="shared" si="5"/>
        <v/>
      </c>
      <c r="C91" s="64" t="str">
        <f t="shared" si="6"/>
        <v/>
      </c>
      <c r="D91" s="65"/>
      <c r="F91" s="71"/>
      <c r="G91" s="64" t="str">
        <f t="shared" si="7"/>
        <v/>
      </c>
      <c r="I91" s="63" t="s">
        <v>54</v>
      </c>
    </row>
    <row r="92" spans="1:9">
      <c r="A92" s="64" t="str">
        <f t="shared" si="4"/>
        <v/>
      </c>
      <c r="B92" s="64" t="str">
        <f t="shared" si="5"/>
        <v/>
      </c>
      <c r="C92" s="64" t="str">
        <f t="shared" si="6"/>
        <v/>
      </c>
      <c r="D92" s="65"/>
      <c r="F92" s="71"/>
      <c r="G92" s="64" t="str">
        <f t="shared" si="7"/>
        <v/>
      </c>
      <c r="I92" s="63" t="s">
        <v>54</v>
      </c>
    </row>
    <row r="93" spans="1:9">
      <c r="A93" s="64" t="str">
        <f t="shared" si="4"/>
        <v/>
      </c>
      <c r="B93" s="64" t="str">
        <f t="shared" si="5"/>
        <v/>
      </c>
      <c r="C93" s="64" t="str">
        <f t="shared" si="6"/>
        <v/>
      </c>
      <c r="D93" s="65"/>
      <c r="F93" s="71"/>
      <c r="G93" s="64" t="str">
        <f t="shared" si="7"/>
        <v/>
      </c>
      <c r="I93" s="63" t="s">
        <v>54</v>
      </c>
    </row>
    <row r="94" spans="1:9">
      <c r="A94" s="64" t="str">
        <f t="shared" si="4"/>
        <v/>
      </c>
      <c r="B94" s="64" t="str">
        <f t="shared" si="5"/>
        <v/>
      </c>
      <c r="C94" s="64" t="str">
        <f t="shared" si="6"/>
        <v/>
      </c>
      <c r="D94" s="65"/>
      <c r="F94" s="71"/>
      <c r="G94" s="64" t="str">
        <f t="shared" si="7"/>
        <v/>
      </c>
      <c r="I94" s="63" t="s">
        <v>54</v>
      </c>
    </row>
    <row r="95" spans="1:9">
      <c r="A95" s="64" t="str">
        <f t="shared" si="4"/>
        <v/>
      </c>
      <c r="B95" s="64" t="str">
        <f t="shared" si="5"/>
        <v/>
      </c>
      <c r="C95" s="64" t="str">
        <f t="shared" si="6"/>
        <v/>
      </c>
      <c r="D95" s="65"/>
      <c r="F95" s="71"/>
      <c r="G95" s="64" t="str">
        <f t="shared" si="7"/>
        <v/>
      </c>
      <c r="I95" s="63" t="s">
        <v>54</v>
      </c>
    </row>
    <row r="96" spans="1:9">
      <c r="A96" s="64" t="str">
        <f t="shared" si="4"/>
        <v/>
      </c>
      <c r="B96" s="64" t="str">
        <f t="shared" si="5"/>
        <v/>
      </c>
      <c r="C96" s="64" t="str">
        <f t="shared" si="6"/>
        <v/>
      </c>
      <c r="D96" s="65"/>
      <c r="F96" s="71"/>
      <c r="G96" s="64" t="str">
        <f t="shared" si="7"/>
        <v/>
      </c>
      <c r="I96" s="63" t="s">
        <v>54</v>
      </c>
    </row>
    <row r="97" spans="1:9">
      <c r="A97" s="64" t="str">
        <f t="shared" si="4"/>
        <v/>
      </c>
      <c r="B97" s="64" t="str">
        <f t="shared" si="5"/>
        <v/>
      </c>
      <c r="C97" s="64" t="str">
        <f t="shared" si="6"/>
        <v/>
      </c>
      <c r="D97" s="65"/>
      <c r="F97" s="71"/>
      <c r="G97" s="64" t="str">
        <f t="shared" si="7"/>
        <v/>
      </c>
      <c r="I97" s="63" t="s">
        <v>54</v>
      </c>
    </row>
    <row r="98" spans="1:9">
      <c r="A98" s="64" t="str">
        <f t="shared" si="4"/>
        <v/>
      </c>
      <c r="B98" s="64" t="str">
        <f t="shared" si="5"/>
        <v/>
      </c>
      <c r="C98" s="64" t="str">
        <f t="shared" si="6"/>
        <v/>
      </c>
      <c r="D98" s="65"/>
      <c r="F98" s="71"/>
      <c r="G98" s="64" t="str">
        <f t="shared" si="7"/>
        <v/>
      </c>
      <c r="I98" s="63" t="s">
        <v>54</v>
      </c>
    </row>
    <row r="99" spans="1:9">
      <c r="A99" s="64" t="str">
        <f t="shared" si="4"/>
        <v/>
      </c>
      <c r="B99" s="64" t="str">
        <f t="shared" si="5"/>
        <v/>
      </c>
      <c r="C99" s="64" t="str">
        <f t="shared" si="6"/>
        <v/>
      </c>
      <c r="D99" s="65"/>
      <c r="F99" s="71"/>
      <c r="G99" s="64" t="str">
        <f t="shared" si="7"/>
        <v/>
      </c>
      <c r="I99" s="63" t="s">
        <v>54</v>
      </c>
    </row>
    <row r="100" spans="1:9">
      <c r="A100" s="64" t="str">
        <f t="shared" si="4"/>
        <v/>
      </c>
      <c r="B100" s="64" t="str">
        <f t="shared" si="5"/>
        <v/>
      </c>
      <c r="C100" s="64" t="str">
        <f t="shared" si="6"/>
        <v/>
      </c>
      <c r="D100" s="65"/>
      <c r="F100" s="71"/>
      <c r="G100" s="64" t="str">
        <f t="shared" si="7"/>
        <v/>
      </c>
      <c r="I100" s="63" t="s">
        <v>54</v>
      </c>
    </row>
    <row r="101" spans="1:9">
      <c r="A101" s="64" t="str">
        <f t="shared" si="4"/>
        <v/>
      </c>
      <c r="B101" s="64" t="str">
        <f t="shared" si="5"/>
        <v/>
      </c>
      <c r="C101" s="64" t="str">
        <f t="shared" si="6"/>
        <v/>
      </c>
      <c r="D101" s="65"/>
      <c r="F101" s="71"/>
      <c r="G101" s="64" t="str">
        <f t="shared" si="7"/>
        <v/>
      </c>
      <c r="I101" s="63" t="s">
        <v>54</v>
      </c>
    </row>
    <row r="102" spans="1:9">
      <c r="A102" s="64" t="str">
        <f t="shared" si="4"/>
        <v/>
      </c>
      <c r="B102" s="64" t="str">
        <f t="shared" si="5"/>
        <v/>
      </c>
      <c r="C102" s="64" t="str">
        <f t="shared" si="6"/>
        <v/>
      </c>
      <c r="D102" s="65"/>
      <c r="F102" s="71"/>
      <c r="G102" s="64" t="str">
        <f t="shared" si="7"/>
        <v/>
      </c>
      <c r="I102" s="63" t="s">
        <v>54</v>
      </c>
    </row>
    <row r="103" spans="1:9">
      <c r="A103" s="64" t="str">
        <f t="shared" si="4"/>
        <v/>
      </c>
      <c r="B103" s="64" t="str">
        <f t="shared" si="5"/>
        <v/>
      </c>
      <c r="C103" s="64" t="str">
        <f t="shared" si="6"/>
        <v/>
      </c>
      <c r="D103" s="65"/>
      <c r="F103" s="71"/>
      <c r="G103" s="64" t="str">
        <f t="shared" si="7"/>
        <v/>
      </c>
      <c r="I103" s="63" t="s">
        <v>54</v>
      </c>
    </row>
    <row r="104" spans="1:9">
      <c r="A104" s="64" t="str">
        <f t="shared" si="4"/>
        <v/>
      </c>
      <c r="B104" s="64" t="str">
        <f t="shared" si="5"/>
        <v/>
      </c>
      <c r="C104" s="64" t="str">
        <f t="shared" si="6"/>
        <v/>
      </c>
      <c r="D104" s="65"/>
      <c r="F104" s="71"/>
      <c r="G104" s="64" t="str">
        <f t="shared" si="7"/>
        <v/>
      </c>
      <c r="I104" s="63" t="s">
        <v>54</v>
      </c>
    </row>
    <row r="105" spans="1:9">
      <c r="A105" s="64" t="str">
        <f t="shared" si="4"/>
        <v/>
      </c>
      <c r="B105" s="64" t="str">
        <f t="shared" si="5"/>
        <v/>
      </c>
      <c r="C105" s="64" t="str">
        <f t="shared" si="6"/>
        <v/>
      </c>
      <c r="D105" s="65"/>
      <c r="F105" s="71"/>
      <c r="G105" s="64" t="str">
        <f t="shared" si="7"/>
        <v/>
      </c>
      <c r="I105" s="63" t="s">
        <v>54</v>
      </c>
    </row>
    <row r="106" spans="1:9">
      <c r="A106" s="64" t="str">
        <f t="shared" si="4"/>
        <v/>
      </c>
      <c r="B106" s="64" t="str">
        <f t="shared" si="5"/>
        <v/>
      </c>
      <c r="C106" s="64" t="str">
        <f t="shared" si="6"/>
        <v/>
      </c>
      <c r="D106" s="65"/>
      <c r="F106" s="71"/>
      <c r="G106" s="64" t="str">
        <f t="shared" si="7"/>
        <v/>
      </c>
      <c r="I106" s="63" t="s">
        <v>54</v>
      </c>
    </row>
    <row r="107" spans="1:9">
      <c r="A107" s="64" t="str">
        <f t="shared" si="4"/>
        <v/>
      </c>
      <c r="B107" s="64" t="str">
        <f t="shared" si="5"/>
        <v/>
      </c>
      <c r="C107" s="64" t="str">
        <f t="shared" si="6"/>
        <v/>
      </c>
      <c r="D107" s="65"/>
      <c r="F107" s="71"/>
      <c r="G107" s="64" t="str">
        <f t="shared" si="7"/>
        <v/>
      </c>
      <c r="I107" s="63" t="s">
        <v>54</v>
      </c>
    </row>
    <row r="108" spans="1:9">
      <c r="A108" s="64" t="str">
        <f t="shared" si="4"/>
        <v/>
      </c>
      <c r="B108" s="64" t="str">
        <f t="shared" si="5"/>
        <v/>
      </c>
      <c r="C108" s="64" t="str">
        <f t="shared" si="6"/>
        <v/>
      </c>
      <c r="D108" s="65"/>
      <c r="F108" s="71"/>
      <c r="G108" s="64" t="str">
        <f t="shared" si="7"/>
        <v/>
      </c>
      <c r="I108" s="63" t="s">
        <v>54</v>
      </c>
    </row>
    <row r="109" spans="1:9">
      <c r="A109" s="64" t="str">
        <f t="shared" si="4"/>
        <v/>
      </c>
      <c r="B109" s="64" t="str">
        <f t="shared" si="5"/>
        <v/>
      </c>
      <c r="C109" s="64" t="str">
        <f t="shared" si="6"/>
        <v/>
      </c>
      <c r="D109" s="65"/>
      <c r="F109" s="71"/>
      <c r="G109" s="64" t="str">
        <f t="shared" si="7"/>
        <v/>
      </c>
      <c r="I109" s="63" t="s">
        <v>54</v>
      </c>
    </row>
    <row r="110" spans="1:9">
      <c r="A110" s="64" t="str">
        <f t="shared" si="4"/>
        <v/>
      </c>
      <c r="B110" s="64" t="str">
        <f t="shared" si="5"/>
        <v/>
      </c>
      <c r="C110" s="64" t="str">
        <f t="shared" si="6"/>
        <v/>
      </c>
      <c r="D110" s="65"/>
      <c r="F110" s="71"/>
      <c r="G110" s="64" t="str">
        <f t="shared" si="7"/>
        <v/>
      </c>
      <c r="I110" s="63" t="s">
        <v>54</v>
      </c>
    </row>
    <row r="111" spans="1:9">
      <c r="A111" s="64" t="str">
        <f t="shared" si="4"/>
        <v/>
      </c>
      <c r="B111" s="64" t="str">
        <f t="shared" si="5"/>
        <v/>
      </c>
      <c r="C111" s="64" t="str">
        <f t="shared" si="6"/>
        <v/>
      </c>
      <c r="D111" s="65"/>
      <c r="F111" s="71"/>
      <c r="G111" s="64" t="str">
        <f t="shared" si="7"/>
        <v/>
      </c>
      <c r="I111" s="63" t="s">
        <v>54</v>
      </c>
    </row>
    <row r="112" spans="1:9">
      <c r="A112" s="64" t="str">
        <f t="shared" si="4"/>
        <v/>
      </c>
      <c r="B112" s="64" t="str">
        <f t="shared" si="5"/>
        <v/>
      </c>
      <c r="C112" s="64" t="str">
        <f t="shared" si="6"/>
        <v/>
      </c>
      <c r="D112" s="65"/>
      <c r="F112" s="71"/>
      <c r="G112" s="64" t="str">
        <f t="shared" si="7"/>
        <v/>
      </c>
      <c r="I112" s="63" t="s">
        <v>54</v>
      </c>
    </row>
    <row r="113" spans="1:9">
      <c r="A113" s="64" t="str">
        <f t="shared" si="4"/>
        <v/>
      </c>
      <c r="B113" s="64" t="str">
        <f t="shared" si="5"/>
        <v/>
      </c>
      <c r="C113" s="64" t="str">
        <f t="shared" si="6"/>
        <v/>
      </c>
      <c r="D113" s="65"/>
      <c r="F113" s="71"/>
      <c r="G113" s="64" t="str">
        <f t="shared" si="7"/>
        <v/>
      </c>
      <c r="I113" s="63" t="s">
        <v>54</v>
      </c>
    </row>
    <row r="114" spans="1:9">
      <c r="A114" s="64" t="str">
        <f t="shared" si="4"/>
        <v/>
      </c>
      <c r="B114" s="64" t="str">
        <f t="shared" si="5"/>
        <v/>
      </c>
      <c r="C114" s="64" t="str">
        <f t="shared" si="6"/>
        <v/>
      </c>
      <c r="D114" s="65"/>
      <c r="F114" s="71"/>
      <c r="G114" s="64" t="str">
        <f t="shared" si="7"/>
        <v/>
      </c>
      <c r="I114" s="63" t="s">
        <v>54</v>
      </c>
    </row>
    <row r="115" spans="1:9">
      <c r="A115" s="64" t="str">
        <f t="shared" si="4"/>
        <v/>
      </c>
      <c r="B115" s="64" t="str">
        <f t="shared" si="5"/>
        <v/>
      </c>
      <c r="C115" s="64" t="str">
        <f t="shared" si="6"/>
        <v/>
      </c>
      <c r="D115" s="65"/>
      <c r="F115" s="71"/>
      <c r="G115" s="64" t="str">
        <f t="shared" si="7"/>
        <v/>
      </c>
      <c r="I115" s="63" t="s">
        <v>54</v>
      </c>
    </row>
    <row r="116" spans="1:9">
      <c r="A116" s="64" t="str">
        <f t="shared" si="4"/>
        <v/>
      </c>
      <c r="B116" s="64" t="str">
        <f t="shared" si="5"/>
        <v/>
      </c>
      <c r="C116" s="64" t="str">
        <f t="shared" si="6"/>
        <v/>
      </c>
      <c r="D116" s="65"/>
      <c r="F116" s="71"/>
      <c r="G116" s="64" t="str">
        <f t="shared" si="7"/>
        <v/>
      </c>
      <c r="I116" s="63" t="s">
        <v>54</v>
      </c>
    </row>
    <row r="117" spans="1:9">
      <c r="A117" s="64" t="str">
        <f t="shared" si="4"/>
        <v/>
      </c>
      <c r="B117" s="64" t="str">
        <f t="shared" si="5"/>
        <v/>
      </c>
      <c r="C117" s="64" t="str">
        <f t="shared" si="6"/>
        <v/>
      </c>
      <c r="D117" s="65"/>
      <c r="F117" s="71"/>
      <c r="G117" s="64" t="str">
        <f t="shared" si="7"/>
        <v/>
      </c>
      <c r="I117" s="63" t="s">
        <v>54</v>
      </c>
    </row>
    <row r="118" spans="1:9">
      <c r="A118" s="64" t="str">
        <f t="shared" si="4"/>
        <v/>
      </c>
      <c r="B118" s="64" t="str">
        <f t="shared" si="5"/>
        <v/>
      </c>
      <c r="C118" s="64" t="str">
        <f t="shared" si="6"/>
        <v/>
      </c>
      <c r="D118" s="65"/>
      <c r="F118" s="71"/>
      <c r="G118" s="64" t="str">
        <f t="shared" si="7"/>
        <v/>
      </c>
      <c r="I118" s="63" t="s">
        <v>54</v>
      </c>
    </row>
    <row r="119" spans="1:9">
      <c r="A119" s="64" t="str">
        <f t="shared" si="4"/>
        <v/>
      </c>
      <c r="B119" s="64" t="str">
        <f t="shared" si="5"/>
        <v/>
      </c>
      <c r="C119" s="64" t="str">
        <f t="shared" si="6"/>
        <v/>
      </c>
      <c r="D119" s="65"/>
      <c r="F119" s="71"/>
      <c r="G119" s="64" t="str">
        <f t="shared" si="7"/>
        <v/>
      </c>
      <c r="I119" s="63" t="s">
        <v>54</v>
      </c>
    </row>
    <row r="120" spans="1:9">
      <c r="A120" s="64" t="str">
        <f t="shared" si="4"/>
        <v/>
      </c>
      <c r="B120" s="64" t="str">
        <f t="shared" si="5"/>
        <v/>
      </c>
      <c r="C120" s="64" t="str">
        <f t="shared" si="6"/>
        <v/>
      </c>
      <c r="D120" s="65"/>
      <c r="F120" s="71"/>
      <c r="G120" s="64" t="str">
        <f t="shared" si="7"/>
        <v/>
      </c>
      <c r="I120" s="63" t="s">
        <v>54</v>
      </c>
    </row>
    <row r="121" spans="1:9">
      <c r="A121" s="64" t="str">
        <f t="shared" si="4"/>
        <v/>
      </c>
      <c r="B121" s="64" t="str">
        <f t="shared" si="5"/>
        <v/>
      </c>
      <c r="C121" s="64" t="str">
        <f t="shared" si="6"/>
        <v/>
      </c>
      <c r="D121" s="65"/>
      <c r="F121" s="71"/>
      <c r="G121" s="64" t="str">
        <f t="shared" si="7"/>
        <v/>
      </c>
      <c r="I121" s="63" t="s">
        <v>54</v>
      </c>
    </row>
    <row r="122" spans="1:9">
      <c r="A122" s="64" t="str">
        <f t="shared" si="4"/>
        <v/>
      </c>
      <c r="B122" s="64" t="str">
        <f t="shared" si="5"/>
        <v/>
      </c>
      <c r="C122" s="64" t="str">
        <f t="shared" si="6"/>
        <v/>
      </c>
      <c r="D122" s="65"/>
      <c r="F122" s="71"/>
      <c r="G122" s="64" t="str">
        <f t="shared" si="7"/>
        <v/>
      </c>
      <c r="I122" s="63" t="s">
        <v>54</v>
      </c>
    </row>
    <row r="123" spans="1:9">
      <c r="A123" s="64" t="str">
        <f t="shared" si="4"/>
        <v/>
      </c>
      <c r="B123" s="64" t="str">
        <f t="shared" si="5"/>
        <v/>
      </c>
      <c r="C123" s="64" t="str">
        <f t="shared" si="6"/>
        <v/>
      </c>
      <c r="D123" s="65"/>
      <c r="F123" s="71"/>
      <c r="G123" s="64" t="str">
        <f t="shared" si="7"/>
        <v/>
      </c>
      <c r="I123" s="63" t="s">
        <v>54</v>
      </c>
    </row>
    <row r="124" spans="1:9">
      <c r="A124" s="64" t="str">
        <f t="shared" si="4"/>
        <v/>
      </c>
      <c r="B124" s="64" t="str">
        <f t="shared" si="5"/>
        <v/>
      </c>
      <c r="C124" s="64" t="str">
        <f t="shared" si="6"/>
        <v/>
      </c>
      <c r="D124" s="65"/>
      <c r="F124" s="71"/>
      <c r="G124" s="64" t="str">
        <f t="shared" si="7"/>
        <v/>
      </c>
      <c r="I124" s="63" t="s">
        <v>54</v>
      </c>
    </row>
    <row r="125" spans="1:9">
      <c r="A125" s="64" t="str">
        <f t="shared" si="4"/>
        <v/>
      </c>
      <c r="B125" s="64" t="str">
        <f t="shared" si="5"/>
        <v/>
      </c>
      <c r="C125" s="64" t="str">
        <f t="shared" si="6"/>
        <v/>
      </c>
      <c r="D125" s="65"/>
      <c r="F125" s="71"/>
      <c r="G125" s="64" t="str">
        <f t="shared" si="7"/>
        <v/>
      </c>
      <c r="I125" s="63" t="s">
        <v>54</v>
      </c>
    </row>
    <row r="126" spans="1:9">
      <c r="A126" s="64" t="str">
        <f t="shared" si="4"/>
        <v/>
      </c>
      <c r="B126" s="64" t="str">
        <f t="shared" si="5"/>
        <v/>
      </c>
      <c r="C126" s="64" t="str">
        <f t="shared" si="6"/>
        <v/>
      </c>
      <c r="D126" s="65"/>
      <c r="F126" s="71"/>
      <c r="G126" s="64" t="str">
        <f t="shared" si="7"/>
        <v/>
      </c>
      <c r="I126" s="63" t="s">
        <v>54</v>
      </c>
    </row>
    <row r="127" spans="1:9">
      <c r="A127" s="64" t="str">
        <f t="shared" si="4"/>
        <v/>
      </c>
      <c r="B127" s="64" t="str">
        <f t="shared" si="5"/>
        <v/>
      </c>
      <c r="C127" s="64" t="str">
        <f t="shared" si="6"/>
        <v/>
      </c>
      <c r="D127" s="65"/>
      <c r="F127" s="71"/>
      <c r="G127" s="64" t="str">
        <f t="shared" si="7"/>
        <v/>
      </c>
      <c r="I127" s="63" t="s">
        <v>54</v>
      </c>
    </row>
    <row r="128" spans="1:9">
      <c r="A128" s="64" t="str">
        <f t="shared" si="4"/>
        <v/>
      </c>
      <c r="B128" s="64" t="str">
        <f t="shared" si="5"/>
        <v/>
      </c>
      <c r="C128" s="64" t="str">
        <f t="shared" si="6"/>
        <v/>
      </c>
      <c r="D128" s="65"/>
      <c r="F128" s="71"/>
      <c r="G128" s="64" t="str">
        <f t="shared" si="7"/>
        <v/>
      </c>
      <c r="I128" s="63" t="s">
        <v>54</v>
      </c>
    </row>
    <row r="129" spans="1:9">
      <c r="A129" s="64" t="str">
        <f t="shared" si="4"/>
        <v/>
      </c>
      <c r="B129" s="64" t="str">
        <f t="shared" si="5"/>
        <v/>
      </c>
      <c r="C129" s="64" t="str">
        <f t="shared" si="6"/>
        <v/>
      </c>
      <c r="D129" s="65"/>
      <c r="F129" s="71"/>
      <c r="G129" s="64" t="str">
        <f t="shared" si="7"/>
        <v/>
      </c>
      <c r="I129" s="63" t="s">
        <v>54</v>
      </c>
    </row>
    <row r="130" spans="1:9">
      <c r="A130" s="64" t="str">
        <f t="shared" si="4"/>
        <v/>
      </c>
      <c r="B130" s="64" t="str">
        <f t="shared" si="5"/>
        <v/>
      </c>
      <c r="C130" s="64" t="str">
        <f t="shared" si="6"/>
        <v/>
      </c>
      <c r="D130" s="65"/>
      <c r="F130" s="71"/>
      <c r="G130" s="64" t="str">
        <f t="shared" si="7"/>
        <v/>
      </c>
      <c r="I130" s="63" t="s">
        <v>54</v>
      </c>
    </row>
    <row r="131" spans="1:9">
      <c r="A131" s="64" t="str">
        <f t="shared" ref="A131:A194" si="8">IF(ISBLANK(D131),"",DAY(H131))</f>
        <v/>
      </c>
      <c r="B131" s="64" t="str">
        <f t="shared" ref="B131:B194" si="9">IF(ISBLANK(D131),"",MONTH(H131))</f>
        <v/>
      </c>
      <c r="C131" s="64" t="str">
        <f t="shared" ref="C131:C194" si="10">IF(ISBLANK(D131),"",YEAR(H131))</f>
        <v/>
      </c>
      <c r="D131" s="65"/>
      <c r="F131" s="71"/>
      <c r="G131" s="64" t="str">
        <f t="shared" ref="G131:G194" si="11">IF(OR(ISBLANK(A131),ISBLANK(B131),ISBLANK(C131),ISBLANK(E131),ISBLANK(F131)),"",CONCATENATE(C131,B131,A131,"_",D131,"_","PRO","_",E131))</f>
        <v/>
      </c>
      <c r="I131" s="63" t="s">
        <v>54</v>
      </c>
    </row>
    <row r="132" spans="1:9">
      <c r="A132" s="64" t="str">
        <f t="shared" si="8"/>
        <v/>
      </c>
      <c r="B132" s="64" t="str">
        <f t="shared" si="9"/>
        <v/>
      </c>
      <c r="C132" s="64" t="str">
        <f t="shared" si="10"/>
        <v/>
      </c>
      <c r="D132" s="65"/>
      <c r="F132" s="71"/>
      <c r="G132" s="64" t="str">
        <f t="shared" si="11"/>
        <v/>
      </c>
      <c r="I132" s="63" t="s">
        <v>54</v>
      </c>
    </row>
    <row r="133" spans="1:9">
      <c r="A133" s="64" t="str">
        <f t="shared" si="8"/>
        <v/>
      </c>
      <c r="B133" s="64" t="str">
        <f t="shared" si="9"/>
        <v/>
      </c>
      <c r="C133" s="64" t="str">
        <f t="shared" si="10"/>
        <v/>
      </c>
      <c r="D133" s="65"/>
      <c r="F133" s="71"/>
      <c r="G133" s="64" t="str">
        <f t="shared" si="11"/>
        <v/>
      </c>
      <c r="I133" s="63" t="s">
        <v>54</v>
      </c>
    </row>
    <row r="134" spans="1:9">
      <c r="A134" s="64" t="str">
        <f t="shared" si="8"/>
        <v/>
      </c>
      <c r="B134" s="64" t="str">
        <f t="shared" si="9"/>
        <v/>
      </c>
      <c r="C134" s="64" t="str">
        <f t="shared" si="10"/>
        <v/>
      </c>
      <c r="D134" s="65"/>
      <c r="F134" s="71"/>
      <c r="G134" s="64" t="str">
        <f t="shared" si="11"/>
        <v/>
      </c>
      <c r="I134" s="63" t="s">
        <v>54</v>
      </c>
    </row>
    <row r="135" spans="1:9">
      <c r="A135" s="64" t="str">
        <f t="shared" si="8"/>
        <v/>
      </c>
      <c r="B135" s="64" t="str">
        <f t="shared" si="9"/>
        <v/>
      </c>
      <c r="C135" s="64" t="str">
        <f t="shared" si="10"/>
        <v/>
      </c>
      <c r="D135" s="65"/>
      <c r="F135" s="71"/>
      <c r="G135" s="64" t="str">
        <f t="shared" si="11"/>
        <v/>
      </c>
      <c r="I135" s="63" t="s">
        <v>54</v>
      </c>
    </row>
    <row r="136" spans="1:9">
      <c r="A136" s="64" t="str">
        <f t="shared" si="8"/>
        <v/>
      </c>
      <c r="B136" s="64" t="str">
        <f t="shared" si="9"/>
        <v/>
      </c>
      <c r="C136" s="64" t="str">
        <f t="shared" si="10"/>
        <v/>
      </c>
      <c r="D136" s="65"/>
      <c r="F136" s="71"/>
      <c r="G136" s="64" t="str">
        <f t="shared" si="11"/>
        <v/>
      </c>
      <c r="I136" s="63" t="s">
        <v>54</v>
      </c>
    </row>
    <row r="137" spans="1:9">
      <c r="A137" s="64" t="str">
        <f t="shared" si="8"/>
        <v/>
      </c>
      <c r="B137" s="64" t="str">
        <f t="shared" si="9"/>
        <v/>
      </c>
      <c r="C137" s="64" t="str">
        <f t="shared" si="10"/>
        <v/>
      </c>
      <c r="D137" s="65"/>
      <c r="F137" s="71"/>
      <c r="G137" s="64" t="str">
        <f t="shared" si="11"/>
        <v/>
      </c>
      <c r="I137" s="63" t="s">
        <v>54</v>
      </c>
    </row>
    <row r="138" spans="1:9">
      <c r="A138" s="64" t="str">
        <f t="shared" si="8"/>
        <v/>
      </c>
      <c r="B138" s="64" t="str">
        <f t="shared" si="9"/>
        <v/>
      </c>
      <c r="C138" s="64" t="str">
        <f t="shared" si="10"/>
        <v/>
      </c>
      <c r="D138" s="65"/>
      <c r="F138" s="71"/>
      <c r="G138" s="64" t="str">
        <f t="shared" si="11"/>
        <v/>
      </c>
      <c r="I138" s="63" t="s">
        <v>54</v>
      </c>
    </row>
    <row r="139" spans="1:9">
      <c r="A139" s="64" t="str">
        <f t="shared" si="8"/>
        <v/>
      </c>
      <c r="B139" s="64" t="str">
        <f t="shared" si="9"/>
        <v/>
      </c>
      <c r="C139" s="64" t="str">
        <f t="shared" si="10"/>
        <v/>
      </c>
      <c r="D139" s="65"/>
      <c r="F139" s="71"/>
      <c r="G139" s="64" t="str">
        <f t="shared" si="11"/>
        <v/>
      </c>
      <c r="I139" s="63" t="s">
        <v>54</v>
      </c>
    </row>
    <row r="140" spans="1:9">
      <c r="A140" s="64" t="str">
        <f t="shared" si="8"/>
        <v/>
      </c>
      <c r="B140" s="64" t="str">
        <f t="shared" si="9"/>
        <v/>
      </c>
      <c r="C140" s="64" t="str">
        <f t="shared" si="10"/>
        <v/>
      </c>
      <c r="D140" s="65"/>
      <c r="F140" s="71"/>
      <c r="G140" s="64" t="str">
        <f t="shared" si="11"/>
        <v/>
      </c>
      <c r="I140" s="63" t="s">
        <v>54</v>
      </c>
    </row>
    <row r="141" spans="1:9">
      <c r="A141" s="64" t="str">
        <f t="shared" si="8"/>
        <v/>
      </c>
      <c r="B141" s="64" t="str">
        <f t="shared" si="9"/>
        <v/>
      </c>
      <c r="C141" s="64" t="str">
        <f t="shared" si="10"/>
        <v/>
      </c>
      <c r="D141" s="65"/>
      <c r="F141" s="71"/>
      <c r="G141" s="64" t="str">
        <f t="shared" si="11"/>
        <v/>
      </c>
      <c r="I141" s="63" t="s">
        <v>54</v>
      </c>
    </row>
    <row r="142" spans="1:9">
      <c r="A142" s="64" t="str">
        <f t="shared" si="8"/>
        <v/>
      </c>
      <c r="B142" s="64" t="str">
        <f t="shared" si="9"/>
        <v/>
      </c>
      <c r="C142" s="64" t="str">
        <f t="shared" si="10"/>
        <v/>
      </c>
      <c r="D142" s="65"/>
      <c r="F142" s="71"/>
      <c r="G142" s="64" t="str">
        <f t="shared" si="11"/>
        <v/>
      </c>
      <c r="I142" s="63" t="s">
        <v>54</v>
      </c>
    </row>
    <row r="143" spans="1:9">
      <c r="A143" s="64" t="str">
        <f t="shared" si="8"/>
        <v/>
      </c>
      <c r="B143" s="64" t="str">
        <f t="shared" si="9"/>
        <v/>
      </c>
      <c r="C143" s="64" t="str">
        <f t="shared" si="10"/>
        <v/>
      </c>
      <c r="D143" s="65"/>
      <c r="F143" s="71"/>
      <c r="G143" s="64" t="str">
        <f t="shared" si="11"/>
        <v/>
      </c>
      <c r="I143" s="63" t="s">
        <v>54</v>
      </c>
    </row>
    <row r="144" spans="1:9">
      <c r="A144" s="64" t="str">
        <f t="shared" si="8"/>
        <v/>
      </c>
      <c r="B144" s="64" t="str">
        <f t="shared" si="9"/>
        <v/>
      </c>
      <c r="C144" s="64" t="str">
        <f t="shared" si="10"/>
        <v/>
      </c>
      <c r="D144" s="65"/>
      <c r="F144" s="71"/>
      <c r="G144" s="64" t="str">
        <f t="shared" si="11"/>
        <v/>
      </c>
      <c r="I144" s="63" t="s">
        <v>54</v>
      </c>
    </row>
    <row r="145" spans="1:9">
      <c r="A145" s="64" t="str">
        <f t="shared" si="8"/>
        <v/>
      </c>
      <c r="B145" s="64" t="str">
        <f t="shared" si="9"/>
        <v/>
      </c>
      <c r="C145" s="64" t="str">
        <f t="shared" si="10"/>
        <v/>
      </c>
      <c r="D145" s="65"/>
      <c r="F145" s="71"/>
      <c r="G145" s="64" t="str">
        <f t="shared" si="11"/>
        <v/>
      </c>
      <c r="I145" s="63" t="s">
        <v>54</v>
      </c>
    </row>
    <row r="146" spans="1:9">
      <c r="A146" s="64" t="str">
        <f t="shared" si="8"/>
        <v/>
      </c>
      <c r="B146" s="64" t="str">
        <f t="shared" si="9"/>
        <v/>
      </c>
      <c r="C146" s="64" t="str">
        <f t="shared" si="10"/>
        <v/>
      </c>
      <c r="D146" s="65"/>
      <c r="F146" s="71"/>
      <c r="G146" s="64" t="str">
        <f t="shared" si="11"/>
        <v/>
      </c>
      <c r="I146" s="63" t="s">
        <v>54</v>
      </c>
    </row>
    <row r="147" spans="1:9">
      <c r="A147" s="64" t="str">
        <f t="shared" si="8"/>
        <v/>
      </c>
      <c r="B147" s="64" t="str">
        <f t="shared" si="9"/>
        <v/>
      </c>
      <c r="C147" s="64" t="str">
        <f t="shared" si="10"/>
        <v/>
      </c>
      <c r="D147" s="65"/>
      <c r="F147" s="71"/>
      <c r="G147" s="64" t="str">
        <f t="shared" si="11"/>
        <v/>
      </c>
      <c r="I147" s="63" t="s">
        <v>54</v>
      </c>
    </row>
    <row r="148" spans="1:9">
      <c r="A148" s="64" t="str">
        <f t="shared" si="8"/>
        <v/>
      </c>
      <c r="B148" s="64" t="str">
        <f t="shared" si="9"/>
        <v/>
      </c>
      <c r="C148" s="64" t="str">
        <f t="shared" si="10"/>
        <v/>
      </c>
      <c r="D148" s="65"/>
      <c r="F148" s="71"/>
      <c r="G148" s="64" t="str">
        <f t="shared" si="11"/>
        <v/>
      </c>
      <c r="I148" s="63" t="s">
        <v>54</v>
      </c>
    </row>
    <row r="149" spans="1:9">
      <c r="A149" s="64" t="str">
        <f t="shared" si="8"/>
        <v/>
      </c>
      <c r="B149" s="64" t="str">
        <f t="shared" si="9"/>
        <v/>
      </c>
      <c r="C149" s="64" t="str">
        <f t="shared" si="10"/>
        <v/>
      </c>
      <c r="D149" s="65"/>
      <c r="F149" s="71"/>
      <c r="G149" s="64" t="str">
        <f t="shared" si="11"/>
        <v/>
      </c>
      <c r="I149" s="63" t="s">
        <v>54</v>
      </c>
    </row>
    <row r="150" spans="1:9">
      <c r="A150" s="64" t="str">
        <f t="shared" si="8"/>
        <v/>
      </c>
      <c r="B150" s="64" t="str">
        <f t="shared" si="9"/>
        <v/>
      </c>
      <c r="C150" s="64" t="str">
        <f t="shared" si="10"/>
        <v/>
      </c>
      <c r="D150" s="65"/>
      <c r="F150" s="71"/>
      <c r="G150" s="64" t="str">
        <f t="shared" si="11"/>
        <v/>
      </c>
      <c r="I150" s="63" t="s">
        <v>54</v>
      </c>
    </row>
    <row r="151" spans="1:9">
      <c r="A151" s="64" t="str">
        <f t="shared" si="8"/>
        <v/>
      </c>
      <c r="B151" s="64" t="str">
        <f t="shared" si="9"/>
        <v/>
      </c>
      <c r="C151" s="64" t="str">
        <f t="shared" si="10"/>
        <v/>
      </c>
      <c r="D151" s="65"/>
      <c r="F151" s="71"/>
      <c r="G151" s="64" t="str">
        <f t="shared" si="11"/>
        <v/>
      </c>
      <c r="I151" s="63" t="s">
        <v>54</v>
      </c>
    </row>
    <row r="152" spans="1:9">
      <c r="A152" s="64" t="str">
        <f t="shared" si="8"/>
        <v/>
      </c>
      <c r="B152" s="64" t="str">
        <f t="shared" si="9"/>
        <v/>
      </c>
      <c r="C152" s="64" t="str">
        <f t="shared" si="10"/>
        <v/>
      </c>
      <c r="D152" s="65"/>
      <c r="F152" s="71"/>
      <c r="G152" s="64" t="str">
        <f t="shared" si="11"/>
        <v/>
      </c>
      <c r="I152" s="63" t="s">
        <v>54</v>
      </c>
    </row>
    <row r="153" spans="1:9">
      <c r="A153" s="64" t="str">
        <f t="shared" si="8"/>
        <v/>
      </c>
      <c r="B153" s="64" t="str">
        <f t="shared" si="9"/>
        <v/>
      </c>
      <c r="C153" s="64" t="str">
        <f t="shared" si="10"/>
        <v/>
      </c>
      <c r="D153" s="65"/>
      <c r="F153" s="71"/>
      <c r="G153" s="64" t="str">
        <f t="shared" si="11"/>
        <v/>
      </c>
      <c r="I153" s="63" t="s">
        <v>54</v>
      </c>
    </row>
    <row r="154" spans="1:9">
      <c r="A154" s="64" t="str">
        <f t="shared" si="8"/>
        <v/>
      </c>
      <c r="B154" s="64" t="str">
        <f t="shared" si="9"/>
        <v/>
      </c>
      <c r="C154" s="64" t="str">
        <f t="shared" si="10"/>
        <v/>
      </c>
      <c r="D154" s="65"/>
      <c r="F154" s="71"/>
      <c r="G154" s="64" t="str">
        <f t="shared" si="11"/>
        <v/>
      </c>
      <c r="I154" s="63" t="s">
        <v>54</v>
      </c>
    </row>
    <row r="155" spans="1:9">
      <c r="A155" s="64" t="str">
        <f t="shared" si="8"/>
        <v/>
      </c>
      <c r="B155" s="64" t="str">
        <f t="shared" si="9"/>
        <v/>
      </c>
      <c r="C155" s="64" t="str">
        <f t="shared" si="10"/>
        <v/>
      </c>
      <c r="D155" s="65"/>
      <c r="F155" s="71"/>
      <c r="G155" s="64" t="str">
        <f t="shared" si="11"/>
        <v/>
      </c>
      <c r="I155" s="63" t="s">
        <v>54</v>
      </c>
    </row>
    <row r="156" spans="1:9">
      <c r="A156" s="64" t="str">
        <f t="shared" si="8"/>
        <v/>
      </c>
      <c r="B156" s="64" t="str">
        <f t="shared" si="9"/>
        <v/>
      </c>
      <c r="C156" s="64" t="str">
        <f t="shared" si="10"/>
        <v/>
      </c>
      <c r="D156" s="65"/>
      <c r="F156" s="71"/>
      <c r="G156" s="64" t="str">
        <f t="shared" si="11"/>
        <v/>
      </c>
      <c r="I156" s="63" t="s">
        <v>54</v>
      </c>
    </row>
    <row r="157" spans="1:9">
      <c r="A157" s="64" t="str">
        <f t="shared" si="8"/>
        <v/>
      </c>
      <c r="B157" s="64" t="str">
        <f t="shared" si="9"/>
        <v/>
      </c>
      <c r="C157" s="64" t="str">
        <f t="shared" si="10"/>
        <v/>
      </c>
      <c r="D157" s="65"/>
      <c r="F157" s="71"/>
      <c r="G157" s="64" t="str">
        <f t="shared" si="11"/>
        <v/>
      </c>
      <c r="I157" s="63" t="s">
        <v>54</v>
      </c>
    </row>
    <row r="158" spans="1:9">
      <c r="A158" s="64" t="str">
        <f t="shared" si="8"/>
        <v/>
      </c>
      <c r="B158" s="64" t="str">
        <f t="shared" si="9"/>
        <v/>
      </c>
      <c r="C158" s="64" t="str">
        <f t="shared" si="10"/>
        <v/>
      </c>
      <c r="D158" s="65"/>
      <c r="F158" s="71"/>
      <c r="G158" s="64" t="str">
        <f t="shared" si="11"/>
        <v/>
      </c>
      <c r="I158" s="63" t="s">
        <v>54</v>
      </c>
    </row>
    <row r="159" spans="1:9">
      <c r="A159" s="64" t="str">
        <f t="shared" si="8"/>
        <v/>
      </c>
      <c r="B159" s="64" t="str">
        <f t="shared" si="9"/>
        <v/>
      </c>
      <c r="C159" s="64" t="str">
        <f t="shared" si="10"/>
        <v/>
      </c>
      <c r="D159" s="65"/>
      <c r="F159" s="71"/>
      <c r="G159" s="64" t="str">
        <f t="shared" si="11"/>
        <v/>
      </c>
      <c r="I159" s="63" t="s">
        <v>54</v>
      </c>
    </row>
    <row r="160" spans="1:9">
      <c r="A160" s="64" t="str">
        <f t="shared" si="8"/>
        <v/>
      </c>
      <c r="B160" s="64" t="str">
        <f t="shared" si="9"/>
        <v/>
      </c>
      <c r="C160" s="64" t="str">
        <f t="shared" si="10"/>
        <v/>
      </c>
      <c r="D160" s="65"/>
      <c r="F160" s="71"/>
      <c r="G160" s="64" t="str">
        <f t="shared" si="11"/>
        <v/>
      </c>
      <c r="I160" s="63" t="s">
        <v>54</v>
      </c>
    </row>
    <row r="161" spans="1:9">
      <c r="A161" s="64" t="str">
        <f t="shared" si="8"/>
        <v/>
      </c>
      <c r="B161" s="64" t="str">
        <f t="shared" si="9"/>
        <v/>
      </c>
      <c r="C161" s="64" t="str">
        <f t="shared" si="10"/>
        <v/>
      </c>
      <c r="D161" s="65"/>
      <c r="F161" s="71"/>
      <c r="G161" s="64" t="str">
        <f t="shared" si="11"/>
        <v/>
      </c>
      <c r="I161" s="63" t="s">
        <v>54</v>
      </c>
    </row>
    <row r="162" spans="1:9">
      <c r="A162" s="64" t="str">
        <f t="shared" si="8"/>
        <v/>
      </c>
      <c r="B162" s="64" t="str">
        <f t="shared" si="9"/>
        <v/>
      </c>
      <c r="C162" s="64" t="str">
        <f t="shared" si="10"/>
        <v/>
      </c>
      <c r="D162" s="65"/>
      <c r="F162" s="71"/>
      <c r="G162" s="64" t="str">
        <f t="shared" si="11"/>
        <v/>
      </c>
      <c r="I162" s="63" t="s">
        <v>54</v>
      </c>
    </row>
    <row r="163" spans="1:9">
      <c r="A163" s="64" t="str">
        <f t="shared" si="8"/>
        <v/>
      </c>
      <c r="B163" s="64" t="str">
        <f t="shared" si="9"/>
        <v/>
      </c>
      <c r="C163" s="64" t="str">
        <f t="shared" si="10"/>
        <v/>
      </c>
      <c r="D163" s="65"/>
      <c r="F163" s="71"/>
      <c r="G163" s="64" t="str">
        <f t="shared" si="11"/>
        <v/>
      </c>
      <c r="I163" s="63" t="s">
        <v>54</v>
      </c>
    </row>
    <row r="164" spans="1:9">
      <c r="A164" s="64" t="str">
        <f t="shared" si="8"/>
        <v/>
      </c>
      <c r="B164" s="64" t="str">
        <f t="shared" si="9"/>
        <v/>
      </c>
      <c r="C164" s="64" t="str">
        <f t="shared" si="10"/>
        <v/>
      </c>
      <c r="D164" s="65"/>
      <c r="F164" s="71"/>
      <c r="G164" s="64" t="str">
        <f t="shared" si="11"/>
        <v/>
      </c>
      <c r="I164" s="63" t="s">
        <v>54</v>
      </c>
    </row>
    <row r="165" spans="1:9">
      <c r="A165" s="64" t="str">
        <f t="shared" si="8"/>
        <v/>
      </c>
      <c r="B165" s="64" t="str">
        <f t="shared" si="9"/>
        <v/>
      </c>
      <c r="C165" s="64" t="str">
        <f t="shared" si="10"/>
        <v/>
      </c>
      <c r="D165" s="65"/>
      <c r="F165" s="71"/>
      <c r="G165" s="64" t="str">
        <f t="shared" si="11"/>
        <v/>
      </c>
      <c r="I165" s="63" t="s">
        <v>54</v>
      </c>
    </row>
    <row r="166" spans="1:9">
      <c r="A166" s="64" t="str">
        <f t="shared" si="8"/>
        <v/>
      </c>
      <c r="B166" s="64" t="str">
        <f t="shared" si="9"/>
        <v/>
      </c>
      <c r="C166" s="64" t="str">
        <f t="shared" si="10"/>
        <v/>
      </c>
      <c r="D166" s="65"/>
      <c r="F166" s="71"/>
      <c r="G166" s="64" t="str">
        <f t="shared" si="11"/>
        <v/>
      </c>
      <c r="I166" s="63" t="s">
        <v>54</v>
      </c>
    </row>
    <row r="167" spans="1:9">
      <c r="A167" s="64" t="str">
        <f t="shared" si="8"/>
        <v/>
      </c>
      <c r="B167" s="64" t="str">
        <f t="shared" si="9"/>
        <v/>
      </c>
      <c r="C167" s="64" t="str">
        <f t="shared" si="10"/>
        <v/>
      </c>
      <c r="D167" s="65"/>
      <c r="F167" s="71"/>
      <c r="G167" s="64" t="str">
        <f t="shared" si="11"/>
        <v/>
      </c>
      <c r="I167" s="63" t="s">
        <v>54</v>
      </c>
    </row>
    <row r="168" spans="1:9">
      <c r="A168" s="64" t="str">
        <f t="shared" si="8"/>
        <v/>
      </c>
      <c r="B168" s="64" t="str">
        <f t="shared" si="9"/>
        <v/>
      </c>
      <c r="C168" s="64" t="str">
        <f t="shared" si="10"/>
        <v/>
      </c>
      <c r="D168" s="65"/>
      <c r="F168" s="71"/>
      <c r="G168" s="64" t="str">
        <f t="shared" si="11"/>
        <v/>
      </c>
      <c r="I168" s="63" t="s">
        <v>54</v>
      </c>
    </row>
    <row r="169" spans="1:9">
      <c r="A169" s="64" t="str">
        <f t="shared" si="8"/>
        <v/>
      </c>
      <c r="B169" s="64" t="str">
        <f t="shared" si="9"/>
        <v/>
      </c>
      <c r="C169" s="64" t="str">
        <f t="shared" si="10"/>
        <v/>
      </c>
      <c r="D169" s="65"/>
      <c r="F169" s="71"/>
      <c r="G169" s="64" t="str">
        <f t="shared" si="11"/>
        <v/>
      </c>
      <c r="I169" s="63" t="s">
        <v>54</v>
      </c>
    </row>
    <row r="170" spans="1:9">
      <c r="A170" s="64" t="str">
        <f t="shared" si="8"/>
        <v/>
      </c>
      <c r="B170" s="64" t="str">
        <f t="shared" si="9"/>
        <v/>
      </c>
      <c r="C170" s="64" t="str">
        <f t="shared" si="10"/>
        <v/>
      </c>
      <c r="D170" s="65"/>
      <c r="F170" s="71"/>
      <c r="G170" s="64" t="str">
        <f t="shared" si="11"/>
        <v/>
      </c>
      <c r="I170" s="63" t="s">
        <v>54</v>
      </c>
    </row>
    <row r="171" spans="1:9">
      <c r="A171" s="64" t="str">
        <f t="shared" si="8"/>
        <v/>
      </c>
      <c r="B171" s="64" t="str">
        <f t="shared" si="9"/>
        <v/>
      </c>
      <c r="C171" s="64" t="str">
        <f t="shared" si="10"/>
        <v/>
      </c>
      <c r="D171" s="65"/>
      <c r="F171" s="71"/>
      <c r="G171" s="64" t="str">
        <f t="shared" si="11"/>
        <v/>
      </c>
      <c r="I171" s="63" t="s">
        <v>54</v>
      </c>
    </row>
    <row r="172" spans="1:9">
      <c r="A172" s="64" t="str">
        <f t="shared" si="8"/>
        <v/>
      </c>
      <c r="B172" s="64" t="str">
        <f t="shared" si="9"/>
        <v/>
      </c>
      <c r="C172" s="64" t="str">
        <f t="shared" si="10"/>
        <v/>
      </c>
      <c r="D172" s="65"/>
      <c r="F172" s="71"/>
      <c r="G172" s="64" t="str">
        <f t="shared" si="11"/>
        <v/>
      </c>
      <c r="I172" s="63" t="s">
        <v>54</v>
      </c>
    </row>
    <row r="173" spans="1:9">
      <c r="A173" s="64" t="str">
        <f t="shared" si="8"/>
        <v/>
      </c>
      <c r="B173" s="64" t="str">
        <f t="shared" si="9"/>
        <v/>
      </c>
      <c r="C173" s="64" t="str">
        <f t="shared" si="10"/>
        <v/>
      </c>
      <c r="D173" s="65"/>
      <c r="F173" s="71"/>
      <c r="G173" s="64" t="str">
        <f t="shared" si="11"/>
        <v/>
      </c>
      <c r="I173" s="63" t="s">
        <v>54</v>
      </c>
    </row>
    <row r="174" spans="1:9">
      <c r="A174" s="64" t="str">
        <f t="shared" si="8"/>
        <v/>
      </c>
      <c r="B174" s="64" t="str">
        <f t="shared" si="9"/>
        <v/>
      </c>
      <c r="C174" s="64" t="str">
        <f t="shared" si="10"/>
        <v/>
      </c>
      <c r="D174" s="65"/>
      <c r="F174" s="71"/>
      <c r="G174" s="64" t="str">
        <f t="shared" si="11"/>
        <v/>
      </c>
      <c r="I174" s="63" t="s">
        <v>54</v>
      </c>
    </row>
    <row r="175" spans="1:9">
      <c r="A175" s="64" t="str">
        <f t="shared" si="8"/>
        <v/>
      </c>
      <c r="B175" s="64" t="str">
        <f t="shared" si="9"/>
        <v/>
      </c>
      <c r="C175" s="64" t="str">
        <f t="shared" si="10"/>
        <v/>
      </c>
      <c r="D175" s="65"/>
      <c r="F175" s="71"/>
      <c r="G175" s="64" t="str">
        <f t="shared" si="11"/>
        <v/>
      </c>
      <c r="I175" s="63" t="s">
        <v>54</v>
      </c>
    </row>
    <row r="176" spans="1:9">
      <c r="A176" s="64" t="str">
        <f t="shared" si="8"/>
        <v/>
      </c>
      <c r="B176" s="64" t="str">
        <f t="shared" si="9"/>
        <v/>
      </c>
      <c r="C176" s="64" t="str">
        <f t="shared" si="10"/>
        <v/>
      </c>
      <c r="D176" s="65"/>
      <c r="F176" s="71"/>
      <c r="G176" s="64" t="str">
        <f t="shared" si="11"/>
        <v/>
      </c>
      <c r="I176" s="63" t="s">
        <v>54</v>
      </c>
    </row>
    <row r="177" spans="1:9">
      <c r="A177" s="64" t="str">
        <f t="shared" si="8"/>
        <v/>
      </c>
      <c r="B177" s="64" t="str">
        <f t="shared" si="9"/>
        <v/>
      </c>
      <c r="C177" s="64" t="str">
        <f t="shared" si="10"/>
        <v/>
      </c>
      <c r="D177" s="65"/>
      <c r="F177" s="71"/>
      <c r="G177" s="64" t="str">
        <f t="shared" si="11"/>
        <v/>
      </c>
      <c r="I177" s="63" t="s">
        <v>54</v>
      </c>
    </row>
    <row r="178" spans="1:9">
      <c r="A178" s="64" t="str">
        <f t="shared" si="8"/>
        <v/>
      </c>
      <c r="B178" s="64" t="str">
        <f t="shared" si="9"/>
        <v/>
      </c>
      <c r="C178" s="64" t="str">
        <f t="shared" si="10"/>
        <v/>
      </c>
      <c r="D178" s="65"/>
      <c r="F178" s="71"/>
      <c r="G178" s="64" t="str">
        <f t="shared" si="11"/>
        <v/>
      </c>
      <c r="I178" s="63" t="s">
        <v>54</v>
      </c>
    </row>
    <row r="179" spans="1:9">
      <c r="A179" s="64" t="str">
        <f t="shared" si="8"/>
        <v/>
      </c>
      <c r="B179" s="64" t="str">
        <f t="shared" si="9"/>
        <v/>
      </c>
      <c r="C179" s="64" t="str">
        <f t="shared" si="10"/>
        <v/>
      </c>
      <c r="D179" s="65"/>
      <c r="F179" s="71"/>
      <c r="G179" s="64" t="str">
        <f t="shared" si="11"/>
        <v/>
      </c>
      <c r="I179" s="63" t="s">
        <v>54</v>
      </c>
    </row>
    <row r="180" spans="1:9">
      <c r="A180" s="64" t="str">
        <f t="shared" si="8"/>
        <v/>
      </c>
      <c r="B180" s="64" t="str">
        <f t="shared" si="9"/>
        <v/>
      </c>
      <c r="C180" s="64" t="str">
        <f t="shared" si="10"/>
        <v/>
      </c>
      <c r="D180" s="65"/>
      <c r="F180" s="71"/>
      <c r="G180" s="64" t="str">
        <f t="shared" si="11"/>
        <v/>
      </c>
      <c r="I180" s="63" t="s">
        <v>54</v>
      </c>
    </row>
    <row r="181" spans="1:9">
      <c r="A181" s="64" t="str">
        <f t="shared" si="8"/>
        <v/>
      </c>
      <c r="B181" s="64" t="str">
        <f t="shared" si="9"/>
        <v/>
      </c>
      <c r="C181" s="64" t="str">
        <f t="shared" si="10"/>
        <v/>
      </c>
      <c r="D181" s="65"/>
      <c r="F181" s="71"/>
      <c r="G181" s="64" t="str">
        <f t="shared" si="11"/>
        <v/>
      </c>
      <c r="I181" s="63" t="s">
        <v>54</v>
      </c>
    </row>
    <row r="182" spans="1:9">
      <c r="A182" s="64" t="str">
        <f t="shared" si="8"/>
        <v/>
      </c>
      <c r="B182" s="64" t="str">
        <f t="shared" si="9"/>
        <v/>
      </c>
      <c r="C182" s="64" t="str">
        <f t="shared" si="10"/>
        <v/>
      </c>
      <c r="D182" s="65"/>
      <c r="F182" s="71"/>
      <c r="G182" s="64" t="str">
        <f t="shared" si="11"/>
        <v/>
      </c>
      <c r="I182" s="63" t="s">
        <v>54</v>
      </c>
    </row>
    <row r="183" spans="1:9">
      <c r="A183" s="64" t="str">
        <f t="shared" si="8"/>
        <v/>
      </c>
      <c r="B183" s="64" t="str">
        <f t="shared" si="9"/>
        <v/>
      </c>
      <c r="C183" s="64" t="str">
        <f t="shared" si="10"/>
        <v/>
      </c>
      <c r="D183" s="65"/>
      <c r="F183" s="71"/>
      <c r="G183" s="64" t="str">
        <f t="shared" si="11"/>
        <v/>
      </c>
      <c r="I183" s="63" t="s">
        <v>54</v>
      </c>
    </row>
    <row r="184" spans="1:9">
      <c r="A184" s="64" t="str">
        <f t="shared" si="8"/>
        <v/>
      </c>
      <c r="B184" s="64" t="str">
        <f t="shared" si="9"/>
        <v/>
      </c>
      <c r="C184" s="64" t="str">
        <f t="shared" si="10"/>
        <v/>
      </c>
      <c r="D184" s="65"/>
      <c r="F184" s="71"/>
      <c r="G184" s="64" t="str">
        <f t="shared" si="11"/>
        <v/>
      </c>
      <c r="I184" s="63" t="s">
        <v>54</v>
      </c>
    </row>
    <row r="185" spans="1:9">
      <c r="A185" s="64" t="str">
        <f t="shared" si="8"/>
        <v/>
      </c>
      <c r="B185" s="64" t="str">
        <f t="shared" si="9"/>
        <v/>
      </c>
      <c r="C185" s="64" t="str">
        <f t="shared" si="10"/>
        <v/>
      </c>
      <c r="D185" s="65"/>
      <c r="F185" s="71"/>
      <c r="G185" s="64" t="str">
        <f t="shared" si="11"/>
        <v/>
      </c>
      <c r="I185" s="63" t="s">
        <v>54</v>
      </c>
    </row>
    <row r="186" spans="1:9">
      <c r="A186" s="64" t="str">
        <f t="shared" si="8"/>
        <v/>
      </c>
      <c r="B186" s="64" t="str">
        <f t="shared" si="9"/>
        <v/>
      </c>
      <c r="C186" s="64" t="str">
        <f t="shared" si="10"/>
        <v/>
      </c>
      <c r="D186" s="65"/>
      <c r="F186" s="71"/>
      <c r="G186" s="64" t="str">
        <f t="shared" si="11"/>
        <v/>
      </c>
      <c r="I186" s="63" t="s">
        <v>54</v>
      </c>
    </row>
    <row r="187" spans="1:9">
      <c r="A187" s="64" t="str">
        <f t="shared" si="8"/>
        <v/>
      </c>
      <c r="B187" s="64" t="str">
        <f t="shared" si="9"/>
        <v/>
      </c>
      <c r="C187" s="64" t="str">
        <f t="shared" si="10"/>
        <v/>
      </c>
      <c r="D187" s="65"/>
      <c r="F187" s="71"/>
      <c r="G187" s="64" t="str">
        <f t="shared" si="11"/>
        <v/>
      </c>
      <c r="I187" s="63" t="s">
        <v>54</v>
      </c>
    </row>
    <row r="188" spans="1:9">
      <c r="A188" s="64" t="str">
        <f t="shared" si="8"/>
        <v/>
      </c>
      <c r="B188" s="64" t="str">
        <f t="shared" si="9"/>
        <v/>
      </c>
      <c r="C188" s="64" t="str">
        <f t="shared" si="10"/>
        <v/>
      </c>
      <c r="D188" s="65"/>
      <c r="F188" s="71"/>
      <c r="G188" s="64" t="str">
        <f t="shared" si="11"/>
        <v/>
      </c>
      <c r="I188" s="63" t="s">
        <v>54</v>
      </c>
    </row>
    <row r="189" spans="1:9">
      <c r="A189" s="64" t="str">
        <f t="shared" si="8"/>
        <v/>
      </c>
      <c r="B189" s="64" t="str">
        <f t="shared" si="9"/>
        <v/>
      </c>
      <c r="C189" s="64" t="str">
        <f t="shared" si="10"/>
        <v/>
      </c>
      <c r="D189" s="65"/>
      <c r="F189" s="71"/>
      <c r="G189" s="64" t="str">
        <f t="shared" si="11"/>
        <v/>
      </c>
      <c r="I189" s="63" t="s">
        <v>54</v>
      </c>
    </row>
    <row r="190" spans="1:9">
      <c r="A190" s="64" t="str">
        <f t="shared" si="8"/>
        <v/>
      </c>
      <c r="B190" s="64" t="str">
        <f t="shared" si="9"/>
        <v/>
      </c>
      <c r="C190" s="64" t="str">
        <f t="shared" si="10"/>
        <v/>
      </c>
      <c r="D190" s="65"/>
      <c r="F190" s="71"/>
      <c r="G190" s="64" t="str">
        <f t="shared" si="11"/>
        <v/>
      </c>
      <c r="I190" s="63" t="s">
        <v>54</v>
      </c>
    </row>
    <row r="191" spans="1:9">
      <c r="A191" s="64" t="str">
        <f t="shared" si="8"/>
        <v/>
      </c>
      <c r="B191" s="64" t="str">
        <f t="shared" si="9"/>
        <v/>
      </c>
      <c r="C191" s="64" t="str">
        <f t="shared" si="10"/>
        <v/>
      </c>
      <c r="D191" s="65"/>
      <c r="F191" s="71"/>
      <c r="G191" s="64" t="str">
        <f t="shared" si="11"/>
        <v/>
      </c>
      <c r="I191" s="63" t="s">
        <v>54</v>
      </c>
    </row>
    <row r="192" spans="1:9">
      <c r="A192" s="64" t="str">
        <f t="shared" si="8"/>
        <v/>
      </c>
      <c r="B192" s="64" t="str">
        <f t="shared" si="9"/>
        <v/>
      </c>
      <c r="C192" s="64" t="str">
        <f t="shared" si="10"/>
        <v/>
      </c>
      <c r="D192" s="65"/>
      <c r="F192" s="71"/>
      <c r="G192" s="64" t="str">
        <f t="shared" si="11"/>
        <v/>
      </c>
      <c r="I192" s="63" t="s">
        <v>54</v>
      </c>
    </row>
    <row r="193" spans="1:9">
      <c r="A193" s="64" t="str">
        <f t="shared" si="8"/>
        <v/>
      </c>
      <c r="B193" s="64" t="str">
        <f t="shared" si="9"/>
        <v/>
      </c>
      <c r="C193" s="64" t="str">
        <f t="shared" si="10"/>
        <v/>
      </c>
      <c r="D193" s="65"/>
      <c r="F193" s="71"/>
      <c r="G193" s="64" t="str">
        <f t="shared" si="11"/>
        <v/>
      </c>
      <c r="I193" s="63" t="s">
        <v>54</v>
      </c>
    </row>
    <row r="194" spans="1:9">
      <c r="A194" s="64" t="str">
        <f t="shared" si="8"/>
        <v/>
      </c>
      <c r="B194" s="64" t="str">
        <f t="shared" si="9"/>
        <v/>
      </c>
      <c r="C194" s="64" t="str">
        <f t="shared" si="10"/>
        <v/>
      </c>
      <c r="D194" s="65"/>
      <c r="F194" s="71"/>
      <c r="G194" s="64" t="str">
        <f t="shared" si="11"/>
        <v/>
      </c>
      <c r="I194" s="63" t="s">
        <v>54</v>
      </c>
    </row>
    <row r="195" spans="1:9">
      <c r="A195" s="64" t="str">
        <f t="shared" ref="A195:A258" si="12">IF(ISBLANK(D195),"",DAY(H195))</f>
        <v/>
      </c>
      <c r="B195" s="64" t="str">
        <f t="shared" ref="B195:B258" si="13">IF(ISBLANK(D195),"",MONTH(H195))</f>
        <v/>
      </c>
      <c r="C195" s="64" t="str">
        <f t="shared" ref="C195:C258" si="14">IF(ISBLANK(D195),"",YEAR(H195))</f>
        <v/>
      </c>
      <c r="D195" s="65"/>
      <c r="F195" s="71"/>
      <c r="G195" s="64" t="str">
        <f t="shared" ref="G195:G258" si="15">IF(OR(ISBLANK(A195),ISBLANK(B195),ISBLANK(C195),ISBLANK(E195),ISBLANK(F195)),"",CONCATENATE(C195,B195,A195,"_",D195,"_","PRO","_",E195))</f>
        <v/>
      </c>
      <c r="I195" s="63" t="s">
        <v>54</v>
      </c>
    </row>
    <row r="196" spans="1:9">
      <c r="A196" s="64" t="str">
        <f t="shared" si="12"/>
        <v/>
      </c>
      <c r="B196" s="64" t="str">
        <f t="shared" si="13"/>
        <v/>
      </c>
      <c r="C196" s="64" t="str">
        <f t="shared" si="14"/>
        <v/>
      </c>
      <c r="D196" s="65"/>
      <c r="F196" s="71"/>
      <c r="G196" s="64" t="str">
        <f t="shared" si="15"/>
        <v/>
      </c>
      <c r="I196" s="63" t="s">
        <v>54</v>
      </c>
    </row>
    <row r="197" spans="1:9">
      <c r="A197" s="64" t="str">
        <f t="shared" si="12"/>
        <v/>
      </c>
      <c r="B197" s="64" t="str">
        <f t="shared" si="13"/>
        <v/>
      </c>
      <c r="C197" s="64" t="str">
        <f t="shared" si="14"/>
        <v/>
      </c>
      <c r="D197" s="65"/>
      <c r="F197" s="71"/>
      <c r="G197" s="64" t="str">
        <f t="shared" si="15"/>
        <v/>
      </c>
      <c r="I197" s="63" t="s">
        <v>54</v>
      </c>
    </row>
    <row r="198" spans="1:9">
      <c r="A198" s="64" t="str">
        <f t="shared" si="12"/>
        <v/>
      </c>
      <c r="B198" s="64" t="str">
        <f t="shared" si="13"/>
        <v/>
      </c>
      <c r="C198" s="64" t="str">
        <f t="shared" si="14"/>
        <v/>
      </c>
      <c r="D198" s="65"/>
      <c r="F198" s="71"/>
      <c r="G198" s="64" t="str">
        <f t="shared" si="15"/>
        <v/>
      </c>
      <c r="I198" s="63" t="s">
        <v>54</v>
      </c>
    </row>
    <row r="199" spans="1:9">
      <c r="A199" s="64" t="str">
        <f t="shared" si="12"/>
        <v/>
      </c>
      <c r="B199" s="64" t="str">
        <f t="shared" si="13"/>
        <v/>
      </c>
      <c r="C199" s="64" t="str">
        <f t="shared" si="14"/>
        <v/>
      </c>
      <c r="D199" s="65"/>
      <c r="F199" s="71"/>
      <c r="G199" s="64" t="str">
        <f t="shared" si="15"/>
        <v/>
      </c>
      <c r="I199" s="63" t="s">
        <v>54</v>
      </c>
    </row>
    <row r="200" spans="1:9">
      <c r="A200" s="64" t="str">
        <f t="shared" si="12"/>
        <v/>
      </c>
      <c r="B200" s="64" t="str">
        <f t="shared" si="13"/>
        <v/>
      </c>
      <c r="C200" s="64" t="str">
        <f t="shared" si="14"/>
        <v/>
      </c>
      <c r="D200" s="65"/>
      <c r="F200" s="71"/>
      <c r="G200" s="64" t="str">
        <f t="shared" si="15"/>
        <v/>
      </c>
      <c r="I200" s="63" t="s">
        <v>54</v>
      </c>
    </row>
    <row r="201" spans="1:9">
      <c r="A201" s="64" t="str">
        <f t="shared" si="12"/>
        <v/>
      </c>
      <c r="B201" s="64" t="str">
        <f t="shared" si="13"/>
        <v/>
      </c>
      <c r="C201" s="64" t="str">
        <f t="shared" si="14"/>
        <v/>
      </c>
      <c r="D201" s="65"/>
      <c r="F201" s="71"/>
      <c r="G201" s="64" t="str">
        <f t="shared" si="15"/>
        <v/>
      </c>
      <c r="I201" s="63" t="s">
        <v>54</v>
      </c>
    </row>
    <row r="202" spans="1:9">
      <c r="A202" s="64" t="str">
        <f t="shared" si="12"/>
        <v/>
      </c>
      <c r="B202" s="64" t="str">
        <f t="shared" si="13"/>
        <v/>
      </c>
      <c r="C202" s="64" t="str">
        <f t="shared" si="14"/>
        <v/>
      </c>
      <c r="D202" s="65"/>
      <c r="F202" s="71"/>
      <c r="G202" s="64" t="str">
        <f t="shared" si="15"/>
        <v/>
      </c>
      <c r="I202" s="63" t="s">
        <v>54</v>
      </c>
    </row>
    <row r="203" spans="1:9">
      <c r="A203" s="64" t="str">
        <f t="shared" si="12"/>
        <v/>
      </c>
      <c r="B203" s="64" t="str">
        <f t="shared" si="13"/>
        <v/>
      </c>
      <c r="C203" s="64" t="str">
        <f t="shared" si="14"/>
        <v/>
      </c>
      <c r="D203" s="65"/>
      <c r="F203" s="71"/>
      <c r="G203" s="64" t="str">
        <f t="shared" si="15"/>
        <v/>
      </c>
      <c r="I203" s="63" t="s">
        <v>54</v>
      </c>
    </row>
    <row r="204" spans="1:9">
      <c r="A204" s="64" t="str">
        <f t="shared" si="12"/>
        <v/>
      </c>
      <c r="B204" s="64" t="str">
        <f t="shared" si="13"/>
        <v/>
      </c>
      <c r="C204" s="64" t="str">
        <f t="shared" si="14"/>
        <v/>
      </c>
      <c r="D204" s="65"/>
      <c r="F204" s="71"/>
      <c r="G204" s="64" t="str">
        <f t="shared" si="15"/>
        <v/>
      </c>
      <c r="I204" s="63" t="s">
        <v>54</v>
      </c>
    </row>
    <row r="205" spans="1:9">
      <c r="A205" s="64" t="str">
        <f t="shared" si="12"/>
        <v/>
      </c>
      <c r="B205" s="64" t="str">
        <f t="shared" si="13"/>
        <v/>
      </c>
      <c r="C205" s="64" t="str">
        <f t="shared" si="14"/>
        <v/>
      </c>
      <c r="D205" s="65"/>
      <c r="F205" s="71"/>
      <c r="G205" s="64" t="str">
        <f t="shared" si="15"/>
        <v/>
      </c>
      <c r="I205" s="63" t="s">
        <v>54</v>
      </c>
    </row>
    <row r="206" spans="1:9">
      <c r="A206" s="64" t="str">
        <f t="shared" si="12"/>
        <v/>
      </c>
      <c r="B206" s="64" t="str">
        <f t="shared" si="13"/>
        <v/>
      </c>
      <c r="C206" s="64" t="str">
        <f t="shared" si="14"/>
        <v/>
      </c>
      <c r="D206" s="65"/>
      <c r="F206" s="71"/>
      <c r="G206" s="64" t="str">
        <f t="shared" si="15"/>
        <v/>
      </c>
      <c r="I206" s="63" t="s">
        <v>54</v>
      </c>
    </row>
    <row r="207" spans="1:9">
      <c r="A207" s="64" t="str">
        <f t="shared" si="12"/>
        <v/>
      </c>
      <c r="B207" s="64" t="str">
        <f t="shared" si="13"/>
        <v/>
      </c>
      <c r="C207" s="64" t="str">
        <f t="shared" si="14"/>
        <v/>
      </c>
      <c r="D207" s="65"/>
      <c r="F207" s="71"/>
      <c r="G207" s="64" t="str">
        <f t="shared" si="15"/>
        <v/>
      </c>
      <c r="I207" s="63" t="s">
        <v>54</v>
      </c>
    </row>
    <row r="208" spans="1:9">
      <c r="A208" s="64" t="str">
        <f t="shared" si="12"/>
        <v/>
      </c>
      <c r="B208" s="64" t="str">
        <f t="shared" si="13"/>
        <v/>
      </c>
      <c r="C208" s="64" t="str">
        <f t="shared" si="14"/>
        <v/>
      </c>
      <c r="D208" s="65"/>
      <c r="F208" s="71"/>
      <c r="G208" s="64" t="str">
        <f t="shared" si="15"/>
        <v/>
      </c>
      <c r="I208" s="63" t="s">
        <v>54</v>
      </c>
    </row>
    <row r="209" spans="1:9">
      <c r="A209" s="64" t="str">
        <f t="shared" si="12"/>
        <v/>
      </c>
      <c r="B209" s="64" t="str">
        <f t="shared" si="13"/>
        <v/>
      </c>
      <c r="C209" s="64" t="str">
        <f t="shared" si="14"/>
        <v/>
      </c>
      <c r="D209" s="65"/>
      <c r="F209" s="71"/>
      <c r="G209" s="64" t="str">
        <f t="shared" si="15"/>
        <v/>
      </c>
      <c r="I209" s="63" t="s">
        <v>54</v>
      </c>
    </row>
    <row r="210" spans="1:9">
      <c r="A210" s="64" t="str">
        <f t="shared" si="12"/>
        <v/>
      </c>
      <c r="B210" s="64" t="str">
        <f t="shared" si="13"/>
        <v/>
      </c>
      <c r="C210" s="64" t="str">
        <f t="shared" si="14"/>
        <v/>
      </c>
      <c r="D210" s="65"/>
      <c r="F210" s="71"/>
      <c r="G210" s="64" t="str">
        <f t="shared" si="15"/>
        <v/>
      </c>
      <c r="I210" s="63" t="s">
        <v>54</v>
      </c>
    </row>
    <row r="211" spans="1:9">
      <c r="A211" s="64" t="str">
        <f t="shared" si="12"/>
        <v/>
      </c>
      <c r="B211" s="64" t="str">
        <f t="shared" si="13"/>
        <v/>
      </c>
      <c r="C211" s="64" t="str">
        <f t="shared" si="14"/>
        <v/>
      </c>
      <c r="D211" s="65"/>
      <c r="F211" s="71"/>
      <c r="G211" s="64" t="str">
        <f t="shared" si="15"/>
        <v/>
      </c>
      <c r="I211" s="63" t="s">
        <v>54</v>
      </c>
    </row>
    <row r="212" spans="1:9">
      <c r="A212" s="64" t="str">
        <f t="shared" si="12"/>
        <v/>
      </c>
      <c r="B212" s="64" t="str">
        <f t="shared" si="13"/>
        <v/>
      </c>
      <c r="C212" s="64" t="str">
        <f t="shared" si="14"/>
        <v/>
      </c>
      <c r="D212" s="65"/>
      <c r="F212" s="71"/>
      <c r="G212" s="64" t="str">
        <f t="shared" si="15"/>
        <v/>
      </c>
      <c r="I212" s="63" t="s">
        <v>54</v>
      </c>
    </row>
    <row r="213" spans="1:9">
      <c r="A213" s="64" t="str">
        <f t="shared" si="12"/>
        <v/>
      </c>
      <c r="B213" s="64" t="str">
        <f t="shared" si="13"/>
        <v/>
      </c>
      <c r="C213" s="64" t="str">
        <f t="shared" si="14"/>
        <v/>
      </c>
      <c r="D213" s="65"/>
      <c r="F213" s="71"/>
      <c r="G213" s="64" t="str">
        <f t="shared" si="15"/>
        <v/>
      </c>
      <c r="I213" s="63" t="s">
        <v>54</v>
      </c>
    </row>
    <row r="214" spans="1:9">
      <c r="A214" s="64" t="str">
        <f t="shared" si="12"/>
        <v/>
      </c>
      <c r="B214" s="64" t="str">
        <f t="shared" si="13"/>
        <v/>
      </c>
      <c r="C214" s="64" t="str">
        <f t="shared" si="14"/>
        <v/>
      </c>
      <c r="D214" s="65"/>
      <c r="F214" s="71"/>
      <c r="G214" s="64" t="str">
        <f t="shared" si="15"/>
        <v/>
      </c>
      <c r="I214" s="63" t="s">
        <v>54</v>
      </c>
    </row>
    <row r="215" spans="1:9">
      <c r="A215" s="64" t="str">
        <f t="shared" si="12"/>
        <v/>
      </c>
      <c r="B215" s="64" t="str">
        <f t="shared" si="13"/>
        <v/>
      </c>
      <c r="C215" s="64" t="str">
        <f t="shared" si="14"/>
        <v/>
      </c>
      <c r="D215" s="65"/>
      <c r="F215" s="71"/>
      <c r="G215" s="64" t="str">
        <f t="shared" si="15"/>
        <v/>
      </c>
      <c r="I215" s="63" t="s">
        <v>54</v>
      </c>
    </row>
    <row r="216" spans="1:9">
      <c r="A216" s="64" t="str">
        <f t="shared" si="12"/>
        <v/>
      </c>
      <c r="B216" s="64" t="str">
        <f t="shared" si="13"/>
        <v/>
      </c>
      <c r="C216" s="64" t="str">
        <f t="shared" si="14"/>
        <v/>
      </c>
      <c r="D216" s="65"/>
      <c r="F216" s="71"/>
      <c r="G216" s="64" t="str">
        <f t="shared" si="15"/>
        <v/>
      </c>
      <c r="I216" s="63" t="s">
        <v>54</v>
      </c>
    </row>
    <row r="217" spans="1:9">
      <c r="A217" s="64" t="str">
        <f t="shared" si="12"/>
        <v/>
      </c>
      <c r="B217" s="64" t="str">
        <f t="shared" si="13"/>
        <v/>
      </c>
      <c r="C217" s="64" t="str">
        <f t="shared" si="14"/>
        <v/>
      </c>
      <c r="D217" s="65"/>
      <c r="F217" s="71"/>
      <c r="G217" s="64" t="str">
        <f t="shared" si="15"/>
        <v/>
      </c>
      <c r="I217" s="63" t="s">
        <v>54</v>
      </c>
    </row>
    <row r="218" spans="1:9">
      <c r="A218" s="64" t="str">
        <f t="shared" si="12"/>
        <v/>
      </c>
      <c r="B218" s="64" t="str">
        <f t="shared" si="13"/>
        <v/>
      </c>
      <c r="C218" s="64" t="str">
        <f t="shared" si="14"/>
        <v/>
      </c>
      <c r="D218" s="65"/>
      <c r="F218" s="71"/>
      <c r="G218" s="64" t="str">
        <f t="shared" si="15"/>
        <v/>
      </c>
      <c r="I218" s="63" t="s">
        <v>54</v>
      </c>
    </row>
    <row r="219" spans="1:9">
      <c r="A219" s="64" t="str">
        <f t="shared" si="12"/>
        <v/>
      </c>
      <c r="B219" s="64" t="str">
        <f t="shared" si="13"/>
        <v/>
      </c>
      <c r="C219" s="64" t="str">
        <f t="shared" si="14"/>
        <v/>
      </c>
      <c r="D219" s="65"/>
      <c r="F219" s="71"/>
      <c r="G219" s="64" t="str">
        <f t="shared" si="15"/>
        <v/>
      </c>
      <c r="I219" s="63" t="s">
        <v>54</v>
      </c>
    </row>
    <row r="220" spans="1:9">
      <c r="A220" s="64" t="str">
        <f t="shared" si="12"/>
        <v/>
      </c>
      <c r="B220" s="64" t="str">
        <f t="shared" si="13"/>
        <v/>
      </c>
      <c r="C220" s="64" t="str">
        <f t="shared" si="14"/>
        <v/>
      </c>
      <c r="D220" s="65"/>
      <c r="F220" s="71"/>
      <c r="G220" s="64" t="str">
        <f t="shared" si="15"/>
        <v/>
      </c>
      <c r="I220" s="63" t="s">
        <v>54</v>
      </c>
    </row>
    <row r="221" spans="1:9">
      <c r="A221" s="64" t="str">
        <f t="shared" si="12"/>
        <v/>
      </c>
      <c r="B221" s="64" t="str">
        <f t="shared" si="13"/>
        <v/>
      </c>
      <c r="C221" s="64" t="str">
        <f t="shared" si="14"/>
        <v/>
      </c>
      <c r="D221" s="65"/>
      <c r="F221" s="71"/>
      <c r="G221" s="64" t="str">
        <f t="shared" si="15"/>
        <v/>
      </c>
      <c r="I221" s="63" t="s">
        <v>54</v>
      </c>
    </row>
    <row r="222" spans="1:9">
      <c r="A222" s="64" t="str">
        <f t="shared" si="12"/>
        <v/>
      </c>
      <c r="B222" s="64" t="str">
        <f t="shared" si="13"/>
        <v/>
      </c>
      <c r="C222" s="64" t="str">
        <f t="shared" si="14"/>
        <v/>
      </c>
      <c r="D222" s="65"/>
      <c r="F222" s="71"/>
      <c r="G222" s="64" t="str">
        <f t="shared" si="15"/>
        <v/>
      </c>
      <c r="I222" s="63" t="s">
        <v>54</v>
      </c>
    </row>
    <row r="223" spans="1:9">
      <c r="A223" s="64" t="str">
        <f t="shared" si="12"/>
        <v/>
      </c>
      <c r="B223" s="64" t="str">
        <f t="shared" si="13"/>
        <v/>
      </c>
      <c r="C223" s="64" t="str">
        <f t="shared" si="14"/>
        <v/>
      </c>
      <c r="D223" s="65"/>
      <c r="F223" s="71"/>
      <c r="G223" s="64" t="str">
        <f t="shared" si="15"/>
        <v/>
      </c>
      <c r="I223" s="63" t="s">
        <v>54</v>
      </c>
    </row>
    <row r="224" spans="1:9">
      <c r="A224" s="64" t="str">
        <f t="shared" si="12"/>
        <v/>
      </c>
      <c r="B224" s="64" t="str">
        <f t="shared" si="13"/>
        <v/>
      </c>
      <c r="C224" s="64" t="str">
        <f t="shared" si="14"/>
        <v/>
      </c>
      <c r="D224" s="65"/>
      <c r="F224" s="71"/>
      <c r="G224" s="64" t="str">
        <f t="shared" si="15"/>
        <v/>
      </c>
      <c r="I224" s="63" t="s">
        <v>54</v>
      </c>
    </row>
    <row r="225" spans="1:9">
      <c r="A225" s="64" t="str">
        <f t="shared" si="12"/>
        <v/>
      </c>
      <c r="B225" s="64" t="str">
        <f t="shared" si="13"/>
        <v/>
      </c>
      <c r="C225" s="64" t="str">
        <f t="shared" si="14"/>
        <v/>
      </c>
      <c r="D225" s="65"/>
      <c r="F225" s="71"/>
      <c r="G225" s="64" t="str">
        <f t="shared" si="15"/>
        <v/>
      </c>
      <c r="I225" s="63" t="s">
        <v>54</v>
      </c>
    </row>
    <row r="226" spans="1:9">
      <c r="A226" s="64" t="str">
        <f t="shared" si="12"/>
        <v/>
      </c>
      <c r="B226" s="64" t="str">
        <f t="shared" si="13"/>
        <v/>
      </c>
      <c r="C226" s="64" t="str">
        <f t="shared" si="14"/>
        <v/>
      </c>
      <c r="D226" s="65"/>
      <c r="F226" s="71"/>
      <c r="G226" s="64" t="str">
        <f t="shared" si="15"/>
        <v/>
      </c>
      <c r="I226" s="63" t="s">
        <v>54</v>
      </c>
    </row>
    <row r="227" spans="1:9">
      <c r="A227" s="64" t="str">
        <f t="shared" si="12"/>
        <v/>
      </c>
      <c r="B227" s="64" t="str">
        <f t="shared" si="13"/>
        <v/>
      </c>
      <c r="C227" s="64" t="str">
        <f t="shared" si="14"/>
        <v/>
      </c>
      <c r="D227" s="65"/>
      <c r="F227" s="71"/>
      <c r="G227" s="64" t="str">
        <f t="shared" si="15"/>
        <v/>
      </c>
      <c r="I227" s="63" t="s">
        <v>54</v>
      </c>
    </row>
    <row r="228" spans="1:9">
      <c r="A228" s="64" t="str">
        <f t="shared" si="12"/>
        <v/>
      </c>
      <c r="B228" s="64" t="str">
        <f t="shared" si="13"/>
        <v/>
      </c>
      <c r="C228" s="64" t="str">
        <f t="shared" si="14"/>
        <v/>
      </c>
      <c r="D228" s="65"/>
      <c r="F228" s="71"/>
      <c r="G228" s="64" t="str">
        <f t="shared" si="15"/>
        <v/>
      </c>
      <c r="I228" s="63" t="s">
        <v>54</v>
      </c>
    </row>
    <row r="229" spans="1:9">
      <c r="A229" s="64" t="str">
        <f t="shared" si="12"/>
        <v/>
      </c>
      <c r="B229" s="64" t="str">
        <f t="shared" si="13"/>
        <v/>
      </c>
      <c r="C229" s="64" t="str">
        <f t="shared" si="14"/>
        <v/>
      </c>
      <c r="D229" s="65"/>
      <c r="F229" s="71"/>
      <c r="G229" s="64" t="str">
        <f t="shared" si="15"/>
        <v/>
      </c>
      <c r="I229" s="63" t="s">
        <v>54</v>
      </c>
    </row>
    <row r="230" spans="1:9">
      <c r="A230" s="64" t="str">
        <f t="shared" si="12"/>
        <v/>
      </c>
      <c r="B230" s="64" t="str">
        <f t="shared" si="13"/>
        <v/>
      </c>
      <c r="C230" s="64" t="str">
        <f t="shared" si="14"/>
        <v/>
      </c>
      <c r="D230" s="65"/>
      <c r="F230" s="71"/>
      <c r="G230" s="64" t="str">
        <f t="shared" si="15"/>
        <v/>
      </c>
      <c r="I230" s="63" t="s">
        <v>54</v>
      </c>
    </row>
    <row r="231" spans="1:9">
      <c r="A231" s="64" t="str">
        <f t="shared" si="12"/>
        <v/>
      </c>
      <c r="B231" s="64" t="str">
        <f t="shared" si="13"/>
        <v/>
      </c>
      <c r="C231" s="64" t="str">
        <f t="shared" si="14"/>
        <v/>
      </c>
      <c r="D231" s="65"/>
      <c r="F231" s="71"/>
      <c r="G231" s="64" t="str">
        <f t="shared" si="15"/>
        <v/>
      </c>
      <c r="I231" s="63" t="s">
        <v>54</v>
      </c>
    </row>
    <row r="232" spans="1:9">
      <c r="A232" s="64" t="str">
        <f t="shared" si="12"/>
        <v/>
      </c>
      <c r="B232" s="64" t="str">
        <f t="shared" si="13"/>
        <v/>
      </c>
      <c r="C232" s="64" t="str">
        <f t="shared" si="14"/>
        <v/>
      </c>
      <c r="D232" s="65"/>
      <c r="F232" s="71"/>
      <c r="G232" s="64" t="str">
        <f t="shared" si="15"/>
        <v/>
      </c>
      <c r="I232" s="63" t="s">
        <v>54</v>
      </c>
    </row>
    <row r="233" spans="1:9">
      <c r="A233" s="64" t="str">
        <f t="shared" si="12"/>
        <v/>
      </c>
      <c r="B233" s="64" t="str">
        <f t="shared" si="13"/>
        <v/>
      </c>
      <c r="C233" s="64" t="str">
        <f t="shared" si="14"/>
        <v/>
      </c>
      <c r="D233" s="65"/>
      <c r="F233" s="71"/>
      <c r="G233" s="64" t="str">
        <f t="shared" si="15"/>
        <v/>
      </c>
      <c r="I233" s="63" t="s">
        <v>54</v>
      </c>
    </row>
    <row r="234" spans="1:9">
      <c r="A234" s="64" t="str">
        <f t="shared" si="12"/>
        <v/>
      </c>
      <c r="B234" s="64" t="str">
        <f t="shared" si="13"/>
        <v/>
      </c>
      <c r="C234" s="64" t="str">
        <f t="shared" si="14"/>
        <v/>
      </c>
      <c r="D234" s="65"/>
      <c r="F234" s="71"/>
      <c r="G234" s="64" t="str">
        <f t="shared" si="15"/>
        <v/>
      </c>
      <c r="I234" s="63" t="s">
        <v>54</v>
      </c>
    </row>
    <row r="235" spans="1:9">
      <c r="A235" s="64" t="str">
        <f t="shared" si="12"/>
        <v/>
      </c>
      <c r="B235" s="64" t="str">
        <f t="shared" si="13"/>
        <v/>
      </c>
      <c r="C235" s="64" t="str">
        <f t="shared" si="14"/>
        <v/>
      </c>
      <c r="D235" s="65"/>
      <c r="F235" s="71"/>
      <c r="G235" s="64" t="str">
        <f t="shared" si="15"/>
        <v/>
      </c>
      <c r="I235" s="63" t="s">
        <v>54</v>
      </c>
    </row>
    <row r="236" spans="1:9">
      <c r="A236" s="64" t="str">
        <f t="shared" si="12"/>
        <v/>
      </c>
      <c r="B236" s="64" t="str">
        <f t="shared" si="13"/>
        <v/>
      </c>
      <c r="C236" s="64" t="str">
        <f t="shared" si="14"/>
        <v/>
      </c>
      <c r="D236" s="65"/>
      <c r="F236" s="71"/>
      <c r="G236" s="64" t="str">
        <f t="shared" si="15"/>
        <v/>
      </c>
      <c r="I236" s="63" t="s">
        <v>54</v>
      </c>
    </row>
    <row r="237" spans="1:9">
      <c r="A237" s="64" t="str">
        <f t="shared" si="12"/>
        <v/>
      </c>
      <c r="B237" s="64" t="str">
        <f t="shared" si="13"/>
        <v/>
      </c>
      <c r="C237" s="64" t="str">
        <f t="shared" si="14"/>
        <v/>
      </c>
      <c r="D237" s="65"/>
      <c r="F237" s="71"/>
      <c r="G237" s="64" t="str">
        <f t="shared" si="15"/>
        <v/>
      </c>
      <c r="I237" s="63" t="s">
        <v>54</v>
      </c>
    </row>
    <row r="238" spans="1:9">
      <c r="A238" s="64" t="str">
        <f t="shared" si="12"/>
        <v/>
      </c>
      <c r="B238" s="64" t="str">
        <f t="shared" si="13"/>
        <v/>
      </c>
      <c r="C238" s="64" t="str">
        <f t="shared" si="14"/>
        <v/>
      </c>
      <c r="D238" s="65"/>
      <c r="F238" s="71"/>
      <c r="G238" s="64" t="str">
        <f t="shared" si="15"/>
        <v/>
      </c>
      <c r="I238" s="63" t="s">
        <v>54</v>
      </c>
    </row>
    <row r="239" spans="1:9">
      <c r="A239" s="64" t="str">
        <f t="shared" si="12"/>
        <v/>
      </c>
      <c r="B239" s="64" t="str">
        <f t="shared" si="13"/>
        <v/>
      </c>
      <c r="C239" s="64" t="str">
        <f t="shared" si="14"/>
        <v/>
      </c>
      <c r="D239" s="65"/>
      <c r="F239" s="71"/>
      <c r="G239" s="64" t="str">
        <f t="shared" si="15"/>
        <v/>
      </c>
      <c r="I239" s="63" t="s">
        <v>54</v>
      </c>
    </row>
    <row r="240" spans="1:9">
      <c r="A240" s="64" t="str">
        <f t="shared" si="12"/>
        <v/>
      </c>
      <c r="B240" s="64" t="str">
        <f t="shared" si="13"/>
        <v/>
      </c>
      <c r="C240" s="64" t="str">
        <f t="shared" si="14"/>
        <v/>
      </c>
      <c r="D240" s="65"/>
      <c r="F240" s="71"/>
      <c r="G240" s="64" t="str">
        <f t="shared" si="15"/>
        <v/>
      </c>
      <c r="I240" s="63" t="s">
        <v>54</v>
      </c>
    </row>
    <row r="241" spans="1:9">
      <c r="A241" s="64" t="str">
        <f t="shared" si="12"/>
        <v/>
      </c>
      <c r="B241" s="64" t="str">
        <f t="shared" si="13"/>
        <v/>
      </c>
      <c r="C241" s="64" t="str">
        <f t="shared" si="14"/>
        <v/>
      </c>
      <c r="D241" s="65"/>
      <c r="F241" s="71"/>
      <c r="G241" s="64" t="str">
        <f t="shared" si="15"/>
        <v/>
      </c>
      <c r="I241" s="63" t="s">
        <v>54</v>
      </c>
    </row>
    <row r="242" spans="1:9">
      <c r="A242" s="64" t="str">
        <f t="shared" si="12"/>
        <v/>
      </c>
      <c r="B242" s="64" t="str">
        <f t="shared" si="13"/>
        <v/>
      </c>
      <c r="C242" s="64" t="str">
        <f t="shared" si="14"/>
        <v/>
      </c>
      <c r="D242" s="65"/>
      <c r="F242" s="71"/>
      <c r="G242" s="64" t="str">
        <f t="shared" si="15"/>
        <v/>
      </c>
      <c r="I242" s="63" t="s">
        <v>54</v>
      </c>
    </row>
    <row r="243" spans="1:9">
      <c r="A243" s="64" t="str">
        <f t="shared" si="12"/>
        <v/>
      </c>
      <c r="B243" s="64" t="str">
        <f t="shared" si="13"/>
        <v/>
      </c>
      <c r="C243" s="64" t="str">
        <f t="shared" si="14"/>
        <v/>
      </c>
      <c r="D243" s="65"/>
      <c r="F243" s="71"/>
      <c r="G243" s="64" t="str">
        <f t="shared" si="15"/>
        <v/>
      </c>
      <c r="I243" s="63" t="s">
        <v>54</v>
      </c>
    </row>
    <row r="244" spans="1:9">
      <c r="A244" s="64" t="str">
        <f t="shared" si="12"/>
        <v/>
      </c>
      <c r="B244" s="64" t="str">
        <f t="shared" si="13"/>
        <v/>
      </c>
      <c r="C244" s="64" t="str">
        <f t="shared" si="14"/>
        <v/>
      </c>
      <c r="D244" s="65"/>
      <c r="F244" s="71"/>
      <c r="G244" s="64" t="str">
        <f t="shared" si="15"/>
        <v/>
      </c>
      <c r="I244" s="63" t="s">
        <v>54</v>
      </c>
    </row>
    <row r="245" spans="1:9">
      <c r="A245" s="64" t="str">
        <f t="shared" si="12"/>
        <v/>
      </c>
      <c r="B245" s="64" t="str">
        <f t="shared" si="13"/>
        <v/>
      </c>
      <c r="C245" s="64" t="str">
        <f t="shared" si="14"/>
        <v/>
      </c>
      <c r="D245" s="65"/>
      <c r="F245" s="71"/>
      <c r="G245" s="64" t="str">
        <f t="shared" si="15"/>
        <v/>
      </c>
      <c r="I245" s="63" t="s">
        <v>54</v>
      </c>
    </row>
    <row r="246" spans="1:9">
      <c r="A246" s="64" t="str">
        <f t="shared" si="12"/>
        <v/>
      </c>
      <c r="B246" s="64" t="str">
        <f t="shared" si="13"/>
        <v/>
      </c>
      <c r="C246" s="64" t="str">
        <f t="shared" si="14"/>
        <v/>
      </c>
      <c r="D246" s="65"/>
      <c r="F246" s="71"/>
      <c r="G246" s="64" t="str">
        <f t="shared" si="15"/>
        <v/>
      </c>
      <c r="I246" s="63" t="s">
        <v>54</v>
      </c>
    </row>
    <row r="247" spans="1:9">
      <c r="A247" s="64" t="str">
        <f t="shared" si="12"/>
        <v/>
      </c>
      <c r="B247" s="64" t="str">
        <f t="shared" si="13"/>
        <v/>
      </c>
      <c r="C247" s="64" t="str">
        <f t="shared" si="14"/>
        <v/>
      </c>
      <c r="D247" s="65"/>
      <c r="F247" s="71"/>
      <c r="G247" s="64" t="str">
        <f t="shared" si="15"/>
        <v/>
      </c>
      <c r="I247" s="63" t="s">
        <v>54</v>
      </c>
    </row>
    <row r="248" spans="1:9">
      <c r="A248" s="64" t="str">
        <f t="shared" si="12"/>
        <v/>
      </c>
      <c r="B248" s="64" t="str">
        <f t="shared" si="13"/>
        <v/>
      </c>
      <c r="C248" s="64" t="str">
        <f t="shared" si="14"/>
        <v/>
      </c>
      <c r="D248" s="65"/>
      <c r="F248" s="71"/>
      <c r="G248" s="64" t="str">
        <f t="shared" si="15"/>
        <v/>
      </c>
      <c r="I248" s="63" t="s">
        <v>54</v>
      </c>
    </row>
    <row r="249" spans="1:9">
      <c r="A249" s="64" t="str">
        <f t="shared" si="12"/>
        <v/>
      </c>
      <c r="B249" s="64" t="str">
        <f t="shared" si="13"/>
        <v/>
      </c>
      <c r="C249" s="64" t="str">
        <f t="shared" si="14"/>
        <v/>
      </c>
      <c r="D249" s="65"/>
      <c r="F249" s="71"/>
      <c r="G249" s="64" t="str">
        <f t="shared" si="15"/>
        <v/>
      </c>
      <c r="I249" s="63" t="s">
        <v>54</v>
      </c>
    </row>
    <row r="250" spans="1:9">
      <c r="A250" s="64" t="str">
        <f t="shared" si="12"/>
        <v/>
      </c>
      <c r="B250" s="64" t="str">
        <f t="shared" si="13"/>
        <v/>
      </c>
      <c r="C250" s="64" t="str">
        <f t="shared" si="14"/>
        <v/>
      </c>
      <c r="D250" s="65"/>
      <c r="F250" s="71"/>
      <c r="G250" s="64" t="str">
        <f t="shared" si="15"/>
        <v/>
      </c>
      <c r="I250" s="63" t="s">
        <v>54</v>
      </c>
    </row>
    <row r="251" spans="1:9">
      <c r="A251" s="64" t="str">
        <f t="shared" si="12"/>
        <v/>
      </c>
      <c r="B251" s="64" t="str">
        <f t="shared" si="13"/>
        <v/>
      </c>
      <c r="C251" s="64" t="str">
        <f t="shared" si="14"/>
        <v/>
      </c>
      <c r="D251" s="65"/>
      <c r="F251" s="71"/>
      <c r="G251" s="64" t="str">
        <f t="shared" si="15"/>
        <v/>
      </c>
      <c r="I251" s="63" t="s">
        <v>54</v>
      </c>
    </row>
    <row r="252" spans="1:9">
      <c r="A252" s="64" t="str">
        <f t="shared" si="12"/>
        <v/>
      </c>
      <c r="B252" s="64" t="str">
        <f t="shared" si="13"/>
        <v/>
      </c>
      <c r="C252" s="64" t="str">
        <f t="shared" si="14"/>
        <v/>
      </c>
      <c r="D252" s="65"/>
      <c r="F252" s="71"/>
      <c r="G252" s="64" t="str">
        <f t="shared" si="15"/>
        <v/>
      </c>
      <c r="I252" s="63" t="s">
        <v>54</v>
      </c>
    </row>
    <row r="253" spans="1:9">
      <c r="A253" s="64" t="str">
        <f t="shared" si="12"/>
        <v/>
      </c>
      <c r="B253" s="64" t="str">
        <f t="shared" si="13"/>
        <v/>
      </c>
      <c r="C253" s="64" t="str">
        <f t="shared" si="14"/>
        <v/>
      </c>
      <c r="D253" s="65"/>
      <c r="F253" s="71"/>
      <c r="G253" s="64" t="str">
        <f t="shared" si="15"/>
        <v/>
      </c>
      <c r="I253" s="63" t="s">
        <v>54</v>
      </c>
    </row>
    <row r="254" spans="1:9">
      <c r="A254" s="64" t="str">
        <f t="shared" si="12"/>
        <v/>
      </c>
      <c r="B254" s="64" t="str">
        <f t="shared" si="13"/>
        <v/>
      </c>
      <c r="C254" s="64" t="str">
        <f t="shared" si="14"/>
        <v/>
      </c>
      <c r="D254" s="65"/>
      <c r="F254" s="71"/>
      <c r="G254" s="64" t="str">
        <f t="shared" si="15"/>
        <v/>
      </c>
      <c r="I254" s="63" t="s">
        <v>54</v>
      </c>
    </row>
    <row r="255" spans="1:9">
      <c r="A255" s="64" t="str">
        <f t="shared" si="12"/>
        <v/>
      </c>
      <c r="B255" s="64" t="str">
        <f t="shared" si="13"/>
        <v/>
      </c>
      <c r="C255" s="64" t="str">
        <f t="shared" si="14"/>
        <v/>
      </c>
      <c r="D255" s="65"/>
      <c r="F255" s="71"/>
      <c r="G255" s="64" t="str">
        <f t="shared" si="15"/>
        <v/>
      </c>
      <c r="I255" s="63" t="s">
        <v>54</v>
      </c>
    </row>
    <row r="256" spans="1:9">
      <c r="A256" s="64" t="str">
        <f t="shared" si="12"/>
        <v/>
      </c>
      <c r="B256" s="64" t="str">
        <f t="shared" si="13"/>
        <v/>
      </c>
      <c r="C256" s="64" t="str">
        <f t="shared" si="14"/>
        <v/>
      </c>
      <c r="D256" s="65"/>
      <c r="F256" s="71"/>
      <c r="G256" s="64" t="str">
        <f t="shared" si="15"/>
        <v/>
      </c>
      <c r="I256" s="63" t="s">
        <v>54</v>
      </c>
    </row>
    <row r="257" spans="1:9">
      <c r="A257" s="64" t="str">
        <f t="shared" si="12"/>
        <v/>
      </c>
      <c r="B257" s="64" t="str">
        <f t="shared" si="13"/>
        <v/>
      </c>
      <c r="C257" s="64" t="str">
        <f t="shared" si="14"/>
        <v/>
      </c>
      <c r="D257" s="65"/>
      <c r="F257" s="71"/>
      <c r="G257" s="64" t="str">
        <f t="shared" si="15"/>
        <v/>
      </c>
      <c r="I257" s="63" t="s">
        <v>54</v>
      </c>
    </row>
    <row r="258" spans="1:9">
      <c r="A258" s="64" t="str">
        <f t="shared" si="12"/>
        <v/>
      </c>
      <c r="B258" s="64" t="str">
        <f t="shared" si="13"/>
        <v/>
      </c>
      <c r="C258" s="64" t="str">
        <f t="shared" si="14"/>
        <v/>
      </c>
      <c r="D258" s="65"/>
      <c r="F258" s="71"/>
      <c r="G258" s="64" t="str">
        <f t="shared" si="15"/>
        <v/>
      </c>
      <c r="I258" s="63" t="s">
        <v>54</v>
      </c>
    </row>
    <row r="259" spans="1:9">
      <c r="A259" s="64" t="str">
        <f t="shared" ref="A259:A322" si="16">IF(ISBLANK(D259),"",DAY(H259))</f>
        <v/>
      </c>
      <c r="B259" s="64" t="str">
        <f t="shared" ref="B259:B322" si="17">IF(ISBLANK(D259),"",MONTH(H259))</f>
        <v/>
      </c>
      <c r="C259" s="64" t="str">
        <f t="shared" ref="C259:C322" si="18">IF(ISBLANK(D259),"",YEAR(H259))</f>
        <v/>
      </c>
      <c r="D259" s="65"/>
      <c r="F259" s="71"/>
      <c r="G259" s="64" t="str">
        <f t="shared" ref="G259:G322" si="19">IF(OR(ISBLANK(A259),ISBLANK(B259),ISBLANK(C259),ISBLANK(E259),ISBLANK(F259)),"",CONCATENATE(C259,B259,A259,"_",D259,"_","PRO","_",E259))</f>
        <v/>
      </c>
      <c r="I259" s="63" t="s">
        <v>54</v>
      </c>
    </row>
    <row r="260" spans="1:9">
      <c r="A260" s="64" t="str">
        <f t="shared" si="16"/>
        <v/>
      </c>
      <c r="B260" s="64" t="str">
        <f t="shared" si="17"/>
        <v/>
      </c>
      <c r="C260" s="64" t="str">
        <f t="shared" si="18"/>
        <v/>
      </c>
      <c r="D260" s="65"/>
      <c r="F260" s="71"/>
      <c r="G260" s="64" t="str">
        <f t="shared" si="19"/>
        <v/>
      </c>
      <c r="I260" s="63" t="s">
        <v>54</v>
      </c>
    </row>
    <row r="261" spans="1:9">
      <c r="A261" s="64" t="str">
        <f t="shared" si="16"/>
        <v/>
      </c>
      <c r="B261" s="64" t="str">
        <f t="shared" si="17"/>
        <v/>
      </c>
      <c r="C261" s="64" t="str">
        <f t="shared" si="18"/>
        <v/>
      </c>
      <c r="D261" s="65"/>
      <c r="F261" s="71"/>
      <c r="G261" s="64" t="str">
        <f t="shared" si="19"/>
        <v/>
      </c>
      <c r="I261" s="63" t="s">
        <v>54</v>
      </c>
    </row>
    <row r="262" spans="1:9">
      <c r="A262" s="64" t="str">
        <f t="shared" si="16"/>
        <v/>
      </c>
      <c r="B262" s="64" t="str">
        <f t="shared" si="17"/>
        <v/>
      </c>
      <c r="C262" s="64" t="str">
        <f t="shared" si="18"/>
        <v/>
      </c>
      <c r="D262" s="65"/>
      <c r="F262" s="71"/>
      <c r="G262" s="64" t="str">
        <f t="shared" si="19"/>
        <v/>
      </c>
      <c r="I262" s="63" t="s">
        <v>54</v>
      </c>
    </row>
    <row r="263" spans="1:9">
      <c r="A263" s="64" t="str">
        <f t="shared" si="16"/>
        <v/>
      </c>
      <c r="B263" s="64" t="str">
        <f t="shared" si="17"/>
        <v/>
      </c>
      <c r="C263" s="64" t="str">
        <f t="shared" si="18"/>
        <v/>
      </c>
      <c r="D263" s="65"/>
      <c r="F263" s="71"/>
      <c r="G263" s="64" t="str">
        <f t="shared" si="19"/>
        <v/>
      </c>
      <c r="I263" s="63" t="s">
        <v>54</v>
      </c>
    </row>
    <row r="264" spans="1:9">
      <c r="A264" s="64" t="str">
        <f t="shared" si="16"/>
        <v/>
      </c>
      <c r="B264" s="64" t="str">
        <f t="shared" si="17"/>
        <v/>
      </c>
      <c r="C264" s="64" t="str">
        <f t="shared" si="18"/>
        <v/>
      </c>
      <c r="D264" s="65"/>
      <c r="F264" s="71"/>
      <c r="G264" s="64" t="str">
        <f t="shared" si="19"/>
        <v/>
      </c>
      <c r="I264" s="63" t="s">
        <v>54</v>
      </c>
    </row>
    <row r="265" spans="1:9">
      <c r="A265" s="64" t="str">
        <f t="shared" si="16"/>
        <v/>
      </c>
      <c r="B265" s="64" t="str">
        <f t="shared" si="17"/>
        <v/>
      </c>
      <c r="C265" s="64" t="str">
        <f t="shared" si="18"/>
        <v/>
      </c>
      <c r="D265" s="65"/>
      <c r="F265" s="71"/>
      <c r="G265" s="64" t="str">
        <f t="shared" si="19"/>
        <v/>
      </c>
      <c r="I265" s="63" t="s">
        <v>54</v>
      </c>
    </row>
    <row r="266" spans="1:9">
      <c r="A266" s="64" t="str">
        <f t="shared" si="16"/>
        <v/>
      </c>
      <c r="B266" s="64" t="str">
        <f t="shared" si="17"/>
        <v/>
      </c>
      <c r="C266" s="64" t="str">
        <f t="shared" si="18"/>
        <v/>
      </c>
      <c r="D266" s="65"/>
      <c r="F266" s="71"/>
      <c r="G266" s="64" t="str">
        <f t="shared" si="19"/>
        <v/>
      </c>
      <c r="I266" s="63" t="s">
        <v>54</v>
      </c>
    </row>
    <row r="267" spans="1:9">
      <c r="A267" s="64" t="str">
        <f t="shared" si="16"/>
        <v/>
      </c>
      <c r="B267" s="64" t="str">
        <f t="shared" si="17"/>
        <v/>
      </c>
      <c r="C267" s="64" t="str">
        <f t="shared" si="18"/>
        <v/>
      </c>
      <c r="D267" s="65"/>
      <c r="F267" s="71"/>
      <c r="G267" s="64" t="str">
        <f t="shared" si="19"/>
        <v/>
      </c>
      <c r="I267" s="63" t="s">
        <v>54</v>
      </c>
    </row>
    <row r="268" spans="1:9">
      <c r="A268" s="64" t="str">
        <f t="shared" si="16"/>
        <v/>
      </c>
      <c r="B268" s="64" t="str">
        <f t="shared" si="17"/>
        <v/>
      </c>
      <c r="C268" s="64" t="str">
        <f t="shared" si="18"/>
        <v/>
      </c>
      <c r="D268" s="65"/>
      <c r="F268" s="71"/>
      <c r="G268" s="64" t="str">
        <f t="shared" si="19"/>
        <v/>
      </c>
      <c r="I268" s="63" t="s">
        <v>54</v>
      </c>
    </row>
    <row r="269" spans="1:9">
      <c r="A269" s="64" t="str">
        <f t="shared" si="16"/>
        <v/>
      </c>
      <c r="B269" s="64" t="str">
        <f t="shared" si="17"/>
        <v/>
      </c>
      <c r="C269" s="64" t="str">
        <f t="shared" si="18"/>
        <v/>
      </c>
      <c r="D269" s="65"/>
      <c r="F269" s="71"/>
      <c r="G269" s="64" t="str">
        <f t="shared" si="19"/>
        <v/>
      </c>
      <c r="I269" s="63" t="s">
        <v>54</v>
      </c>
    </row>
    <row r="270" spans="1:9">
      <c r="A270" s="64" t="str">
        <f t="shared" si="16"/>
        <v/>
      </c>
      <c r="B270" s="64" t="str">
        <f t="shared" si="17"/>
        <v/>
      </c>
      <c r="C270" s="64" t="str">
        <f t="shared" si="18"/>
        <v/>
      </c>
      <c r="D270" s="65"/>
      <c r="F270" s="71"/>
      <c r="G270" s="64" t="str">
        <f t="shared" si="19"/>
        <v/>
      </c>
      <c r="I270" s="63" t="s">
        <v>54</v>
      </c>
    </row>
    <row r="271" spans="1:9">
      <c r="A271" s="64" t="str">
        <f t="shared" si="16"/>
        <v/>
      </c>
      <c r="B271" s="64" t="str">
        <f t="shared" si="17"/>
        <v/>
      </c>
      <c r="C271" s="64" t="str">
        <f t="shared" si="18"/>
        <v/>
      </c>
      <c r="D271" s="65"/>
      <c r="F271" s="71"/>
      <c r="G271" s="64" t="str">
        <f t="shared" si="19"/>
        <v/>
      </c>
      <c r="I271" s="63" t="s">
        <v>54</v>
      </c>
    </row>
    <row r="272" spans="1:9">
      <c r="A272" s="64" t="str">
        <f t="shared" si="16"/>
        <v/>
      </c>
      <c r="B272" s="64" t="str">
        <f t="shared" si="17"/>
        <v/>
      </c>
      <c r="C272" s="64" t="str">
        <f t="shared" si="18"/>
        <v/>
      </c>
      <c r="D272" s="65"/>
      <c r="F272" s="71"/>
      <c r="G272" s="64" t="str">
        <f t="shared" si="19"/>
        <v/>
      </c>
      <c r="I272" s="63" t="s">
        <v>54</v>
      </c>
    </row>
    <row r="273" spans="1:9">
      <c r="A273" s="64" t="str">
        <f t="shared" si="16"/>
        <v/>
      </c>
      <c r="B273" s="64" t="str">
        <f t="shared" si="17"/>
        <v/>
      </c>
      <c r="C273" s="64" t="str">
        <f t="shared" si="18"/>
        <v/>
      </c>
      <c r="D273" s="65"/>
      <c r="F273" s="71"/>
      <c r="G273" s="64" t="str">
        <f t="shared" si="19"/>
        <v/>
      </c>
      <c r="I273" s="63" t="s">
        <v>54</v>
      </c>
    </row>
    <row r="274" spans="1:9">
      <c r="A274" s="64" t="str">
        <f t="shared" si="16"/>
        <v/>
      </c>
      <c r="B274" s="64" t="str">
        <f t="shared" si="17"/>
        <v/>
      </c>
      <c r="C274" s="64" t="str">
        <f t="shared" si="18"/>
        <v/>
      </c>
      <c r="D274" s="65"/>
      <c r="F274" s="71"/>
      <c r="G274" s="64" t="str">
        <f t="shared" si="19"/>
        <v/>
      </c>
      <c r="I274" s="63" t="s">
        <v>54</v>
      </c>
    </row>
    <row r="275" spans="1:9">
      <c r="A275" s="64" t="str">
        <f t="shared" si="16"/>
        <v/>
      </c>
      <c r="B275" s="64" t="str">
        <f t="shared" si="17"/>
        <v/>
      </c>
      <c r="C275" s="64" t="str">
        <f t="shared" si="18"/>
        <v/>
      </c>
      <c r="D275" s="65"/>
      <c r="F275" s="71"/>
      <c r="G275" s="64" t="str">
        <f t="shared" si="19"/>
        <v/>
      </c>
      <c r="I275" s="63" t="s">
        <v>54</v>
      </c>
    </row>
    <row r="276" spans="1:9">
      <c r="A276" s="64" t="str">
        <f t="shared" si="16"/>
        <v/>
      </c>
      <c r="B276" s="64" t="str">
        <f t="shared" si="17"/>
        <v/>
      </c>
      <c r="C276" s="64" t="str">
        <f t="shared" si="18"/>
        <v/>
      </c>
      <c r="D276" s="65"/>
      <c r="F276" s="71"/>
      <c r="G276" s="64" t="str">
        <f t="shared" si="19"/>
        <v/>
      </c>
      <c r="I276" s="63" t="s">
        <v>54</v>
      </c>
    </row>
    <row r="277" spans="1:9">
      <c r="A277" s="64" t="str">
        <f t="shared" si="16"/>
        <v/>
      </c>
      <c r="B277" s="64" t="str">
        <f t="shared" si="17"/>
        <v/>
      </c>
      <c r="C277" s="64" t="str">
        <f t="shared" si="18"/>
        <v/>
      </c>
      <c r="D277" s="65"/>
      <c r="F277" s="71"/>
      <c r="G277" s="64" t="str">
        <f t="shared" si="19"/>
        <v/>
      </c>
      <c r="I277" s="63" t="s">
        <v>54</v>
      </c>
    </row>
    <row r="278" spans="1:9">
      <c r="A278" s="64" t="str">
        <f t="shared" si="16"/>
        <v/>
      </c>
      <c r="B278" s="64" t="str">
        <f t="shared" si="17"/>
        <v/>
      </c>
      <c r="C278" s="64" t="str">
        <f t="shared" si="18"/>
        <v/>
      </c>
      <c r="D278" s="65"/>
      <c r="F278" s="71"/>
      <c r="G278" s="64" t="str">
        <f t="shared" si="19"/>
        <v/>
      </c>
      <c r="I278" s="63" t="s">
        <v>54</v>
      </c>
    </row>
    <row r="279" spans="1:9">
      <c r="A279" s="64" t="str">
        <f t="shared" si="16"/>
        <v/>
      </c>
      <c r="B279" s="64" t="str">
        <f t="shared" si="17"/>
        <v/>
      </c>
      <c r="C279" s="64" t="str">
        <f t="shared" si="18"/>
        <v/>
      </c>
      <c r="D279" s="65"/>
      <c r="F279" s="71"/>
      <c r="G279" s="64" t="str">
        <f t="shared" si="19"/>
        <v/>
      </c>
      <c r="I279" s="63" t="s">
        <v>54</v>
      </c>
    </row>
    <row r="280" spans="1:9">
      <c r="A280" s="64" t="str">
        <f t="shared" si="16"/>
        <v/>
      </c>
      <c r="B280" s="64" t="str">
        <f t="shared" si="17"/>
        <v/>
      </c>
      <c r="C280" s="64" t="str">
        <f t="shared" si="18"/>
        <v/>
      </c>
      <c r="D280" s="65"/>
      <c r="F280" s="71"/>
      <c r="G280" s="64" t="str">
        <f t="shared" si="19"/>
        <v/>
      </c>
      <c r="I280" s="63" t="s">
        <v>54</v>
      </c>
    </row>
    <row r="281" spans="1:9">
      <c r="A281" s="64" t="str">
        <f t="shared" si="16"/>
        <v/>
      </c>
      <c r="B281" s="64" t="str">
        <f t="shared" si="17"/>
        <v/>
      </c>
      <c r="C281" s="64" t="str">
        <f t="shared" si="18"/>
        <v/>
      </c>
      <c r="D281" s="65"/>
      <c r="F281" s="71"/>
      <c r="G281" s="64" t="str">
        <f t="shared" si="19"/>
        <v/>
      </c>
      <c r="I281" s="63" t="s">
        <v>54</v>
      </c>
    </row>
    <row r="282" spans="1:9">
      <c r="A282" s="64" t="str">
        <f t="shared" si="16"/>
        <v/>
      </c>
      <c r="B282" s="64" t="str">
        <f t="shared" si="17"/>
        <v/>
      </c>
      <c r="C282" s="64" t="str">
        <f t="shared" si="18"/>
        <v/>
      </c>
      <c r="D282" s="65"/>
      <c r="F282" s="71"/>
      <c r="G282" s="64" t="str">
        <f t="shared" si="19"/>
        <v/>
      </c>
      <c r="I282" s="63" t="s">
        <v>54</v>
      </c>
    </row>
    <row r="283" spans="1:9">
      <c r="A283" s="64" t="str">
        <f t="shared" si="16"/>
        <v/>
      </c>
      <c r="B283" s="64" t="str">
        <f t="shared" si="17"/>
        <v/>
      </c>
      <c r="C283" s="64" t="str">
        <f t="shared" si="18"/>
        <v/>
      </c>
      <c r="D283" s="65"/>
      <c r="F283" s="71"/>
      <c r="G283" s="64" t="str">
        <f t="shared" si="19"/>
        <v/>
      </c>
      <c r="I283" s="63" t="s">
        <v>54</v>
      </c>
    </row>
    <row r="284" spans="1:9">
      <c r="A284" s="64" t="str">
        <f t="shared" si="16"/>
        <v/>
      </c>
      <c r="B284" s="64" t="str">
        <f t="shared" si="17"/>
        <v/>
      </c>
      <c r="C284" s="64" t="str">
        <f t="shared" si="18"/>
        <v/>
      </c>
      <c r="D284" s="65"/>
      <c r="F284" s="71"/>
      <c r="G284" s="64" t="str">
        <f t="shared" si="19"/>
        <v/>
      </c>
      <c r="I284" s="63" t="s">
        <v>54</v>
      </c>
    </row>
    <row r="285" spans="1:9">
      <c r="A285" s="64" t="str">
        <f t="shared" si="16"/>
        <v/>
      </c>
      <c r="B285" s="64" t="str">
        <f t="shared" si="17"/>
        <v/>
      </c>
      <c r="C285" s="64" t="str">
        <f t="shared" si="18"/>
        <v/>
      </c>
      <c r="D285" s="65"/>
      <c r="F285" s="71"/>
      <c r="G285" s="64" t="str">
        <f t="shared" si="19"/>
        <v/>
      </c>
      <c r="I285" s="63" t="s">
        <v>54</v>
      </c>
    </row>
    <row r="286" spans="1:9">
      <c r="A286" s="64" t="str">
        <f t="shared" si="16"/>
        <v/>
      </c>
      <c r="B286" s="64" t="str">
        <f t="shared" si="17"/>
        <v/>
      </c>
      <c r="C286" s="64" t="str">
        <f t="shared" si="18"/>
        <v/>
      </c>
      <c r="D286" s="65"/>
      <c r="F286" s="71"/>
      <c r="G286" s="64" t="str">
        <f t="shared" si="19"/>
        <v/>
      </c>
      <c r="I286" s="63" t="s">
        <v>54</v>
      </c>
    </row>
    <row r="287" spans="1:9">
      <c r="A287" s="64" t="str">
        <f t="shared" si="16"/>
        <v/>
      </c>
      <c r="B287" s="64" t="str">
        <f t="shared" si="17"/>
        <v/>
      </c>
      <c r="C287" s="64" t="str">
        <f t="shared" si="18"/>
        <v/>
      </c>
      <c r="D287" s="65"/>
      <c r="F287" s="71"/>
      <c r="G287" s="64" t="str">
        <f t="shared" si="19"/>
        <v/>
      </c>
      <c r="I287" s="63" t="s">
        <v>54</v>
      </c>
    </row>
    <row r="288" spans="1:9">
      <c r="A288" s="64" t="str">
        <f t="shared" si="16"/>
        <v/>
      </c>
      <c r="B288" s="64" t="str">
        <f t="shared" si="17"/>
        <v/>
      </c>
      <c r="C288" s="64" t="str">
        <f t="shared" si="18"/>
        <v/>
      </c>
      <c r="D288" s="65"/>
      <c r="F288" s="71"/>
      <c r="G288" s="64" t="str">
        <f t="shared" si="19"/>
        <v/>
      </c>
      <c r="I288" s="63" t="s">
        <v>54</v>
      </c>
    </row>
    <row r="289" spans="1:9">
      <c r="A289" s="64" t="str">
        <f t="shared" si="16"/>
        <v/>
      </c>
      <c r="B289" s="64" t="str">
        <f t="shared" si="17"/>
        <v/>
      </c>
      <c r="C289" s="64" t="str">
        <f t="shared" si="18"/>
        <v/>
      </c>
      <c r="D289" s="65"/>
      <c r="F289" s="71"/>
      <c r="G289" s="64" t="str">
        <f t="shared" si="19"/>
        <v/>
      </c>
      <c r="I289" s="63" t="s">
        <v>54</v>
      </c>
    </row>
    <row r="290" spans="1:9">
      <c r="A290" s="64" t="str">
        <f t="shared" si="16"/>
        <v/>
      </c>
      <c r="B290" s="64" t="str">
        <f t="shared" si="17"/>
        <v/>
      </c>
      <c r="C290" s="64" t="str">
        <f t="shared" si="18"/>
        <v/>
      </c>
      <c r="D290" s="65"/>
      <c r="F290" s="71"/>
      <c r="G290" s="64" t="str">
        <f t="shared" si="19"/>
        <v/>
      </c>
      <c r="I290" s="63" t="s">
        <v>54</v>
      </c>
    </row>
    <row r="291" spans="1:9">
      <c r="A291" s="64" t="str">
        <f t="shared" si="16"/>
        <v/>
      </c>
      <c r="B291" s="64" t="str">
        <f t="shared" si="17"/>
        <v/>
      </c>
      <c r="C291" s="64" t="str">
        <f t="shared" si="18"/>
        <v/>
      </c>
      <c r="D291" s="65"/>
      <c r="F291" s="71"/>
      <c r="G291" s="64" t="str">
        <f t="shared" si="19"/>
        <v/>
      </c>
      <c r="I291" s="63" t="s">
        <v>54</v>
      </c>
    </row>
    <row r="292" spans="1:9">
      <c r="A292" s="64" t="str">
        <f t="shared" si="16"/>
        <v/>
      </c>
      <c r="B292" s="64" t="str">
        <f t="shared" si="17"/>
        <v/>
      </c>
      <c r="C292" s="64" t="str">
        <f t="shared" si="18"/>
        <v/>
      </c>
      <c r="D292" s="65"/>
      <c r="F292" s="71"/>
      <c r="G292" s="64" t="str">
        <f t="shared" si="19"/>
        <v/>
      </c>
      <c r="I292" s="63" t="s">
        <v>54</v>
      </c>
    </row>
    <row r="293" spans="1:9">
      <c r="A293" s="64" t="str">
        <f t="shared" si="16"/>
        <v/>
      </c>
      <c r="B293" s="64" t="str">
        <f t="shared" si="17"/>
        <v/>
      </c>
      <c r="C293" s="64" t="str">
        <f t="shared" si="18"/>
        <v/>
      </c>
      <c r="D293" s="65"/>
      <c r="F293" s="71"/>
      <c r="G293" s="64" t="str">
        <f t="shared" si="19"/>
        <v/>
      </c>
      <c r="I293" s="63" t="s">
        <v>54</v>
      </c>
    </row>
    <row r="294" spans="1:9">
      <c r="A294" s="64" t="str">
        <f t="shared" si="16"/>
        <v/>
      </c>
      <c r="B294" s="64" t="str">
        <f t="shared" si="17"/>
        <v/>
      </c>
      <c r="C294" s="64" t="str">
        <f t="shared" si="18"/>
        <v/>
      </c>
      <c r="D294" s="65"/>
      <c r="F294" s="71"/>
      <c r="G294" s="64" t="str">
        <f t="shared" si="19"/>
        <v/>
      </c>
      <c r="I294" s="63" t="s">
        <v>54</v>
      </c>
    </row>
    <row r="295" spans="1:9">
      <c r="A295" s="64" t="str">
        <f t="shared" si="16"/>
        <v/>
      </c>
      <c r="B295" s="64" t="str">
        <f t="shared" si="17"/>
        <v/>
      </c>
      <c r="C295" s="64" t="str">
        <f t="shared" si="18"/>
        <v/>
      </c>
      <c r="D295" s="65"/>
      <c r="F295" s="71"/>
      <c r="G295" s="64" t="str">
        <f t="shared" si="19"/>
        <v/>
      </c>
      <c r="I295" s="63" t="s">
        <v>54</v>
      </c>
    </row>
    <row r="296" spans="1:9">
      <c r="A296" s="64" t="str">
        <f t="shared" si="16"/>
        <v/>
      </c>
      <c r="B296" s="64" t="str">
        <f t="shared" si="17"/>
        <v/>
      </c>
      <c r="C296" s="64" t="str">
        <f t="shared" si="18"/>
        <v/>
      </c>
      <c r="D296" s="65"/>
      <c r="F296" s="71"/>
      <c r="G296" s="64" t="str">
        <f t="shared" si="19"/>
        <v/>
      </c>
      <c r="I296" s="63" t="s">
        <v>54</v>
      </c>
    </row>
    <row r="297" spans="1:9">
      <c r="A297" s="64" t="str">
        <f t="shared" si="16"/>
        <v/>
      </c>
      <c r="B297" s="64" t="str">
        <f t="shared" si="17"/>
        <v/>
      </c>
      <c r="C297" s="64" t="str">
        <f t="shared" si="18"/>
        <v/>
      </c>
      <c r="D297" s="65"/>
      <c r="F297" s="71"/>
      <c r="G297" s="64" t="str">
        <f t="shared" si="19"/>
        <v/>
      </c>
      <c r="I297" s="63" t="s">
        <v>54</v>
      </c>
    </row>
    <row r="298" spans="1:9">
      <c r="A298" s="64" t="str">
        <f t="shared" si="16"/>
        <v/>
      </c>
      <c r="B298" s="64" t="str">
        <f t="shared" si="17"/>
        <v/>
      </c>
      <c r="C298" s="64" t="str">
        <f t="shared" si="18"/>
        <v/>
      </c>
      <c r="D298" s="65"/>
      <c r="F298" s="71"/>
      <c r="G298" s="64" t="str">
        <f t="shared" si="19"/>
        <v/>
      </c>
      <c r="I298" s="63" t="s">
        <v>54</v>
      </c>
    </row>
    <row r="299" spans="1:9">
      <c r="A299" s="64" t="str">
        <f t="shared" si="16"/>
        <v/>
      </c>
      <c r="B299" s="64" t="str">
        <f t="shared" si="17"/>
        <v/>
      </c>
      <c r="C299" s="64" t="str">
        <f t="shared" si="18"/>
        <v/>
      </c>
      <c r="D299" s="65"/>
      <c r="F299" s="71"/>
      <c r="G299" s="64" t="str">
        <f t="shared" si="19"/>
        <v/>
      </c>
      <c r="I299" s="63" t="s">
        <v>54</v>
      </c>
    </row>
    <row r="300" spans="1:9">
      <c r="A300" s="64" t="str">
        <f t="shared" si="16"/>
        <v/>
      </c>
      <c r="B300" s="64" t="str">
        <f t="shared" si="17"/>
        <v/>
      </c>
      <c r="C300" s="64" t="str">
        <f t="shared" si="18"/>
        <v/>
      </c>
      <c r="D300" s="65"/>
      <c r="F300" s="71"/>
      <c r="G300" s="64" t="str">
        <f t="shared" si="19"/>
        <v/>
      </c>
      <c r="I300" s="63" t="s">
        <v>54</v>
      </c>
    </row>
    <row r="301" spans="1:9">
      <c r="A301" s="64" t="str">
        <f t="shared" si="16"/>
        <v/>
      </c>
      <c r="B301" s="64" t="str">
        <f t="shared" si="17"/>
        <v/>
      </c>
      <c r="C301" s="64" t="str">
        <f t="shared" si="18"/>
        <v/>
      </c>
      <c r="D301" s="65"/>
      <c r="F301" s="71"/>
      <c r="G301" s="64" t="str">
        <f t="shared" si="19"/>
        <v/>
      </c>
      <c r="I301" s="63" t="s">
        <v>54</v>
      </c>
    </row>
    <row r="302" spans="1:9">
      <c r="A302" s="64" t="str">
        <f t="shared" si="16"/>
        <v/>
      </c>
      <c r="B302" s="64" t="str">
        <f t="shared" si="17"/>
        <v/>
      </c>
      <c r="C302" s="64" t="str">
        <f t="shared" si="18"/>
        <v/>
      </c>
      <c r="D302" s="65"/>
      <c r="F302" s="71"/>
      <c r="G302" s="64" t="str">
        <f t="shared" si="19"/>
        <v/>
      </c>
      <c r="I302" s="63" t="s">
        <v>54</v>
      </c>
    </row>
    <row r="303" spans="1:9">
      <c r="A303" s="64" t="str">
        <f t="shared" si="16"/>
        <v/>
      </c>
      <c r="B303" s="64" t="str">
        <f t="shared" si="17"/>
        <v/>
      </c>
      <c r="C303" s="64" t="str">
        <f t="shared" si="18"/>
        <v/>
      </c>
      <c r="D303" s="65"/>
      <c r="F303" s="71"/>
      <c r="G303" s="64" t="str">
        <f t="shared" si="19"/>
        <v/>
      </c>
      <c r="I303" s="63" t="s">
        <v>54</v>
      </c>
    </row>
    <row r="304" spans="1:9">
      <c r="A304" s="64" t="str">
        <f t="shared" si="16"/>
        <v/>
      </c>
      <c r="B304" s="64" t="str">
        <f t="shared" si="17"/>
        <v/>
      </c>
      <c r="C304" s="64" t="str">
        <f t="shared" si="18"/>
        <v/>
      </c>
      <c r="D304" s="65"/>
      <c r="F304" s="71"/>
      <c r="G304" s="64" t="str">
        <f t="shared" si="19"/>
        <v/>
      </c>
      <c r="I304" s="63" t="s">
        <v>54</v>
      </c>
    </row>
    <row r="305" spans="1:9">
      <c r="A305" s="64" t="str">
        <f t="shared" si="16"/>
        <v/>
      </c>
      <c r="B305" s="64" t="str">
        <f t="shared" si="17"/>
        <v/>
      </c>
      <c r="C305" s="64" t="str">
        <f t="shared" si="18"/>
        <v/>
      </c>
      <c r="D305" s="65"/>
      <c r="F305" s="71"/>
      <c r="G305" s="64" t="str">
        <f t="shared" si="19"/>
        <v/>
      </c>
      <c r="I305" s="63" t="s">
        <v>54</v>
      </c>
    </row>
    <row r="306" spans="1:9">
      <c r="A306" s="64" t="str">
        <f t="shared" si="16"/>
        <v/>
      </c>
      <c r="B306" s="64" t="str">
        <f t="shared" si="17"/>
        <v/>
      </c>
      <c r="C306" s="64" t="str">
        <f t="shared" si="18"/>
        <v/>
      </c>
      <c r="D306" s="65"/>
      <c r="F306" s="71"/>
      <c r="G306" s="64" t="str">
        <f t="shared" si="19"/>
        <v/>
      </c>
      <c r="I306" s="63" t="s">
        <v>54</v>
      </c>
    </row>
    <row r="307" spans="1:9">
      <c r="A307" s="64" t="str">
        <f t="shared" si="16"/>
        <v/>
      </c>
      <c r="B307" s="64" t="str">
        <f t="shared" si="17"/>
        <v/>
      </c>
      <c r="C307" s="64" t="str">
        <f t="shared" si="18"/>
        <v/>
      </c>
      <c r="D307" s="65"/>
      <c r="F307" s="71"/>
      <c r="G307" s="64" t="str">
        <f t="shared" si="19"/>
        <v/>
      </c>
      <c r="I307" s="63" t="s">
        <v>54</v>
      </c>
    </row>
    <row r="308" spans="1:9">
      <c r="A308" s="64" t="str">
        <f t="shared" si="16"/>
        <v/>
      </c>
      <c r="B308" s="64" t="str">
        <f t="shared" si="17"/>
        <v/>
      </c>
      <c r="C308" s="64" t="str">
        <f t="shared" si="18"/>
        <v/>
      </c>
      <c r="D308" s="65"/>
      <c r="F308" s="71"/>
      <c r="G308" s="64" t="str">
        <f t="shared" si="19"/>
        <v/>
      </c>
      <c r="I308" s="63" t="s">
        <v>54</v>
      </c>
    </row>
    <row r="309" spans="1:9">
      <c r="A309" s="64" t="str">
        <f t="shared" si="16"/>
        <v/>
      </c>
      <c r="B309" s="64" t="str">
        <f t="shared" si="17"/>
        <v/>
      </c>
      <c r="C309" s="64" t="str">
        <f t="shared" si="18"/>
        <v/>
      </c>
      <c r="D309" s="65"/>
      <c r="F309" s="71"/>
      <c r="G309" s="64" t="str">
        <f t="shared" si="19"/>
        <v/>
      </c>
      <c r="I309" s="63" t="s">
        <v>54</v>
      </c>
    </row>
    <row r="310" spans="1:9">
      <c r="A310" s="64" t="str">
        <f t="shared" si="16"/>
        <v/>
      </c>
      <c r="B310" s="64" t="str">
        <f t="shared" si="17"/>
        <v/>
      </c>
      <c r="C310" s="64" t="str">
        <f t="shared" si="18"/>
        <v/>
      </c>
      <c r="D310" s="65"/>
      <c r="F310" s="71"/>
      <c r="G310" s="64" t="str">
        <f t="shared" si="19"/>
        <v/>
      </c>
      <c r="I310" s="63" t="s">
        <v>54</v>
      </c>
    </row>
    <row r="311" spans="1:9">
      <c r="A311" s="64" t="str">
        <f t="shared" si="16"/>
        <v/>
      </c>
      <c r="B311" s="64" t="str">
        <f t="shared" si="17"/>
        <v/>
      </c>
      <c r="C311" s="64" t="str">
        <f t="shared" si="18"/>
        <v/>
      </c>
      <c r="D311" s="65"/>
      <c r="F311" s="71"/>
      <c r="G311" s="64" t="str">
        <f t="shared" si="19"/>
        <v/>
      </c>
      <c r="I311" s="63" t="s">
        <v>54</v>
      </c>
    </row>
    <row r="312" spans="1:9">
      <c r="A312" s="64" t="str">
        <f t="shared" si="16"/>
        <v/>
      </c>
      <c r="B312" s="64" t="str">
        <f t="shared" si="17"/>
        <v/>
      </c>
      <c r="C312" s="64" t="str">
        <f t="shared" si="18"/>
        <v/>
      </c>
      <c r="D312" s="65"/>
      <c r="F312" s="71"/>
      <c r="G312" s="64" t="str">
        <f t="shared" si="19"/>
        <v/>
      </c>
      <c r="I312" s="63" t="s">
        <v>54</v>
      </c>
    </row>
    <row r="313" spans="1:9">
      <c r="A313" s="64" t="str">
        <f t="shared" si="16"/>
        <v/>
      </c>
      <c r="B313" s="64" t="str">
        <f t="shared" si="17"/>
        <v/>
      </c>
      <c r="C313" s="64" t="str">
        <f t="shared" si="18"/>
        <v/>
      </c>
      <c r="D313" s="65"/>
      <c r="F313" s="71"/>
      <c r="G313" s="64" t="str">
        <f t="shared" si="19"/>
        <v/>
      </c>
      <c r="I313" s="63" t="s">
        <v>54</v>
      </c>
    </row>
    <row r="314" spans="1:9">
      <c r="A314" s="64" t="str">
        <f t="shared" si="16"/>
        <v/>
      </c>
      <c r="B314" s="64" t="str">
        <f t="shared" si="17"/>
        <v/>
      </c>
      <c r="C314" s="64" t="str">
        <f t="shared" si="18"/>
        <v/>
      </c>
      <c r="D314" s="65"/>
      <c r="F314" s="71"/>
      <c r="G314" s="64" t="str">
        <f t="shared" si="19"/>
        <v/>
      </c>
      <c r="I314" s="63" t="s">
        <v>54</v>
      </c>
    </row>
    <row r="315" spans="1:9">
      <c r="A315" s="64" t="str">
        <f t="shared" si="16"/>
        <v/>
      </c>
      <c r="B315" s="64" t="str">
        <f t="shared" si="17"/>
        <v/>
      </c>
      <c r="C315" s="64" t="str">
        <f t="shared" si="18"/>
        <v/>
      </c>
      <c r="D315" s="65"/>
      <c r="F315" s="71"/>
      <c r="G315" s="64" t="str">
        <f t="shared" si="19"/>
        <v/>
      </c>
      <c r="I315" s="63" t="s">
        <v>54</v>
      </c>
    </row>
    <row r="316" spans="1:9">
      <c r="A316" s="64" t="str">
        <f t="shared" si="16"/>
        <v/>
      </c>
      <c r="B316" s="64" t="str">
        <f t="shared" si="17"/>
        <v/>
      </c>
      <c r="C316" s="64" t="str">
        <f t="shared" si="18"/>
        <v/>
      </c>
      <c r="D316" s="65"/>
      <c r="F316" s="71"/>
      <c r="G316" s="64" t="str">
        <f t="shared" si="19"/>
        <v/>
      </c>
      <c r="I316" s="63" t="s">
        <v>54</v>
      </c>
    </row>
    <row r="317" spans="1:9">
      <c r="A317" s="64" t="str">
        <f t="shared" si="16"/>
        <v/>
      </c>
      <c r="B317" s="64" t="str">
        <f t="shared" si="17"/>
        <v/>
      </c>
      <c r="C317" s="64" t="str">
        <f t="shared" si="18"/>
        <v/>
      </c>
      <c r="D317" s="65"/>
      <c r="F317" s="71"/>
      <c r="G317" s="64" t="str">
        <f t="shared" si="19"/>
        <v/>
      </c>
      <c r="I317" s="63" t="s">
        <v>54</v>
      </c>
    </row>
    <row r="318" spans="1:9">
      <c r="A318" s="64" t="str">
        <f t="shared" si="16"/>
        <v/>
      </c>
      <c r="B318" s="64" t="str">
        <f t="shared" si="17"/>
        <v/>
      </c>
      <c r="C318" s="64" t="str">
        <f t="shared" si="18"/>
        <v/>
      </c>
      <c r="D318" s="65"/>
      <c r="F318" s="71"/>
      <c r="G318" s="64" t="str">
        <f t="shared" si="19"/>
        <v/>
      </c>
      <c r="I318" s="63" t="s">
        <v>54</v>
      </c>
    </row>
    <row r="319" spans="1:9">
      <c r="A319" s="64" t="str">
        <f t="shared" si="16"/>
        <v/>
      </c>
      <c r="B319" s="64" t="str">
        <f t="shared" si="17"/>
        <v/>
      </c>
      <c r="C319" s="64" t="str">
        <f t="shared" si="18"/>
        <v/>
      </c>
      <c r="D319" s="65"/>
      <c r="F319" s="71"/>
      <c r="G319" s="64" t="str">
        <f t="shared" si="19"/>
        <v/>
      </c>
      <c r="I319" s="63" t="s">
        <v>54</v>
      </c>
    </row>
    <row r="320" spans="1:9">
      <c r="A320" s="64" t="str">
        <f t="shared" si="16"/>
        <v/>
      </c>
      <c r="B320" s="64" t="str">
        <f t="shared" si="17"/>
        <v/>
      </c>
      <c r="C320" s="64" t="str">
        <f t="shared" si="18"/>
        <v/>
      </c>
      <c r="D320" s="65"/>
      <c r="F320" s="71"/>
      <c r="G320" s="64" t="str">
        <f t="shared" si="19"/>
        <v/>
      </c>
      <c r="I320" s="63" t="s">
        <v>54</v>
      </c>
    </row>
    <row r="321" spans="1:9">
      <c r="A321" s="64" t="str">
        <f t="shared" si="16"/>
        <v/>
      </c>
      <c r="B321" s="64" t="str">
        <f t="shared" si="17"/>
        <v/>
      </c>
      <c r="C321" s="64" t="str">
        <f t="shared" si="18"/>
        <v/>
      </c>
      <c r="D321" s="65"/>
      <c r="F321" s="71"/>
      <c r="G321" s="64" t="str">
        <f t="shared" si="19"/>
        <v/>
      </c>
      <c r="I321" s="63" t="s">
        <v>54</v>
      </c>
    </row>
    <row r="322" spans="1:9">
      <c r="A322" s="64" t="str">
        <f t="shared" si="16"/>
        <v/>
      </c>
      <c r="B322" s="64" t="str">
        <f t="shared" si="17"/>
        <v/>
      </c>
      <c r="C322" s="64" t="str">
        <f t="shared" si="18"/>
        <v/>
      </c>
      <c r="D322" s="65"/>
      <c r="F322" s="71"/>
      <c r="G322" s="64" t="str">
        <f t="shared" si="19"/>
        <v/>
      </c>
      <c r="I322" s="63" t="s">
        <v>54</v>
      </c>
    </row>
    <row r="323" spans="1:9">
      <c r="A323" s="64" t="str">
        <f t="shared" ref="A323:A386" si="20">IF(ISBLANK(D323),"",DAY(H323))</f>
        <v/>
      </c>
      <c r="B323" s="64" t="str">
        <f t="shared" ref="B323:B386" si="21">IF(ISBLANK(D323),"",MONTH(H323))</f>
        <v/>
      </c>
      <c r="C323" s="64" t="str">
        <f t="shared" ref="C323:C386" si="22">IF(ISBLANK(D323),"",YEAR(H323))</f>
        <v/>
      </c>
      <c r="D323" s="65"/>
      <c r="F323" s="71"/>
      <c r="G323" s="64" t="str">
        <f t="shared" ref="G323:G386" si="23">IF(OR(ISBLANK(A323),ISBLANK(B323),ISBLANK(C323),ISBLANK(E323),ISBLANK(F323)),"",CONCATENATE(C323,B323,A323,"_",D323,"_","PRO","_",E323))</f>
        <v/>
      </c>
      <c r="I323" s="63" t="s">
        <v>54</v>
      </c>
    </row>
    <row r="324" spans="1:9">
      <c r="A324" s="64" t="str">
        <f t="shared" si="20"/>
        <v/>
      </c>
      <c r="B324" s="64" t="str">
        <f t="shared" si="21"/>
        <v/>
      </c>
      <c r="C324" s="64" t="str">
        <f t="shared" si="22"/>
        <v/>
      </c>
      <c r="D324" s="65"/>
      <c r="F324" s="71"/>
      <c r="G324" s="64" t="str">
        <f t="shared" si="23"/>
        <v/>
      </c>
      <c r="I324" s="63" t="s">
        <v>54</v>
      </c>
    </row>
    <row r="325" spans="1:9">
      <c r="A325" s="64" t="str">
        <f t="shared" si="20"/>
        <v/>
      </c>
      <c r="B325" s="64" t="str">
        <f t="shared" si="21"/>
        <v/>
      </c>
      <c r="C325" s="64" t="str">
        <f t="shared" si="22"/>
        <v/>
      </c>
      <c r="D325" s="65"/>
      <c r="F325" s="71"/>
      <c r="G325" s="64" t="str">
        <f t="shared" si="23"/>
        <v/>
      </c>
      <c r="I325" s="63" t="s">
        <v>54</v>
      </c>
    </row>
    <row r="326" spans="1:9">
      <c r="A326" s="64" t="str">
        <f t="shared" si="20"/>
        <v/>
      </c>
      <c r="B326" s="64" t="str">
        <f t="shared" si="21"/>
        <v/>
      </c>
      <c r="C326" s="64" t="str">
        <f t="shared" si="22"/>
        <v/>
      </c>
      <c r="D326" s="65"/>
      <c r="F326" s="71"/>
      <c r="G326" s="64" t="str">
        <f t="shared" si="23"/>
        <v/>
      </c>
      <c r="I326" s="63" t="s">
        <v>54</v>
      </c>
    </row>
    <row r="327" spans="1:9">
      <c r="A327" s="64" t="str">
        <f t="shared" si="20"/>
        <v/>
      </c>
      <c r="B327" s="64" t="str">
        <f t="shared" si="21"/>
        <v/>
      </c>
      <c r="C327" s="64" t="str">
        <f t="shared" si="22"/>
        <v/>
      </c>
      <c r="D327" s="65"/>
      <c r="F327" s="71"/>
      <c r="G327" s="64" t="str">
        <f t="shared" si="23"/>
        <v/>
      </c>
      <c r="I327" s="63" t="s">
        <v>54</v>
      </c>
    </row>
    <row r="328" spans="1:9">
      <c r="A328" s="64" t="str">
        <f t="shared" si="20"/>
        <v/>
      </c>
      <c r="B328" s="64" t="str">
        <f t="shared" si="21"/>
        <v/>
      </c>
      <c r="C328" s="64" t="str">
        <f t="shared" si="22"/>
        <v/>
      </c>
      <c r="D328" s="65"/>
      <c r="F328" s="71"/>
      <c r="G328" s="64" t="str">
        <f t="shared" si="23"/>
        <v/>
      </c>
      <c r="I328" s="63" t="s">
        <v>54</v>
      </c>
    </row>
    <row r="329" spans="1:9">
      <c r="A329" s="64" t="str">
        <f t="shared" si="20"/>
        <v/>
      </c>
      <c r="B329" s="64" t="str">
        <f t="shared" si="21"/>
        <v/>
      </c>
      <c r="C329" s="64" t="str">
        <f t="shared" si="22"/>
        <v/>
      </c>
      <c r="D329" s="65"/>
      <c r="F329" s="71"/>
      <c r="G329" s="64" t="str">
        <f t="shared" si="23"/>
        <v/>
      </c>
      <c r="I329" s="63" t="s">
        <v>54</v>
      </c>
    </row>
    <row r="330" spans="1:9">
      <c r="A330" s="64" t="str">
        <f t="shared" si="20"/>
        <v/>
      </c>
      <c r="B330" s="64" t="str">
        <f t="shared" si="21"/>
        <v/>
      </c>
      <c r="C330" s="64" t="str">
        <f t="shared" si="22"/>
        <v/>
      </c>
      <c r="D330" s="65"/>
      <c r="F330" s="71"/>
      <c r="G330" s="64" t="str">
        <f t="shared" si="23"/>
        <v/>
      </c>
      <c r="I330" s="63" t="s">
        <v>54</v>
      </c>
    </row>
    <row r="331" spans="1:9">
      <c r="A331" s="64" t="str">
        <f t="shared" si="20"/>
        <v/>
      </c>
      <c r="B331" s="64" t="str">
        <f t="shared" si="21"/>
        <v/>
      </c>
      <c r="C331" s="64" t="str">
        <f t="shared" si="22"/>
        <v/>
      </c>
      <c r="D331" s="65"/>
      <c r="F331" s="71"/>
      <c r="G331" s="64" t="str">
        <f t="shared" si="23"/>
        <v/>
      </c>
      <c r="I331" s="63" t="s">
        <v>54</v>
      </c>
    </row>
    <row r="332" spans="1:9">
      <c r="A332" s="64" t="str">
        <f t="shared" si="20"/>
        <v/>
      </c>
      <c r="B332" s="64" t="str">
        <f t="shared" si="21"/>
        <v/>
      </c>
      <c r="C332" s="64" t="str">
        <f t="shared" si="22"/>
        <v/>
      </c>
      <c r="D332" s="65"/>
      <c r="F332" s="71"/>
      <c r="G332" s="64" t="str">
        <f t="shared" si="23"/>
        <v/>
      </c>
      <c r="I332" s="63" t="s">
        <v>54</v>
      </c>
    </row>
    <row r="333" spans="1:9">
      <c r="A333" s="64" t="str">
        <f t="shared" si="20"/>
        <v/>
      </c>
      <c r="B333" s="64" t="str">
        <f t="shared" si="21"/>
        <v/>
      </c>
      <c r="C333" s="64" t="str">
        <f t="shared" si="22"/>
        <v/>
      </c>
      <c r="D333" s="65"/>
      <c r="F333" s="71"/>
      <c r="G333" s="64" t="str">
        <f t="shared" si="23"/>
        <v/>
      </c>
      <c r="I333" s="63" t="s">
        <v>54</v>
      </c>
    </row>
    <row r="334" spans="1:9">
      <c r="A334" s="64" t="str">
        <f t="shared" si="20"/>
        <v/>
      </c>
      <c r="B334" s="64" t="str">
        <f t="shared" si="21"/>
        <v/>
      </c>
      <c r="C334" s="64" t="str">
        <f t="shared" si="22"/>
        <v/>
      </c>
      <c r="D334" s="65"/>
      <c r="F334" s="71"/>
      <c r="G334" s="64" t="str">
        <f t="shared" si="23"/>
        <v/>
      </c>
      <c r="I334" s="63" t="s">
        <v>54</v>
      </c>
    </row>
    <row r="335" spans="1:9">
      <c r="A335" s="64" t="str">
        <f t="shared" si="20"/>
        <v/>
      </c>
      <c r="B335" s="64" t="str">
        <f t="shared" si="21"/>
        <v/>
      </c>
      <c r="C335" s="64" t="str">
        <f t="shared" si="22"/>
        <v/>
      </c>
      <c r="D335" s="65"/>
      <c r="F335" s="71"/>
      <c r="G335" s="64" t="str">
        <f t="shared" si="23"/>
        <v/>
      </c>
      <c r="I335" s="63" t="s">
        <v>54</v>
      </c>
    </row>
    <row r="336" spans="1:9">
      <c r="A336" s="64" t="str">
        <f t="shared" si="20"/>
        <v/>
      </c>
      <c r="B336" s="64" t="str">
        <f t="shared" si="21"/>
        <v/>
      </c>
      <c r="C336" s="64" t="str">
        <f t="shared" si="22"/>
        <v/>
      </c>
      <c r="D336" s="65"/>
      <c r="F336" s="71"/>
      <c r="G336" s="64" t="str">
        <f t="shared" si="23"/>
        <v/>
      </c>
      <c r="I336" s="63" t="s">
        <v>54</v>
      </c>
    </row>
    <row r="337" spans="1:9">
      <c r="A337" s="64" t="str">
        <f t="shared" si="20"/>
        <v/>
      </c>
      <c r="B337" s="64" t="str">
        <f t="shared" si="21"/>
        <v/>
      </c>
      <c r="C337" s="64" t="str">
        <f t="shared" si="22"/>
        <v/>
      </c>
      <c r="D337" s="65"/>
      <c r="F337" s="71"/>
      <c r="G337" s="64" t="str">
        <f t="shared" si="23"/>
        <v/>
      </c>
      <c r="I337" s="63" t="s">
        <v>54</v>
      </c>
    </row>
    <row r="338" spans="1:9">
      <c r="A338" s="64" t="str">
        <f t="shared" si="20"/>
        <v/>
      </c>
      <c r="B338" s="64" t="str">
        <f t="shared" si="21"/>
        <v/>
      </c>
      <c r="C338" s="64" t="str">
        <f t="shared" si="22"/>
        <v/>
      </c>
      <c r="D338" s="65"/>
      <c r="F338" s="71"/>
      <c r="G338" s="64" t="str">
        <f t="shared" si="23"/>
        <v/>
      </c>
      <c r="I338" s="63" t="s">
        <v>54</v>
      </c>
    </row>
    <row r="339" spans="1:9">
      <c r="A339" s="64" t="str">
        <f t="shared" si="20"/>
        <v/>
      </c>
      <c r="B339" s="64" t="str">
        <f t="shared" si="21"/>
        <v/>
      </c>
      <c r="C339" s="64" t="str">
        <f t="shared" si="22"/>
        <v/>
      </c>
      <c r="D339" s="65"/>
      <c r="F339" s="71"/>
      <c r="G339" s="64" t="str">
        <f t="shared" si="23"/>
        <v/>
      </c>
      <c r="I339" s="63" t="s">
        <v>54</v>
      </c>
    </row>
    <row r="340" spans="1:9">
      <c r="A340" s="64" t="str">
        <f t="shared" si="20"/>
        <v/>
      </c>
      <c r="B340" s="64" t="str">
        <f t="shared" si="21"/>
        <v/>
      </c>
      <c r="C340" s="64" t="str">
        <f t="shared" si="22"/>
        <v/>
      </c>
      <c r="D340" s="65"/>
      <c r="F340" s="71"/>
      <c r="G340" s="64" t="str">
        <f t="shared" si="23"/>
        <v/>
      </c>
      <c r="I340" s="63" t="s">
        <v>54</v>
      </c>
    </row>
    <row r="341" spans="1:9">
      <c r="A341" s="64" t="str">
        <f t="shared" si="20"/>
        <v/>
      </c>
      <c r="B341" s="64" t="str">
        <f t="shared" si="21"/>
        <v/>
      </c>
      <c r="C341" s="64" t="str">
        <f t="shared" si="22"/>
        <v/>
      </c>
      <c r="D341" s="65"/>
      <c r="F341" s="71"/>
      <c r="G341" s="64" t="str">
        <f t="shared" si="23"/>
        <v/>
      </c>
      <c r="I341" s="63" t="s">
        <v>54</v>
      </c>
    </row>
    <row r="342" spans="1:9">
      <c r="A342" s="64" t="str">
        <f t="shared" si="20"/>
        <v/>
      </c>
      <c r="B342" s="64" t="str">
        <f t="shared" si="21"/>
        <v/>
      </c>
      <c r="C342" s="64" t="str">
        <f t="shared" si="22"/>
        <v/>
      </c>
      <c r="D342" s="65"/>
      <c r="F342" s="71"/>
      <c r="G342" s="64" t="str">
        <f t="shared" si="23"/>
        <v/>
      </c>
      <c r="I342" s="63" t="s">
        <v>54</v>
      </c>
    </row>
    <row r="343" spans="1:9">
      <c r="A343" s="64" t="str">
        <f t="shared" si="20"/>
        <v/>
      </c>
      <c r="B343" s="64" t="str">
        <f t="shared" si="21"/>
        <v/>
      </c>
      <c r="C343" s="64" t="str">
        <f t="shared" si="22"/>
        <v/>
      </c>
      <c r="D343" s="65"/>
      <c r="F343" s="71"/>
      <c r="G343" s="64" t="str">
        <f t="shared" si="23"/>
        <v/>
      </c>
      <c r="I343" s="63" t="s">
        <v>54</v>
      </c>
    </row>
    <row r="344" spans="1:9">
      <c r="A344" s="64" t="str">
        <f t="shared" si="20"/>
        <v/>
      </c>
      <c r="B344" s="64" t="str">
        <f t="shared" si="21"/>
        <v/>
      </c>
      <c r="C344" s="64" t="str">
        <f t="shared" si="22"/>
        <v/>
      </c>
      <c r="D344" s="65"/>
      <c r="F344" s="71"/>
      <c r="G344" s="64" t="str">
        <f t="shared" si="23"/>
        <v/>
      </c>
      <c r="I344" s="63" t="s">
        <v>54</v>
      </c>
    </row>
    <row r="345" spans="1:9">
      <c r="A345" s="64" t="str">
        <f t="shared" si="20"/>
        <v/>
      </c>
      <c r="B345" s="64" t="str">
        <f t="shared" si="21"/>
        <v/>
      </c>
      <c r="C345" s="64" t="str">
        <f t="shared" si="22"/>
        <v/>
      </c>
      <c r="D345" s="65"/>
      <c r="F345" s="71"/>
      <c r="G345" s="64" t="str">
        <f t="shared" si="23"/>
        <v/>
      </c>
      <c r="I345" s="63" t="s">
        <v>54</v>
      </c>
    </row>
    <row r="346" spans="1:9">
      <c r="A346" s="64" t="str">
        <f t="shared" si="20"/>
        <v/>
      </c>
      <c r="B346" s="64" t="str">
        <f t="shared" si="21"/>
        <v/>
      </c>
      <c r="C346" s="64" t="str">
        <f t="shared" si="22"/>
        <v/>
      </c>
      <c r="D346" s="65"/>
      <c r="F346" s="71"/>
      <c r="G346" s="64" t="str">
        <f t="shared" si="23"/>
        <v/>
      </c>
      <c r="I346" s="63" t="s">
        <v>54</v>
      </c>
    </row>
    <row r="347" spans="1:9">
      <c r="A347" s="64" t="str">
        <f t="shared" si="20"/>
        <v/>
      </c>
      <c r="B347" s="64" t="str">
        <f t="shared" si="21"/>
        <v/>
      </c>
      <c r="C347" s="64" t="str">
        <f t="shared" si="22"/>
        <v/>
      </c>
      <c r="D347" s="65"/>
      <c r="F347" s="71"/>
      <c r="G347" s="64" t="str">
        <f t="shared" si="23"/>
        <v/>
      </c>
      <c r="I347" s="63" t="s">
        <v>54</v>
      </c>
    </row>
    <row r="348" spans="1:9">
      <c r="A348" s="64" t="str">
        <f t="shared" si="20"/>
        <v/>
      </c>
      <c r="B348" s="64" t="str">
        <f t="shared" si="21"/>
        <v/>
      </c>
      <c r="C348" s="64" t="str">
        <f t="shared" si="22"/>
        <v/>
      </c>
      <c r="D348" s="65"/>
      <c r="F348" s="71"/>
      <c r="G348" s="64" t="str">
        <f t="shared" si="23"/>
        <v/>
      </c>
      <c r="I348" s="63" t="s">
        <v>54</v>
      </c>
    </row>
    <row r="349" spans="1:9">
      <c r="A349" s="64" t="str">
        <f t="shared" si="20"/>
        <v/>
      </c>
      <c r="B349" s="64" t="str">
        <f t="shared" si="21"/>
        <v/>
      </c>
      <c r="C349" s="64" t="str">
        <f t="shared" si="22"/>
        <v/>
      </c>
      <c r="D349" s="65"/>
      <c r="F349" s="71"/>
      <c r="G349" s="64" t="str">
        <f t="shared" si="23"/>
        <v/>
      </c>
      <c r="I349" s="63" t="s">
        <v>54</v>
      </c>
    </row>
    <row r="350" spans="1:9">
      <c r="A350" s="64" t="str">
        <f t="shared" si="20"/>
        <v/>
      </c>
      <c r="B350" s="64" t="str">
        <f t="shared" si="21"/>
        <v/>
      </c>
      <c r="C350" s="64" t="str">
        <f t="shared" si="22"/>
        <v/>
      </c>
      <c r="D350" s="65"/>
      <c r="F350" s="71"/>
      <c r="G350" s="64" t="str">
        <f t="shared" si="23"/>
        <v/>
      </c>
      <c r="I350" s="63" t="s">
        <v>54</v>
      </c>
    </row>
    <row r="351" spans="1:9">
      <c r="A351" s="64" t="str">
        <f t="shared" si="20"/>
        <v/>
      </c>
      <c r="B351" s="64" t="str">
        <f t="shared" si="21"/>
        <v/>
      </c>
      <c r="C351" s="64" t="str">
        <f t="shared" si="22"/>
        <v/>
      </c>
      <c r="D351" s="65"/>
      <c r="F351" s="71"/>
      <c r="G351" s="64" t="str">
        <f t="shared" si="23"/>
        <v/>
      </c>
      <c r="I351" s="63" t="s">
        <v>54</v>
      </c>
    </row>
    <row r="352" spans="1:9">
      <c r="A352" s="64" t="str">
        <f t="shared" si="20"/>
        <v/>
      </c>
      <c r="B352" s="64" t="str">
        <f t="shared" si="21"/>
        <v/>
      </c>
      <c r="C352" s="64" t="str">
        <f t="shared" si="22"/>
        <v/>
      </c>
      <c r="D352" s="65"/>
      <c r="F352" s="71"/>
      <c r="G352" s="64" t="str">
        <f t="shared" si="23"/>
        <v/>
      </c>
      <c r="I352" s="63" t="s">
        <v>54</v>
      </c>
    </row>
    <row r="353" spans="1:9">
      <c r="A353" s="64" t="str">
        <f t="shared" si="20"/>
        <v/>
      </c>
      <c r="B353" s="64" t="str">
        <f t="shared" si="21"/>
        <v/>
      </c>
      <c r="C353" s="64" t="str">
        <f t="shared" si="22"/>
        <v/>
      </c>
      <c r="D353" s="65"/>
      <c r="F353" s="71"/>
      <c r="G353" s="64" t="str">
        <f t="shared" si="23"/>
        <v/>
      </c>
      <c r="I353" s="63" t="s">
        <v>54</v>
      </c>
    </row>
    <row r="354" spans="1:9">
      <c r="A354" s="64" t="str">
        <f t="shared" si="20"/>
        <v/>
      </c>
      <c r="B354" s="64" t="str">
        <f t="shared" si="21"/>
        <v/>
      </c>
      <c r="C354" s="64" t="str">
        <f t="shared" si="22"/>
        <v/>
      </c>
      <c r="D354" s="65"/>
      <c r="F354" s="71"/>
      <c r="G354" s="64" t="str">
        <f t="shared" si="23"/>
        <v/>
      </c>
      <c r="I354" s="63" t="s">
        <v>54</v>
      </c>
    </row>
    <row r="355" spans="1:9">
      <c r="A355" s="64" t="str">
        <f t="shared" si="20"/>
        <v/>
      </c>
      <c r="B355" s="64" t="str">
        <f t="shared" si="21"/>
        <v/>
      </c>
      <c r="C355" s="64" t="str">
        <f t="shared" si="22"/>
        <v/>
      </c>
      <c r="D355" s="65"/>
      <c r="F355" s="71"/>
      <c r="G355" s="64" t="str">
        <f t="shared" si="23"/>
        <v/>
      </c>
      <c r="I355" s="63" t="s">
        <v>54</v>
      </c>
    </row>
    <row r="356" spans="1:9">
      <c r="A356" s="64" t="str">
        <f t="shared" si="20"/>
        <v/>
      </c>
      <c r="B356" s="64" t="str">
        <f t="shared" si="21"/>
        <v/>
      </c>
      <c r="C356" s="64" t="str">
        <f t="shared" si="22"/>
        <v/>
      </c>
      <c r="D356" s="65"/>
      <c r="F356" s="71"/>
      <c r="G356" s="64" t="str">
        <f t="shared" si="23"/>
        <v/>
      </c>
      <c r="I356" s="63" t="s">
        <v>54</v>
      </c>
    </row>
    <row r="357" spans="1:9">
      <c r="A357" s="64" t="str">
        <f t="shared" si="20"/>
        <v/>
      </c>
      <c r="B357" s="64" t="str">
        <f t="shared" si="21"/>
        <v/>
      </c>
      <c r="C357" s="64" t="str">
        <f t="shared" si="22"/>
        <v/>
      </c>
      <c r="D357" s="65"/>
      <c r="F357" s="71"/>
      <c r="G357" s="64" t="str">
        <f t="shared" si="23"/>
        <v/>
      </c>
      <c r="I357" s="63" t="s">
        <v>54</v>
      </c>
    </row>
    <row r="358" spans="1:9">
      <c r="A358" s="64" t="str">
        <f t="shared" si="20"/>
        <v/>
      </c>
      <c r="B358" s="64" t="str">
        <f t="shared" si="21"/>
        <v/>
      </c>
      <c r="C358" s="64" t="str">
        <f t="shared" si="22"/>
        <v/>
      </c>
      <c r="D358" s="65"/>
      <c r="F358" s="71"/>
      <c r="G358" s="64" t="str">
        <f t="shared" si="23"/>
        <v/>
      </c>
      <c r="I358" s="63" t="s">
        <v>54</v>
      </c>
    </row>
    <row r="359" spans="1:9">
      <c r="A359" s="64" t="str">
        <f t="shared" si="20"/>
        <v/>
      </c>
      <c r="B359" s="64" t="str">
        <f t="shared" si="21"/>
        <v/>
      </c>
      <c r="C359" s="64" t="str">
        <f t="shared" si="22"/>
        <v/>
      </c>
      <c r="D359" s="65"/>
      <c r="F359" s="71"/>
      <c r="G359" s="64" t="str">
        <f t="shared" si="23"/>
        <v/>
      </c>
      <c r="I359" s="63" t="s">
        <v>54</v>
      </c>
    </row>
    <row r="360" spans="1:9">
      <c r="A360" s="64" t="str">
        <f t="shared" si="20"/>
        <v/>
      </c>
      <c r="B360" s="64" t="str">
        <f t="shared" si="21"/>
        <v/>
      </c>
      <c r="C360" s="64" t="str">
        <f t="shared" si="22"/>
        <v/>
      </c>
      <c r="D360" s="65"/>
      <c r="F360" s="71"/>
      <c r="G360" s="64" t="str">
        <f t="shared" si="23"/>
        <v/>
      </c>
      <c r="I360" s="63" t="s">
        <v>54</v>
      </c>
    </row>
    <row r="361" spans="1:9">
      <c r="A361" s="64" t="str">
        <f t="shared" si="20"/>
        <v/>
      </c>
      <c r="B361" s="64" t="str">
        <f t="shared" si="21"/>
        <v/>
      </c>
      <c r="C361" s="64" t="str">
        <f t="shared" si="22"/>
        <v/>
      </c>
      <c r="D361" s="65"/>
      <c r="F361" s="71"/>
      <c r="G361" s="64" t="str">
        <f t="shared" si="23"/>
        <v/>
      </c>
      <c r="I361" s="63" t="s">
        <v>54</v>
      </c>
    </row>
    <row r="362" spans="1:9">
      <c r="A362" s="64" t="str">
        <f t="shared" si="20"/>
        <v/>
      </c>
      <c r="B362" s="64" t="str">
        <f t="shared" si="21"/>
        <v/>
      </c>
      <c r="C362" s="64" t="str">
        <f t="shared" si="22"/>
        <v/>
      </c>
      <c r="D362" s="65"/>
      <c r="F362" s="71"/>
      <c r="G362" s="64" t="str">
        <f t="shared" si="23"/>
        <v/>
      </c>
      <c r="I362" s="63" t="s">
        <v>54</v>
      </c>
    </row>
    <row r="363" spans="1:9">
      <c r="A363" s="64" t="str">
        <f t="shared" si="20"/>
        <v/>
      </c>
      <c r="B363" s="64" t="str">
        <f t="shared" si="21"/>
        <v/>
      </c>
      <c r="C363" s="64" t="str">
        <f t="shared" si="22"/>
        <v/>
      </c>
      <c r="D363" s="65"/>
      <c r="F363" s="71"/>
      <c r="G363" s="64" t="str">
        <f t="shared" si="23"/>
        <v/>
      </c>
      <c r="I363" s="63" t="s">
        <v>54</v>
      </c>
    </row>
    <row r="364" spans="1:9">
      <c r="A364" s="64" t="str">
        <f t="shared" si="20"/>
        <v/>
      </c>
      <c r="B364" s="64" t="str">
        <f t="shared" si="21"/>
        <v/>
      </c>
      <c r="C364" s="64" t="str">
        <f t="shared" si="22"/>
        <v/>
      </c>
      <c r="D364" s="65"/>
      <c r="F364" s="71"/>
      <c r="G364" s="64" t="str">
        <f t="shared" si="23"/>
        <v/>
      </c>
      <c r="I364" s="63" t="s">
        <v>54</v>
      </c>
    </row>
    <row r="365" spans="1:9">
      <c r="A365" s="64" t="str">
        <f t="shared" si="20"/>
        <v/>
      </c>
      <c r="B365" s="64" t="str">
        <f t="shared" si="21"/>
        <v/>
      </c>
      <c r="C365" s="64" t="str">
        <f t="shared" si="22"/>
        <v/>
      </c>
      <c r="D365" s="65"/>
      <c r="F365" s="71"/>
      <c r="G365" s="64" t="str">
        <f t="shared" si="23"/>
        <v/>
      </c>
      <c r="I365" s="63" t="s">
        <v>54</v>
      </c>
    </row>
    <row r="366" spans="1:9">
      <c r="A366" s="64" t="str">
        <f t="shared" si="20"/>
        <v/>
      </c>
      <c r="B366" s="64" t="str">
        <f t="shared" si="21"/>
        <v/>
      </c>
      <c r="C366" s="64" t="str">
        <f t="shared" si="22"/>
        <v/>
      </c>
      <c r="D366" s="65"/>
      <c r="F366" s="71"/>
      <c r="G366" s="64" t="str">
        <f t="shared" si="23"/>
        <v/>
      </c>
      <c r="I366" s="63" t="s">
        <v>54</v>
      </c>
    </row>
    <row r="367" spans="1:9">
      <c r="A367" s="64" t="str">
        <f t="shared" si="20"/>
        <v/>
      </c>
      <c r="B367" s="64" t="str">
        <f t="shared" si="21"/>
        <v/>
      </c>
      <c r="C367" s="64" t="str">
        <f t="shared" si="22"/>
        <v/>
      </c>
      <c r="D367" s="65"/>
      <c r="F367" s="71"/>
      <c r="G367" s="64" t="str">
        <f t="shared" si="23"/>
        <v/>
      </c>
      <c r="I367" s="63" t="s">
        <v>54</v>
      </c>
    </row>
    <row r="368" spans="1:9">
      <c r="A368" s="64" t="str">
        <f t="shared" si="20"/>
        <v/>
      </c>
      <c r="B368" s="64" t="str">
        <f t="shared" si="21"/>
        <v/>
      </c>
      <c r="C368" s="64" t="str">
        <f t="shared" si="22"/>
        <v/>
      </c>
      <c r="D368" s="65"/>
      <c r="F368" s="71"/>
      <c r="G368" s="64" t="str">
        <f t="shared" si="23"/>
        <v/>
      </c>
      <c r="I368" s="63" t="s">
        <v>54</v>
      </c>
    </row>
    <row r="369" spans="1:9">
      <c r="A369" s="64" t="str">
        <f t="shared" si="20"/>
        <v/>
      </c>
      <c r="B369" s="64" t="str">
        <f t="shared" si="21"/>
        <v/>
      </c>
      <c r="C369" s="64" t="str">
        <f t="shared" si="22"/>
        <v/>
      </c>
      <c r="D369" s="65"/>
      <c r="F369" s="71"/>
      <c r="G369" s="64" t="str">
        <f t="shared" si="23"/>
        <v/>
      </c>
      <c r="I369" s="63" t="s">
        <v>54</v>
      </c>
    </row>
    <row r="370" spans="1:9">
      <c r="A370" s="64" t="str">
        <f t="shared" si="20"/>
        <v/>
      </c>
      <c r="B370" s="64" t="str">
        <f t="shared" si="21"/>
        <v/>
      </c>
      <c r="C370" s="64" t="str">
        <f t="shared" si="22"/>
        <v/>
      </c>
      <c r="D370" s="65"/>
      <c r="F370" s="71"/>
      <c r="G370" s="64" t="str">
        <f t="shared" si="23"/>
        <v/>
      </c>
      <c r="I370" s="63" t="s">
        <v>54</v>
      </c>
    </row>
    <row r="371" spans="1:9">
      <c r="A371" s="64" t="str">
        <f t="shared" si="20"/>
        <v/>
      </c>
      <c r="B371" s="64" t="str">
        <f t="shared" si="21"/>
        <v/>
      </c>
      <c r="C371" s="64" t="str">
        <f t="shared" si="22"/>
        <v/>
      </c>
      <c r="D371" s="65"/>
      <c r="F371" s="71"/>
      <c r="G371" s="64" t="str">
        <f t="shared" si="23"/>
        <v/>
      </c>
      <c r="I371" s="63" t="s">
        <v>54</v>
      </c>
    </row>
    <row r="372" spans="1:9">
      <c r="A372" s="64" t="str">
        <f t="shared" si="20"/>
        <v/>
      </c>
      <c r="B372" s="64" t="str">
        <f t="shared" si="21"/>
        <v/>
      </c>
      <c r="C372" s="64" t="str">
        <f t="shared" si="22"/>
        <v/>
      </c>
      <c r="D372" s="65"/>
      <c r="F372" s="71"/>
      <c r="G372" s="64" t="str">
        <f t="shared" si="23"/>
        <v/>
      </c>
      <c r="I372" s="63" t="s">
        <v>54</v>
      </c>
    </row>
    <row r="373" spans="1:9">
      <c r="A373" s="64" t="str">
        <f t="shared" si="20"/>
        <v/>
      </c>
      <c r="B373" s="64" t="str">
        <f t="shared" si="21"/>
        <v/>
      </c>
      <c r="C373" s="64" t="str">
        <f t="shared" si="22"/>
        <v/>
      </c>
      <c r="D373" s="65"/>
      <c r="F373" s="71"/>
      <c r="G373" s="64" t="str">
        <f t="shared" si="23"/>
        <v/>
      </c>
      <c r="I373" s="63" t="s">
        <v>54</v>
      </c>
    </row>
    <row r="374" spans="1:9">
      <c r="A374" s="64" t="str">
        <f t="shared" si="20"/>
        <v/>
      </c>
      <c r="B374" s="64" t="str">
        <f t="shared" si="21"/>
        <v/>
      </c>
      <c r="C374" s="64" t="str">
        <f t="shared" si="22"/>
        <v/>
      </c>
      <c r="D374" s="65"/>
      <c r="F374" s="71"/>
      <c r="G374" s="64" t="str">
        <f t="shared" si="23"/>
        <v/>
      </c>
      <c r="I374" s="63" t="s">
        <v>54</v>
      </c>
    </row>
    <row r="375" spans="1:9">
      <c r="A375" s="64" t="str">
        <f t="shared" si="20"/>
        <v/>
      </c>
      <c r="B375" s="64" t="str">
        <f t="shared" si="21"/>
        <v/>
      </c>
      <c r="C375" s="64" t="str">
        <f t="shared" si="22"/>
        <v/>
      </c>
      <c r="D375" s="65"/>
      <c r="F375" s="71"/>
      <c r="G375" s="64" t="str">
        <f t="shared" si="23"/>
        <v/>
      </c>
      <c r="I375" s="63" t="s">
        <v>54</v>
      </c>
    </row>
    <row r="376" spans="1:9">
      <c r="A376" s="64" t="str">
        <f t="shared" si="20"/>
        <v/>
      </c>
      <c r="B376" s="64" t="str">
        <f t="shared" si="21"/>
        <v/>
      </c>
      <c r="C376" s="64" t="str">
        <f t="shared" si="22"/>
        <v/>
      </c>
      <c r="D376" s="65"/>
      <c r="F376" s="71"/>
      <c r="G376" s="64" t="str">
        <f t="shared" si="23"/>
        <v/>
      </c>
      <c r="I376" s="63" t="s">
        <v>54</v>
      </c>
    </row>
    <row r="377" spans="1:9">
      <c r="A377" s="64" t="str">
        <f t="shared" si="20"/>
        <v/>
      </c>
      <c r="B377" s="64" t="str">
        <f t="shared" si="21"/>
        <v/>
      </c>
      <c r="C377" s="64" t="str">
        <f t="shared" si="22"/>
        <v/>
      </c>
      <c r="D377" s="65"/>
      <c r="F377" s="71"/>
      <c r="G377" s="64" t="str">
        <f t="shared" si="23"/>
        <v/>
      </c>
      <c r="I377" s="63" t="s">
        <v>54</v>
      </c>
    </row>
    <row r="378" spans="1:9">
      <c r="A378" s="64" t="str">
        <f t="shared" si="20"/>
        <v/>
      </c>
      <c r="B378" s="64" t="str">
        <f t="shared" si="21"/>
        <v/>
      </c>
      <c r="C378" s="64" t="str">
        <f t="shared" si="22"/>
        <v/>
      </c>
      <c r="D378" s="65"/>
      <c r="F378" s="71"/>
      <c r="G378" s="64" t="str">
        <f t="shared" si="23"/>
        <v/>
      </c>
      <c r="I378" s="63" t="s">
        <v>54</v>
      </c>
    </row>
    <row r="379" spans="1:9">
      <c r="A379" s="64" t="str">
        <f t="shared" si="20"/>
        <v/>
      </c>
      <c r="B379" s="64" t="str">
        <f t="shared" si="21"/>
        <v/>
      </c>
      <c r="C379" s="64" t="str">
        <f t="shared" si="22"/>
        <v/>
      </c>
      <c r="D379" s="65"/>
      <c r="F379" s="71"/>
      <c r="G379" s="64" t="str">
        <f t="shared" si="23"/>
        <v/>
      </c>
      <c r="I379" s="63" t="s">
        <v>54</v>
      </c>
    </row>
    <row r="380" spans="1:9">
      <c r="A380" s="64" t="str">
        <f t="shared" si="20"/>
        <v/>
      </c>
      <c r="B380" s="64" t="str">
        <f t="shared" si="21"/>
        <v/>
      </c>
      <c r="C380" s="64" t="str">
        <f t="shared" si="22"/>
        <v/>
      </c>
      <c r="D380" s="65"/>
      <c r="F380" s="71"/>
      <c r="G380" s="64" t="str">
        <f t="shared" si="23"/>
        <v/>
      </c>
      <c r="I380" s="63" t="s">
        <v>54</v>
      </c>
    </row>
    <row r="381" spans="1:9">
      <c r="A381" s="64" t="str">
        <f t="shared" si="20"/>
        <v/>
      </c>
      <c r="B381" s="64" t="str">
        <f t="shared" si="21"/>
        <v/>
      </c>
      <c r="C381" s="64" t="str">
        <f t="shared" si="22"/>
        <v/>
      </c>
      <c r="D381" s="65"/>
      <c r="F381" s="71"/>
      <c r="G381" s="64" t="str">
        <f t="shared" si="23"/>
        <v/>
      </c>
      <c r="I381" s="63" t="s">
        <v>54</v>
      </c>
    </row>
    <row r="382" spans="1:9">
      <c r="A382" s="64" t="str">
        <f t="shared" si="20"/>
        <v/>
      </c>
      <c r="B382" s="64" t="str">
        <f t="shared" si="21"/>
        <v/>
      </c>
      <c r="C382" s="64" t="str">
        <f t="shared" si="22"/>
        <v/>
      </c>
      <c r="D382" s="65"/>
      <c r="F382" s="71"/>
      <c r="G382" s="64" t="str">
        <f t="shared" si="23"/>
        <v/>
      </c>
      <c r="I382" s="63" t="s">
        <v>54</v>
      </c>
    </row>
    <row r="383" spans="1:9">
      <c r="A383" s="64" t="str">
        <f t="shared" si="20"/>
        <v/>
      </c>
      <c r="B383" s="64" t="str">
        <f t="shared" si="21"/>
        <v/>
      </c>
      <c r="C383" s="64" t="str">
        <f t="shared" si="22"/>
        <v/>
      </c>
      <c r="D383" s="65"/>
      <c r="F383" s="71"/>
      <c r="G383" s="64" t="str">
        <f t="shared" si="23"/>
        <v/>
      </c>
      <c r="I383" s="63" t="s">
        <v>54</v>
      </c>
    </row>
    <row r="384" spans="1:9">
      <c r="A384" s="64" t="str">
        <f t="shared" si="20"/>
        <v/>
      </c>
      <c r="B384" s="64" t="str">
        <f t="shared" si="21"/>
        <v/>
      </c>
      <c r="C384" s="64" t="str">
        <f t="shared" si="22"/>
        <v/>
      </c>
      <c r="D384" s="65"/>
      <c r="F384" s="71"/>
      <c r="G384" s="64" t="str">
        <f t="shared" si="23"/>
        <v/>
      </c>
      <c r="I384" s="63" t="s">
        <v>54</v>
      </c>
    </row>
    <row r="385" spans="1:9">
      <c r="A385" s="64" t="str">
        <f t="shared" si="20"/>
        <v/>
      </c>
      <c r="B385" s="64" t="str">
        <f t="shared" si="21"/>
        <v/>
      </c>
      <c r="C385" s="64" t="str">
        <f t="shared" si="22"/>
        <v/>
      </c>
      <c r="D385" s="65"/>
      <c r="F385" s="71"/>
      <c r="G385" s="64" t="str">
        <f t="shared" si="23"/>
        <v/>
      </c>
      <c r="I385" s="63" t="s">
        <v>54</v>
      </c>
    </row>
    <row r="386" spans="1:9">
      <c r="A386" s="64" t="str">
        <f t="shared" si="20"/>
        <v/>
      </c>
      <c r="B386" s="64" t="str">
        <f t="shared" si="21"/>
        <v/>
      </c>
      <c r="C386" s="64" t="str">
        <f t="shared" si="22"/>
        <v/>
      </c>
      <c r="D386" s="65"/>
      <c r="F386" s="71"/>
      <c r="G386" s="64" t="str">
        <f t="shared" si="23"/>
        <v/>
      </c>
      <c r="I386" s="63" t="s">
        <v>54</v>
      </c>
    </row>
    <row r="387" spans="1:9">
      <c r="A387" s="64" t="str">
        <f t="shared" ref="A387:A450" si="24">IF(ISBLANK(D387),"",DAY(H387))</f>
        <v/>
      </c>
      <c r="B387" s="64" t="str">
        <f t="shared" ref="B387:B450" si="25">IF(ISBLANK(D387),"",MONTH(H387))</f>
        <v/>
      </c>
      <c r="C387" s="64" t="str">
        <f t="shared" ref="C387:C450" si="26">IF(ISBLANK(D387),"",YEAR(H387))</f>
        <v/>
      </c>
      <c r="D387" s="65"/>
      <c r="F387" s="71"/>
      <c r="G387" s="64" t="str">
        <f t="shared" ref="G387:G450" si="27">IF(OR(ISBLANK(A387),ISBLANK(B387),ISBLANK(C387),ISBLANK(E387),ISBLANK(F387)),"",CONCATENATE(C387,B387,A387,"_",D387,"_","PRO","_",E387))</f>
        <v/>
      </c>
      <c r="I387" s="63" t="s">
        <v>54</v>
      </c>
    </row>
    <row r="388" spans="1:9">
      <c r="A388" s="64" t="str">
        <f t="shared" si="24"/>
        <v/>
      </c>
      <c r="B388" s="64" t="str">
        <f t="shared" si="25"/>
        <v/>
      </c>
      <c r="C388" s="64" t="str">
        <f t="shared" si="26"/>
        <v/>
      </c>
      <c r="D388" s="65"/>
      <c r="F388" s="71"/>
      <c r="G388" s="64" t="str">
        <f t="shared" si="27"/>
        <v/>
      </c>
      <c r="I388" s="63" t="s">
        <v>54</v>
      </c>
    </row>
    <row r="389" spans="1:9">
      <c r="A389" s="64" t="str">
        <f t="shared" si="24"/>
        <v/>
      </c>
      <c r="B389" s="64" t="str">
        <f t="shared" si="25"/>
        <v/>
      </c>
      <c r="C389" s="64" t="str">
        <f t="shared" si="26"/>
        <v/>
      </c>
      <c r="D389" s="65"/>
      <c r="F389" s="71"/>
      <c r="G389" s="64" t="str">
        <f t="shared" si="27"/>
        <v/>
      </c>
      <c r="I389" s="63" t="s">
        <v>54</v>
      </c>
    </row>
    <row r="390" spans="1:9">
      <c r="A390" s="64" t="str">
        <f t="shared" si="24"/>
        <v/>
      </c>
      <c r="B390" s="64" t="str">
        <f t="shared" si="25"/>
        <v/>
      </c>
      <c r="C390" s="64" t="str">
        <f t="shared" si="26"/>
        <v/>
      </c>
      <c r="D390" s="65"/>
      <c r="F390" s="71"/>
      <c r="G390" s="64" t="str">
        <f t="shared" si="27"/>
        <v/>
      </c>
      <c r="I390" s="63" t="s">
        <v>54</v>
      </c>
    </row>
    <row r="391" spans="1:9">
      <c r="A391" s="64" t="str">
        <f t="shared" si="24"/>
        <v/>
      </c>
      <c r="B391" s="64" t="str">
        <f t="shared" si="25"/>
        <v/>
      </c>
      <c r="C391" s="64" t="str">
        <f t="shared" si="26"/>
        <v/>
      </c>
      <c r="D391" s="65"/>
      <c r="F391" s="71"/>
      <c r="G391" s="64" t="str">
        <f t="shared" si="27"/>
        <v/>
      </c>
      <c r="I391" s="63" t="s">
        <v>54</v>
      </c>
    </row>
    <row r="392" spans="1:9">
      <c r="A392" s="64" t="str">
        <f t="shared" si="24"/>
        <v/>
      </c>
      <c r="B392" s="64" t="str">
        <f t="shared" si="25"/>
        <v/>
      </c>
      <c r="C392" s="64" t="str">
        <f t="shared" si="26"/>
        <v/>
      </c>
      <c r="D392" s="65"/>
      <c r="F392" s="71"/>
      <c r="G392" s="64" t="str">
        <f t="shared" si="27"/>
        <v/>
      </c>
      <c r="I392" s="63" t="s">
        <v>54</v>
      </c>
    </row>
    <row r="393" spans="1:9">
      <c r="A393" s="64" t="str">
        <f t="shared" si="24"/>
        <v/>
      </c>
      <c r="B393" s="64" t="str">
        <f t="shared" si="25"/>
        <v/>
      </c>
      <c r="C393" s="64" t="str">
        <f t="shared" si="26"/>
        <v/>
      </c>
      <c r="D393" s="65"/>
      <c r="F393" s="71"/>
      <c r="G393" s="64" t="str">
        <f t="shared" si="27"/>
        <v/>
      </c>
      <c r="I393" s="63" t="s">
        <v>54</v>
      </c>
    </row>
    <row r="394" spans="1:9">
      <c r="A394" s="64" t="str">
        <f t="shared" si="24"/>
        <v/>
      </c>
      <c r="B394" s="64" t="str">
        <f t="shared" si="25"/>
        <v/>
      </c>
      <c r="C394" s="64" t="str">
        <f t="shared" si="26"/>
        <v/>
      </c>
      <c r="D394" s="65"/>
      <c r="F394" s="71"/>
      <c r="G394" s="64" t="str">
        <f t="shared" si="27"/>
        <v/>
      </c>
      <c r="I394" s="63" t="s">
        <v>54</v>
      </c>
    </row>
    <row r="395" spans="1:9">
      <c r="A395" s="64" t="str">
        <f t="shared" si="24"/>
        <v/>
      </c>
      <c r="B395" s="64" t="str">
        <f t="shared" si="25"/>
        <v/>
      </c>
      <c r="C395" s="64" t="str">
        <f t="shared" si="26"/>
        <v/>
      </c>
      <c r="D395" s="65"/>
      <c r="F395" s="71"/>
      <c r="G395" s="64" t="str">
        <f t="shared" si="27"/>
        <v/>
      </c>
      <c r="I395" s="63" t="s">
        <v>54</v>
      </c>
    </row>
    <row r="396" spans="1:9">
      <c r="A396" s="64" t="str">
        <f t="shared" si="24"/>
        <v/>
      </c>
      <c r="B396" s="64" t="str">
        <f t="shared" si="25"/>
        <v/>
      </c>
      <c r="C396" s="64" t="str">
        <f t="shared" si="26"/>
        <v/>
      </c>
      <c r="D396" s="65"/>
      <c r="F396" s="71"/>
      <c r="G396" s="64" t="str">
        <f t="shared" si="27"/>
        <v/>
      </c>
      <c r="I396" s="63" t="s">
        <v>54</v>
      </c>
    </row>
    <row r="397" spans="1:9">
      <c r="A397" s="64" t="str">
        <f t="shared" si="24"/>
        <v/>
      </c>
      <c r="B397" s="64" t="str">
        <f t="shared" si="25"/>
        <v/>
      </c>
      <c r="C397" s="64" t="str">
        <f t="shared" si="26"/>
        <v/>
      </c>
      <c r="D397" s="65"/>
      <c r="F397" s="71"/>
      <c r="G397" s="64" t="str">
        <f t="shared" si="27"/>
        <v/>
      </c>
      <c r="I397" s="63" t="s">
        <v>54</v>
      </c>
    </row>
    <row r="398" spans="1:9">
      <c r="A398" s="64" t="str">
        <f t="shared" si="24"/>
        <v/>
      </c>
      <c r="B398" s="64" t="str">
        <f t="shared" si="25"/>
        <v/>
      </c>
      <c r="C398" s="64" t="str">
        <f t="shared" si="26"/>
        <v/>
      </c>
      <c r="D398" s="65"/>
      <c r="F398" s="71"/>
      <c r="G398" s="64" t="str">
        <f t="shared" si="27"/>
        <v/>
      </c>
      <c r="I398" s="63" t="s">
        <v>54</v>
      </c>
    </row>
    <row r="399" spans="1:9">
      <c r="A399" s="64" t="str">
        <f t="shared" si="24"/>
        <v/>
      </c>
      <c r="B399" s="64" t="str">
        <f t="shared" si="25"/>
        <v/>
      </c>
      <c r="C399" s="64" t="str">
        <f t="shared" si="26"/>
        <v/>
      </c>
      <c r="D399" s="65"/>
      <c r="F399" s="71"/>
      <c r="G399" s="64" t="str">
        <f t="shared" si="27"/>
        <v/>
      </c>
      <c r="I399" s="63" t="s">
        <v>54</v>
      </c>
    </row>
    <row r="400" spans="1:9">
      <c r="A400" s="64" t="str">
        <f t="shared" si="24"/>
        <v/>
      </c>
      <c r="B400" s="64" t="str">
        <f t="shared" si="25"/>
        <v/>
      </c>
      <c r="C400" s="64" t="str">
        <f t="shared" si="26"/>
        <v/>
      </c>
      <c r="D400" s="65"/>
      <c r="F400" s="71"/>
      <c r="G400" s="64" t="str">
        <f t="shared" si="27"/>
        <v/>
      </c>
      <c r="I400" s="63" t="s">
        <v>54</v>
      </c>
    </row>
    <row r="401" spans="1:9">
      <c r="A401" s="64" t="str">
        <f t="shared" si="24"/>
        <v/>
      </c>
      <c r="B401" s="64" t="str">
        <f t="shared" si="25"/>
        <v/>
      </c>
      <c r="C401" s="64" t="str">
        <f t="shared" si="26"/>
        <v/>
      </c>
      <c r="D401" s="65"/>
      <c r="F401" s="71"/>
      <c r="G401" s="64" t="str">
        <f t="shared" si="27"/>
        <v/>
      </c>
      <c r="I401" s="63" t="s">
        <v>54</v>
      </c>
    </row>
    <row r="402" spans="1:9">
      <c r="A402" s="64" t="str">
        <f t="shared" si="24"/>
        <v/>
      </c>
      <c r="B402" s="64" t="str">
        <f t="shared" si="25"/>
        <v/>
      </c>
      <c r="C402" s="64" t="str">
        <f t="shared" si="26"/>
        <v/>
      </c>
      <c r="D402" s="65"/>
      <c r="F402" s="71"/>
      <c r="G402" s="64" t="str">
        <f t="shared" si="27"/>
        <v/>
      </c>
      <c r="I402" s="63" t="s">
        <v>54</v>
      </c>
    </row>
    <row r="403" spans="1:9">
      <c r="A403" s="64" t="str">
        <f t="shared" si="24"/>
        <v/>
      </c>
      <c r="B403" s="64" t="str">
        <f t="shared" si="25"/>
        <v/>
      </c>
      <c r="C403" s="64" t="str">
        <f t="shared" si="26"/>
        <v/>
      </c>
      <c r="D403" s="65"/>
      <c r="F403" s="71"/>
      <c r="G403" s="64" t="str">
        <f t="shared" si="27"/>
        <v/>
      </c>
      <c r="I403" s="63" t="s">
        <v>54</v>
      </c>
    </row>
    <row r="404" spans="1:9">
      <c r="A404" s="64" t="str">
        <f t="shared" si="24"/>
        <v/>
      </c>
      <c r="B404" s="64" t="str">
        <f t="shared" si="25"/>
        <v/>
      </c>
      <c r="C404" s="64" t="str">
        <f t="shared" si="26"/>
        <v/>
      </c>
      <c r="D404" s="65"/>
      <c r="F404" s="71"/>
      <c r="G404" s="64" t="str">
        <f t="shared" si="27"/>
        <v/>
      </c>
      <c r="I404" s="63" t="s">
        <v>54</v>
      </c>
    </row>
    <row r="405" spans="1:9">
      <c r="A405" s="64" t="str">
        <f t="shared" si="24"/>
        <v/>
      </c>
      <c r="B405" s="64" t="str">
        <f t="shared" si="25"/>
        <v/>
      </c>
      <c r="C405" s="64" t="str">
        <f t="shared" si="26"/>
        <v/>
      </c>
      <c r="D405" s="65"/>
      <c r="F405" s="71"/>
      <c r="G405" s="64" t="str">
        <f t="shared" si="27"/>
        <v/>
      </c>
      <c r="I405" s="63" t="s">
        <v>54</v>
      </c>
    </row>
    <row r="406" spans="1:9">
      <c r="A406" s="64" t="str">
        <f t="shared" si="24"/>
        <v/>
      </c>
      <c r="B406" s="64" t="str">
        <f t="shared" si="25"/>
        <v/>
      </c>
      <c r="C406" s="64" t="str">
        <f t="shared" si="26"/>
        <v/>
      </c>
      <c r="D406" s="65"/>
      <c r="F406" s="71"/>
      <c r="G406" s="64" t="str">
        <f t="shared" si="27"/>
        <v/>
      </c>
      <c r="I406" s="63" t="s">
        <v>54</v>
      </c>
    </row>
    <row r="407" spans="1:9">
      <c r="A407" s="64" t="str">
        <f t="shared" si="24"/>
        <v/>
      </c>
      <c r="B407" s="64" t="str">
        <f t="shared" si="25"/>
        <v/>
      </c>
      <c r="C407" s="64" t="str">
        <f t="shared" si="26"/>
        <v/>
      </c>
      <c r="D407" s="65"/>
      <c r="F407" s="71"/>
      <c r="G407" s="64" t="str">
        <f t="shared" si="27"/>
        <v/>
      </c>
      <c r="I407" s="63" t="s">
        <v>54</v>
      </c>
    </row>
    <row r="408" spans="1:9">
      <c r="A408" s="64" t="str">
        <f t="shared" si="24"/>
        <v/>
      </c>
      <c r="B408" s="64" t="str">
        <f t="shared" si="25"/>
        <v/>
      </c>
      <c r="C408" s="64" t="str">
        <f t="shared" si="26"/>
        <v/>
      </c>
      <c r="D408" s="65"/>
      <c r="F408" s="71"/>
      <c r="G408" s="64" t="str">
        <f t="shared" si="27"/>
        <v/>
      </c>
      <c r="I408" s="63" t="s">
        <v>54</v>
      </c>
    </row>
    <row r="409" spans="1:9">
      <c r="A409" s="64" t="str">
        <f t="shared" si="24"/>
        <v/>
      </c>
      <c r="B409" s="64" t="str">
        <f t="shared" si="25"/>
        <v/>
      </c>
      <c r="C409" s="64" t="str">
        <f t="shared" si="26"/>
        <v/>
      </c>
      <c r="D409" s="65"/>
      <c r="F409" s="71"/>
      <c r="G409" s="64" t="str">
        <f t="shared" si="27"/>
        <v/>
      </c>
      <c r="I409" s="63" t="s">
        <v>54</v>
      </c>
    </row>
    <row r="410" spans="1:9">
      <c r="A410" s="64" t="str">
        <f t="shared" si="24"/>
        <v/>
      </c>
      <c r="B410" s="64" t="str">
        <f t="shared" si="25"/>
        <v/>
      </c>
      <c r="C410" s="64" t="str">
        <f t="shared" si="26"/>
        <v/>
      </c>
      <c r="D410" s="65"/>
      <c r="F410" s="71"/>
      <c r="G410" s="64" t="str">
        <f t="shared" si="27"/>
        <v/>
      </c>
      <c r="I410" s="63" t="s">
        <v>54</v>
      </c>
    </row>
    <row r="411" spans="1:9">
      <c r="A411" s="64" t="str">
        <f t="shared" si="24"/>
        <v/>
      </c>
      <c r="B411" s="64" t="str">
        <f t="shared" si="25"/>
        <v/>
      </c>
      <c r="C411" s="64" t="str">
        <f t="shared" si="26"/>
        <v/>
      </c>
      <c r="D411" s="65"/>
      <c r="F411" s="71"/>
      <c r="G411" s="64" t="str">
        <f t="shared" si="27"/>
        <v/>
      </c>
      <c r="I411" s="63" t="s">
        <v>54</v>
      </c>
    </row>
    <row r="412" spans="1:9">
      <c r="A412" s="64" t="str">
        <f t="shared" si="24"/>
        <v/>
      </c>
      <c r="B412" s="64" t="str">
        <f t="shared" si="25"/>
        <v/>
      </c>
      <c r="C412" s="64" t="str">
        <f t="shared" si="26"/>
        <v/>
      </c>
      <c r="D412" s="65"/>
      <c r="F412" s="71"/>
      <c r="G412" s="64" t="str">
        <f t="shared" si="27"/>
        <v/>
      </c>
      <c r="I412" s="63" t="s">
        <v>54</v>
      </c>
    </row>
    <row r="413" spans="1:9">
      <c r="A413" s="64" t="str">
        <f t="shared" si="24"/>
        <v/>
      </c>
      <c r="B413" s="64" t="str">
        <f t="shared" si="25"/>
        <v/>
      </c>
      <c r="C413" s="64" t="str">
        <f t="shared" si="26"/>
        <v/>
      </c>
      <c r="D413" s="65"/>
      <c r="F413" s="71"/>
      <c r="G413" s="64" t="str">
        <f t="shared" si="27"/>
        <v/>
      </c>
      <c r="I413" s="63" t="s">
        <v>54</v>
      </c>
    </row>
    <row r="414" spans="1:9">
      <c r="A414" s="64" t="str">
        <f t="shared" si="24"/>
        <v/>
      </c>
      <c r="B414" s="64" t="str">
        <f t="shared" si="25"/>
        <v/>
      </c>
      <c r="C414" s="64" t="str">
        <f t="shared" si="26"/>
        <v/>
      </c>
      <c r="D414" s="65"/>
      <c r="F414" s="71"/>
      <c r="G414" s="64" t="str">
        <f t="shared" si="27"/>
        <v/>
      </c>
      <c r="I414" s="63" t="s">
        <v>54</v>
      </c>
    </row>
    <row r="415" spans="1:9">
      <c r="A415" s="64" t="str">
        <f t="shared" si="24"/>
        <v/>
      </c>
      <c r="B415" s="64" t="str">
        <f t="shared" si="25"/>
        <v/>
      </c>
      <c r="C415" s="64" t="str">
        <f t="shared" si="26"/>
        <v/>
      </c>
      <c r="D415" s="65"/>
      <c r="F415" s="71"/>
      <c r="G415" s="64" t="str">
        <f t="shared" si="27"/>
        <v/>
      </c>
      <c r="I415" s="63" t="s">
        <v>54</v>
      </c>
    </row>
    <row r="416" spans="1:9">
      <c r="A416" s="64" t="str">
        <f t="shared" si="24"/>
        <v/>
      </c>
      <c r="B416" s="64" t="str">
        <f t="shared" si="25"/>
        <v/>
      </c>
      <c r="C416" s="64" t="str">
        <f t="shared" si="26"/>
        <v/>
      </c>
      <c r="D416" s="65"/>
      <c r="F416" s="71"/>
      <c r="G416" s="64" t="str">
        <f t="shared" si="27"/>
        <v/>
      </c>
      <c r="I416" s="63" t="s">
        <v>54</v>
      </c>
    </row>
    <row r="417" spans="1:9">
      <c r="A417" s="64" t="str">
        <f t="shared" si="24"/>
        <v/>
      </c>
      <c r="B417" s="64" t="str">
        <f t="shared" si="25"/>
        <v/>
      </c>
      <c r="C417" s="64" t="str">
        <f t="shared" si="26"/>
        <v/>
      </c>
      <c r="D417" s="65"/>
      <c r="F417" s="71"/>
      <c r="G417" s="64" t="str">
        <f t="shared" si="27"/>
        <v/>
      </c>
      <c r="I417" s="63" t="s">
        <v>54</v>
      </c>
    </row>
    <row r="418" spans="1:9">
      <c r="A418" s="64" t="str">
        <f t="shared" si="24"/>
        <v/>
      </c>
      <c r="B418" s="64" t="str">
        <f t="shared" si="25"/>
        <v/>
      </c>
      <c r="C418" s="64" t="str">
        <f t="shared" si="26"/>
        <v/>
      </c>
      <c r="D418" s="65"/>
      <c r="F418" s="71"/>
      <c r="G418" s="64" t="str">
        <f t="shared" si="27"/>
        <v/>
      </c>
      <c r="I418" s="63" t="s">
        <v>54</v>
      </c>
    </row>
    <row r="419" spans="1:9">
      <c r="A419" s="64" t="str">
        <f t="shared" si="24"/>
        <v/>
      </c>
      <c r="B419" s="64" t="str">
        <f t="shared" si="25"/>
        <v/>
      </c>
      <c r="C419" s="64" t="str">
        <f t="shared" si="26"/>
        <v/>
      </c>
      <c r="D419" s="65"/>
      <c r="F419" s="71"/>
      <c r="G419" s="64" t="str">
        <f t="shared" si="27"/>
        <v/>
      </c>
      <c r="I419" s="63" t="s">
        <v>54</v>
      </c>
    </row>
    <row r="420" spans="1:9">
      <c r="A420" s="64" t="str">
        <f t="shared" si="24"/>
        <v/>
      </c>
      <c r="B420" s="64" t="str">
        <f t="shared" si="25"/>
        <v/>
      </c>
      <c r="C420" s="64" t="str">
        <f t="shared" si="26"/>
        <v/>
      </c>
      <c r="D420" s="65"/>
      <c r="F420" s="71"/>
      <c r="G420" s="64" t="str">
        <f t="shared" si="27"/>
        <v/>
      </c>
      <c r="I420" s="63" t="s">
        <v>54</v>
      </c>
    </row>
    <row r="421" spans="1:9">
      <c r="A421" s="64" t="str">
        <f t="shared" si="24"/>
        <v/>
      </c>
      <c r="B421" s="64" t="str">
        <f t="shared" si="25"/>
        <v/>
      </c>
      <c r="C421" s="64" t="str">
        <f t="shared" si="26"/>
        <v/>
      </c>
      <c r="D421" s="65"/>
      <c r="F421" s="71"/>
      <c r="G421" s="64" t="str">
        <f t="shared" si="27"/>
        <v/>
      </c>
      <c r="I421" s="63" t="s">
        <v>54</v>
      </c>
    </row>
    <row r="422" spans="1:9">
      <c r="A422" s="64" t="str">
        <f t="shared" si="24"/>
        <v/>
      </c>
      <c r="B422" s="64" t="str">
        <f t="shared" si="25"/>
        <v/>
      </c>
      <c r="C422" s="64" t="str">
        <f t="shared" si="26"/>
        <v/>
      </c>
      <c r="D422" s="65"/>
      <c r="F422" s="71"/>
      <c r="G422" s="64" t="str">
        <f t="shared" si="27"/>
        <v/>
      </c>
      <c r="I422" s="63" t="s">
        <v>54</v>
      </c>
    </row>
    <row r="423" spans="1:9">
      <c r="A423" s="64" t="str">
        <f t="shared" si="24"/>
        <v/>
      </c>
      <c r="B423" s="64" t="str">
        <f t="shared" si="25"/>
        <v/>
      </c>
      <c r="C423" s="64" t="str">
        <f t="shared" si="26"/>
        <v/>
      </c>
      <c r="D423" s="65"/>
      <c r="F423" s="71"/>
      <c r="G423" s="64" t="str">
        <f t="shared" si="27"/>
        <v/>
      </c>
      <c r="I423" s="63" t="s">
        <v>54</v>
      </c>
    </row>
    <row r="424" spans="1:9">
      <c r="A424" s="64" t="str">
        <f t="shared" si="24"/>
        <v/>
      </c>
      <c r="B424" s="64" t="str">
        <f t="shared" si="25"/>
        <v/>
      </c>
      <c r="C424" s="64" t="str">
        <f t="shared" si="26"/>
        <v/>
      </c>
      <c r="D424" s="65"/>
      <c r="F424" s="71"/>
      <c r="G424" s="64" t="str">
        <f t="shared" si="27"/>
        <v/>
      </c>
      <c r="I424" s="63" t="s">
        <v>54</v>
      </c>
    </row>
    <row r="425" spans="1:9">
      <c r="A425" s="64" t="str">
        <f t="shared" si="24"/>
        <v/>
      </c>
      <c r="B425" s="64" t="str">
        <f t="shared" si="25"/>
        <v/>
      </c>
      <c r="C425" s="64" t="str">
        <f t="shared" si="26"/>
        <v/>
      </c>
      <c r="D425" s="65"/>
      <c r="F425" s="71"/>
      <c r="G425" s="64" t="str">
        <f t="shared" si="27"/>
        <v/>
      </c>
      <c r="I425" s="63" t="s">
        <v>54</v>
      </c>
    </row>
    <row r="426" spans="1:9">
      <c r="A426" s="64" t="str">
        <f t="shared" si="24"/>
        <v/>
      </c>
      <c r="B426" s="64" t="str">
        <f t="shared" si="25"/>
        <v/>
      </c>
      <c r="C426" s="64" t="str">
        <f t="shared" si="26"/>
        <v/>
      </c>
      <c r="D426" s="65"/>
      <c r="F426" s="71"/>
      <c r="G426" s="64" t="str">
        <f t="shared" si="27"/>
        <v/>
      </c>
      <c r="I426" s="63" t="s">
        <v>54</v>
      </c>
    </row>
    <row r="427" spans="1:9">
      <c r="A427" s="64" t="str">
        <f t="shared" si="24"/>
        <v/>
      </c>
      <c r="B427" s="64" t="str">
        <f t="shared" si="25"/>
        <v/>
      </c>
      <c r="C427" s="64" t="str">
        <f t="shared" si="26"/>
        <v/>
      </c>
      <c r="D427" s="65"/>
      <c r="F427" s="71"/>
      <c r="G427" s="64" t="str">
        <f t="shared" si="27"/>
        <v/>
      </c>
      <c r="I427" s="63" t="s">
        <v>54</v>
      </c>
    </row>
    <row r="428" spans="1:9">
      <c r="A428" s="64" t="str">
        <f t="shared" si="24"/>
        <v/>
      </c>
      <c r="B428" s="64" t="str">
        <f t="shared" si="25"/>
        <v/>
      </c>
      <c r="C428" s="64" t="str">
        <f t="shared" si="26"/>
        <v/>
      </c>
      <c r="D428" s="65"/>
      <c r="F428" s="71"/>
      <c r="G428" s="64" t="str">
        <f t="shared" si="27"/>
        <v/>
      </c>
      <c r="I428" s="63" t="s">
        <v>54</v>
      </c>
    </row>
    <row r="429" spans="1:9">
      <c r="A429" s="64" t="str">
        <f t="shared" si="24"/>
        <v/>
      </c>
      <c r="B429" s="64" t="str">
        <f t="shared" si="25"/>
        <v/>
      </c>
      <c r="C429" s="64" t="str">
        <f t="shared" si="26"/>
        <v/>
      </c>
      <c r="D429" s="65"/>
      <c r="F429" s="71"/>
      <c r="G429" s="64" t="str">
        <f t="shared" si="27"/>
        <v/>
      </c>
      <c r="I429" s="63" t="s">
        <v>54</v>
      </c>
    </row>
    <row r="430" spans="1:9">
      <c r="A430" s="64" t="str">
        <f t="shared" si="24"/>
        <v/>
      </c>
      <c r="B430" s="64" t="str">
        <f t="shared" si="25"/>
        <v/>
      </c>
      <c r="C430" s="64" t="str">
        <f t="shared" si="26"/>
        <v/>
      </c>
      <c r="D430" s="65"/>
      <c r="F430" s="71"/>
      <c r="G430" s="64" t="str">
        <f t="shared" si="27"/>
        <v/>
      </c>
      <c r="I430" s="63" t="s">
        <v>54</v>
      </c>
    </row>
    <row r="431" spans="1:9">
      <c r="A431" s="64" t="str">
        <f t="shared" si="24"/>
        <v/>
      </c>
      <c r="B431" s="64" t="str">
        <f t="shared" si="25"/>
        <v/>
      </c>
      <c r="C431" s="64" t="str">
        <f t="shared" si="26"/>
        <v/>
      </c>
      <c r="D431" s="65"/>
      <c r="F431" s="71"/>
      <c r="G431" s="64" t="str">
        <f t="shared" si="27"/>
        <v/>
      </c>
      <c r="I431" s="63" t="s">
        <v>54</v>
      </c>
    </row>
    <row r="432" spans="1:9">
      <c r="A432" s="64" t="str">
        <f t="shared" si="24"/>
        <v/>
      </c>
      <c r="B432" s="64" t="str">
        <f t="shared" si="25"/>
        <v/>
      </c>
      <c r="C432" s="64" t="str">
        <f t="shared" si="26"/>
        <v/>
      </c>
      <c r="D432" s="65"/>
      <c r="F432" s="71"/>
      <c r="G432" s="64" t="str">
        <f t="shared" si="27"/>
        <v/>
      </c>
      <c r="I432" s="63" t="s">
        <v>54</v>
      </c>
    </row>
    <row r="433" spans="1:9">
      <c r="A433" s="64" t="str">
        <f t="shared" si="24"/>
        <v/>
      </c>
      <c r="B433" s="64" t="str">
        <f t="shared" si="25"/>
        <v/>
      </c>
      <c r="C433" s="64" t="str">
        <f t="shared" si="26"/>
        <v/>
      </c>
      <c r="D433" s="65"/>
      <c r="F433" s="71"/>
      <c r="G433" s="64" t="str">
        <f t="shared" si="27"/>
        <v/>
      </c>
      <c r="I433" s="63" t="s">
        <v>54</v>
      </c>
    </row>
    <row r="434" spans="1:9">
      <c r="A434" s="64" t="str">
        <f t="shared" si="24"/>
        <v/>
      </c>
      <c r="B434" s="64" t="str">
        <f t="shared" si="25"/>
        <v/>
      </c>
      <c r="C434" s="64" t="str">
        <f t="shared" si="26"/>
        <v/>
      </c>
      <c r="D434" s="65"/>
      <c r="F434" s="71"/>
      <c r="G434" s="64" t="str">
        <f t="shared" si="27"/>
        <v/>
      </c>
      <c r="I434" s="63" t="s">
        <v>54</v>
      </c>
    </row>
    <row r="435" spans="1:9">
      <c r="A435" s="64" t="str">
        <f t="shared" si="24"/>
        <v/>
      </c>
      <c r="B435" s="64" t="str">
        <f t="shared" si="25"/>
        <v/>
      </c>
      <c r="C435" s="64" t="str">
        <f t="shared" si="26"/>
        <v/>
      </c>
      <c r="D435" s="65"/>
      <c r="F435" s="71"/>
      <c r="G435" s="64" t="str">
        <f t="shared" si="27"/>
        <v/>
      </c>
      <c r="I435" s="63" t="s">
        <v>54</v>
      </c>
    </row>
    <row r="436" spans="1:9">
      <c r="A436" s="64" t="str">
        <f t="shared" si="24"/>
        <v/>
      </c>
      <c r="B436" s="64" t="str">
        <f t="shared" si="25"/>
        <v/>
      </c>
      <c r="C436" s="64" t="str">
        <f t="shared" si="26"/>
        <v/>
      </c>
      <c r="D436" s="65"/>
      <c r="F436" s="71"/>
      <c r="G436" s="64" t="str">
        <f t="shared" si="27"/>
        <v/>
      </c>
      <c r="I436" s="63" t="s">
        <v>54</v>
      </c>
    </row>
    <row r="437" spans="1:9">
      <c r="A437" s="64" t="str">
        <f t="shared" si="24"/>
        <v/>
      </c>
      <c r="B437" s="64" t="str">
        <f t="shared" si="25"/>
        <v/>
      </c>
      <c r="C437" s="64" t="str">
        <f t="shared" si="26"/>
        <v/>
      </c>
      <c r="D437" s="65"/>
      <c r="F437" s="71"/>
      <c r="G437" s="64" t="str">
        <f t="shared" si="27"/>
        <v/>
      </c>
      <c r="I437" s="63" t="s">
        <v>54</v>
      </c>
    </row>
    <row r="438" spans="1:9">
      <c r="A438" s="64" t="str">
        <f t="shared" si="24"/>
        <v/>
      </c>
      <c r="B438" s="64" t="str">
        <f t="shared" si="25"/>
        <v/>
      </c>
      <c r="C438" s="64" t="str">
        <f t="shared" si="26"/>
        <v/>
      </c>
      <c r="D438" s="65"/>
      <c r="F438" s="71"/>
      <c r="G438" s="64" t="str">
        <f t="shared" si="27"/>
        <v/>
      </c>
      <c r="I438" s="63" t="s">
        <v>54</v>
      </c>
    </row>
    <row r="439" spans="1:9">
      <c r="A439" s="64" t="str">
        <f t="shared" si="24"/>
        <v/>
      </c>
      <c r="B439" s="64" t="str">
        <f t="shared" si="25"/>
        <v/>
      </c>
      <c r="C439" s="64" t="str">
        <f t="shared" si="26"/>
        <v/>
      </c>
      <c r="D439" s="65"/>
      <c r="F439" s="71"/>
      <c r="G439" s="64" t="str">
        <f t="shared" si="27"/>
        <v/>
      </c>
      <c r="I439" s="63" t="s">
        <v>54</v>
      </c>
    </row>
    <row r="440" spans="1:9">
      <c r="A440" s="64" t="str">
        <f t="shared" si="24"/>
        <v/>
      </c>
      <c r="B440" s="64" t="str">
        <f t="shared" si="25"/>
        <v/>
      </c>
      <c r="C440" s="64" t="str">
        <f t="shared" si="26"/>
        <v/>
      </c>
      <c r="D440" s="65"/>
      <c r="F440" s="71"/>
      <c r="G440" s="64" t="str">
        <f t="shared" si="27"/>
        <v/>
      </c>
      <c r="I440" s="63" t="s">
        <v>54</v>
      </c>
    </row>
    <row r="441" spans="1:9">
      <c r="A441" s="64" t="str">
        <f t="shared" si="24"/>
        <v/>
      </c>
      <c r="B441" s="64" t="str">
        <f t="shared" si="25"/>
        <v/>
      </c>
      <c r="C441" s="64" t="str">
        <f t="shared" si="26"/>
        <v/>
      </c>
      <c r="D441" s="65"/>
      <c r="F441" s="71"/>
      <c r="G441" s="64" t="str">
        <f t="shared" si="27"/>
        <v/>
      </c>
      <c r="I441" s="63" t="s">
        <v>54</v>
      </c>
    </row>
    <row r="442" spans="1:9">
      <c r="A442" s="64" t="str">
        <f t="shared" si="24"/>
        <v/>
      </c>
      <c r="B442" s="64" t="str">
        <f t="shared" si="25"/>
        <v/>
      </c>
      <c r="C442" s="64" t="str">
        <f t="shared" si="26"/>
        <v/>
      </c>
      <c r="D442" s="65"/>
      <c r="F442" s="71"/>
      <c r="G442" s="64" t="str">
        <f t="shared" si="27"/>
        <v/>
      </c>
      <c r="I442" s="63" t="s">
        <v>54</v>
      </c>
    </row>
    <row r="443" spans="1:9">
      <c r="A443" s="64" t="str">
        <f t="shared" si="24"/>
        <v/>
      </c>
      <c r="B443" s="64" t="str">
        <f t="shared" si="25"/>
        <v/>
      </c>
      <c r="C443" s="64" t="str">
        <f t="shared" si="26"/>
        <v/>
      </c>
      <c r="D443" s="65"/>
      <c r="F443" s="71"/>
      <c r="G443" s="64" t="str">
        <f t="shared" si="27"/>
        <v/>
      </c>
      <c r="I443" s="63" t="s">
        <v>54</v>
      </c>
    </row>
    <row r="444" spans="1:9">
      <c r="A444" s="64" t="str">
        <f t="shared" si="24"/>
        <v/>
      </c>
      <c r="B444" s="64" t="str">
        <f t="shared" si="25"/>
        <v/>
      </c>
      <c r="C444" s="64" t="str">
        <f t="shared" si="26"/>
        <v/>
      </c>
      <c r="D444" s="65"/>
      <c r="F444" s="71"/>
      <c r="G444" s="64" t="str">
        <f t="shared" si="27"/>
        <v/>
      </c>
      <c r="I444" s="63" t="s">
        <v>54</v>
      </c>
    </row>
    <row r="445" spans="1:9">
      <c r="A445" s="64" t="str">
        <f t="shared" si="24"/>
        <v/>
      </c>
      <c r="B445" s="64" t="str">
        <f t="shared" si="25"/>
        <v/>
      </c>
      <c r="C445" s="64" t="str">
        <f t="shared" si="26"/>
        <v/>
      </c>
      <c r="D445" s="65"/>
      <c r="F445" s="71"/>
      <c r="G445" s="64" t="str">
        <f t="shared" si="27"/>
        <v/>
      </c>
      <c r="I445" s="63" t="s">
        <v>54</v>
      </c>
    </row>
    <row r="446" spans="1:9">
      <c r="A446" s="64" t="str">
        <f t="shared" si="24"/>
        <v/>
      </c>
      <c r="B446" s="64" t="str">
        <f t="shared" si="25"/>
        <v/>
      </c>
      <c r="C446" s="64" t="str">
        <f t="shared" si="26"/>
        <v/>
      </c>
      <c r="D446" s="65"/>
      <c r="F446" s="71"/>
      <c r="G446" s="64" t="str">
        <f t="shared" si="27"/>
        <v/>
      </c>
      <c r="I446" s="63" t="s">
        <v>54</v>
      </c>
    </row>
    <row r="447" spans="1:9">
      <c r="A447" s="64" t="str">
        <f t="shared" si="24"/>
        <v/>
      </c>
      <c r="B447" s="64" t="str">
        <f t="shared" si="25"/>
        <v/>
      </c>
      <c r="C447" s="64" t="str">
        <f t="shared" si="26"/>
        <v/>
      </c>
      <c r="D447" s="65"/>
      <c r="F447" s="71"/>
      <c r="G447" s="64" t="str">
        <f t="shared" si="27"/>
        <v/>
      </c>
      <c r="I447" s="63" t="s">
        <v>54</v>
      </c>
    </row>
    <row r="448" spans="1:9">
      <c r="A448" s="64" t="str">
        <f t="shared" si="24"/>
        <v/>
      </c>
      <c r="B448" s="64" t="str">
        <f t="shared" si="25"/>
        <v/>
      </c>
      <c r="C448" s="64" t="str">
        <f t="shared" si="26"/>
        <v/>
      </c>
      <c r="D448" s="65"/>
      <c r="F448" s="71"/>
      <c r="G448" s="64" t="str">
        <f t="shared" si="27"/>
        <v/>
      </c>
      <c r="I448" s="63" t="s">
        <v>54</v>
      </c>
    </row>
    <row r="449" spans="1:9">
      <c r="A449" s="64" t="str">
        <f t="shared" si="24"/>
        <v/>
      </c>
      <c r="B449" s="64" t="str">
        <f t="shared" si="25"/>
        <v/>
      </c>
      <c r="C449" s="64" t="str">
        <f t="shared" si="26"/>
        <v/>
      </c>
      <c r="D449" s="65"/>
      <c r="F449" s="71"/>
      <c r="G449" s="64" t="str">
        <f t="shared" si="27"/>
        <v/>
      </c>
      <c r="I449" s="63" t="s">
        <v>54</v>
      </c>
    </row>
    <row r="450" spans="1:9">
      <c r="A450" s="64" t="str">
        <f t="shared" si="24"/>
        <v/>
      </c>
      <c r="B450" s="64" t="str">
        <f t="shared" si="25"/>
        <v/>
      </c>
      <c r="C450" s="64" t="str">
        <f t="shared" si="26"/>
        <v/>
      </c>
      <c r="D450" s="65"/>
      <c r="F450" s="71"/>
      <c r="G450" s="64" t="str">
        <f t="shared" si="27"/>
        <v/>
      </c>
      <c r="I450" s="63" t="s">
        <v>54</v>
      </c>
    </row>
    <row r="451" spans="1:9">
      <c r="A451" s="64" t="str">
        <f t="shared" ref="A451:A514" si="28">IF(ISBLANK(D451),"",DAY(H451))</f>
        <v/>
      </c>
      <c r="B451" s="64" t="str">
        <f t="shared" ref="B451:B514" si="29">IF(ISBLANK(D451),"",MONTH(H451))</f>
        <v/>
      </c>
      <c r="C451" s="64" t="str">
        <f t="shared" ref="C451:C514" si="30">IF(ISBLANK(D451),"",YEAR(H451))</f>
        <v/>
      </c>
      <c r="D451" s="65"/>
      <c r="F451" s="71"/>
      <c r="G451" s="64" t="str">
        <f t="shared" ref="G451:G514" si="31">IF(OR(ISBLANK(A451),ISBLANK(B451),ISBLANK(C451),ISBLANK(E451),ISBLANK(F451)),"",CONCATENATE(C451,B451,A451,"_",D451,"_","PRO","_",E451))</f>
        <v/>
      </c>
      <c r="I451" s="63" t="s">
        <v>54</v>
      </c>
    </row>
    <row r="452" spans="1:9">
      <c r="A452" s="64" t="str">
        <f t="shared" si="28"/>
        <v/>
      </c>
      <c r="B452" s="64" t="str">
        <f t="shared" si="29"/>
        <v/>
      </c>
      <c r="C452" s="64" t="str">
        <f t="shared" si="30"/>
        <v/>
      </c>
      <c r="D452" s="65"/>
      <c r="F452" s="71"/>
      <c r="G452" s="64" t="str">
        <f t="shared" si="31"/>
        <v/>
      </c>
      <c r="I452" s="63" t="s">
        <v>54</v>
      </c>
    </row>
    <row r="453" spans="1:9">
      <c r="A453" s="64" t="str">
        <f t="shared" si="28"/>
        <v/>
      </c>
      <c r="B453" s="64" t="str">
        <f t="shared" si="29"/>
        <v/>
      </c>
      <c r="C453" s="64" t="str">
        <f t="shared" si="30"/>
        <v/>
      </c>
      <c r="D453" s="65"/>
      <c r="F453" s="71"/>
      <c r="G453" s="64" t="str">
        <f t="shared" si="31"/>
        <v/>
      </c>
      <c r="I453" s="63" t="s">
        <v>54</v>
      </c>
    </row>
    <row r="454" spans="1:9">
      <c r="A454" s="64" t="str">
        <f t="shared" si="28"/>
        <v/>
      </c>
      <c r="B454" s="64" t="str">
        <f t="shared" si="29"/>
        <v/>
      </c>
      <c r="C454" s="64" t="str">
        <f t="shared" si="30"/>
        <v/>
      </c>
      <c r="D454" s="65"/>
      <c r="F454" s="71"/>
      <c r="G454" s="64" t="str">
        <f t="shared" si="31"/>
        <v/>
      </c>
      <c r="I454" s="63" t="s">
        <v>54</v>
      </c>
    </row>
    <row r="455" spans="1:9">
      <c r="A455" s="64" t="str">
        <f t="shared" si="28"/>
        <v/>
      </c>
      <c r="B455" s="64" t="str">
        <f t="shared" si="29"/>
        <v/>
      </c>
      <c r="C455" s="64" t="str">
        <f t="shared" si="30"/>
        <v/>
      </c>
      <c r="D455" s="65"/>
      <c r="F455" s="71"/>
      <c r="G455" s="64" t="str">
        <f t="shared" si="31"/>
        <v/>
      </c>
      <c r="I455" s="63" t="s">
        <v>54</v>
      </c>
    </row>
    <row r="456" spans="1:9">
      <c r="A456" s="64" t="str">
        <f t="shared" si="28"/>
        <v/>
      </c>
      <c r="B456" s="64" t="str">
        <f t="shared" si="29"/>
        <v/>
      </c>
      <c r="C456" s="64" t="str">
        <f t="shared" si="30"/>
        <v/>
      </c>
      <c r="D456" s="65"/>
      <c r="F456" s="71"/>
      <c r="G456" s="64" t="str">
        <f t="shared" si="31"/>
        <v/>
      </c>
      <c r="I456" s="63" t="s">
        <v>54</v>
      </c>
    </row>
    <row r="457" spans="1:9">
      <c r="A457" s="64" t="str">
        <f t="shared" si="28"/>
        <v/>
      </c>
      <c r="B457" s="64" t="str">
        <f t="shared" si="29"/>
        <v/>
      </c>
      <c r="C457" s="64" t="str">
        <f t="shared" si="30"/>
        <v/>
      </c>
      <c r="D457" s="65"/>
      <c r="F457" s="71"/>
      <c r="G457" s="64" t="str">
        <f t="shared" si="31"/>
        <v/>
      </c>
      <c r="I457" s="63" t="s">
        <v>54</v>
      </c>
    </row>
    <row r="458" spans="1:9">
      <c r="A458" s="64" t="str">
        <f t="shared" si="28"/>
        <v/>
      </c>
      <c r="B458" s="64" t="str">
        <f t="shared" si="29"/>
        <v/>
      </c>
      <c r="C458" s="64" t="str">
        <f t="shared" si="30"/>
        <v/>
      </c>
      <c r="D458" s="65"/>
      <c r="F458" s="71"/>
      <c r="G458" s="64" t="str">
        <f t="shared" si="31"/>
        <v/>
      </c>
      <c r="I458" s="63" t="s">
        <v>54</v>
      </c>
    </row>
    <row r="459" spans="1:9">
      <c r="A459" s="64" t="str">
        <f t="shared" si="28"/>
        <v/>
      </c>
      <c r="B459" s="64" t="str">
        <f t="shared" si="29"/>
        <v/>
      </c>
      <c r="C459" s="64" t="str">
        <f t="shared" si="30"/>
        <v/>
      </c>
      <c r="D459" s="65"/>
      <c r="F459" s="71"/>
      <c r="G459" s="64" t="str">
        <f t="shared" si="31"/>
        <v/>
      </c>
      <c r="I459" s="63" t="s">
        <v>54</v>
      </c>
    </row>
    <row r="460" spans="1:9">
      <c r="A460" s="64" t="str">
        <f t="shared" si="28"/>
        <v/>
      </c>
      <c r="B460" s="64" t="str">
        <f t="shared" si="29"/>
        <v/>
      </c>
      <c r="C460" s="64" t="str">
        <f t="shared" si="30"/>
        <v/>
      </c>
      <c r="D460" s="65"/>
      <c r="F460" s="71"/>
      <c r="G460" s="64" t="str">
        <f t="shared" si="31"/>
        <v/>
      </c>
      <c r="I460" s="63" t="s">
        <v>54</v>
      </c>
    </row>
    <row r="461" spans="1:9">
      <c r="A461" s="64" t="str">
        <f t="shared" si="28"/>
        <v/>
      </c>
      <c r="B461" s="64" t="str">
        <f t="shared" si="29"/>
        <v/>
      </c>
      <c r="C461" s="64" t="str">
        <f t="shared" si="30"/>
        <v/>
      </c>
      <c r="D461" s="65"/>
      <c r="F461" s="71"/>
      <c r="G461" s="64" t="str">
        <f t="shared" si="31"/>
        <v/>
      </c>
      <c r="I461" s="63" t="s">
        <v>54</v>
      </c>
    </row>
    <row r="462" spans="1:9">
      <c r="A462" s="64" t="str">
        <f t="shared" si="28"/>
        <v/>
      </c>
      <c r="B462" s="64" t="str">
        <f t="shared" si="29"/>
        <v/>
      </c>
      <c r="C462" s="64" t="str">
        <f t="shared" si="30"/>
        <v/>
      </c>
      <c r="D462" s="65"/>
      <c r="F462" s="71"/>
      <c r="G462" s="64" t="str">
        <f t="shared" si="31"/>
        <v/>
      </c>
      <c r="I462" s="63" t="s">
        <v>54</v>
      </c>
    </row>
    <row r="463" spans="1:9">
      <c r="A463" s="64" t="str">
        <f t="shared" si="28"/>
        <v/>
      </c>
      <c r="B463" s="64" t="str">
        <f t="shared" si="29"/>
        <v/>
      </c>
      <c r="C463" s="64" t="str">
        <f t="shared" si="30"/>
        <v/>
      </c>
      <c r="D463" s="65"/>
      <c r="F463" s="71"/>
      <c r="G463" s="64" t="str">
        <f t="shared" si="31"/>
        <v/>
      </c>
      <c r="I463" s="63" t="s">
        <v>54</v>
      </c>
    </row>
    <row r="464" spans="1:9">
      <c r="A464" s="64" t="str">
        <f t="shared" si="28"/>
        <v/>
      </c>
      <c r="B464" s="64" t="str">
        <f t="shared" si="29"/>
        <v/>
      </c>
      <c r="C464" s="64" t="str">
        <f t="shared" si="30"/>
        <v/>
      </c>
      <c r="D464" s="65"/>
      <c r="F464" s="71"/>
      <c r="G464" s="64" t="str">
        <f t="shared" si="31"/>
        <v/>
      </c>
      <c r="I464" s="63" t="s">
        <v>54</v>
      </c>
    </row>
    <row r="465" spans="1:9">
      <c r="A465" s="64" t="str">
        <f t="shared" si="28"/>
        <v/>
      </c>
      <c r="B465" s="64" t="str">
        <f t="shared" si="29"/>
        <v/>
      </c>
      <c r="C465" s="64" t="str">
        <f t="shared" si="30"/>
        <v/>
      </c>
      <c r="D465" s="65"/>
      <c r="F465" s="71"/>
      <c r="G465" s="64" t="str">
        <f t="shared" si="31"/>
        <v/>
      </c>
      <c r="I465" s="63" t="s">
        <v>54</v>
      </c>
    </row>
    <row r="466" spans="1:9">
      <c r="A466" s="64" t="str">
        <f t="shared" si="28"/>
        <v/>
      </c>
      <c r="B466" s="64" t="str">
        <f t="shared" si="29"/>
        <v/>
      </c>
      <c r="C466" s="64" t="str">
        <f t="shared" si="30"/>
        <v/>
      </c>
      <c r="D466" s="65"/>
      <c r="F466" s="71"/>
      <c r="G466" s="64" t="str">
        <f t="shared" si="31"/>
        <v/>
      </c>
      <c r="I466" s="63" t="s">
        <v>54</v>
      </c>
    </row>
    <row r="467" spans="1:9">
      <c r="A467" s="64" t="str">
        <f t="shared" si="28"/>
        <v/>
      </c>
      <c r="B467" s="64" t="str">
        <f t="shared" si="29"/>
        <v/>
      </c>
      <c r="C467" s="64" t="str">
        <f t="shared" si="30"/>
        <v/>
      </c>
      <c r="D467" s="65"/>
      <c r="F467" s="71"/>
      <c r="G467" s="64" t="str">
        <f t="shared" si="31"/>
        <v/>
      </c>
      <c r="I467" s="63" t="s">
        <v>54</v>
      </c>
    </row>
    <row r="468" spans="1:9">
      <c r="A468" s="64" t="str">
        <f t="shared" si="28"/>
        <v/>
      </c>
      <c r="B468" s="64" t="str">
        <f t="shared" si="29"/>
        <v/>
      </c>
      <c r="C468" s="64" t="str">
        <f t="shared" si="30"/>
        <v/>
      </c>
      <c r="D468" s="65"/>
      <c r="F468" s="71"/>
      <c r="G468" s="64" t="str">
        <f t="shared" si="31"/>
        <v/>
      </c>
      <c r="I468" s="63" t="s">
        <v>54</v>
      </c>
    </row>
    <row r="469" spans="1:9">
      <c r="A469" s="64" t="str">
        <f t="shared" si="28"/>
        <v/>
      </c>
      <c r="B469" s="64" t="str">
        <f t="shared" si="29"/>
        <v/>
      </c>
      <c r="C469" s="64" t="str">
        <f t="shared" si="30"/>
        <v/>
      </c>
      <c r="D469" s="65"/>
      <c r="F469" s="71"/>
      <c r="G469" s="64" t="str">
        <f t="shared" si="31"/>
        <v/>
      </c>
      <c r="I469" s="63" t="s">
        <v>54</v>
      </c>
    </row>
    <row r="470" spans="1:9">
      <c r="A470" s="64" t="str">
        <f t="shared" si="28"/>
        <v/>
      </c>
      <c r="B470" s="64" t="str">
        <f t="shared" si="29"/>
        <v/>
      </c>
      <c r="C470" s="64" t="str">
        <f t="shared" si="30"/>
        <v/>
      </c>
      <c r="D470" s="65"/>
      <c r="F470" s="71"/>
      <c r="G470" s="64" t="str">
        <f t="shared" si="31"/>
        <v/>
      </c>
      <c r="I470" s="63" t="s">
        <v>54</v>
      </c>
    </row>
    <row r="471" spans="1:9">
      <c r="A471" s="64" t="str">
        <f t="shared" si="28"/>
        <v/>
      </c>
      <c r="B471" s="64" t="str">
        <f t="shared" si="29"/>
        <v/>
      </c>
      <c r="C471" s="64" t="str">
        <f t="shared" si="30"/>
        <v/>
      </c>
      <c r="D471" s="65"/>
      <c r="F471" s="71"/>
      <c r="G471" s="64" t="str">
        <f t="shared" si="31"/>
        <v/>
      </c>
      <c r="I471" s="63" t="s">
        <v>54</v>
      </c>
    </row>
    <row r="472" spans="1:9">
      <c r="A472" s="64" t="str">
        <f t="shared" si="28"/>
        <v/>
      </c>
      <c r="B472" s="64" t="str">
        <f t="shared" si="29"/>
        <v/>
      </c>
      <c r="C472" s="64" t="str">
        <f t="shared" si="30"/>
        <v/>
      </c>
      <c r="D472" s="65"/>
      <c r="F472" s="71"/>
      <c r="G472" s="64" t="str">
        <f t="shared" si="31"/>
        <v/>
      </c>
      <c r="I472" s="63" t="s">
        <v>54</v>
      </c>
    </row>
    <row r="473" spans="1:9">
      <c r="A473" s="64" t="str">
        <f t="shared" si="28"/>
        <v/>
      </c>
      <c r="B473" s="64" t="str">
        <f t="shared" si="29"/>
        <v/>
      </c>
      <c r="C473" s="64" t="str">
        <f t="shared" si="30"/>
        <v/>
      </c>
      <c r="D473" s="65"/>
      <c r="F473" s="71"/>
      <c r="G473" s="64" t="str">
        <f t="shared" si="31"/>
        <v/>
      </c>
      <c r="I473" s="63" t="s">
        <v>54</v>
      </c>
    </row>
    <row r="474" spans="1:9">
      <c r="A474" s="64" t="str">
        <f t="shared" si="28"/>
        <v/>
      </c>
      <c r="B474" s="64" t="str">
        <f t="shared" si="29"/>
        <v/>
      </c>
      <c r="C474" s="64" t="str">
        <f t="shared" si="30"/>
        <v/>
      </c>
      <c r="D474" s="65"/>
      <c r="F474" s="71"/>
      <c r="G474" s="64" t="str">
        <f t="shared" si="31"/>
        <v/>
      </c>
      <c r="I474" s="63" t="s">
        <v>54</v>
      </c>
    </row>
    <row r="475" spans="1:9">
      <c r="A475" s="64" t="str">
        <f t="shared" si="28"/>
        <v/>
      </c>
      <c r="B475" s="64" t="str">
        <f t="shared" si="29"/>
        <v/>
      </c>
      <c r="C475" s="64" t="str">
        <f t="shared" si="30"/>
        <v/>
      </c>
      <c r="D475" s="65"/>
      <c r="F475" s="71"/>
      <c r="G475" s="64" t="str">
        <f t="shared" si="31"/>
        <v/>
      </c>
      <c r="I475" s="63" t="s">
        <v>54</v>
      </c>
    </row>
    <row r="476" spans="1:9">
      <c r="A476" s="64" t="str">
        <f t="shared" si="28"/>
        <v/>
      </c>
      <c r="B476" s="64" t="str">
        <f t="shared" si="29"/>
        <v/>
      </c>
      <c r="C476" s="64" t="str">
        <f t="shared" si="30"/>
        <v/>
      </c>
      <c r="D476" s="65"/>
      <c r="F476" s="71"/>
      <c r="G476" s="64" t="str">
        <f t="shared" si="31"/>
        <v/>
      </c>
      <c r="I476" s="63" t="s">
        <v>54</v>
      </c>
    </row>
    <row r="477" spans="1:9">
      <c r="A477" s="64" t="str">
        <f t="shared" si="28"/>
        <v/>
      </c>
      <c r="B477" s="64" t="str">
        <f t="shared" si="29"/>
        <v/>
      </c>
      <c r="C477" s="64" t="str">
        <f t="shared" si="30"/>
        <v/>
      </c>
      <c r="D477" s="65"/>
      <c r="F477" s="71"/>
      <c r="G477" s="64" t="str">
        <f t="shared" si="31"/>
        <v/>
      </c>
      <c r="I477" s="63" t="s">
        <v>54</v>
      </c>
    </row>
    <row r="478" spans="1:9">
      <c r="A478" s="64" t="str">
        <f t="shared" si="28"/>
        <v/>
      </c>
      <c r="B478" s="64" t="str">
        <f t="shared" si="29"/>
        <v/>
      </c>
      <c r="C478" s="64" t="str">
        <f t="shared" si="30"/>
        <v/>
      </c>
      <c r="D478" s="65"/>
      <c r="F478" s="71"/>
      <c r="G478" s="64" t="str">
        <f t="shared" si="31"/>
        <v/>
      </c>
      <c r="I478" s="63" t="s">
        <v>54</v>
      </c>
    </row>
    <row r="479" spans="1:9">
      <c r="A479" s="64" t="str">
        <f t="shared" si="28"/>
        <v/>
      </c>
      <c r="B479" s="64" t="str">
        <f t="shared" si="29"/>
        <v/>
      </c>
      <c r="C479" s="64" t="str">
        <f t="shared" si="30"/>
        <v/>
      </c>
      <c r="D479" s="65"/>
      <c r="F479" s="71"/>
      <c r="G479" s="64" t="str">
        <f t="shared" si="31"/>
        <v/>
      </c>
      <c r="I479" s="63" t="s">
        <v>54</v>
      </c>
    </row>
    <row r="480" spans="1:9">
      <c r="A480" s="64" t="str">
        <f t="shared" si="28"/>
        <v/>
      </c>
      <c r="B480" s="64" t="str">
        <f t="shared" si="29"/>
        <v/>
      </c>
      <c r="C480" s="64" t="str">
        <f t="shared" si="30"/>
        <v/>
      </c>
      <c r="D480" s="65"/>
      <c r="F480" s="71"/>
      <c r="G480" s="64" t="str">
        <f t="shared" si="31"/>
        <v/>
      </c>
      <c r="I480" s="63" t="s">
        <v>54</v>
      </c>
    </row>
    <row r="481" spans="1:9">
      <c r="A481" s="64" t="str">
        <f t="shared" si="28"/>
        <v/>
      </c>
      <c r="B481" s="64" t="str">
        <f t="shared" si="29"/>
        <v/>
      </c>
      <c r="C481" s="64" t="str">
        <f t="shared" si="30"/>
        <v/>
      </c>
      <c r="D481" s="65"/>
      <c r="F481" s="71"/>
      <c r="G481" s="64" t="str">
        <f t="shared" si="31"/>
        <v/>
      </c>
      <c r="I481" s="63" t="s">
        <v>54</v>
      </c>
    </row>
    <row r="482" spans="1:9">
      <c r="A482" s="64" t="str">
        <f t="shared" si="28"/>
        <v/>
      </c>
      <c r="B482" s="64" t="str">
        <f t="shared" si="29"/>
        <v/>
      </c>
      <c r="C482" s="64" t="str">
        <f t="shared" si="30"/>
        <v/>
      </c>
      <c r="D482" s="65"/>
      <c r="F482" s="71"/>
      <c r="G482" s="64" t="str">
        <f t="shared" si="31"/>
        <v/>
      </c>
      <c r="I482" s="63" t="s">
        <v>54</v>
      </c>
    </row>
    <row r="483" spans="1:9">
      <c r="A483" s="64" t="str">
        <f t="shared" si="28"/>
        <v/>
      </c>
      <c r="B483" s="64" t="str">
        <f t="shared" si="29"/>
        <v/>
      </c>
      <c r="C483" s="64" t="str">
        <f t="shared" si="30"/>
        <v/>
      </c>
      <c r="D483" s="65"/>
      <c r="F483" s="71"/>
      <c r="G483" s="64" t="str">
        <f t="shared" si="31"/>
        <v/>
      </c>
      <c r="I483" s="63" t="s">
        <v>54</v>
      </c>
    </row>
    <row r="484" spans="1:9">
      <c r="A484" s="64" t="str">
        <f t="shared" si="28"/>
        <v/>
      </c>
      <c r="B484" s="64" t="str">
        <f t="shared" si="29"/>
        <v/>
      </c>
      <c r="C484" s="64" t="str">
        <f t="shared" si="30"/>
        <v/>
      </c>
      <c r="D484" s="65"/>
      <c r="F484" s="71"/>
      <c r="G484" s="64" t="str">
        <f t="shared" si="31"/>
        <v/>
      </c>
      <c r="I484" s="63" t="s">
        <v>54</v>
      </c>
    </row>
    <row r="485" spans="1:9">
      <c r="A485" s="64" t="str">
        <f t="shared" si="28"/>
        <v/>
      </c>
      <c r="B485" s="64" t="str">
        <f t="shared" si="29"/>
        <v/>
      </c>
      <c r="C485" s="64" t="str">
        <f t="shared" si="30"/>
        <v/>
      </c>
      <c r="D485" s="65"/>
      <c r="F485" s="71"/>
      <c r="G485" s="64" t="str">
        <f t="shared" si="31"/>
        <v/>
      </c>
      <c r="I485" s="63" t="s">
        <v>54</v>
      </c>
    </row>
    <row r="486" spans="1:9">
      <c r="A486" s="64" t="str">
        <f t="shared" si="28"/>
        <v/>
      </c>
      <c r="B486" s="64" t="str">
        <f t="shared" si="29"/>
        <v/>
      </c>
      <c r="C486" s="64" t="str">
        <f t="shared" si="30"/>
        <v/>
      </c>
      <c r="D486" s="65"/>
      <c r="F486" s="71"/>
      <c r="G486" s="64" t="str">
        <f t="shared" si="31"/>
        <v/>
      </c>
      <c r="I486" s="63" t="s">
        <v>54</v>
      </c>
    </row>
    <row r="487" spans="1:9">
      <c r="A487" s="64" t="str">
        <f t="shared" si="28"/>
        <v/>
      </c>
      <c r="B487" s="64" t="str">
        <f t="shared" si="29"/>
        <v/>
      </c>
      <c r="C487" s="64" t="str">
        <f t="shared" si="30"/>
        <v/>
      </c>
      <c r="D487" s="65"/>
      <c r="F487" s="71"/>
      <c r="G487" s="64" t="str">
        <f t="shared" si="31"/>
        <v/>
      </c>
      <c r="I487" s="63" t="s">
        <v>54</v>
      </c>
    </row>
    <row r="488" spans="1:9">
      <c r="A488" s="64" t="str">
        <f t="shared" si="28"/>
        <v/>
      </c>
      <c r="B488" s="64" t="str">
        <f t="shared" si="29"/>
        <v/>
      </c>
      <c r="C488" s="64" t="str">
        <f t="shared" si="30"/>
        <v/>
      </c>
      <c r="D488" s="65"/>
      <c r="F488" s="71"/>
      <c r="G488" s="64" t="str">
        <f t="shared" si="31"/>
        <v/>
      </c>
      <c r="I488" s="63" t="s">
        <v>54</v>
      </c>
    </row>
    <row r="489" spans="1:9">
      <c r="A489" s="64" t="str">
        <f t="shared" si="28"/>
        <v/>
      </c>
      <c r="B489" s="64" t="str">
        <f t="shared" si="29"/>
        <v/>
      </c>
      <c r="C489" s="64" t="str">
        <f t="shared" si="30"/>
        <v/>
      </c>
      <c r="D489" s="65"/>
      <c r="F489" s="71"/>
      <c r="G489" s="64" t="str">
        <f t="shared" si="31"/>
        <v/>
      </c>
      <c r="I489" s="63" t="s">
        <v>54</v>
      </c>
    </row>
    <row r="490" spans="1:9">
      <c r="A490" s="64" t="str">
        <f t="shared" si="28"/>
        <v/>
      </c>
      <c r="B490" s="64" t="str">
        <f t="shared" si="29"/>
        <v/>
      </c>
      <c r="C490" s="64" t="str">
        <f t="shared" si="30"/>
        <v/>
      </c>
      <c r="D490" s="65"/>
      <c r="F490" s="71"/>
      <c r="G490" s="64" t="str">
        <f t="shared" si="31"/>
        <v/>
      </c>
      <c r="I490" s="63" t="s">
        <v>54</v>
      </c>
    </row>
    <row r="491" spans="1:9">
      <c r="A491" s="64" t="str">
        <f t="shared" si="28"/>
        <v/>
      </c>
      <c r="B491" s="64" t="str">
        <f t="shared" si="29"/>
        <v/>
      </c>
      <c r="C491" s="64" t="str">
        <f t="shared" si="30"/>
        <v/>
      </c>
      <c r="D491" s="65"/>
      <c r="F491" s="71"/>
      <c r="G491" s="64" t="str">
        <f t="shared" si="31"/>
        <v/>
      </c>
      <c r="I491" s="63" t="s">
        <v>54</v>
      </c>
    </row>
    <row r="492" spans="1:9">
      <c r="A492" s="64" t="str">
        <f t="shared" si="28"/>
        <v/>
      </c>
      <c r="B492" s="64" t="str">
        <f t="shared" si="29"/>
        <v/>
      </c>
      <c r="C492" s="64" t="str">
        <f t="shared" si="30"/>
        <v/>
      </c>
      <c r="D492" s="65"/>
      <c r="F492" s="71"/>
      <c r="G492" s="64" t="str">
        <f t="shared" si="31"/>
        <v/>
      </c>
      <c r="I492" s="63" t="s">
        <v>54</v>
      </c>
    </row>
    <row r="493" spans="1:9">
      <c r="A493" s="64" t="str">
        <f t="shared" si="28"/>
        <v/>
      </c>
      <c r="B493" s="64" t="str">
        <f t="shared" si="29"/>
        <v/>
      </c>
      <c r="C493" s="64" t="str">
        <f t="shared" si="30"/>
        <v/>
      </c>
      <c r="D493" s="65"/>
      <c r="F493" s="71"/>
      <c r="G493" s="64" t="str">
        <f t="shared" si="31"/>
        <v/>
      </c>
      <c r="I493" s="63" t="s">
        <v>54</v>
      </c>
    </row>
    <row r="494" spans="1:9">
      <c r="A494" s="64" t="str">
        <f t="shared" si="28"/>
        <v/>
      </c>
      <c r="B494" s="64" t="str">
        <f t="shared" si="29"/>
        <v/>
      </c>
      <c r="C494" s="64" t="str">
        <f t="shared" si="30"/>
        <v/>
      </c>
      <c r="D494" s="65"/>
      <c r="F494" s="71"/>
      <c r="G494" s="64" t="str">
        <f t="shared" si="31"/>
        <v/>
      </c>
      <c r="I494" s="63" t="s">
        <v>54</v>
      </c>
    </row>
    <row r="495" spans="1:9">
      <c r="A495" s="64" t="str">
        <f t="shared" si="28"/>
        <v/>
      </c>
      <c r="B495" s="64" t="str">
        <f t="shared" si="29"/>
        <v/>
      </c>
      <c r="C495" s="64" t="str">
        <f t="shared" si="30"/>
        <v/>
      </c>
      <c r="D495" s="65"/>
      <c r="F495" s="71"/>
      <c r="G495" s="64" t="str">
        <f t="shared" si="31"/>
        <v/>
      </c>
      <c r="I495" s="63" t="s">
        <v>54</v>
      </c>
    </row>
    <row r="496" spans="1:9">
      <c r="A496" s="64" t="str">
        <f t="shared" si="28"/>
        <v/>
      </c>
      <c r="B496" s="64" t="str">
        <f t="shared" si="29"/>
        <v/>
      </c>
      <c r="C496" s="64" t="str">
        <f t="shared" si="30"/>
        <v/>
      </c>
      <c r="D496" s="65"/>
      <c r="F496" s="71"/>
      <c r="G496" s="64" t="str">
        <f t="shared" si="31"/>
        <v/>
      </c>
      <c r="I496" s="63" t="s">
        <v>54</v>
      </c>
    </row>
    <row r="497" spans="1:9">
      <c r="A497" s="64" t="str">
        <f t="shared" si="28"/>
        <v/>
      </c>
      <c r="B497" s="64" t="str">
        <f t="shared" si="29"/>
        <v/>
      </c>
      <c r="C497" s="64" t="str">
        <f t="shared" si="30"/>
        <v/>
      </c>
      <c r="D497" s="65"/>
      <c r="F497" s="71"/>
      <c r="G497" s="64" t="str">
        <f t="shared" si="31"/>
        <v/>
      </c>
      <c r="I497" s="63" t="s">
        <v>54</v>
      </c>
    </row>
    <row r="498" spans="1:9">
      <c r="A498" s="64" t="str">
        <f t="shared" si="28"/>
        <v/>
      </c>
      <c r="B498" s="64" t="str">
        <f t="shared" si="29"/>
        <v/>
      </c>
      <c r="C498" s="64" t="str">
        <f t="shared" si="30"/>
        <v/>
      </c>
      <c r="D498" s="65"/>
      <c r="F498" s="71"/>
      <c r="G498" s="64" t="str">
        <f t="shared" si="31"/>
        <v/>
      </c>
      <c r="I498" s="63" t="s">
        <v>54</v>
      </c>
    </row>
    <row r="499" spans="1:9">
      <c r="A499" s="64" t="str">
        <f t="shared" si="28"/>
        <v/>
      </c>
      <c r="B499" s="64" t="str">
        <f t="shared" si="29"/>
        <v/>
      </c>
      <c r="C499" s="64" t="str">
        <f t="shared" si="30"/>
        <v/>
      </c>
      <c r="D499" s="65"/>
      <c r="F499" s="71"/>
      <c r="G499" s="64" t="str">
        <f t="shared" si="31"/>
        <v/>
      </c>
      <c r="I499" s="63" t="s">
        <v>54</v>
      </c>
    </row>
    <row r="500" spans="1:9">
      <c r="A500" s="64" t="str">
        <f t="shared" si="28"/>
        <v/>
      </c>
      <c r="B500" s="64" t="str">
        <f t="shared" si="29"/>
        <v/>
      </c>
      <c r="C500" s="64" t="str">
        <f t="shared" si="30"/>
        <v/>
      </c>
      <c r="D500" s="65"/>
      <c r="F500" s="71"/>
      <c r="G500" s="64" t="str">
        <f t="shared" si="31"/>
        <v/>
      </c>
      <c r="I500" s="63" t="s">
        <v>54</v>
      </c>
    </row>
    <row r="501" spans="1:9">
      <c r="A501" s="64" t="str">
        <f t="shared" si="28"/>
        <v/>
      </c>
      <c r="B501" s="64" t="str">
        <f t="shared" si="29"/>
        <v/>
      </c>
      <c r="C501" s="64" t="str">
        <f t="shared" si="30"/>
        <v/>
      </c>
      <c r="D501" s="65"/>
      <c r="F501" s="71"/>
      <c r="G501" s="64" t="str">
        <f t="shared" si="31"/>
        <v/>
      </c>
      <c r="I501" s="63" t="s">
        <v>54</v>
      </c>
    </row>
    <row r="502" spans="1:9">
      <c r="A502" s="64" t="str">
        <f t="shared" si="28"/>
        <v/>
      </c>
      <c r="B502" s="64" t="str">
        <f t="shared" si="29"/>
        <v/>
      </c>
      <c r="C502" s="64" t="str">
        <f t="shared" si="30"/>
        <v/>
      </c>
      <c r="D502" s="65"/>
      <c r="F502" s="71"/>
      <c r="G502" s="64" t="str">
        <f t="shared" si="31"/>
        <v/>
      </c>
      <c r="I502" s="63" t="s">
        <v>54</v>
      </c>
    </row>
    <row r="503" spans="1:9">
      <c r="A503" s="64" t="str">
        <f t="shared" si="28"/>
        <v/>
      </c>
      <c r="B503" s="64" t="str">
        <f t="shared" si="29"/>
        <v/>
      </c>
      <c r="C503" s="64" t="str">
        <f t="shared" si="30"/>
        <v/>
      </c>
      <c r="D503" s="65"/>
      <c r="F503" s="71"/>
      <c r="G503" s="64" t="str">
        <f t="shared" si="31"/>
        <v/>
      </c>
      <c r="I503" s="63" t="s">
        <v>54</v>
      </c>
    </row>
    <row r="504" spans="1:9">
      <c r="A504" s="64" t="str">
        <f t="shared" si="28"/>
        <v/>
      </c>
      <c r="B504" s="64" t="str">
        <f t="shared" si="29"/>
        <v/>
      </c>
      <c r="C504" s="64" t="str">
        <f t="shared" si="30"/>
        <v/>
      </c>
      <c r="D504" s="65"/>
      <c r="F504" s="71"/>
      <c r="G504" s="64" t="str">
        <f t="shared" si="31"/>
        <v/>
      </c>
      <c r="I504" s="63" t="s">
        <v>54</v>
      </c>
    </row>
    <row r="505" spans="1:9">
      <c r="A505" s="64" t="str">
        <f t="shared" si="28"/>
        <v/>
      </c>
      <c r="B505" s="64" t="str">
        <f t="shared" si="29"/>
        <v/>
      </c>
      <c r="C505" s="64" t="str">
        <f t="shared" si="30"/>
        <v/>
      </c>
      <c r="D505" s="65"/>
      <c r="F505" s="71"/>
      <c r="G505" s="64" t="str">
        <f t="shared" si="31"/>
        <v/>
      </c>
      <c r="I505" s="63" t="s">
        <v>54</v>
      </c>
    </row>
    <row r="506" spans="1:9">
      <c r="A506" s="64" t="str">
        <f t="shared" si="28"/>
        <v/>
      </c>
      <c r="B506" s="64" t="str">
        <f t="shared" si="29"/>
        <v/>
      </c>
      <c r="C506" s="64" t="str">
        <f t="shared" si="30"/>
        <v/>
      </c>
      <c r="D506" s="65"/>
      <c r="F506" s="71"/>
      <c r="G506" s="64" t="str">
        <f t="shared" si="31"/>
        <v/>
      </c>
      <c r="I506" s="63" t="s">
        <v>54</v>
      </c>
    </row>
    <row r="507" spans="1:9">
      <c r="A507" s="64" t="str">
        <f t="shared" si="28"/>
        <v/>
      </c>
      <c r="B507" s="64" t="str">
        <f t="shared" si="29"/>
        <v/>
      </c>
      <c r="C507" s="64" t="str">
        <f t="shared" si="30"/>
        <v/>
      </c>
      <c r="D507" s="65"/>
      <c r="F507" s="71"/>
      <c r="G507" s="64" t="str">
        <f t="shared" si="31"/>
        <v/>
      </c>
      <c r="I507" s="63" t="s">
        <v>54</v>
      </c>
    </row>
    <row r="508" spans="1:9">
      <c r="A508" s="64" t="str">
        <f t="shared" si="28"/>
        <v/>
      </c>
      <c r="B508" s="64" t="str">
        <f t="shared" si="29"/>
        <v/>
      </c>
      <c r="C508" s="64" t="str">
        <f t="shared" si="30"/>
        <v/>
      </c>
      <c r="D508" s="65"/>
      <c r="F508" s="71"/>
      <c r="G508" s="64" t="str">
        <f t="shared" si="31"/>
        <v/>
      </c>
      <c r="I508" s="63" t="s">
        <v>54</v>
      </c>
    </row>
    <row r="509" spans="1:9">
      <c r="A509" s="64" t="str">
        <f t="shared" si="28"/>
        <v/>
      </c>
      <c r="B509" s="64" t="str">
        <f t="shared" si="29"/>
        <v/>
      </c>
      <c r="C509" s="64" t="str">
        <f t="shared" si="30"/>
        <v/>
      </c>
      <c r="D509" s="65"/>
      <c r="F509" s="71"/>
      <c r="G509" s="64" t="str">
        <f t="shared" si="31"/>
        <v/>
      </c>
      <c r="I509" s="63" t="s">
        <v>54</v>
      </c>
    </row>
    <row r="510" spans="1:9">
      <c r="A510" s="64" t="str">
        <f t="shared" si="28"/>
        <v/>
      </c>
      <c r="B510" s="64" t="str">
        <f t="shared" si="29"/>
        <v/>
      </c>
      <c r="C510" s="64" t="str">
        <f t="shared" si="30"/>
        <v/>
      </c>
      <c r="D510" s="65"/>
      <c r="F510" s="71"/>
      <c r="G510" s="64" t="str">
        <f t="shared" si="31"/>
        <v/>
      </c>
      <c r="I510" s="63" t="s">
        <v>54</v>
      </c>
    </row>
    <row r="511" spans="1:9">
      <c r="A511" s="64" t="str">
        <f t="shared" si="28"/>
        <v/>
      </c>
      <c r="B511" s="64" t="str">
        <f t="shared" si="29"/>
        <v/>
      </c>
      <c r="C511" s="64" t="str">
        <f t="shared" si="30"/>
        <v/>
      </c>
      <c r="D511" s="65"/>
      <c r="F511" s="71"/>
      <c r="G511" s="64" t="str">
        <f t="shared" si="31"/>
        <v/>
      </c>
      <c r="I511" s="63" t="s">
        <v>54</v>
      </c>
    </row>
    <row r="512" spans="1:9">
      <c r="A512" s="64" t="str">
        <f t="shared" si="28"/>
        <v/>
      </c>
      <c r="B512" s="64" t="str">
        <f t="shared" si="29"/>
        <v/>
      </c>
      <c r="C512" s="64" t="str">
        <f t="shared" si="30"/>
        <v/>
      </c>
      <c r="D512" s="65"/>
      <c r="F512" s="71"/>
      <c r="G512" s="64" t="str">
        <f t="shared" si="31"/>
        <v/>
      </c>
      <c r="I512" s="63" t="s">
        <v>54</v>
      </c>
    </row>
    <row r="513" spans="1:9">
      <c r="A513" s="64" t="str">
        <f t="shared" si="28"/>
        <v/>
      </c>
      <c r="B513" s="64" t="str">
        <f t="shared" si="29"/>
        <v/>
      </c>
      <c r="C513" s="64" t="str">
        <f t="shared" si="30"/>
        <v/>
      </c>
      <c r="D513" s="65"/>
      <c r="F513" s="71"/>
      <c r="G513" s="64" t="str">
        <f t="shared" si="31"/>
        <v/>
      </c>
      <c r="I513" s="63" t="s">
        <v>54</v>
      </c>
    </row>
    <row r="514" spans="1:9">
      <c r="A514" s="64" t="str">
        <f t="shared" si="28"/>
        <v/>
      </c>
      <c r="B514" s="64" t="str">
        <f t="shared" si="29"/>
        <v/>
      </c>
      <c r="C514" s="64" t="str">
        <f t="shared" si="30"/>
        <v/>
      </c>
      <c r="D514" s="65"/>
      <c r="F514" s="71"/>
      <c r="G514" s="64" t="str">
        <f t="shared" si="31"/>
        <v/>
      </c>
      <c r="I514" s="63" t="s">
        <v>54</v>
      </c>
    </row>
    <row r="515" spans="1:9">
      <c r="A515" s="64" t="str">
        <f t="shared" ref="A515:A578" si="32">IF(ISBLANK(D515),"",DAY(H515))</f>
        <v/>
      </c>
      <c r="B515" s="64" t="str">
        <f t="shared" ref="B515:B578" si="33">IF(ISBLANK(D515),"",MONTH(H515))</f>
        <v/>
      </c>
      <c r="C515" s="64" t="str">
        <f t="shared" ref="C515:C578" si="34">IF(ISBLANK(D515),"",YEAR(H515))</f>
        <v/>
      </c>
      <c r="D515" s="65"/>
      <c r="F515" s="71"/>
      <c r="G515" s="64" t="str">
        <f t="shared" ref="G515:G578" si="35">IF(OR(ISBLANK(A515),ISBLANK(B515),ISBLANK(C515),ISBLANK(E515),ISBLANK(F515)),"",CONCATENATE(C515,B515,A515,"_",D515,"_","PRO","_",E515))</f>
        <v/>
      </c>
      <c r="I515" s="63" t="s">
        <v>54</v>
      </c>
    </row>
    <row r="516" spans="1:9">
      <c r="A516" s="64" t="str">
        <f t="shared" si="32"/>
        <v/>
      </c>
      <c r="B516" s="64" t="str">
        <f t="shared" si="33"/>
        <v/>
      </c>
      <c r="C516" s="64" t="str">
        <f t="shared" si="34"/>
        <v/>
      </c>
      <c r="D516" s="65"/>
      <c r="F516" s="71"/>
      <c r="G516" s="64" t="str">
        <f t="shared" si="35"/>
        <v/>
      </c>
      <c r="I516" s="63" t="s">
        <v>54</v>
      </c>
    </row>
    <row r="517" spans="1:9">
      <c r="A517" s="64" t="str">
        <f t="shared" si="32"/>
        <v/>
      </c>
      <c r="B517" s="64" t="str">
        <f t="shared" si="33"/>
        <v/>
      </c>
      <c r="C517" s="64" t="str">
        <f t="shared" si="34"/>
        <v/>
      </c>
      <c r="D517" s="65"/>
      <c r="F517" s="71"/>
      <c r="G517" s="64" t="str">
        <f t="shared" si="35"/>
        <v/>
      </c>
      <c r="I517" s="63" t="s">
        <v>54</v>
      </c>
    </row>
    <row r="518" spans="1:9">
      <c r="A518" s="64" t="str">
        <f t="shared" si="32"/>
        <v/>
      </c>
      <c r="B518" s="64" t="str">
        <f t="shared" si="33"/>
        <v/>
      </c>
      <c r="C518" s="64" t="str">
        <f t="shared" si="34"/>
        <v/>
      </c>
      <c r="D518" s="65"/>
      <c r="F518" s="71"/>
      <c r="G518" s="64" t="str">
        <f t="shared" si="35"/>
        <v/>
      </c>
      <c r="I518" s="63" t="s">
        <v>54</v>
      </c>
    </row>
    <row r="519" spans="1:9">
      <c r="A519" s="64" t="str">
        <f t="shared" si="32"/>
        <v/>
      </c>
      <c r="B519" s="64" t="str">
        <f t="shared" si="33"/>
        <v/>
      </c>
      <c r="C519" s="64" t="str">
        <f t="shared" si="34"/>
        <v/>
      </c>
      <c r="D519" s="65"/>
      <c r="F519" s="71"/>
      <c r="G519" s="64" t="str">
        <f t="shared" si="35"/>
        <v/>
      </c>
      <c r="I519" s="63" t="s">
        <v>54</v>
      </c>
    </row>
    <row r="520" spans="1:9">
      <c r="A520" s="64" t="str">
        <f t="shared" si="32"/>
        <v/>
      </c>
      <c r="B520" s="64" t="str">
        <f t="shared" si="33"/>
        <v/>
      </c>
      <c r="C520" s="64" t="str">
        <f t="shared" si="34"/>
        <v/>
      </c>
      <c r="D520" s="65"/>
      <c r="F520" s="71"/>
      <c r="G520" s="64" t="str">
        <f t="shared" si="35"/>
        <v/>
      </c>
      <c r="I520" s="63" t="s">
        <v>54</v>
      </c>
    </row>
    <row r="521" spans="1:9">
      <c r="A521" s="64" t="str">
        <f t="shared" si="32"/>
        <v/>
      </c>
      <c r="B521" s="64" t="str">
        <f t="shared" si="33"/>
        <v/>
      </c>
      <c r="C521" s="64" t="str">
        <f t="shared" si="34"/>
        <v/>
      </c>
      <c r="D521" s="65"/>
      <c r="F521" s="71"/>
      <c r="G521" s="64" t="str">
        <f t="shared" si="35"/>
        <v/>
      </c>
      <c r="I521" s="63" t="s">
        <v>54</v>
      </c>
    </row>
    <row r="522" spans="1:9">
      <c r="A522" s="64" t="str">
        <f t="shared" si="32"/>
        <v/>
      </c>
      <c r="B522" s="64" t="str">
        <f t="shared" si="33"/>
        <v/>
      </c>
      <c r="C522" s="64" t="str">
        <f t="shared" si="34"/>
        <v/>
      </c>
      <c r="D522" s="65"/>
      <c r="F522" s="71"/>
      <c r="G522" s="64" t="str">
        <f t="shared" si="35"/>
        <v/>
      </c>
      <c r="I522" s="63" t="s">
        <v>54</v>
      </c>
    </row>
    <row r="523" spans="1:9">
      <c r="A523" s="64" t="str">
        <f t="shared" si="32"/>
        <v/>
      </c>
      <c r="B523" s="64" t="str">
        <f t="shared" si="33"/>
        <v/>
      </c>
      <c r="C523" s="64" t="str">
        <f t="shared" si="34"/>
        <v/>
      </c>
      <c r="D523" s="65"/>
      <c r="F523" s="71"/>
      <c r="G523" s="64" t="str">
        <f t="shared" si="35"/>
        <v/>
      </c>
      <c r="I523" s="63" t="s">
        <v>54</v>
      </c>
    </row>
    <row r="524" spans="1:9">
      <c r="A524" s="64" t="str">
        <f t="shared" si="32"/>
        <v/>
      </c>
      <c r="B524" s="64" t="str">
        <f t="shared" si="33"/>
        <v/>
      </c>
      <c r="C524" s="64" t="str">
        <f t="shared" si="34"/>
        <v/>
      </c>
      <c r="D524" s="65"/>
      <c r="F524" s="71"/>
      <c r="G524" s="64" t="str">
        <f t="shared" si="35"/>
        <v/>
      </c>
      <c r="I524" s="63" t="s">
        <v>54</v>
      </c>
    </row>
    <row r="525" spans="1:9">
      <c r="A525" s="64" t="str">
        <f t="shared" si="32"/>
        <v/>
      </c>
      <c r="B525" s="64" t="str">
        <f t="shared" si="33"/>
        <v/>
      </c>
      <c r="C525" s="64" t="str">
        <f t="shared" si="34"/>
        <v/>
      </c>
      <c r="D525" s="65"/>
      <c r="F525" s="71"/>
      <c r="G525" s="64" t="str">
        <f t="shared" si="35"/>
        <v/>
      </c>
      <c r="I525" s="63" t="s">
        <v>54</v>
      </c>
    </row>
    <row r="526" spans="1:9">
      <c r="A526" s="64" t="str">
        <f t="shared" si="32"/>
        <v/>
      </c>
      <c r="B526" s="64" t="str">
        <f t="shared" si="33"/>
        <v/>
      </c>
      <c r="C526" s="64" t="str">
        <f t="shared" si="34"/>
        <v/>
      </c>
      <c r="D526" s="65"/>
      <c r="F526" s="71"/>
      <c r="G526" s="64" t="str">
        <f t="shared" si="35"/>
        <v/>
      </c>
      <c r="I526" s="63" t="s">
        <v>54</v>
      </c>
    </row>
    <row r="527" spans="1:9">
      <c r="A527" s="64" t="str">
        <f t="shared" si="32"/>
        <v/>
      </c>
      <c r="B527" s="64" t="str">
        <f t="shared" si="33"/>
        <v/>
      </c>
      <c r="C527" s="64" t="str">
        <f t="shared" si="34"/>
        <v/>
      </c>
      <c r="D527" s="65"/>
      <c r="F527" s="71"/>
      <c r="G527" s="64" t="str">
        <f t="shared" si="35"/>
        <v/>
      </c>
      <c r="I527" s="63" t="s">
        <v>54</v>
      </c>
    </row>
    <row r="528" spans="1:9">
      <c r="A528" s="64" t="str">
        <f t="shared" si="32"/>
        <v/>
      </c>
      <c r="B528" s="64" t="str">
        <f t="shared" si="33"/>
        <v/>
      </c>
      <c r="C528" s="64" t="str">
        <f t="shared" si="34"/>
        <v/>
      </c>
      <c r="D528" s="65"/>
      <c r="F528" s="71"/>
      <c r="G528" s="64" t="str">
        <f t="shared" si="35"/>
        <v/>
      </c>
      <c r="I528" s="63" t="s">
        <v>54</v>
      </c>
    </row>
    <row r="529" spans="1:9">
      <c r="A529" s="64" t="str">
        <f t="shared" si="32"/>
        <v/>
      </c>
      <c r="B529" s="64" t="str">
        <f t="shared" si="33"/>
        <v/>
      </c>
      <c r="C529" s="64" t="str">
        <f t="shared" si="34"/>
        <v/>
      </c>
      <c r="D529" s="65"/>
      <c r="F529" s="71"/>
      <c r="G529" s="64" t="str">
        <f t="shared" si="35"/>
        <v/>
      </c>
      <c r="I529" s="63" t="s">
        <v>54</v>
      </c>
    </row>
    <row r="530" spans="1:9">
      <c r="A530" s="64" t="str">
        <f t="shared" si="32"/>
        <v/>
      </c>
      <c r="B530" s="64" t="str">
        <f t="shared" si="33"/>
        <v/>
      </c>
      <c r="C530" s="64" t="str">
        <f t="shared" si="34"/>
        <v/>
      </c>
      <c r="D530" s="65"/>
      <c r="F530" s="71"/>
      <c r="G530" s="64" t="str">
        <f t="shared" si="35"/>
        <v/>
      </c>
      <c r="I530" s="63" t="s">
        <v>54</v>
      </c>
    </row>
    <row r="531" spans="1:9">
      <c r="A531" s="64" t="str">
        <f t="shared" si="32"/>
        <v/>
      </c>
      <c r="B531" s="64" t="str">
        <f t="shared" si="33"/>
        <v/>
      </c>
      <c r="C531" s="64" t="str">
        <f t="shared" si="34"/>
        <v/>
      </c>
      <c r="D531" s="65"/>
      <c r="F531" s="71"/>
      <c r="G531" s="64" t="str">
        <f t="shared" si="35"/>
        <v/>
      </c>
      <c r="I531" s="63" t="s">
        <v>54</v>
      </c>
    </row>
    <row r="532" spans="1:9">
      <c r="A532" s="64" t="str">
        <f t="shared" si="32"/>
        <v/>
      </c>
      <c r="B532" s="64" t="str">
        <f t="shared" si="33"/>
        <v/>
      </c>
      <c r="C532" s="64" t="str">
        <f t="shared" si="34"/>
        <v/>
      </c>
      <c r="D532" s="65"/>
      <c r="F532" s="71"/>
      <c r="G532" s="64" t="str">
        <f t="shared" si="35"/>
        <v/>
      </c>
      <c r="I532" s="63" t="s">
        <v>54</v>
      </c>
    </row>
    <row r="533" spans="1:9">
      <c r="A533" s="64" t="str">
        <f t="shared" si="32"/>
        <v/>
      </c>
      <c r="B533" s="64" t="str">
        <f t="shared" si="33"/>
        <v/>
      </c>
      <c r="C533" s="64" t="str">
        <f t="shared" si="34"/>
        <v/>
      </c>
      <c r="D533" s="65"/>
      <c r="F533" s="71"/>
      <c r="G533" s="64" t="str">
        <f t="shared" si="35"/>
        <v/>
      </c>
      <c r="I533" s="63" t="s">
        <v>54</v>
      </c>
    </row>
    <row r="534" spans="1:9">
      <c r="A534" s="64" t="str">
        <f t="shared" si="32"/>
        <v/>
      </c>
      <c r="B534" s="64" t="str">
        <f t="shared" si="33"/>
        <v/>
      </c>
      <c r="C534" s="64" t="str">
        <f t="shared" si="34"/>
        <v/>
      </c>
      <c r="D534" s="65"/>
      <c r="F534" s="71"/>
      <c r="G534" s="64" t="str">
        <f t="shared" si="35"/>
        <v/>
      </c>
      <c r="I534" s="63" t="s">
        <v>54</v>
      </c>
    </row>
    <row r="535" spans="1:9">
      <c r="A535" s="64" t="str">
        <f t="shared" si="32"/>
        <v/>
      </c>
      <c r="B535" s="64" t="str">
        <f t="shared" si="33"/>
        <v/>
      </c>
      <c r="C535" s="64" t="str">
        <f t="shared" si="34"/>
        <v/>
      </c>
      <c r="D535" s="65"/>
      <c r="F535" s="71"/>
      <c r="G535" s="64" t="str">
        <f t="shared" si="35"/>
        <v/>
      </c>
      <c r="I535" s="63" t="s">
        <v>54</v>
      </c>
    </row>
    <row r="536" spans="1:9">
      <c r="A536" s="64" t="str">
        <f t="shared" si="32"/>
        <v/>
      </c>
      <c r="B536" s="64" t="str">
        <f t="shared" si="33"/>
        <v/>
      </c>
      <c r="C536" s="64" t="str">
        <f t="shared" si="34"/>
        <v/>
      </c>
      <c r="D536" s="65"/>
      <c r="F536" s="71"/>
      <c r="G536" s="64" t="str">
        <f t="shared" si="35"/>
        <v/>
      </c>
      <c r="I536" s="63" t="s">
        <v>54</v>
      </c>
    </row>
    <row r="537" spans="1:9">
      <c r="A537" s="64" t="str">
        <f t="shared" si="32"/>
        <v/>
      </c>
      <c r="B537" s="64" t="str">
        <f t="shared" si="33"/>
        <v/>
      </c>
      <c r="C537" s="64" t="str">
        <f t="shared" si="34"/>
        <v/>
      </c>
      <c r="D537" s="65"/>
      <c r="F537" s="71"/>
      <c r="G537" s="64" t="str">
        <f t="shared" si="35"/>
        <v/>
      </c>
      <c r="I537" s="63" t="s">
        <v>54</v>
      </c>
    </row>
    <row r="538" spans="1:9">
      <c r="A538" s="64" t="str">
        <f t="shared" si="32"/>
        <v/>
      </c>
      <c r="B538" s="64" t="str">
        <f t="shared" si="33"/>
        <v/>
      </c>
      <c r="C538" s="64" t="str">
        <f t="shared" si="34"/>
        <v/>
      </c>
      <c r="D538" s="65"/>
      <c r="F538" s="71"/>
      <c r="G538" s="64" t="str">
        <f t="shared" si="35"/>
        <v/>
      </c>
      <c r="I538" s="63" t="s">
        <v>54</v>
      </c>
    </row>
    <row r="539" spans="1:9">
      <c r="A539" s="64" t="str">
        <f t="shared" si="32"/>
        <v/>
      </c>
      <c r="B539" s="64" t="str">
        <f t="shared" si="33"/>
        <v/>
      </c>
      <c r="C539" s="64" t="str">
        <f t="shared" si="34"/>
        <v/>
      </c>
      <c r="D539" s="65"/>
      <c r="F539" s="71"/>
      <c r="G539" s="64" t="str">
        <f t="shared" si="35"/>
        <v/>
      </c>
      <c r="I539" s="63" t="s">
        <v>54</v>
      </c>
    </row>
    <row r="540" spans="1:9">
      <c r="A540" s="64" t="str">
        <f t="shared" si="32"/>
        <v/>
      </c>
      <c r="B540" s="64" t="str">
        <f t="shared" si="33"/>
        <v/>
      </c>
      <c r="C540" s="64" t="str">
        <f t="shared" si="34"/>
        <v/>
      </c>
      <c r="D540" s="65"/>
      <c r="F540" s="71"/>
      <c r="G540" s="64" t="str">
        <f t="shared" si="35"/>
        <v/>
      </c>
      <c r="I540" s="63" t="s">
        <v>54</v>
      </c>
    </row>
    <row r="541" spans="1:9">
      <c r="A541" s="64" t="str">
        <f t="shared" si="32"/>
        <v/>
      </c>
      <c r="B541" s="64" t="str">
        <f t="shared" si="33"/>
        <v/>
      </c>
      <c r="C541" s="64" t="str">
        <f t="shared" si="34"/>
        <v/>
      </c>
      <c r="D541" s="65"/>
      <c r="F541" s="71"/>
      <c r="G541" s="64" t="str">
        <f t="shared" si="35"/>
        <v/>
      </c>
      <c r="I541" s="63" t="s">
        <v>54</v>
      </c>
    </row>
    <row r="542" spans="1:9">
      <c r="A542" s="64" t="str">
        <f t="shared" si="32"/>
        <v/>
      </c>
      <c r="B542" s="64" t="str">
        <f t="shared" si="33"/>
        <v/>
      </c>
      <c r="C542" s="64" t="str">
        <f t="shared" si="34"/>
        <v/>
      </c>
      <c r="D542" s="65"/>
      <c r="F542" s="71"/>
      <c r="G542" s="64" t="str">
        <f t="shared" si="35"/>
        <v/>
      </c>
      <c r="I542" s="63" t="s">
        <v>54</v>
      </c>
    </row>
    <row r="543" spans="1:9">
      <c r="A543" s="64" t="str">
        <f t="shared" si="32"/>
        <v/>
      </c>
      <c r="B543" s="64" t="str">
        <f t="shared" si="33"/>
        <v/>
      </c>
      <c r="C543" s="64" t="str">
        <f t="shared" si="34"/>
        <v/>
      </c>
      <c r="D543" s="65"/>
      <c r="F543" s="71"/>
      <c r="G543" s="64" t="str">
        <f t="shared" si="35"/>
        <v/>
      </c>
      <c r="I543" s="63" t="s">
        <v>54</v>
      </c>
    </row>
    <row r="544" spans="1:9">
      <c r="A544" s="64" t="str">
        <f t="shared" si="32"/>
        <v/>
      </c>
      <c r="B544" s="64" t="str">
        <f t="shared" si="33"/>
        <v/>
      </c>
      <c r="C544" s="64" t="str">
        <f t="shared" si="34"/>
        <v/>
      </c>
      <c r="D544" s="65"/>
      <c r="F544" s="71"/>
      <c r="G544" s="64" t="str">
        <f t="shared" si="35"/>
        <v/>
      </c>
      <c r="I544" s="63" t="s">
        <v>54</v>
      </c>
    </row>
    <row r="545" spans="1:9">
      <c r="A545" s="64" t="str">
        <f t="shared" si="32"/>
        <v/>
      </c>
      <c r="B545" s="64" t="str">
        <f t="shared" si="33"/>
        <v/>
      </c>
      <c r="C545" s="64" t="str">
        <f t="shared" si="34"/>
        <v/>
      </c>
      <c r="D545" s="65"/>
      <c r="F545" s="71"/>
      <c r="G545" s="64" t="str">
        <f t="shared" si="35"/>
        <v/>
      </c>
      <c r="I545" s="63" t="s">
        <v>54</v>
      </c>
    </row>
    <row r="546" spans="1:9">
      <c r="A546" s="64" t="str">
        <f t="shared" si="32"/>
        <v/>
      </c>
      <c r="B546" s="64" t="str">
        <f t="shared" si="33"/>
        <v/>
      </c>
      <c r="C546" s="64" t="str">
        <f t="shared" si="34"/>
        <v/>
      </c>
      <c r="D546" s="65"/>
      <c r="F546" s="71"/>
      <c r="G546" s="64" t="str">
        <f t="shared" si="35"/>
        <v/>
      </c>
      <c r="I546" s="63" t="s">
        <v>54</v>
      </c>
    </row>
    <row r="547" spans="1:9">
      <c r="A547" s="64" t="str">
        <f t="shared" si="32"/>
        <v/>
      </c>
      <c r="B547" s="64" t="str">
        <f t="shared" si="33"/>
        <v/>
      </c>
      <c r="C547" s="64" t="str">
        <f t="shared" si="34"/>
        <v/>
      </c>
      <c r="D547" s="65"/>
      <c r="F547" s="71"/>
      <c r="G547" s="64" t="str">
        <f t="shared" si="35"/>
        <v/>
      </c>
      <c r="I547" s="63" t="s">
        <v>54</v>
      </c>
    </row>
    <row r="548" spans="1:9">
      <c r="A548" s="64" t="str">
        <f t="shared" si="32"/>
        <v/>
      </c>
      <c r="B548" s="64" t="str">
        <f t="shared" si="33"/>
        <v/>
      </c>
      <c r="C548" s="64" t="str">
        <f t="shared" si="34"/>
        <v/>
      </c>
      <c r="D548" s="65"/>
      <c r="F548" s="71"/>
      <c r="G548" s="64" t="str">
        <f t="shared" si="35"/>
        <v/>
      </c>
      <c r="I548" s="63" t="s">
        <v>54</v>
      </c>
    </row>
    <row r="549" spans="1:9">
      <c r="A549" s="64" t="str">
        <f t="shared" si="32"/>
        <v/>
      </c>
      <c r="B549" s="64" t="str">
        <f t="shared" si="33"/>
        <v/>
      </c>
      <c r="C549" s="64" t="str">
        <f t="shared" si="34"/>
        <v/>
      </c>
      <c r="D549" s="65"/>
      <c r="F549" s="71"/>
      <c r="G549" s="64" t="str">
        <f t="shared" si="35"/>
        <v/>
      </c>
      <c r="I549" s="63" t="s">
        <v>54</v>
      </c>
    </row>
    <row r="550" spans="1:9">
      <c r="A550" s="64" t="str">
        <f t="shared" si="32"/>
        <v/>
      </c>
      <c r="B550" s="64" t="str">
        <f t="shared" si="33"/>
        <v/>
      </c>
      <c r="C550" s="64" t="str">
        <f t="shared" si="34"/>
        <v/>
      </c>
      <c r="D550" s="65"/>
      <c r="F550" s="71"/>
      <c r="G550" s="64" t="str">
        <f t="shared" si="35"/>
        <v/>
      </c>
      <c r="I550" s="63" t="s">
        <v>54</v>
      </c>
    </row>
    <row r="551" spans="1:9">
      <c r="A551" s="64" t="str">
        <f t="shared" si="32"/>
        <v/>
      </c>
      <c r="B551" s="64" t="str">
        <f t="shared" si="33"/>
        <v/>
      </c>
      <c r="C551" s="64" t="str">
        <f t="shared" si="34"/>
        <v/>
      </c>
      <c r="D551" s="65"/>
      <c r="F551" s="71"/>
      <c r="G551" s="64" t="str">
        <f t="shared" si="35"/>
        <v/>
      </c>
      <c r="I551" s="63" t="s">
        <v>54</v>
      </c>
    </row>
    <row r="552" spans="1:9">
      <c r="A552" s="64" t="str">
        <f t="shared" si="32"/>
        <v/>
      </c>
      <c r="B552" s="64" t="str">
        <f t="shared" si="33"/>
        <v/>
      </c>
      <c r="C552" s="64" t="str">
        <f t="shared" si="34"/>
        <v/>
      </c>
      <c r="D552" s="65"/>
      <c r="F552" s="71"/>
      <c r="G552" s="64" t="str">
        <f t="shared" si="35"/>
        <v/>
      </c>
      <c r="I552" s="63" t="s">
        <v>54</v>
      </c>
    </row>
    <row r="553" spans="1:9">
      <c r="A553" s="64" t="str">
        <f t="shared" si="32"/>
        <v/>
      </c>
      <c r="B553" s="64" t="str">
        <f t="shared" si="33"/>
        <v/>
      </c>
      <c r="C553" s="64" t="str">
        <f t="shared" si="34"/>
        <v/>
      </c>
      <c r="D553" s="65"/>
      <c r="F553" s="71"/>
      <c r="G553" s="64" t="str">
        <f t="shared" si="35"/>
        <v/>
      </c>
      <c r="I553" s="63" t="s">
        <v>54</v>
      </c>
    </row>
    <row r="554" spans="1:9">
      <c r="A554" s="64" t="str">
        <f t="shared" si="32"/>
        <v/>
      </c>
      <c r="B554" s="64" t="str">
        <f t="shared" si="33"/>
        <v/>
      </c>
      <c r="C554" s="64" t="str">
        <f t="shared" si="34"/>
        <v/>
      </c>
      <c r="D554" s="65"/>
      <c r="F554" s="71"/>
      <c r="G554" s="64" t="str">
        <f t="shared" si="35"/>
        <v/>
      </c>
      <c r="I554" s="63" t="s">
        <v>54</v>
      </c>
    </row>
    <row r="555" spans="1:9">
      <c r="A555" s="64" t="str">
        <f t="shared" si="32"/>
        <v/>
      </c>
      <c r="B555" s="64" t="str">
        <f t="shared" si="33"/>
        <v/>
      </c>
      <c r="C555" s="64" t="str">
        <f t="shared" si="34"/>
        <v/>
      </c>
      <c r="D555" s="65"/>
      <c r="F555" s="71"/>
      <c r="G555" s="64" t="str">
        <f t="shared" si="35"/>
        <v/>
      </c>
      <c r="I555" s="63" t="s">
        <v>54</v>
      </c>
    </row>
    <row r="556" spans="1:9">
      <c r="A556" s="64" t="str">
        <f t="shared" si="32"/>
        <v/>
      </c>
      <c r="B556" s="64" t="str">
        <f t="shared" si="33"/>
        <v/>
      </c>
      <c r="C556" s="64" t="str">
        <f t="shared" si="34"/>
        <v/>
      </c>
      <c r="D556" s="65"/>
      <c r="F556" s="71"/>
      <c r="G556" s="64" t="str">
        <f t="shared" si="35"/>
        <v/>
      </c>
      <c r="I556" s="63" t="s">
        <v>54</v>
      </c>
    </row>
    <row r="557" spans="1:9">
      <c r="A557" s="64" t="str">
        <f t="shared" si="32"/>
        <v/>
      </c>
      <c r="B557" s="64" t="str">
        <f t="shared" si="33"/>
        <v/>
      </c>
      <c r="C557" s="64" t="str">
        <f t="shared" si="34"/>
        <v/>
      </c>
      <c r="D557" s="65"/>
      <c r="F557" s="71"/>
      <c r="G557" s="64" t="str">
        <f t="shared" si="35"/>
        <v/>
      </c>
      <c r="I557" s="63" t="s">
        <v>54</v>
      </c>
    </row>
    <row r="558" spans="1:9">
      <c r="A558" s="64" t="str">
        <f t="shared" si="32"/>
        <v/>
      </c>
      <c r="B558" s="64" t="str">
        <f t="shared" si="33"/>
        <v/>
      </c>
      <c r="C558" s="64" t="str">
        <f t="shared" si="34"/>
        <v/>
      </c>
      <c r="D558" s="65"/>
      <c r="F558" s="71"/>
      <c r="G558" s="64" t="str">
        <f t="shared" si="35"/>
        <v/>
      </c>
      <c r="I558" s="63" t="s">
        <v>54</v>
      </c>
    </row>
    <row r="559" spans="1:9">
      <c r="A559" s="64" t="str">
        <f t="shared" si="32"/>
        <v/>
      </c>
      <c r="B559" s="64" t="str">
        <f t="shared" si="33"/>
        <v/>
      </c>
      <c r="C559" s="64" t="str">
        <f t="shared" si="34"/>
        <v/>
      </c>
      <c r="D559" s="65"/>
      <c r="F559" s="71"/>
      <c r="G559" s="64" t="str">
        <f t="shared" si="35"/>
        <v/>
      </c>
      <c r="I559" s="63" t="s">
        <v>54</v>
      </c>
    </row>
    <row r="560" spans="1:9">
      <c r="A560" s="64" t="str">
        <f t="shared" si="32"/>
        <v/>
      </c>
      <c r="B560" s="64" t="str">
        <f t="shared" si="33"/>
        <v/>
      </c>
      <c r="C560" s="64" t="str">
        <f t="shared" si="34"/>
        <v/>
      </c>
      <c r="D560" s="65"/>
      <c r="F560" s="71"/>
      <c r="G560" s="64" t="str">
        <f t="shared" si="35"/>
        <v/>
      </c>
      <c r="I560" s="63" t="s">
        <v>54</v>
      </c>
    </row>
    <row r="561" spans="1:9">
      <c r="A561" s="64" t="str">
        <f t="shared" si="32"/>
        <v/>
      </c>
      <c r="B561" s="64" t="str">
        <f t="shared" si="33"/>
        <v/>
      </c>
      <c r="C561" s="64" t="str">
        <f t="shared" si="34"/>
        <v/>
      </c>
      <c r="D561" s="65"/>
      <c r="F561" s="71"/>
      <c r="G561" s="64" t="str">
        <f t="shared" si="35"/>
        <v/>
      </c>
      <c r="I561" s="63" t="s">
        <v>54</v>
      </c>
    </row>
    <row r="562" spans="1:9">
      <c r="A562" s="64" t="str">
        <f t="shared" si="32"/>
        <v/>
      </c>
      <c r="B562" s="64" t="str">
        <f t="shared" si="33"/>
        <v/>
      </c>
      <c r="C562" s="64" t="str">
        <f t="shared" si="34"/>
        <v/>
      </c>
      <c r="D562" s="65"/>
      <c r="F562" s="71"/>
      <c r="G562" s="64" t="str">
        <f t="shared" si="35"/>
        <v/>
      </c>
      <c r="I562" s="63" t="s">
        <v>54</v>
      </c>
    </row>
    <row r="563" spans="1:9">
      <c r="A563" s="64" t="str">
        <f t="shared" si="32"/>
        <v/>
      </c>
      <c r="B563" s="64" t="str">
        <f t="shared" si="33"/>
        <v/>
      </c>
      <c r="C563" s="64" t="str">
        <f t="shared" si="34"/>
        <v/>
      </c>
      <c r="D563" s="65"/>
      <c r="F563" s="71"/>
      <c r="G563" s="64" t="str">
        <f t="shared" si="35"/>
        <v/>
      </c>
      <c r="I563" s="63" t="s">
        <v>54</v>
      </c>
    </row>
    <row r="564" spans="1:9">
      <c r="A564" s="64" t="str">
        <f t="shared" si="32"/>
        <v/>
      </c>
      <c r="B564" s="64" t="str">
        <f t="shared" si="33"/>
        <v/>
      </c>
      <c r="C564" s="64" t="str">
        <f t="shared" si="34"/>
        <v/>
      </c>
      <c r="D564" s="65"/>
      <c r="F564" s="71"/>
      <c r="G564" s="64" t="str">
        <f t="shared" si="35"/>
        <v/>
      </c>
      <c r="I564" s="63" t="s">
        <v>54</v>
      </c>
    </row>
    <row r="565" spans="1:9">
      <c r="A565" s="64" t="str">
        <f t="shared" si="32"/>
        <v/>
      </c>
      <c r="B565" s="64" t="str">
        <f t="shared" si="33"/>
        <v/>
      </c>
      <c r="C565" s="64" t="str">
        <f t="shared" si="34"/>
        <v/>
      </c>
      <c r="D565" s="65"/>
      <c r="F565" s="71"/>
      <c r="G565" s="64" t="str">
        <f t="shared" si="35"/>
        <v/>
      </c>
      <c r="I565" s="63" t="s">
        <v>54</v>
      </c>
    </row>
    <row r="566" spans="1:9">
      <c r="A566" s="64" t="str">
        <f t="shared" si="32"/>
        <v/>
      </c>
      <c r="B566" s="64" t="str">
        <f t="shared" si="33"/>
        <v/>
      </c>
      <c r="C566" s="64" t="str">
        <f t="shared" si="34"/>
        <v/>
      </c>
      <c r="D566" s="65"/>
      <c r="F566" s="71"/>
      <c r="G566" s="64" t="str">
        <f t="shared" si="35"/>
        <v/>
      </c>
      <c r="I566" s="63" t="s">
        <v>54</v>
      </c>
    </row>
    <row r="567" spans="1:9">
      <c r="A567" s="64" t="str">
        <f t="shared" si="32"/>
        <v/>
      </c>
      <c r="B567" s="64" t="str">
        <f t="shared" si="33"/>
        <v/>
      </c>
      <c r="C567" s="64" t="str">
        <f t="shared" si="34"/>
        <v/>
      </c>
      <c r="D567" s="65"/>
      <c r="F567" s="71"/>
      <c r="G567" s="64" t="str">
        <f t="shared" si="35"/>
        <v/>
      </c>
      <c r="I567" s="63" t="s">
        <v>54</v>
      </c>
    </row>
    <row r="568" spans="1:9">
      <c r="A568" s="64" t="str">
        <f t="shared" si="32"/>
        <v/>
      </c>
      <c r="B568" s="64" t="str">
        <f t="shared" si="33"/>
        <v/>
      </c>
      <c r="C568" s="64" t="str">
        <f t="shared" si="34"/>
        <v/>
      </c>
      <c r="D568" s="65"/>
      <c r="F568" s="71"/>
      <c r="G568" s="64" t="str">
        <f t="shared" si="35"/>
        <v/>
      </c>
      <c r="I568" s="63" t="s">
        <v>54</v>
      </c>
    </row>
    <row r="569" spans="1:9">
      <c r="A569" s="64" t="str">
        <f t="shared" si="32"/>
        <v/>
      </c>
      <c r="B569" s="64" t="str">
        <f t="shared" si="33"/>
        <v/>
      </c>
      <c r="C569" s="64" t="str">
        <f t="shared" si="34"/>
        <v/>
      </c>
      <c r="D569" s="65"/>
      <c r="F569" s="71"/>
      <c r="G569" s="64" t="str">
        <f t="shared" si="35"/>
        <v/>
      </c>
      <c r="I569" s="63" t="s">
        <v>54</v>
      </c>
    </row>
    <row r="570" spans="1:9">
      <c r="A570" s="64" t="str">
        <f t="shared" si="32"/>
        <v/>
      </c>
      <c r="B570" s="64" t="str">
        <f t="shared" si="33"/>
        <v/>
      </c>
      <c r="C570" s="64" t="str">
        <f t="shared" si="34"/>
        <v/>
      </c>
      <c r="D570" s="65"/>
      <c r="F570" s="71"/>
      <c r="G570" s="64" t="str">
        <f t="shared" si="35"/>
        <v/>
      </c>
      <c r="I570" s="63" t="s">
        <v>54</v>
      </c>
    </row>
    <row r="571" spans="1:9">
      <c r="A571" s="64" t="str">
        <f t="shared" si="32"/>
        <v/>
      </c>
      <c r="B571" s="64" t="str">
        <f t="shared" si="33"/>
        <v/>
      </c>
      <c r="C571" s="64" t="str">
        <f t="shared" si="34"/>
        <v/>
      </c>
      <c r="D571" s="65"/>
      <c r="F571" s="71"/>
      <c r="G571" s="64" t="str">
        <f t="shared" si="35"/>
        <v/>
      </c>
      <c r="I571" s="63" t="s">
        <v>54</v>
      </c>
    </row>
    <row r="572" spans="1:9">
      <c r="A572" s="64" t="str">
        <f t="shared" si="32"/>
        <v/>
      </c>
      <c r="B572" s="64" t="str">
        <f t="shared" si="33"/>
        <v/>
      </c>
      <c r="C572" s="64" t="str">
        <f t="shared" si="34"/>
        <v/>
      </c>
      <c r="D572" s="65"/>
      <c r="F572" s="71"/>
      <c r="G572" s="64" t="str">
        <f t="shared" si="35"/>
        <v/>
      </c>
      <c r="I572" s="63" t="s">
        <v>54</v>
      </c>
    </row>
    <row r="573" spans="1:9">
      <c r="A573" s="64" t="str">
        <f t="shared" si="32"/>
        <v/>
      </c>
      <c r="B573" s="64" t="str">
        <f t="shared" si="33"/>
        <v/>
      </c>
      <c r="C573" s="64" t="str">
        <f t="shared" si="34"/>
        <v/>
      </c>
      <c r="D573" s="65"/>
      <c r="F573" s="71"/>
      <c r="G573" s="64" t="str">
        <f t="shared" si="35"/>
        <v/>
      </c>
      <c r="I573" s="63" t="s">
        <v>54</v>
      </c>
    </row>
    <row r="574" spans="1:9">
      <c r="A574" s="64" t="str">
        <f t="shared" si="32"/>
        <v/>
      </c>
      <c r="B574" s="64" t="str">
        <f t="shared" si="33"/>
        <v/>
      </c>
      <c r="C574" s="64" t="str">
        <f t="shared" si="34"/>
        <v/>
      </c>
      <c r="D574" s="65"/>
      <c r="F574" s="71"/>
      <c r="G574" s="64" t="str">
        <f t="shared" si="35"/>
        <v/>
      </c>
      <c r="I574" s="63" t="s">
        <v>54</v>
      </c>
    </row>
    <row r="575" spans="1:9">
      <c r="A575" s="64" t="str">
        <f t="shared" si="32"/>
        <v/>
      </c>
      <c r="B575" s="64" t="str">
        <f t="shared" si="33"/>
        <v/>
      </c>
      <c r="C575" s="64" t="str">
        <f t="shared" si="34"/>
        <v/>
      </c>
      <c r="D575" s="65"/>
      <c r="F575" s="71"/>
      <c r="G575" s="64" t="str">
        <f t="shared" si="35"/>
        <v/>
      </c>
      <c r="I575" s="63" t="s">
        <v>54</v>
      </c>
    </row>
    <row r="576" spans="1:9">
      <c r="A576" s="64" t="str">
        <f t="shared" si="32"/>
        <v/>
      </c>
      <c r="B576" s="64" t="str">
        <f t="shared" si="33"/>
        <v/>
      </c>
      <c r="C576" s="64" t="str">
        <f t="shared" si="34"/>
        <v/>
      </c>
      <c r="D576" s="65"/>
      <c r="F576" s="71"/>
      <c r="G576" s="64" t="str">
        <f t="shared" si="35"/>
        <v/>
      </c>
      <c r="I576" s="63" t="s">
        <v>54</v>
      </c>
    </row>
    <row r="577" spans="1:9">
      <c r="A577" s="64" t="str">
        <f t="shared" si="32"/>
        <v/>
      </c>
      <c r="B577" s="64" t="str">
        <f t="shared" si="33"/>
        <v/>
      </c>
      <c r="C577" s="64" t="str">
        <f t="shared" si="34"/>
        <v/>
      </c>
      <c r="D577" s="65"/>
      <c r="F577" s="71"/>
      <c r="G577" s="64" t="str">
        <f t="shared" si="35"/>
        <v/>
      </c>
      <c r="I577" s="63" t="s">
        <v>54</v>
      </c>
    </row>
    <row r="578" spans="1:9">
      <c r="A578" s="64" t="str">
        <f t="shared" si="32"/>
        <v/>
      </c>
      <c r="B578" s="64" t="str">
        <f t="shared" si="33"/>
        <v/>
      </c>
      <c r="C578" s="64" t="str">
        <f t="shared" si="34"/>
        <v/>
      </c>
      <c r="D578" s="65"/>
      <c r="F578" s="71"/>
      <c r="G578" s="64" t="str">
        <f t="shared" si="35"/>
        <v/>
      </c>
      <c r="I578" s="63" t="s">
        <v>54</v>
      </c>
    </row>
    <row r="579" spans="1:9">
      <c r="A579" s="64" t="str">
        <f t="shared" ref="A579:A642" si="36">IF(ISBLANK(D579),"",DAY(H579))</f>
        <v/>
      </c>
      <c r="B579" s="64" t="str">
        <f t="shared" ref="B579:B642" si="37">IF(ISBLANK(D579),"",MONTH(H579))</f>
        <v/>
      </c>
      <c r="C579" s="64" t="str">
        <f t="shared" ref="C579:C642" si="38">IF(ISBLANK(D579),"",YEAR(H579))</f>
        <v/>
      </c>
      <c r="D579" s="65"/>
      <c r="F579" s="71"/>
      <c r="G579" s="64" t="str">
        <f t="shared" ref="G579:G642" si="39">IF(OR(ISBLANK(A579),ISBLANK(B579),ISBLANK(C579),ISBLANK(E579),ISBLANK(F579)),"",CONCATENATE(C579,B579,A579,"_",D579,"_","PRO","_",E579))</f>
        <v/>
      </c>
      <c r="I579" s="63" t="s">
        <v>54</v>
      </c>
    </row>
    <row r="580" spans="1:9">
      <c r="A580" s="64" t="str">
        <f t="shared" si="36"/>
        <v/>
      </c>
      <c r="B580" s="64" t="str">
        <f t="shared" si="37"/>
        <v/>
      </c>
      <c r="C580" s="64" t="str">
        <f t="shared" si="38"/>
        <v/>
      </c>
      <c r="D580" s="65"/>
      <c r="F580" s="71"/>
      <c r="G580" s="64" t="str">
        <f t="shared" si="39"/>
        <v/>
      </c>
      <c r="I580" s="63" t="s">
        <v>54</v>
      </c>
    </row>
    <row r="581" spans="1:9">
      <c r="A581" s="64" t="str">
        <f t="shared" si="36"/>
        <v/>
      </c>
      <c r="B581" s="64" t="str">
        <f t="shared" si="37"/>
        <v/>
      </c>
      <c r="C581" s="64" t="str">
        <f t="shared" si="38"/>
        <v/>
      </c>
      <c r="D581" s="65"/>
      <c r="F581" s="71"/>
      <c r="G581" s="64" t="str">
        <f t="shared" si="39"/>
        <v/>
      </c>
      <c r="I581" s="63" t="s">
        <v>54</v>
      </c>
    </row>
    <row r="582" spans="1:9">
      <c r="A582" s="64" t="str">
        <f t="shared" si="36"/>
        <v/>
      </c>
      <c r="B582" s="64" t="str">
        <f t="shared" si="37"/>
        <v/>
      </c>
      <c r="C582" s="64" t="str">
        <f t="shared" si="38"/>
        <v/>
      </c>
      <c r="D582" s="65"/>
      <c r="F582" s="71"/>
      <c r="G582" s="64" t="str">
        <f t="shared" si="39"/>
        <v/>
      </c>
      <c r="I582" s="63" t="s">
        <v>54</v>
      </c>
    </row>
    <row r="583" spans="1:9">
      <c r="A583" s="64" t="str">
        <f t="shared" si="36"/>
        <v/>
      </c>
      <c r="B583" s="64" t="str">
        <f t="shared" si="37"/>
        <v/>
      </c>
      <c r="C583" s="64" t="str">
        <f t="shared" si="38"/>
        <v/>
      </c>
      <c r="D583" s="65"/>
      <c r="F583" s="71"/>
      <c r="G583" s="64" t="str">
        <f t="shared" si="39"/>
        <v/>
      </c>
      <c r="I583" s="63" t="s">
        <v>54</v>
      </c>
    </row>
    <row r="584" spans="1:9">
      <c r="A584" s="64" t="str">
        <f t="shared" si="36"/>
        <v/>
      </c>
      <c r="B584" s="64" t="str">
        <f t="shared" si="37"/>
        <v/>
      </c>
      <c r="C584" s="64" t="str">
        <f t="shared" si="38"/>
        <v/>
      </c>
      <c r="D584" s="65"/>
      <c r="F584" s="71"/>
      <c r="G584" s="64" t="str">
        <f t="shared" si="39"/>
        <v/>
      </c>
      <c r="I584" s="63" t="s">
        <v>54</v>
      </c>
    </row>
    <row r="585" spans="1:9">
      <c r="A585" s="64" t="str">
        <f t="shared" si="36"/>
        <v/>
      </c>
      <c r="B585" s="64" t="str">
        <f t="shared" si="37"/>
        <v/>
      </c>
      <c r="C585" s="64" t="str">
        <f t="shared" si="38"/>
        <v/>
      </c>
      <c r="D585" s="65"/>
      <c r="F585" s="71"/>
      <c r="G585" s="64" t="str">
        <f t="shared" si="39"/>
        <v/>
      </c>
      <c r="I585" s="63" t="s">
        <v>54</v>
      </c>
    </row>
    <row r="586" spans="1:9">
      <c r="A586" s="64" t="str">
        <f t="shared" si="36"/>
        <v/>
      </c>
      <c r="B586" s="64" t="str">
        <f t="shared" si="37"/>
        <v/>
      </c>
      <c r="C586" s="64" t="str">
        <f t="shared" si="38"/>
        <v/>
      </c>
      <c r="D586" s="65"/>
      <c r="F586" s="71"/>
      <c r="G586" s="64" t="str">
        <f t="shared" si="39"/>
        <v/>
      </c>
      <c r="I586" s="63" t="s">
        <v>54</v>
      </c>
    </row>
    <row r="587" spans="1:9">
      <c r="A587" s="64" t="str">
        <f t="shared" si="36"/>
        <v/>
      </c>
      <c r="B587" s="64" t="str">
        <f t="shared" si="37"/>
        <v/>
      </c>
      <c r="C587" s="64" t="str">
        <f t="shared" si="38"/>
        <v/>
      </c>
      <c r="D587" s="65"/>
      <c r="F587" s="71"/>
      <c r="G587" s="64" t="str">
        <f t="shared" si="39"/>
        <v/>
      </c>
      <c r="I587" s="63" t="s">
        <v>54</v>
      </c>
    </row>
    <row r="588" spans="1:9">
      <c r="A588" s="64" t="str">
        <f t="shared" si="36"/>
        <v/>
      </c>
      <c r="B588" s="64" t="str">
        <f t="shared" si="37"/>
        <v/>
      </c>
      <c r="C588" s="64" t="str">
        <f t="shared" si="38"/>
        <v/>
      </c>
      <c r="D588" s="65"/>
      <c r="F588" s="71"/>
      <c r="G588" s="64" t="str">
        <f t="shared" si="39"/>
        <v/>
      </c>
      <c r="I588" s="63" t="s">
        <v>54</v>
      </c>
    </row>
    <row r="589" spans="1:9">
      <c r="A589" s="64" t="str">
        <f t="shared" si="36"/>
        <v/>
      </c>
      <c r="B589" s="64" t="str">
        <f t="shared" si="37"/>
        <v/>
      </c>
      <c r="C589" s="64" t="str">
        <f t="shared" si="38"/>
        <v/>
      </c>
      <c r="D589" s="65"/>
      <c r="F589" s="71"/>
      <c r="G589" s="64" t="str">
        <f t="shared" si="39"/>
        <v/>
      </c>
      <c r="I589" s="63" t="s">
        <v>54</v>
      </c>
    </row>
    <row r="590" spans="1:9">
      <c r="A590" s="64" t="str">
        <f t="shared" si="36"/>
        <v/>
      </c>
      <c r="B590" s="64" t="str">
        <f t="shared" si="37"/>
        <v/>
      </c>
      <c r="C590" s="64" t="str">
        <f t="shared" si="38"/>
        <v/>
      </c>
      <c r="D590" s="65"/>
      <c r="F590" s="71"/>
      <c r="G590" s="64" t="str">
        <f t="shared" si="39"/>
        <v/>
      </c>
      <c r="I590" s="63" t="s">
        <v>54</v>
      </c>
    </row>
    <row r="591" spans="1:9">
      <c r="A591" s="64" t="str">
        <f t="shared" si="36"/>
        <v/>
      </c>
      <c r="B591" s="64" t="str">
        <f t="shared" si="37"/>
        <v/>
      </c>
      <c r="C591" s="64" t="str">
        <f t="shared" si="38"/>
        <v/>
      </c>
      <c r="D591" s="65"/>
      <c r="F591" s="71"/>
      <c r="G591" s="64" t="str">
        <f t="shared" si="39"/>
        <v/>
      </c>
      <c r="I591" s="63" t="s">
        <v>54</v>
      </c>
    </row>
    <row r="592" spans="1:9">
      <c r="A592" s="64" t="str">
        <f t="shared" si="36"/>
        <v/>
      </c>
      <c r="B592" s="64" t="str">
        <f t="shared" si="37"/>
        <v/>
      </c>
      <c r="C592" s="64" t="str">
        <f t="shared" si="38"/>
        <v/>
      </c>
      <c r="D592" s="65"/>
      <c r="F592" s="71"/>
      <c r="G592" s="64" t="str">
        <f t="shared" si="39"/>
        <v/>
      </c>
      <c r="I592" s="63" t="s">
        <v>54</v>
      </c>
    </row>
    <row r="593" spans="1:9">
      <c r="A593" s="64" t="str">
        <f t="shared" si="36"/>
        <v/>
      </c>
      <c r="B593" s="64" t="str">
        <f t="shared" si="37"/>
        <v/>
      </c>
      <c r="C593" s="64" t="str">
        <f t="shared" si="38"/>
        <v/>
      </c>
      <c r="D593" s="65"/>
      <c r="F593" s="71"/>
      <c r="G593" s="64" t="str">
        <f t="shared" si="39"/>
        <v/>
      </c>
      <c r="I593" s="63" t="s">
        <v>54</v>
      </c>
    </row>
    <row r="594" spans="1:9">
      <c r="A594" s="64" t="str">
        <f t="shared" si="36"/>
        <v/>
      </c>
      <c r="B594" s="64" t="str">
        <f t="shared" si="37"/>
        <v/>
      </c>
      <c r="C594" s="64" t="str">
        <f t="shared" si="38"/>
        <v/>
      </c>
      <c r="D594" s="65"/>
      <c r="F594" s="71"/>
      <c r="G594" s="64" t="str">
        <f t="shared" si="39"/>
        <v/>
      </c>
      <c r="I594" s="63" t="s">
        <v>54</v>
      </c>
    </row>
    <row r="595" spans="1:9">
      <c r="A595" s="64" t="str">
        <f t="shared" si="36"/>
        <v/>
      </c>
      <c r="B595" s="64" t="str">
        <f t="shared" si="37"/>
        <v/>
      </c>
      <c r="C595" s="64" t="str">
        <f t="shared" si="38"/>
        <v/>
      </c>
      <c r="D595" s="65"/>
      <c r="F595" s="71"/>
      <c r="G595" s="64" t="str">
        <f t="shared" si="39"/>
        <v/>
      </c>
      <c r="I595" s="63" t="s">
        <v>54</v>
      </c>
    </row>
    <row r="596" spans="1:9">
      <c r="A596" s="64" t="str">
        <f t="shared" si="36"/>
        <v/>
      </c>
      <c r="B596" s="64" t="str">
        <f t="shared" si="37"/>
        <v/>
      </c>
      <c r="C596" s="64" t="str">
        <f t="shared" si="38"/>
        <v/>
      </c>
      <c r="D596" s="65"/>
      <c r="F596" s="71"/>
      <c r="G596" s="64" t="str">
        <f t="shared" si="39"/>
        <v/>
      </c>
      <c r="I596" s="63" t="s">
        <v>54</v>
      </c>
    </row>
    <row r="597" spans="1:9">
      <c r="A597" s="64" t="str">
        <f t="shared" si="36"/>
        <v/>
      </c>
      <c r="B597" s="64" t="str">
        <f t="shared" si="37"/>
        <v/>
      </c>
      <c r="C597" s="64" t="str">
        <f t="shared" si="38"/>
        <v/>
      </c>
      <c r="D597" s="65"/>
      <c r="F597" s="71"/>
      <c r="G597" s="64" t="str">
        <f t="shared" si="39"/>
        <v/>
      </c>
      <c r="I597" s="63" t="s">
        <v>54</v>
      </c>
    </row>
    <row r="598" spans="1:9">
      <c r="A598" s="64" t="str">
        <f t="shared" si="36"/>
        <v/>
      </c>
      <c r="B598" s="64" t="str">
        <f t="shared" si="37"/>
        <v/>
      </c>
      <c r="C598" s="64" t="str">
        <f t="shared" si="38"/>
        <v/>
      </c>
      <c r="D598" s="65"/>
      <c r="F598" s="71"/>
      <c r="G598" s="64" t="str">
        <f t="shared" si="39"/>
        <v/>
      </c>
      <c r="I598" s="63" t="s">
        <v>54</v>
      </c>
    </row>
    <row r="599" spans="1:9">
      <c r="A599" s="64" t="str">
        <f t="shared" si="36"/>
        <v/>
      </c>
      <c r="B599" s="64" t="str">
        <f t="shared" si="37"/>
        <v/>
      </c>
      <c r="C599" s="64" t="str">
        <f t="shared" si="38"/>
        <v/>
      </c>
      <c r="D599" s="65"/>
      <c r="F599" s="71"/>
      <c r="G599" s="64" t="str">
        <f t="shared" si="39"/>
        <v/>
      </c>
      <c r="I599" s="63" t="s">
        <v>54</v>
      </c>
    </row>
    <row r="600" spans="1:9">
      <c r="A600" s="64" t="str">
        <f t="shared" si="36"/>
        <v/>
      </c>
      <c r="B600" s="64" t="str">
        <f t="shared" si="37"/>
        <v/>
      </c>
      <c r="C600" s="64" t="str">
        <f t="shared" si="38"/>
        <v/>
      </c>
      <c r="D600" s="65"/>
      <c r="F600" s="71"/>
      <c r="G600" s="64" t="str">
        <f t="shared" si="39"/>
        <v/>
      </c>
      <c r="I600" s="63" t="s">
        <v>54</v>
      </c>
    </row>
    <row r="601" spans="1:9">
      <c r="A601" s="64" t="str">
        <f t="shared" si="36"/>
        <v/>
      </c>
      <c r="B601" s="64" t="str">
        <f t="shared" si="37"/>
        <v/>
      </c>
      <c r="C601" s="64" t="str">
        <f t="shared" si="38"/>
        <v/>
      </c>
      <c r="D601" s="65"/>
      <c r="F601" s="71"/>
      <c r="G601" s="64" t="str">
        <f t="shared" si="39"/>
        <v/>
      </c>
      <c r="I601" s="63" t="s">
        <v>54</v>
      </c>
    </row>
    <row r="602" spans="1:9">
      <c r="A602" s="64" t="str">
        <f t="shared" si="36"/>
        <v/>
      </c>
      <c r="B602" s="64" t="str">
        <f t="shared" si="37"/>
        <v/>
      </c>
      <c r="C602" s="64" t="str">
        <f t="shared" si="38"/>
        <v/>
      </c>
      <c r="D602" s="65"/>
      <c r="F602" s="71"/>
      <c r="G602" s="64" t="str">
        <f t="shared" si="39"/>
        <v/>
      </c>
      <c r="I602" s="63" t="s">
        <v>54</v>
      </c>
    </row>
    <row r="603" spans="1:9">
      <c r="A603" s="64" t="str">
        <f t="shared" si="36"/>
        <v/>
      </c>
      <c r="B603" s="64" t="str">
        <f t="shared" si="37"/>
        <v/>
      </c>
      <c r="C603" s="64" t="str">
        <f t="shared" si="38"/>
        <v/>
      </c>
      <c r="D603" s="65"/>
      <c r="F603" s="71"/>
      <c r="G603" s="64" t="str">
        <f t="shared" si="39"/>
        <v/>
      </c>
      <c r="I603" s="63" t="s">
        <v>54</v>
      </c>
    </row>
    <row r="604" spans="1:9">
      <c r="A604" s="64" t="str">
        <f t="shared" si="36"/>
        <v/>
      </c>
      <c r="B604" s="64" t="str">
        <f t="shared" si="37"/>
        <v/>
      </c>
      <c r="C604" s="64" t="str">
        <f t="shared" si="38"/>
        <v/>
      </c>
      <c r="D604" s="65"/>
      <c r="F604" s="71"/>
      <c r="G604" s="64" t="str">
        <f t="shared" si="39"/>
        <v/>
      </c>
      <c r="I604" s="63" t="s">
        <v>54</v>
      </c>
    </row>
    <row r="605" spans="1:9">
      <c r="A605" s="64" t="str">
        <f t="shared" si="36"/>
        <v/>
      </c>
      <c r="B605" s="64" t="str">
        <f t="shared" si="37"/>
        <v/>
      </c>
      <c r="C605" s="64" t="str">
        <f t="shared" si="38"/>
        <v/>
      </c>
      <c r="D605" s="65"/>
      <c r="F605" s="71"/>
      <c r="G605" s="64" t="str">
        <f t="shared" si="39"/>
        <v/>
      </c>
      <c r="I605" s="63" t="s">
        <v>54</v>
      </c>
    </row>
    <row r="606" spans="1:9">
      <c r="A606" s="64" t="str">
        <f t="shared" si="36"/>
        <v/>
      </c>
      <c r="B606" s="64" t="str">
        <f t="shared" si="37"/>
        <v/>
      </c>
      <c r="C606" s="64" t="str">
        <f t="shared" si="38"/>
        <v/>
      </c>
      <c r="D606" s="65"/>
      <c r="F606" s="71"/>
      <c r="G606" s="64" t="str">
        <f t="shared" si="39"/>
        <v/>
      </c>
      <c r="I606" s="63" t="s">
        <v>54</v>
      </c>
    </row>
    <row r="607" spans="1:9">
      <c r="A607" s="64" t="str">
        <f t="shared" si="36"/>
        <v/>
      </c>
      <c r="B607" s="64" t="str">
        <f t="shared" si="37"/>
        <v/>
      </c>
      <c r="C607" s="64" t="str">
        <f t="shared" si="38"/>
        <v/>
      </c>
      <c r="D607" s="65"/>
      <c r="F607" s="71"/>
      <c r="G607" s="64" t="str">
        <f t="shared" si="39"/>
        <v/>
      </c>
      <c r="I607" s="63" t="s">
        <v>54</v>
      </c>
    </row>
    <row r="608" spans="1:9">
      <c r="A608" s="64" t="str">
        <f t="shared" si="36"/>
        <v/>
      </c>
      <c r="B608" s="64" t="str">
        <f t="shared" si="37"/>
        <v/>
      </c>
      <c r="C608" s="64" t="str">
        <f t="shared" si="38"/>
        <v/>
      </c>
      <c r="D608" s="65"/>
      <c r="F608" s="71"/>
      <c r="G608" s="64" t="str">
        <f t="shared" si="39"/>
        <v/>
      </c>
      <c r="I608" s="63" t="s">
        <v>54</v>
      </c>
    </row>
    <row r="609" spans="1:9">
      <c r="A609" s="64" t="str">
        <f t="shared" si="36"/>
        <v/>
      </c>
      <c r="B609" s="64" t="str">
        <f t="shared" si="37"/>
        <v/>
      </c>
      <c r="C609" s="64" t="str">
        <f t="shared" si="38"/>
        <v/>
      </c>
      <c r="D609" s="65"/>
      <c r="F609" s="71"/>
      <c r="G609" s="64" t="str">
        <f t="shared" si="39"/>
        <v/>
      </c>
      <c r="I609" s="63" t="s">
        <v>54</v>
      </c>
    </row>
    <row r="610" spans="1:9">
      <c r="A610" s="64" t="str">
        <f t="shared" si="36"/>
        <v/>
      </c>
      <c r="B610" s="64" t="str">
        <f t="shared" si="37"/>
        <v/>
      </c>
      <c r="C610" s="64" t="str">
        <f t="shared" si="38"/>
        <v/>
      </c>
      <c r="D610" s="65"/>
      <c r="F610" s="71"/>
      <c r="G610" s="64" t="str">
        <f t="shared" si="39"/>
        <v/>
      </c>
      <c r="I610" s="63" t="s">
        <v>54</v>
      </c>
    </row>
    <row r="611" spans="1:9">
      <c r="A611" s="64" t="str">
        <f t="shared" si="36"/>
        <v/>
      </c>
      <c r="B611" s="64" t="str">
        <f t="shared" si="37"/>
        <v/>
      </c>
      <c r="C611" s="64" t="str">
        <f t="shared" si="38"/>
        <v/>
      </c>
      <c r="D611" s="65"/>
      <c r="F611" s="71"/>
      <c r="G611" s="64" t="str">
        <f t="shared" si="39"/>
        <v/>
      </c>
      <c r="I611" s="63" t="s">
        <v>54</v>
      </c>
    </row>
    <row r="612" spans="1:9">
      <c r="A612" s="64" t="str">
        <f t="shared" si="36"/>
        <v/>
      </c>
      <c r="B612" s="64" t="str">
        <f t="shared" si="37"/>
        <v/>
      </c>
      <c r="C612" s="64" t="str">
        <f t="shared" si="38"/>
        <v/>
      </c>
      <c r="D612" s="65"/>
      <c r="F612" s="71"/>
      <c r="G612" s="64" t="str">
        <f t="shared" si="39"/>
        <v/>
      </c>
      <c r="I612" s="63" t="s">
        <v>54</v>
      </c>
    </row>
    <row r="613" spans="1:9">
      <c r="A613" s="64" t="str">
        <f t="shared" si="36"/>
        <v/>
      </c>
      <c r="B613" s="64" t="str">
        <f t="shared" si="37"/>
        <v/>
      </c>
      <c r="C613" s="64" t="str">
        <f t="shared" si="38"/>
        <v/>
      </c>
      <c r="D613" s="65"/>
      <c r="F613" s="71"/>
      <c r="G613" s="64" t="str">
        <f t="shared" si="39"/>
        <v/>
      </c>
      <c r="I613" s="63" t="s">
        <v>54</v>
      </c>
    </row>
    <row r="614" spans="1:9">
      <c r="A614" s="64" t="str">
        <f t="shared" si="36"/>
        <v/>
      </c>
      <c r="B614" s="64" t="str">
        <f t="shared" si="37"/>
        <v/>
      </c>
      <c r="C614" s="64" t="str">
        <f t="shared" si="38"/>
        <v/>
      </c>
      <c r="D614" s="65"/>
      <c r="F614" s="71"/>
      <c r="G614" s="64" t="str">
        <f t="shared" si="39"/>
        <v/>
      </c>
      <c r="I614" s="63" t="s">
        <v>54</v>
      </c>
    </row>
    <row r="615" spans="1:9">
      <c r="A615" s="64" t="str">
        <f t="shared" si="36"/>
        <v/>
      </c>
      <c r="B615" s="64" t="str">
        <f t="shared" si="37"/>
        <v/>
      </c>
      <c r="C615" s="64" t="str">
        <f t="shared" si="38"/>
        <v/>
      </c>
      <c r="D615" s="65"/>
      <c r="F615" s="71"/>
      <c r="G615" s="64" t="str">
        <f t="shared" si="39"/>
        <v/>
      </c>
      <c r="I615" s="63" t="s">
        <v>54</v>
      </c>
    </row>
    <row r="616" spans="1:9">
      <c r="A616" s="64" t="str">
        <f t="shared" si="36"/>
        <v/>
      </c>
      <c r="B616" s="64" t="str">
        <f t="shared" si="37"/>
        <v/>
      </c>
      <c r="C616" s="64" t="str">
        <f t="shared" si="38"/>
        <v/>
      </c>
      <c r="D616" s="65"/>
      <c r="F616" s="71"/>
      <c r="G616" s="64" t="str">
        <f t="shared" si="39"/>
        <v/>
      </c>
      <c r="I616" s="63" t="s">
        <v>54</v>
      </c>
    </row>
    <row r="617" spans="1:9">
      <c r="A617" s="64" t="str">
        <f t="shared" si="36"/>
        <v/>
      </c>
      <c r="B617" s="64" t="str">
        <f t="shared" si="37"/>
        <v/>
      </c>
      <c r="C617" s="64" t="str">
        <f t="shared" si="38"/>
        <v/>
      </c>
      <c r="D617" s="65"/>
      <c r="F617" s="71"/>
      <c r="G617" s="64" t="str">
        <f t="shared" si="39"/>
        <v/>
      </c>
      <c r="I617" s="63" t="s">
        <v>54</v>
      </c>
    </row>
    <row r="618" spans="1:9">
      <c r="A618" s="64" t="str">
        <f t="shared" si="36"/>
        <v/>
      </c>
      <c r="B618" s="64" t="str">
        <f t="shared" si="37"/>
        <v/>
      </c>
      <c r="C618" s="64" t="str">
        <f t="shared" si="38"/>
        <v/>
      </c>
      <c r="D618" s="65"/>
      <c r="F618" s="71"/>
      <c r="G618" s="64" t="str">
        <f t="shared" si="39"/>
        <v/>
      </c>
      <c r="I618" s="63" t="s">
        <v>54</v>
      </c>
    </row>
    <row r="619" spans="1:9">
      <c r="A619" s="64" t="str">
        <f t="shared" si="36"/>
        <v/>
      </c>
      <c r="B619" s="64" t="str">
        <f t="shared" si="37"/>
        <v/>
      </c>
      <c r="C619" s="64" t="str">
        <f t="shared" si="38"/>
        <v/>
      </c>
      <c r="D619" s="65"/>
      <c r="F619" s="71"/>
      <c r="G619" s="64" t="str">
        <f t="shared" si="39"/>
        <v/>
      </c>
      <c r="I619" s="63" t="s">
        <v>54</v>
      </c>
    </row>
    <row r="620" spans="1:9">
      <c r="A620" s="64" t="str">
        <f t="shared" si="36"/>
        <v/>
      </c>
      <c r="B620" s="64" t="str">
        <f t="shared" si="37"/>
        <v/>
      </c>
      <c r="C620" s="64" t="str">
        <f t="shared" si="38"/>
        <v/>
      </c>
      <c r="D620" s="65"/>
      <c r="F620" s="71"/>
      <c r="G620" s="64" t="str">
        <f t="shared" si="39"/>
        <v/>
      </c>
      <c r="I620" s="63" t="s">
        <v>54</v>
      </c>
    </row>
    <row r="621" spans="1:9">
      <c r="A621" s="64" t="str">
        <f t="shared" si="36"/>
        <v/>
      </c>
      <c r="B621" s="64" t="str">
        <f t="shared" si="37"/>
        <v/>
      </c>
      <c r="C621" s="64" t="str">
        <f t="shared" si="38"/>
        <v/>
      </c>
      <c r="D621" s="65"/>
      <c r="F621" s="71"/>
      <c r="G621" s="64" t="str">
        <f t="shared" si="39"/>
        <v/>
      </c>
      <c r="I621" s="63" t="s">
        <v>54</v>
      </c>
    </row>
    <row r="622" spans="1:9">
      <c r="A622" s="64" t="str">
        <f t="shared" si="36"/>
        <v/>
      </c>
      <c r="B622" s="64" t="str">
        <f t="shared" si="37"/>
        <v/>
      </c>
      <c r="C622" s="64" t="str">
        <f t="shared" si="38"/>
        <v/>
      </c>
      <c r="D622" s="65"/>
      <c r="F622" s="71"/>
      <c r="G622" s="64" t="str">
        <f t="shared" si="39"/>
        <v/>
      </c>
      <c r="I622" s="63" t="s">
        <v>54</v>
      </c>
    </row>
    <row r="623" spans="1:9">
      <c r="A623" s="64" t="str">
        <f t="shared" si="36"/>
        <v/>
      </c>
      <c r="B623" s="64" t="str">
        <f t="shared" si="37"/>
        <v/>
      </c>
      <c r="C623" s="64" t="str">
        <f t="shared" si="38"/>
        <v/>
      </c>
      <c r="D623" s="65"/>
      <c r="F623" s="71"/>
      <c r="G623" s="64" t="str">
        <f t="shared" si="39"/>
        <v/>
      </c>
      <c r="I623" s="63" t="s">
        <v>54</v>
      </c>
    </row>
    <row r="624" spans="1:9">
      <c r="A624" s="64" t="str">
        <f t="shared" si="36"/>
        <v/>
      </c>
      <c r="B624" s="64" t="str">
        <f t="shared" si="37"/>
        <v/>
      </c>
      <c r="C624" s="64" t="str">
        <f t="shared" si="38"/>
        <v/>
      </c>
      <c r="D624" s="65"/>
      <c r="F624" s="71"/>
      <c r="G624" s="64" t="str">
        <f t="shared" si="39"/>
        <v/>
      </c>
      <c r="I624" s="63" t="s">
        <v>54</v>
      </c>
    </row>
    <row r="625" spans="1:9">
      <c r="A625" s="64" t="str">
        <f t="shared" si="36"/>
        <v/>
      </c>
      <c r="B625" s="64" t="str">
        <f t="shared" si="37"/>
        <v/>
      </c>
      <c r="C625" s="64" t="str">
        <f t="shared" si="38"/>
        <v/>
      </c>
      <c r="D625" s="65"/>
      <c r="F625" s="71"/>
      <c r="G625" s="64" t="str">
        <f t="shared" si="39"/>
        <v/>
      </c>
      <c r="I625" s="63" t="s">
        <v>54</v>
      </c>
    </row>
    <row r="626" spans="1:9">
      <c r="A626" s="64" t="str">
        <f t="shared" si="36"/>
        <v/>
      </c>
      <c r="B626" s="64" t="str">
        <f t="shared" si="37"/>
        <v/>
      </c>
      <c r="C626" s="64" t="str">
        <f t="shared" si="38"/>
        <v/>
      </c>
      <c r="D626" s="65"/>
      <c r="F626" s="71"/>
      <c r="G626" s="64" t="str">
        <f t="shared" si="39"/>
        <v/>
      </c>
      <c r="I626" s="63" t="s">
        <v>54</v>
      </c>
    </row>
    <row r="627" spans="1:9">
      <c r="A627" s="64" t="str">
        <f t="shared" si="36"/>
        <v/>
      </c>
      <c r="B627" s="64" t="str">
        <f t="shared" si="37"/>
        <v/>
      </c>
      <c r="C627" s="64" t="str">
        <f t="shared" si="38"/>
        <v/>
      </c>
      <c r="D627" s="65"/>
      <c r="F627" s="71"/>
      <c r="G627" s="64" t="str">
        <f t="shared" si="39"/>
        <v/>
      </c>
      <c r="I627" s="63" t="s">
        <v>54</v>
      </c>
    </row>
    <row r="628" spans="1:9">
      <c r="A628" s="64" t="str">
        <f t="shared" si="36"/>
        <v/>
      </c>
      <c r="B628" s="64" t="str">
        <f t="shared" si="37"/>
        <v/>
      </c>
      <c r="C628" s="64" t="str">
        <f t="shared" si="38"/>
        <v/>
      </c>
      <c r="D628" s="65"/>
      <c r="F628" s="71"/>
      <c r="G628" s="64" t="str">
        <f t="shared" si="39"/>
        <v/>
      </c>
      <c r="I628" s="63" t="s">
        <v>54</v>
      </c>
    </row>
    <row r="629" spans="1:9">
      <c r="A629" s="64" t="str">
        <f t="shared" si="36"/>
        <v/>
      </c>
      <c r="B629" s="64" t="str">
        <f t="shared" si="37"/>
        <v/>
      </c>
      <c r="C629" s="64" t="str">
        <f t="shared" si="38"/>
        <v/>
      </c>
      <c r="D629" s="65"/>
      <c r="F629" s="71"/>
      <c r="G629" s="64" t="str">
        <f t="shared" si="39"/>
        <v/>
      </c>
      <c r="I629" s="63" t="s">
        <v>54</v>
      </c>
    </row>
    <row r="630" spans="1:9">
      <c r="A630" s="64" t="str">
        <f t="shared" si="36"/>
        <v/>
      </c>
      <c r="B630" s="64" t="str">
        <f t="shared" si="37"/>
        <v/>
      </c>
      <c r="C630" s="64" t="str">
        <f t="shared" si="38"/>
        <v/>
      </c>
      <c r="D630" s="65"/>
      <c r="F630" s="71"/>
      <c r="G630" s="64" t="str">
        <f t="shared" si="39"/>
        <v/>
      </c>
      <c r="I630" s="63" t="s">
        <v>54</v>
      </c>
    </row>
    <row r="631" spans="1:9">
      <c r="A631" s="64" t="str">
        <f t="shared" si="36"/>
        <v/>
      </c>
      <c r="B631" s="64" t="str">
        <f t="shared" si="37"/>
        <v/>
      </c>
      <c r="C631" s="64" t="str">
        <f t="shared" si="38"/>
        <v/>
      </c>
      <c r="D631" s="65"/>
      <c r="F631" s="71"/>
      <c r="G631" s="64" t="str">
        <f t="shared" si="39"/>
        <v/>
      </c>
      <c r="I631" s="63" t="s">
        <v>54</v>
      </c>
    </row>
    <row r="632" spans="1:9">
      <c r="A632" s="64" t="str">
        <f t="shared" si="36"/>
        <v/>
      </c>
      <c r="B632" s="64" t="str">
        <f t="shared" si="37"/>
        <v/>
      </c>
      <c r="C632" s="64" t="str">
        <f t="shared" si="38"/>
        <v/>
      </c>
      <c r="D632" s="65"/>
      <c r="F632" s="71"/>
      <c r="G632" s="64" t="str">
        <f t="shared" si="39"/>
        <v/>
      </c>
      <c r="I632" s="63" t="s">
        <v>54</v>
      </c>
    </row>
    <row r="633" spans="1:9">
      <c r="A633" s="64" t="str">
        <f t="shared" si="36"/>
        <v/>
      </c>
      <c r="B633" s="64" t="str">
        <f t="shared" si="37"/>
        <v/>
      </c>
      <c r="C633" s="64" t="str">
        <f t="shared" si="38"/>
        <v/>
      </c>
      <c r="D633" s="65"/>
      <c r="F633" s="71"/>
      <c r="G633" s="64" t="str">
        <f t="shared" si="39"/>
        <v/>
      </c>
      <c r="I633" s="63" t="s">
        <v>54</v>
      </c>
    </row>
    <row r="634" spans="1:9">
      <c r="A634" s="64" t="str">
        <f t="shared" si="36"/>
        <v/>
      </c>
      <c r="B634" s="64" t="str">
        <f t="shared" si="37"/>
        <v/>
      </c>
      <c r="C634" s="64" t="str">
        <f t="shared" si="38"/>
        <v/>
      </c>
      <c r="D634" s="65"/>
      <c r="F634" s="71"/>
      <c r="G634" s="64" t="str">
        <f t="shared" si="39"/>
        <v/>
      </c>
      <c r="I634" s="63" t="s">
        <v>54</v>
      </c>
    </row>
    <row r="635" spans="1:9">
      <c r="A635" s="64" t="str">
        <f t="shared" si="36"/>
        <v/>
      </c>
      <c r="B635" s="64" t="str">
        <f t="shared" si="37"/>
        <v/>
      </c>
      <c r="C635" s="64" t="str">
        <f t="shared" si="38"/>
        <v/>
      </c>
      <c r="D635" s="65"/>
      <c r="F635" s="71"/>
      <c r="G635" s="64" t="str">
        <f t="shared" si="39"/>
        <v/>
      </c>
      <c r="I635" s="63" t="s">
        <v>54</v>
      </c>
    </row>
    <row r="636" spans="1:9">
      <c r="A636" s="64" t="str">
        <f t="shared" si="36"/>
        <v/>
      </c>
      <c r="B636" s="64" t="str">
        <f t="shared" si="37"/>
        <v/>
      </c>
      <c r="C636" s="64" t="str">
        <f t="shared" si="38"/>
        <v/>
      </c>
      <c r="D636" s="65"/>
      <c r="F636" s="71"/>
      <c r="G636" s="64" t="str">
        <f t="shared" si="39"/>
        <v/>
      </c>
      <c r="I636" s="63" t="s">
        <v>54</v>
      </c>
    </row>
    <row r="637" spans="1:9">
      <c r="A637" s="64" t="str">
        <f t="shared" si="36"/>
        <v/>
      </c>
      <c r="B637" s="64" t="str">
        <f t="shared" si="37"/>
        <v/>
      </c>
      <c r="C637" s="64" t="str">
        <f t="shared" si="38"/>
        <v/>
      </c>
      <c r="D637" s="65"/>
      <c r="F637" s="71"/>
      <c r="G637" s="64" t="str">
        <f t="shared" si="39"/>
        <v/>
      </c>
      <c r="I637" s="63" t="s">
        <v>54</v>
      </c>
    </row>
    <row r="638" spans="1:9">
      <c r="A638" s="64" t="str">
        <f t="shared" si="36"/>
        <v/>
      </c>
      <c r="B638" s="64" t="str">
        <f t="shared" si="37"/>
        <v/>
      </c>
      <c r="C638" s="64" t="str">
        <f t="shared" si="38"/>
        <v/>
      </c>
      <c r="D638" s="65"/>
      <c r="F638" s="71"/>
      <c r="G638" s="64" t="str">
        <f t="shared" si="39"/>
        <v/>
      </c>
      <c r="I638" s="63" t="s">
        <v>54</v>
      </c>
    </row>
    <row r="639" spans="1:9">
      <c r="A639" s="64" t="str">
        <f t="shared" si="36"/>
        <v/>
      </c>
      <c r="B639" s="64" t="str">
        <f t="shared" si="37"/>
        <v/>
      </c>
      <c r="C639" s="64" t="str">
        <f t="shared" si="38"/>
        <v/>
      </c>
      <c r="D639" s="65"/>
      <c r="F639" s="71"/>
      <c r="G639" s="64" t="str">
        <f t="shared" si="39"/>
        <v/>
      </c>
      <c r="I639" s="63" t="s">
        <v>54</v>
      </c>
    </row>
    <row r="640" spans="1:9">
      <c r="A640" s="64" t="str">
        <f t="shared" si="36"/>
        <v/>
      </c>
      <c r="B640" s="64" t="str">
        <f t="shared" si="37"/>
        <v/>
      </c>
      <c r="C640" s="64" t="str">
        <f t="shared" si="38"/>
        <v/>
      </c>
      <c r="D640" s="65"/>
      <c r="F640" s="71"/>
      <c r="G640" s="64" t="str">
        <f t="shared" si="39"/>
        <v/>
      </c>
      <c r="I640" s="63" t="s">
        <v>54</v>
      </c>
    </row>
    <row r="641" spans="1:9">
      <c r="A641" s="64" t="str">
        <f t="shared" si="36"/>
        <v/>
      </c>
      <c r="B641" s="64" t="str">
        <f t="shared" si="37"/>
        <v/>
      </c>
      <c r="C641" s="64" t="str">
        <f t="shared" si="38"/>
        <v/>
      </c>
      <c r="D641" s="65"/>
      <c r="F641" s="71"/>
      <c r="G641" s="64" t="str">
        <f t="shared" si="39"/>
        <v/>
      </c>
      <c r="I641" s="63" t="s">
        <v>54</v>
      </c>
    </row>
    <row r="642" spans="1:9">
      <c r="A642" s="64" t="str">
        <f t="shared" si="36"/>
        <v/>
      </c>
      <c r="B642" s="64" t="str">
        <f t="shared" si="37"/>
        <v/>
      </c>
      <c r="C642" s="64" t="str">
        <f t="shared" si="38"/>
        <v/>
      </c>
      <c r="D642" s="65"/>
      <c r="F642" s="71"/>
      <c r="G642" s="64" t="str">
        <f t="shared" si="39"/>
        <v/>
      </c>
      <c r="I642" s="63" t="s">
        <v>54</v>
      </c>
    </row>
    <row r="643" spans="1:9">
      <c r="A643" s="64" t="str">
        <f t="shared" ref="A643:A706" si="40">IF(ISBLANK(D643),"",DAY(H643))</f>
        <v/>
      </c>
      <c r="B643" s="64" t="str">
        <f t="shared" ref="B643:B706" si="41">IF(ISBLANK(D643),"",MONTH(H643))</f>
        <v/>
      </c>
      <c r="C643" s="64" t="str">
        <f t="shared" ref="C643:C706" si="42">IF(ISBLANK(D643),"",YEAR(H643))</f>
        <v/>
      </c>
      <c r="D643" s="65"/>
      <c r="F643" s="71"/>
      <c r="G643" s="64" t="str">
        <f t="shared" ref="G643:G706" si="43">IF(OR(ISBLANK(A643),ISBLANK(B643),ISBLANK(C643),ISBLANK(E643),ISBLANK(F643)),"",CONCATENATE(C643,B643,A643,"_",D643,"_","PRO","_",E643))</f>
        <v/>
      </c>
      <c r="I643" s="63" t="s">
        <v>54</v>
      </c>
    </row>
    <row r="644" spans="1:9">
      <c r="A644" s="64" t="str">
        <f t="shared" si="40"/>
        <v/>
      </c>
      <c r="B644" s="64" t="str">
        <f t="shared" si="41"/>
        <v/>
      </c>
      <c r="C644" s="64" t="str">
        <f t="shared" si="42"/>
        <v/>
      </c>
      <c r="D644" s="65"/>
      <c r="F644" s="71"/>
      <c r="G644" s="64" t="str">
        <f t="shared" si="43"/>
        <v/>
      </c>
      <c r="I644" s="63" t="s">
        <v>54</v>
      </c>
    </row>
    <row r="645" spans="1:9">
      <c r="A645" s="64" t="str">
        <f t="shared" si="40"/>
        <v/>
      </c>
      <c r="B645" s="64" t="str">
        <f t="shared" si="41"/>
        <v/>
      </c>
      <c r="C645" s="64" t="str">
        <f t="shared" si="42"/>
        <v/>
      </c>
      <c r="D645" s="65"/>
      <c r="F645" s="71"/>
      <c r="G645" s="64" t="str">
        <f t="shared" si="43"/>
        <v/>
      </c>
      <c r="I645" s="63" t="s">
        <v>54</v>
      </c>
    </row>
    <row r="646" spans="1:9">
      <c r="A646" s="64" t="str">
        <f t="shared" si="40"/>
        <v/>
      </c>
      <c r="B646" s="64" t="str">
        <f t="shared" si="41"/>
        <v/>
      </c>
      <c r="C646" s="64" t="str">
        <f t="shared" si="42"/>
        <v/>
      </c>
      <c r="D646" s="65"/>
      <c r="F646" s="71"/>
      <c r="G646" s="64" t="str">
        <f t="shared" si="43"/>
        <v/>
      </c>
      <c r="I646" s="63" t="s">
        <v>54</v>
      </c>
    </row>
    <row r="647" spans="1:9">
      <c r="A647" s="64" t="str">
        <f t="shared" si="40"/>
        <v/>
      </c>
      <c r="B647" s="64" t="str">
        <f t="shared" si="41"/>
        <v/>
      </c>
      <c r="C647" s="64" t="str">
        <f t="shared" si="42"/>
        <v/>
      </c>
      <c r="D647" s="65"/>
      <c r="F647" s="71"/>
      <c r="G647" s="64" t="str">
        <f t="shared" si="43"/>
        <v/>
      </c>
      <c r="I647" s="63" t="s">
        <v>54</v>
      </c>
    </row>
    <row r="648" spans="1:9">
      <c r="A648" s="64" t="str">
        <f t="shared" si="40"/>
        <v/>
      </c>
      <c r="B648" s="64" t="str">
        <f t="shared" si="41"/>
        <v/>
      </c>
      <c r="C648" s="64" t="str">
        <f t="shared" si="42"/>
        <v/>
      </c>
      <c r="D648" s="65"/>
      <c r="F648" s="71"/>
      <c r="G648" s="64" t="str">
        <f t="shared" si="43"/>
        <v/>
      </c>
      <c r="I648" s="63" t="s">
        <v>54</v>
      </c>
    </row>
    <row r="649" spans="1:9">
      <c r="A649" s="64" t="str">
        <f t="shared" si="40"/>
        <v/>
      </c>
      <c r="B649" s="64" t="str">
        <f t="shared" si="41"/>
        <v/>
      </c>
      <c r="C649" s="64" t="str">
        <f t="shared" si="42"/>
        <v/>
      </c>
      <c r="D649" s="65"/>
      <c r="F649" s="71"/>
      <c r="G649" s="64" t="str">
        <f t="shared" si="43"/>
        <v/>
      </c>
      <c r="I649" s="63" t="s">
        <v>54</v>
      </c>
    </row>
    <row r="650" spans="1:9">
      <c r="A650" s="64" t="str">
        <f t="shared" si="40"/>
        <v/>
      </c>
      <c r="B650" s="64" t="str">
        <f t="shared" si="41"/>
        <v/>
      </c>
      <c r="C650" s="64" t="str">
        <f t="shared" si="42"/>
        <v/>
      </c>
      <c r="D650" s="65"/>
      <c r="F650" s="71"/>
      <c r="G650" s="64" t="str">
        <f t="shared" si="43"/>
        <v/>
      </c>
      <c r="I650" s="63" t="s">
        <v>54</v>
      </c>
    </row>
    <row r="651" spans="1:9">
      <c r="A651" s="64" t="str">
        <f t="shared" si="40"/>
        <v/>
      </c>
      <c r="B651" s="64" t="str">
        <f t="shared" si="41"/>
        <v/>
      </c>
      <c r="C651" s="64" t="str">
        <f t="shared" si="42"/>
        <v/>
      </c>
      <c r="D651" s="65"/>
      <c r="F651" s="71"/>
      <c r="G651" s="64" t="str">
        <f t="shared" si="43"/>
        <v/>
      </c>
      <c r="I651" s="63" t="s">
        <v>54</v>
      </c>
    </row>
    <row r="652" spans="1:9">
      <c r="A652" s="64" t="str">
        <f t="shared" si="40"/>
        <v/>
      </c>
      <c r="B652" s="64" t="str">
        <f t="shared" si="41"/>
        <v/>
      </c>
      <c r="C652" s="64" t="str">
        <f t="shared" si="42"/>
        <v/>
      </c>
      <c r="D652" s="65"/>
      <c r="F652" s="71"/>
      <c r="G652" s="64" t="str">
        <f t="shared" si="43"/>
        <v/>
      </c>
      <c r="I652" s="63" t="s">
        <v>54</v>
      </c>
    </row>
    <row r="653" spans="1:9">
      <c r="A653" s="64" t="str">
        <f t="shared" si="40"/>
        <v/>
      </c>
      <c r="B653" s="64" t="str">
        <f t="shared" si="41"/>
        <v/>
      </c>
      <c r="C653" s="64" t="str">
        <f t="shared" si="42"/>
        <v/>
      </c>
      <c r="D653" s="65"/>
      <c r="F653" s="71"/>
      <c r="G653" s="64" t="str">
        <f t="shared" si="43"/>
        <v/>
      </c>
      <c r="I653" s="63" t="s">
        <v>54</v>
      </c>
    </row>
    <row r="654" spans="1:9">
      <c r="A654" s="64" t="str">
        <f t="shared" si="40"/>
        <v/>
      </c>
      <c r="B654" s="64" t="str">
        <f t="shared" si="41"/>
        <v/>
      </c>
      <c r="C654" s="64" t="str">
        <f t="shared" si="42"/>
        <v/>
      </c>
      <c r="D654" s="65"/>
      <c r="F654" s="71"/>
      <c r="G654" s="64" t="str">
        <f t="shared" si="43"/>
        <v/>
      </c>
      <c r="I654" s="63" t="s">
        <v>54</v>
      </c>
    </row>
    <row r="655" spans="1:9">
      <c r="A655" s="64" t="str">
        <f t="shared" si="40"/>
        <v/>
      </c>
      <c r="B655" s="64" t="str">
        <f t="shared" si="41"/>
        <v/>
      </c>
      <c r="C655" s="64" t="str">
        <f t="shared" si="42"/>
        <v/>
      </c>
      <c r="D655" s="65"/>
      <c r="F655" s="71"/>
      <c r="G655" s="64" t="str">
        <f t="shared" si="43"/>
        <v/>
      </c>
      <c r="I655" s="63" t="s">
        <v>54</v>
      </c>
    </row>
    <row r="656" spans="1:9">
      <c r="A656" s="64" t="str">
        <f t="shared" si="40"/>
        <v/>
      </c>
      <c r="B656" s="64" t="str">
        <f t="shared" si="41"/>
        <v/>
      </c>
      <c r="C656" s="64" t="str">
        <f t="shared" si="42"/>
        <v/>
      </c>
      <c r="D656" s="65"/>
      <c r="F656" s="71"/>
      <c r="G656" s="64" t="str">
        <f t="shared" si="43"/>
        <v/>
      </c>
      <c r="I656" s="63" t="s">
        <v>54</v>
      </c>
    </row>
    <row r="657" spans="1:9">
      <c r="A657" s="64" t="str">
        <f t="shared" si="40"/>
        <v/>
      </c>
      <c r="B657" s="64" t="str">
        <f t="shared" si="41"/>
        <v/>
      </c>
      <c r="C657" s="64" t="str">
        <f t="shared" si="42"/>
        <v/>
      </c>
      <c r="D657" s="65"/>
      <c r="F657" s="71"/>
      <c r="G657" s="64" t="str">
        <f t="shared" si="43"/>
        <v/>
      </c>
      <c r="I657" s="63" t="s">
        <v>54</v>
      </c>
    </row>
    <row r="658" spans="1:9">
      <c r="A658" s="64" t="str">
        <f t="shared" si="40"/>
        <v/>
      </c>
      <c r="B658" s="64" t="str">
        <f t="shared" si="41"/>
        <v/>
      </c>
      <c r="C658" s="64" t="str">
        <f t="shared" si="42"/>
        <v/>
      </c>
      <c r="D658" s="65"/>
      <c r="F658" s="71"/>
      <c r="G658" s="64" t="str">
        <f t="shared" si="43"/>
        <v/>
      </c>
      <c r="I658" s="63" t="s">
        <v>54</v>
      </c>
    </row>
    <row r="659" spans="1:9">
      <c r="A659" s="64" t="str">
        <f t="shared" si="40"/>
        <v/>
      </c>
      <c r="B659" s="64" t="str">
        <f t="shared" si="41"/>
        <v/>
      </c>
      <c r="C659" s="64" t="str">
        <f t="shared" si="42"/>
        <v/>
      </c>
      <c r="D659" s="65"/>
      <c r="F659" s="71"/>
      <c r="G659" s="64" t="str">
        <f t="shared" si="43"/>
        <v/>
      </c>
      <c r="I659" s="63" t="s">
        <v>54</v>
      </c>
    </row>
    <row r="660" spans="1:9">
      <c r="A660" s="64" t="str">
        <f t="shared" si="40"/>
        <v/>
      </c>
      <c r="B660" s="64" t="str">
        <f t="shared" si="41"/>
        <v/>
      </c>
      <c r="C660" s="64" t="str">
        <f t="shared" si="42"/>
        <v/>
      </c>
      <c r="D660" s="65"/>
      <c r="F660" s="71"/>
      <c r="G660" s="64" t="str">
        <f t="shared" si="43"/>
        <v/>
      </c>
      <c r="I660" s="63" t="s">
        <v>54</v>
      </c>
    </row>
    <row r="661" spans="1:9">
      <c r="A661" s="64" t="str">
        <f t="shared" si="40"/>
        <v/>
      </c>
      <c r="B661" s="64" t="str">
        <f t="shared" si="41"/>
        <v/>
      </c>
      <c r="C661" s="64" t="str">
        <f t="shared" si="42"/>
        <v/>
      </c>
      <c r="D661" s="65"/>
      <c r="F661" s="71"/>
      <c r="G661" s="64" t="str">
        <f t="shared" si="43"/>
        <v/>
      </c>
      <c r="I661" s="63" t="s">
        <v>54</v>
      </c>
    </row>
    <row r="662" spans="1:9">
      <c r="A662" s="64" t="str">
        <f t="shared" si="40"/>
        <v/>
      </c>
      <c r="B662" s="64" t="str">
        <f t="shared" si="41"/>
        <v/>
      </c>
      <c r="C662" s="64" t="str">
        <f t="shared" si="42"/>
        <v/>
      </c>
      <c r="D662" s="65"/>
      <c r="F662" s="71"/>
      <c r="G662" s="64" t="str">
        <f t="shared" si="43"/>
        <v/>
      </c>
      <c r="I662" s="63" t="s">
        <v>54</v>
      </c>
    </row>
    <row r="663" spans="1:9">
      <c r="A663" s="64" t="str">
        <f t="shared" si="40"/>
        <v/>
      </c>
      <c r="B663" s="64" t="str">
        <f t="shared" si="41"/>
        <v/>
      </c>
      <c r="C663" s="64" t="str">
        <f t="shared" si="42"/>
        <v/>
      </c>
      <c r="D663" s="65"/>
      <c r="F663" s="71"/>
      <c r="G663" s="64" t="str">
        <f t="shared" si="43"/>
        <v/>
      </c>
      <c r="I663" s="63" t="s">
        <v>54</v>
      </c>
    </row>
    <row r="664" spans="1:9">
      <c r="A664" s="64" t="str">
        <f t="shared" si="40"/>
        <v/>
      </c>
      <c r="B664" s="64" t="str">
        <f t="shared" si="41"/>
        <v/>
      </c>
      <c r="C664" s="64" t="str">
        <f t="shared" si="42"/>
        <v/>
      </c>
      <c r="D664" s="65"/>
      <c r="F664" s="71"/>
      <c r="G664" s="64" t="str">
        <f t="shared" si="43"/>
        <v/>
      </c>
      <c r="I664" s="63" t="s">
        <v>54</v>
      </c>
    </row>
    <row r="665" spans="1:9">
      <c r="A665" s="64" t="str">
        <f t="shared" si="40"/>
        <v/>
      </c>
      <c r="B665" s="64" t="str">
        <f t="shared" si="41"/>
        <v/>
      </c>
      <c r="C665" s="64" t="str">
        <f t="shared" si="42"/>
        <v/>
      </c>
      <c r="D665" s="65"/>
      <c r="F665" s="71"/>
      <c r="G665" s="64" t="str">
        <f t="shared" si="43"/>
        <v/>
      </c>
      <c r="I665" s="63" t="s">
        <v>54</v>
      </c>
    </row>
    <row r="666" spans="1:9">
      <c r="A666" s="64" t="str">
        <f t="shared" si="40"/>
        <v/>
      </c>
      <c r="B666" s="64" t="str">
        <f t="shared" si="41"/>
        <v/>
      </c>
      <c r="C666" s="64" t="str">
        <f t="shared" si="42"/>
        <v/>
      </c>
      <c r="D666" s="65"/>
      <c r="F666" s="71"/>
      <c r="G666" s="64" t="str">
        <f t="shared" si="43"/>
        <v/>
      </c>
      <c r="I666" s="63" t="s">
        <v>54</v>
      </c>
    </row>
    <row r="667" spans="1:9">
      <c r="A667" s="64" t="str">
        <f t="shared" si="40"/>
        <v/>
      </c>
      <c r="B667" s="64" t="str">
        <f t="shared" si="41"/>
        <v/>
      </c>
      <c r="C667" s="64" t="str">
        <f t="shared" si="42"/>
        <v/>
      </c>
      <c r="D667" s="65"/>
      <c r="F667" s="71"/>
      <c r="G667" s="64" t="str">
        <f t="shared" si="43"/>
        <v/>
      </c>
      <c r="I667" s="63" t="s">
        <v>54</v>
      </c>
    </row>
    <row r="668" spans="1:9">
      <c r="A668" s="64" t="str">
        <f t="shared" si="40"/>
        <v/>
      </c>
      <c r="B668" s="64" t="str">
        <f t="shared" si="41"/>
        <v/>
      </c>
      <c r="C668" s="64" t="str">
        <f t="shared" si="42"/>
        <v/>
      </c>
      <c r="D668" s="65"/>
      <c r="F668" s="71"/>
      <c r="G668" s="64" t="str">
        <f t="shared" si="43"/>
        <v/>
      </c>
      <c r="I668" s="63" t="s">
        <v>54</v>
      </c>
    </row>
    <row r="669" spans="1:9">
      <c r="A669" s="64" t="str">
        <f t="shared" si="40"/>
        <v/>
      </c>
      <c r="B669" s="64" t="str">
        <f t="shared" si="41"/>
        <v/>
      </c>
      <c r="C669" s="64" t="str">
        <f t="shared" si="42"/>
        <v/>
      </c>
      <c r="D669" s="65"/>
      <c r="F669" s="71"/>
      <c r="G669" s="64" t="str">
        <f t="shared" si="43"/>
        <v/>
      </c>
      <c r="I669" s="63" t="s">
        <v>54</v>
      </c>
    </row>
    <row r="670" spans="1:9">
      <c r="A670" s="64" t="str">
        <f t="shared" si="40"/>
        <v/>
      </c>
      <c r="B670" s="64" t="str">
        <f t="shared" si="41"/>
        <v/>
      </c>
      <c r="C670" s="64" t="str">
        <f t="shared" si="42"/>
        <v/>
      </c>
      <c r="D670" s="65"/>
      <c r="F670" s="71"/>
      <c r="G670" s="64" t="str">
        <f t="shared" si="43"/>
        <v/>
      </c>
      <c r="I670" s="63" t="s">
        <v>54</v>
      </c>
    </row>
    <row r="671" spans="1:9">
      <c r="A671" s="64" t="str">
        <f t="shared" si="40"/>
        <v/>
      </c>
      <c r="B671" s="64" t="str">
        <f t="shared" si="41"/>
        <v/>
      </c>
      <c r="C671" s="64" t="str">
        <f t="shared" si="42"/>
        <v/>
      </c>
      <c r="D671" s="65"/>
      <c r="F671" s="71"/>
      <c r="G671" s="64" t="str">
        <f t="shared" si="43"/>
        <v/>
      </c>
      <c r="I671" s="63" t="s">
        <v>54</v>
      </c>
    </row>
    <row r="672" spans="1:9">
      <c r="A672" s="64" t="str">
        <f t="shared" si="40"/>
        <v/>
      </c>
      <c r="B672" s="64" t="str">
        <f t="shared" si="41"/>
        <v/>
      </c>
      <c r="C672" s="64" t="str">
        <f t="shared" si="42"/>
        <v/>
      </c>
      <c r="D672" s="65"/>
      <c r="F672" s="71"/>
      <c r="G672" s="64" t="str">
        <f t="shared" si="43"/>
        <v/>
      </c>
      <c r="I672" s="63" t="s">
        <v>54</v>
      </c>
    </row>
    <row r="673" spans="1:9">
      <c r="A673" s="64" t="str">
        <f t="shared" si="40"/>
        <v/>
      </c>
      <c r="B673" s="64" t="str">
        <f t="shared" si="41"/>
        <v/>
      </c>
      <c r="C673" s="64" t="str">
        <f t="shared" si="42"/>
        <v/>
      </c>
      <c r="D673" s="65"/>
      <c r="F673" s="71"/>
      <c r="G673" s="64" t="str">
        <f t="shared" si="43"/>
        <v/>
      </c>
      <c r="I673" s="63" t="s">
        <v>54</v>
      </c>
    </row>
    <row r="674" spans="1:9">
      <c r="A674" s="64" t="str">
        <f t="shared" si="40"/>
        <v/>
      </c>
      <c r="B674" s="64" t="str">
        <f t="shared" si="41"/>
        <v/>
      </c>
      <c r="C674" s="64" t="str">
        <f t="shared" si="42"/>
        <v/>
      </c>
      <c r="D674" s="65"/>
      <c r="F674" s="71"/>
      <c r="G674" s="64" t="str">
        <f t="shared" si="43"/>
        <v/>
      </c>
      <c r="I674" s="63" t="s">
        <v>54</v>
      </c>
    </row>
    <row r="675" spans="1:9">
      <c r="A675" s="64" t="str">
        <f t="shared" si="40"/>
        <v/>
      </c>
      <c r="B675" s="64" t="str">
        <f t="shared" si="41"/>
        <v/>
      </c>
      <c r="C675" s="64" t="str">
        <f t="shared" si="42"/>
        <v/>
      </c>
      <c r="D675" s="65"/>
      <c r="F675" s="71"/>
      <c r="G675" s="64" t="str">
        <f t="shared" si="43"/>
        <v/>
      </c>
      <c r="I675" s="63" t="s">
        <v>54</v>
      </c>
    </row>
    <row r="676" spans="1:9">
      <c r="A676" s="64" t="str">
        <f t="shared" si="40"/>
        <v/>
      </c>
      <c r="B676" s="64" t="str">
        <f t="shared" si="41"/>
        <v/>
      </c>
      <c r="C676" s="64" t="str">
        <f t="shared" si="42"/>
        <v/>
      </c>
      <c r="D676" s="65"/>
      <c r="F676" s="71"/>
      <c r="G676" s="64" t="str">
        <f t="shared" si="43"/>
        <v/>
      </c>
      <c r="I676" s="63" t="s">
        <v>54</v>
      </c>
    </row>
    <row r="677" spans="1:9">
      <c r="A677" s="64" t="str">
        <f t="shared" si="40"/>
        <v/>
      </c>
      <c r="B677" s="64" t="str">
        <f t="shared" si="41"/>
        <v/>
      </c>
      <c r="C677" s="64" t="str">
        <f t="shared" si="42"/>
        <v/>
      </c>
      <c r="D677" s="65"/>
      <c r="F677" s="71"/>
      <c r="G677" s="64" t="str">
        <f t="shared" si="43"/>
        <v/>
      </c>
      <c r="I677" s="63" t="s">
        <v>54</v>
      </c>
    </row>
    <row r="678" spans="1:9">
      <c r="A678" s="64" t="str">
        <f t="shared" si="40"/>
        <v/>
      </c>
      <c r="B678" s="64" t="str">
        <f t="shared" si="41"/>
        <v/>
      </c>
      <c r="C678" s="64" t="str">
        <f t="shared" si="42"/>
        <v/>
      </c>
      <c r="D678" s="65"/>
      <c r="F678" s="71"/>
      <c r="G678" s="64" t="str">
        <f t="shared" si="43"/>
        <v/>
      </c>
      <c r="I678" s="63" t="s">
        <v>54</v>
      </c>
    </row>
    <row r="679" spans="1:9">
      <c r="A679" s="64" t="str">
        <f t="shared" si="40"/>
        <v/>
      </c>
      <c r="B679" s="64" t="str">
        <f t="shared" si="41"/>
        <v/>
      </c>
      <c r="C679" s="64" t="str">
        <f t="shared" si="42"/>
        <v/>
      </c>
      <c r="D679" s="65"/>
      <c r="F679" s="71"/>
      <c r="G679" s="64" t="str">
        <f t="shared" si="43"/>
        <v/>
      </c>
      <c r="I679" s="63" t="s">
        <v>54</v>
      </c>
    </row>
    <row r="680" spans="1:9">
      <c r="A680" s="64" t="str">
        <f t="shared" si="40"/>
        <v/>
      </c>
      <c r="B680" s="64" t="str">
        <f t="shared" si="41"/>
        <v/>
      </c>
      <c r="C680" s="64" t="str">
        <f t="shared" si="42"/>
        <v/>
      </c>
      <c r="D680" s="65"/>
      <c r="F680" s="71"/>
      <c r="G680" s="64" t="str">
        <f t="shared" si="43"/>
        <v/>
      </c>
      <c r="I680" s="63" t="s">
        <v>54</v>
      </c>
    </row>
    <row r="681" spans="1:9">
      <c r="A681" s="64" t="str">
        <f t="shared" si="40"/>
        <v/>
      </c>
      <c r="B681" s="64" t="str">
        <f t="shared" si="41"/>
        <v/>
      </c>
      <c r="C681" s="64" t="str">
        <f t="shared" si="42"/>
        <v/>
      </c>
      <c r="D681" s="65"/>
      <c r="F681" s="71"/>
      <c r="G681" s="64" t="str">
        <f t="shared" si="43"/>
        <v/>
      </c>
      <c r="I681" s="63" t="s">
        <v>54</v>
      </c>
    </row>
    <row r="682" spans="1:9">
      <c r="A682" s="64" t="str">
        <f t="shared" si="40"/>
        <v/>
      </c>
      <c r="B682" s="64" t="str">
        <f t="shared" si="41"/>
        <v/>
      </c>
      <c r="C682" s="64" t="str">
        <f t="shared" si="42"/>
        <v/>
      </c>
      <c r="D682" s="65"/>
      <c r="F682" s="71"/>
      <c r="G682" s="64" t="str">
        <f t="shared" si="43"/>
        <v/>
      </c>
      <c r="I682" s="63" t="s">
        <v>54</v>
      </c>
    </row>
    <row r="683" spans="1:9">
      <c r="A683" s="64" t="str">
        <f t="shared" si="40"/>
        <v/>
      </c>
      <c r="B683" s="64" t="str">
        <f t="shared" si="41"/>
        <v/>
      </c>
      <c r="C683" s="64" t="str">
        <f t="shared" si="42"/>
        <v/>
      </c>
      <c r="D683" s="65"/>
      <c r="F683" s="71"/>
      <c r="G683" s="64" t="str">
        <f t="shared" si="43"/>
        <v/>
      </c>
      <c r="I683" s="63" t="s">
        <v>54</v>
      </c>
    </row>
    <row r="684" spans="1:9">
      <c r="A684" s="64" t="str">
        <f t="shared" si="40"/>
        <v/>
      </c>
      <c r="B684" s="64" t="str">
        <f t="shared" si="41"/>
        <v/>
      </c>
      <c r="C684" s="64" t="str">
        <f t="shared" si="42"/>
        <v/>
      </c>
      <c r="D684" s="65"/>
      <c r="F684" s="71"/>
      <c r="G684" s="64" t="str">
        <f t="shared" si="43"/>
        <v/>
      </c>
      <c r="I684" s="63" t="s">
        <v>54</v>
      </c>
    </row>
    <row r="685" spans="1:9">
      <c r="A685" s="64" t="str">
        <f t="shared" si="40"/>
        <v/>
      </c>
      <c r="B685" s="64" t="str">
        <f t="shared" si="41"/>
        <v/>
      </c>
      <c r="C685" s="64" t="str">
        <f t="shared" si="42"/>
        <v/>
      </c>
      <c r="D685" s="65"/>
      <c r="F685" s="71"/>
      <c r="G685" s="64" t="str">
        <f t="shared" si="43"/>
        <v/>
      </c>
      <c r="I685" s="63" t="s">
        <v>54</v>
      </c>
    </row>
    <row r="686" spans="1:9">
      <c r="A686" s="64" t="str">
        <f t="shared" si="40"/>
        <v/>
      </c>
      <c r="B686" s="64" t="str">
        <f t="shared" si="41"/>
        <v/>
      </c>
      <c r="C686" s="64" t="str">
        <f t="shared" si="42"/>
        <v/>
      </c>
      <c r="D686" s="65"/>
      <c r="F686" s="71"/>
      <c r="G686" s="64" t="str">
        <f t="shared" si="43"/>
        <v/>
      </c>
      <c r="I686" s="63" t="s">
        <v>54</v>
      </c>
    </row>
    <row r="687" spans="1:9">
      <c r="A687" s="64" t="str">
        <f t="shared" si="40"/>
        <v/>
      </c>
      <c r="B687" s="64" t="str">
        <f t="shared" si="41"/>
        <v/>
      </c>
      <c r="C687" s="64" t="str">
        <f t="shared" si="42"/>
        <v/>
      </c>
      <c r="D687" s="65"/>
      <c r="F687" s="71"/>
      <c r="G687" s="64" t="str">
        <f t="shared" si="43"/>
        <v/>
      </c>
      <c r="I687" s="63" t="s">
        <v>54</v>
      </c>
    </row>
    <row r="688" spans="1:9">
      <c r="A688" s="64" t="str">
        <f t="shared" si="40"/>
        <v/>
      </c>
      <c r="B688" s="64" t="str">
        <f t="shared" si="41"/>
        <v/>
      </c>
      <c r="C688" s="64" t="str">
        <f t="shared" si="42"/>
        <v/>
      </c>
      <c r="D688" s="65"/>
      <c r="F688" s="71"/>
      <c r="G688" s="64" t="str">
        <f t="shared" si="43"/>
        <v/>
      </c>
      <c r="I688" s="63" t="s">
        <v>54</v>
      </c>
    </row>
    <row r="689" spans="1:9">
      <c r="A689" s="64" t="str">
        <f t="shared" si="40"/>
        <v/>
      </c>
      <c r="B689" s="64" t="str">
        <f t="shared" si="41"/>
        <v/>
      </c>
      <c r="C689" s="64" t="str">
        <f t="shared" si="42"/>
        <v/>
      </c>
      <c r="D689" s="65"/>
      <c r="F689" s="71"/>
      <c r="G689" s="64" t="str">
        <f t="shared" si="43"/>
        <v/>
      </c>
      <c r="I689" s="63" t="s">
        <v>54</v>
      </c>
    </row>
    <row r="690" spans="1:9">
      <c r="A690" s="64" t="str">
        <f t="shared" si="40"/>
        <v/>
      </c>
      <c r="B690" s="64" t="str">
        <f t="shared" si="41"/>
        <v/>
      </c>
      <c r="C690" s="64" t="str">
        <f t="shared" si="42"/>
        <v/>
      </c>
      <c r="D690" s="65"/>
      <c r="F690" s="71"/>
      <c r="G690" s="64" t="str">
        <f t="shared" si="43"/>
        <v/>
      </c>
      <c r="I690" s="63" t="s">
        <v>54</v>
      </c>
    </row>
    <row r="691" spans="1:9">
      <c r="A691" s="64" t="str">
        <f t="shared" si="40"/>
        <v/>
      </c>
      <c r="B691" s="64" t="str">
        <f t="shared" si="41"/>
        <v/>
      </c>
      <c r="C691" s="64" t="str">
        <f t="shared" si="42"/>
        <v/>
      </c>
      <c r="D691" s="65"/>
      <c r="F691" s="71"/>
      <c r="G691" s="64" t="str">
        <f t="shared" si="43"/>
        <v/>
      </c>
      <c r="I691" s="63" t="s">
        <v>54</v>
      </c>
    </row>
    <row r="692" spans="1:9">
      <c r="A692" s="64" t="str">
        <f t="shared" si="40"/>
        <v/>
      </c>
      <c r="B692" s="64" t="str">
        <f t="shared" si="41"/>
        <v/>
      </c>
      <c r="C692" s="64" t="str">
        <f t="shared" si="42"/>
        <v/>
      </c>
      <c r="D692" s="65"/>
      <c r="F692" s="71"/>
      <c r="G692" s="64" t="str">
        <f t="shared" si="43"/>
        <v/>
      </c>
      <c r="I692" s="63" t="s">
        <v>54</v>
      </c>
    </row>
    <row r="693" spans="1:9">
      <c r="A693" s="64" t="str">
        <f t="shared" si="40"/>
        <v/>
      </c>
      <c r="B693" s="64" t="str">
        <f t="shared" si="41"/>
        <v/>
      </c>
      <c r="C693" s="64" t="str">
        <f t="shared" si="42"/>
        <v/>
      </c>
      <c r="D693" s="65"/>
      <c r="F693" s="71"/>
      <c r="G693" s="64" t="str">
        <f t="shared" si="43"/>
        <v/>
      </c>
      <c r="I693" s="63" t="s">
        <v>54</v>
      </c>
    </row>
    <row r="694" spans="1:9">
      <c r="A694" s="64" t="str">
        <f t="shared" si="40"/>
        <v/>
      </c>
      <c r="B694" s="64" t="str">
        <f t="shared" si="41"/>
        <v/>
      </c>
      <c r="C694" s="64" t="str">
        <f t="shared" si="42"/>
        <v/>
      </c>
      <c r="D694" s="65"/>
      <c r="F694" s="71"/>
      <c r="G694" s="64" t="str">
        <f t="shared" si="43"/>
        <v/>
      </c>
      <c r="I694" s="63" t="s">
        <v>54</v>
      </c>
    </row>
    <row r="695" spans="1:9">
      <c r="A695" s="64" t="str">
        <f t="shared" si="40"/>
        <v/>
      </c>
      <c r="B695" s="64" t="str">
        <f t="shared" si="41"/>
        <v/>
      </c>
      <c r="C695" s="64" t="str">
        <f t="shared" si="42"/>
        <v/>
      </c>
      <c r="D695" s="65"/>
      <c r="F695" s="71"/>
      <c r="G695" s="64" t="str">
        <f t="shared" si="43"/>
        <v/>
      </c>
      <c r="I695" s="63" t="s">
        <v>54</v>
      </c>
    </row>
    <row r="696" spans="1:9">
      <c r="A696" s="64" t="str">
        <f t="shared" si="40"/>
        <v/>
      </c>
      <c r="B696" s="64" t="str">
        <f t="shared" si="41"/>
        <v/>
      </c>
      <c r="C696" s="64" t="str">
        <f t="shared" si="42"/>
        <v/>
      </c>
      <c r="D696" s="65"/>
      <c r="F696" s="71"/>
      <c r="G696" s="64" t="str">
        <f t="shared" si="43"/>
        <v/>
      </c>
      <c r="I696" s="63" t="s">
        <v>54</v>
      </c>
    </row>
    <row r="697" spans="1:9">
      <c r="A697" s="64" t="str">
        <f t="shared" si="40"/>
        <v/>
      </c>
      <c r="B697" s="64" t="str">
        <f t="shared" si="41"/>
        <v/>
      </c>
      <c r="C697" s="64" t="str">
        <f t="shared" si="42"/>
        <v/>
      </c>
      <c r="D697" s="65"/>
      <c r="F697" s="71"/>
      <c r="G697" s="64" t="str">
        <f t="shared" si="43"/>
        <v/>
      </c>
      <c r="I697" s="63" t="s">
        <v>54</v>
      </c>
    </row>
    <row r="698" spans="1:9">
      <c r="A698" s="64" t="str">
        <f t="shared" si="40"/>
        <v/>
      </c>
      <c r="B698" s="64" t="str">
        <f t="shared" si="41"/>
        <v/>
      </c>
      <c r="C698" s="64" t="str">
        <f t="shared" si="42"/>
        <v/>
      </c>
      <c r="D698" s="65"/>
      <c r="F698" s="71"/>
      <c r="G698" s="64" t="str">
        <f t="shared" si="43"/>
        <v/>
      </c>
      <c r="I698" s="63" t="s">
        <v>54</v>
      </c>
    </row>
    <row r="699" spans="1:9">
      <c r="A699" s="64" t="str">
        <f t="shared" si="40"/>
        <v/>
      </c>
      <c r="B699" s="64" t="str">
        <f t="shared" si="41"/>
        <v/>
      </c>
      <c r="C699" s="64" t="str">
        <f t="shared" si="42"/>
        <v/>
      </c>
      <c r="D699" s="65"/>
      <c r="F699" s="71"/>
      <c r="G699" s="64" t="str">
        <f t="shared" si="43"/>
        <v/>
      </c>
      <c r="I699" s="63" t="s">
        <v>54</v>
      </c>
    </row>
    <row r="700" spans="1:9">
      <c r="A700" s="64" t="str">
        <f t="shared" si="40"/>
        <v/>
      </c>
      <c r="B700" s="64" t="str">
        <f t="shared" si="41"/>
        <v/>
      </c>
      <c r="C700" s="64" t="str">
        <f t="shared" si="42"/>
        <v/>
      </c>
      <c r="D700" s="65"/>
      <c r="F700" s="71"/>
      <c r="G700" s="64" t="str">
        <f t="shared" si="43"/>
        <v/>
      </c>
      <c r="I700" s="63" t="s">
        <v>54</v>
      </c>
    </row>
    <row r="701" spans="1:9">
      <c r="A701" s="64" t="str">
        <f t="shared" si="40"/>
        <v/>
      </c>
      <c r="B701" s="64" t="str">
        <f t="shared" si="41"/>
        <v/>
      </c>
      <c r="C701" s="64" t="str">
        <f t="shared" si="42"/>
        <v/>
      </c>
      <c r="D701" s="65"/>
      <c r="F701" s="71"/>
      <c r="G701" s="64" t="str">
        <f t="shared" si="43"/>
        <v/>
      </c>
      <c r="I701" s="63" t="s">
        <v>54</v>
      </c>
    </row>
    <row r="702" spans="1:9">
      <c r="A702" s="64" t="str">
        <f t="shared" si="40"/>
        <v/>
      </c>
      <c r="B702" s="64" t="str">
        <f t="shared" si="41"/>
        <v/>
      </c>
      <c r="C702" s="64" t="str">
        <f t="shared" si="42"/>
        <v/>
      </c>
      <c r="D702" s="65"/>
      <c r="F702" s="71"/>
      <c r="G702" s="64" t="str">
        <f t="shared" si="43"/>
        <v/>
      </c>
      <c r="I702" s="63" t="s">
        <v>54</v>
      </c>
    </row>
    <row r="703" spans="1:9">
      <c r="A703" s="64" t="str">
        <f t="shared" si="40"/>
        <v/>
      </c>
      <c r="B703" s="64" t="str">
        <f t="shared" si="41"/>
        <v/>
      </c>
      <c r="C703" s="64" t="str">
        <f t="shared" si="42"/>
        <v/>
      </c>
      <c r="D703" s="65"/>
      <c r="F703" s="71"/>
      <c r="G703" s="64" t="str">
        <f t="shared" si="43"/>
        <v/>
      </c>
      <c r="I703" s="63" t="s">
        <v>54</v>
      </c>
    </row>
    <row r="704" spans="1:9">
      <c r="A704" s="64" t="str">
        <f t="shared" si="40"/>
        <v/>
      </c>
      <c r="B704" s="64" t="str">
        <f t="shared" si="41"/>
        <v/>
      </c>
      <c r="C704" s="64" t="str">
        <f t="shared" si="42"/>
        <v/>
      </c>
      <c r="D704" s="65"/>
      <c r="F704" s="71"/>
      <c r="G704" s="64" t="str">
        <f t="shared" si="43"/>
        <v/>
      </c>
      <c r="I704" s="63" t="s">
        <v>54</v>
      </c>
    </row>
    <row r="705" spans="1:9">
      <c r="A705" s="64" t="str">
        <f t="shared" si="40"/>
        <v/>
      </c>
      <c r="B705" s="64" t="str">
        <f t="shared" si="41"/>
        <v/>
      </c>
      <c r="C705" s="64" t="str">
        <f t="shared" si="42"/>
        <v/>
      </c>
      <c r="D705" s="65"/>
      <c r="F705" s="71"/>
      <c r="G705" s="64" t="str">
        <f t="shared" si="43"/>
        <v/>
      </c>
      <c r="I705" s="63" t="s">
        <v>54</v>
      </c>
    </row>
    <row r="706" spans="1:9">
      <c r="A706" s="64" t="str">
        <f t="shared" si="40"/>
        <v/>
      </c>
      <c r="B706" s="64" t="str">
        <f t="shared" si="41"/>
        <v/>
      </c>
      <c r="C706" s="64" t="str">
        <f t="shared" si="42"/>
        <v/>
      </c>
      <c r="D706" s="65"/>
      <c r="F706" s="71"/>
      <c r="G706" s="64" t="str">
        <f t="shared" si="43"/>
        <v/>
      </c>
      <c r="I706" s="63" t="s">
        <v>54</v>
      </c>
    </row>
    <row r="707" spans="1:9">
      <c r="A707" s="64" t="str">
        <f t="shared" ref="A707:A770" si="44">IF(ISBLANK(D707),"",DAY(H707))</f>
        <v/>
      </c>
      <c r="B707" s="64" t="str">
        <f t="shared" ref="B707:B770" si="45">IF(ISBLANK(D707),"",MONTH(H707))</f>
        <v/>
      </c>
      <c r="C707" s="64" t="str">
        <f t="shared" ref="C707:C770" si="46">IF(ISBLANK(D707),"",YEAR(H707))</f>
        <v/>
      </c>
      <c r="D707" s="65"/>
      <c r="F707" s="71"/>
      <c r="G707" s="64" t="str">
        <f t="shared" ref="G707:G770" si="47">IF(OR(ISBLANK(A707),ISBLANK(B707),ISBLANK(C707),ISBLANK(E707),ISBLANK(F707)),"",CONCATENATE(C707,B707,A707,"_",D707,"_","PRO","_",E707))</f>
        <v/>
      </c>
      <c r="I707" s="63" t="s">
        <v>54</v>
      </c>
    </row>
    <row r="708" spans="1:9">
      <c r="A708" s="64" t="str">
        <f t="shared" si="44"/>
        <v/>
      </c>
      <c r="B708" s="64" t="str">
        <f t="shared" si="45"/>
        <v/>
      </c>
      <c r="C708" s="64" t="str">
        <f t="shared" si="46"/>
        <v/>
      </c>
      <c r="D708" s="65"/>
      <c r="F708" s="71"/>
      <c r="G708" s="64" t="str">
        <f t="shared" si="47"/>
        <v/>
      </c>
      <c r="I708" s="63" t="s">
        <v>54</v>
      </c>
    </row>
    <row r="709" spans="1:9">
      <c r="A709" s="64" t="str">
        <f t="shared" si="44"/>
        <v/>
      </c>
      <c r="B709" s="64" t="str">
        <f t="shared" si="45"/>
        <v/>
      </c>
      <c r="C709" s="64" t="str">
        <f t="shared" si="46"/>
        <v/>
      </c>
      <c r="D709" s="65"/>
      <c r="F709" s="71"/>
      <c r="G709" s="64" t="str">
        <f t="shared" si="47"/>
        <v/>
      </c>
      <c r="I709" s="63" t="s">
        <v>54</v>
      </c>
    </row>
    <row r="710" spans="1:9">
      <c r="A710" s="64" t="str">
        <f t="shared" si="44"/>
        <v/>
      </c>
      <c r="B710" s="64" t="str">
        <f t="shared" si="45"/>
        <v/>
      </c>
      <c r="C710" s="64" t="str">
        <f t="shared" si="46"/>
        <v/>
      </c>
      <c r="D710" s="65"/>
      <c r="F710" s="71"/>
      <c r="G710" s="64" t="str">
        <f t="shared" si="47"/>
        <v/>
      </c>
      <c r="I710" s="63" t="s">
        <v>54</v>
      </c>
    </row>
    <row r="711" spans="1:9">
      <c r="A711" s="64" t="str">
        <f t="shared" si="44"/>
        <v/>
      </c>
      <c r="B711" s="64" t="str">
        <f t="shared" si="45"/>
        <v/>
      </c>
      <c r="C711" s="64" t="str">
        <f t="shared" si="46"/>
        <v/>
      </c>
      <c r="D711" s="65"/>
      <c r="F711" s="71"/>
      <c r="G711" s="64" t="str">
        <f t="shared" si="47"/>
        <v/>
      </c>
      <c r="I711" s="63" t="s">
        <v>54</v>
      </c>
    </row>
    <row r="712" spans="1:9">
      <c r="A712" s="64" t="str">
        <f t="shared" si="44"/>
        <v/>
      </c>
      <c r="B712" s="64" t="str">
        <f t="shared" si="45"/>
        <v/>
      </c>
      <c r="C712" s="64" t="str">
        <f t="shared" si="46"/>
        <v/>
      </c>
      <c r="D712" s="65"/>
      <c r="F712" s="71"/>
      <c r="G712" s="64" t="str">
        <f t="shared" si="47"/>
        <v/>
      </c>
      <c r="I712" s="63" t="s">
        <v>54</v>
      </c>
    </row>
    <row r="713" spans="1:9">
      <c r="A713" s="64" t="str">
        <f t="shared" si="44"/>
        <v/>
      </c>
      <c r="B713" s="64" t="str">
        <f t="shared" si="45"/>
        <v/>
      </c>
      <c r="C713" s="64" t="str">
        <f t="shared" si="46"/>
        <v/>
      </c>
      <c r="D713" s="65"/>
      <c r="F713" s="71"/>
      <c r="G713" s="64" t="str">
        <f t="shared" si="47"/>
        <v/>
      </c>
      <c r="I713" s="63" t="s">
        <v>54</v>
      </c>
    </row>
    <row r="714" spans="1:9">
      <c r="A714" s="64" t="str">
        <f t="shared" si="44"/>
        <v/>
      </c>
      <c r="B714" s="64" t="str">
        <f t="shared" si="45"/>
        <v/>
      </c>
      <c r="C714" s="64" t="str">
        <f t="shared" si="46"/>
        <v/>
      </c>
      <c r="D714" s="65"/>
      <c r="F714" s="71"/>
      <c r="G714" s="64" t="str">
        <f t="shared" si="47"/>
        <v/>
      </c>
      <c r="I714" s="63" t="s">
        <v>54</v>
      </c>
    </row>
    <row r="715" spans="1:9">
      <c r="A715" s="64" t="str">
        <f t="shared" si="44"/>
        <v/>
      </c>
      <c r="B715" s="64" t="str">
        <f t="shared" si="45"/>
        <v/>
      </c>
      <c r="C715" s="64" t="str">
        <f t="shared" si="46"/>
        <v/>
      </c>
      <c r="D715" s="65"/>
      <c r="F715" s="71"/>
      <c r="G715" s="64" t="str">
        <f t="shared" si="47"/>
        <v/>
      </c>
      <c r="I715" s="63" t="s">
        <v>54</v>
      </c>
    </row>
    <row r="716" spans="1:9">
      <c r="A716" s="64" t="str">
        <f t="shared" si="44"/>
        <v/>
      </c>
      <c r="B716" s="64" t="str">
        <f t="shared" si="45"/>
        <v/>
      </c>
      <c r="C716" s="64" t="str">
        <f t="shared" si="46"/>
        <v/>
      </c>
      <c r="D716" s="65"/>
      <c r="F716" s="71"/>
      <c r="G716" s="64" t="str">
        <f t="shared" si="47"/>
        <v/>
      </c>
      <c r="I716" s="63" t="s">
        <v>54</v>
      </c>
    </row>
    <row r="717" spans="1:9">
      <c r="A717" s="64" t="str">
        <f t="shared" si="44"/>
        <v/>
      </c>
      <c r="B717" s="64" t="str">
        <f t="shared" si="45"/>
        <v/>
      </c>
      <c r="C717" s="64" t="str">
        <f t="shared" si="46"/>
        <v/>
      </c>
      <c r="D717" s="65"/>
      <c r="F717" s="71"/>
      <c r="G717" s="64" t="str">
        <f t="shared" si="47"/>
        <v/>
      </c>
      <c r="I717" s="63" t="s">
        <v>54</v>
      </c>
    </row>
    <row r="718" spans="1:9">
      <c r="A718" s="64" t="str">
        <f t="shared" si="44"/>
        <v/>
      </c>
      <c r="B718" s="64" t="str">
        <f t="shared" si="45"/>
        <v/>
      </c>
      <c r="C718" s="64" t="str">
        <f t="shared" si="46"/>
        <v/>
      </c>
      <c r="D718" s="65"/>
      <c r="F718" s="71"/>
      <c r="G718" s="64" t="str">
        <f t="shared" si="47"/>
        <v/>
      </c>
      <c r="I718" s="63" t="s">
        <v>54</v>
      </c>
    </row>
    <row r="719" spans="1:9">
      <c r="A719" s="64" t="str">
        <f t="shared" si="44"/>
        <v/>
      </c>
      <c r="B719" s="64" t="str">
        <f t="shared" si="45"/>
        <v/>
      </c>
      <c r="C719" s="64" t="str">
        <f t="shared" si="46"/>
        <v/>
      </c>
      <c r="D719" s="65"/>
      <c r="F719" s="71"/>
      <c r="G719" s="64" t="str">
        <f t="shared" si="47"/>
        <v/>
      </c>
      <c r="I719" s="63" t="s">
        <v>54</v>
      </c>
    </row>
    <row r="720" spans="1:9">
      <c r="A720" s="64" t="str">
        <f t="shared" si="44"/>
        <v/>
      </c>
      <c r="B720" s="64" t="str">
        <f t="shared" si="45"/>
        <v/>
      </c>
      <c r="C720" s="64" t="str">
        <f t="shared" si="46"/>
        <v/>
      </c>
      <c r="D720" s="65"/>
      <c r="F720" s="71"/>
      <c r="G720" s="64" t="str">
        <f t="shared" si="47"/>
        <v/>
      </c>
      <c r="I720" s="63" t="s">
        <v>54</v>
      </c>
    </row>
    <row r="721" spans="1:9">
      <c r="A721" s="64" t="str">
        <f t="shared" si="44"/>
        <v/>
      </c>
      <c r="B721" s="64" t="str">
        <f t="shared" si="45"/>
        <v/>
      </c>
      <c r="C721" s="64" t="str">
        <f t="shared" si="46"/>
        <v/>
      </c>
      <c r="D721" s="65"/>
      <c r="F721" s="71"/>
      <c r="G721" s="64" t="str">
        <f t="shared" si="47"/>
        <v/>
      </c>
      <c r="I721" s="63" t="s">
        <v>54</v>
      </c>
    </row>
    <row r="722" spans="1:9">
      <c r="A722" s="64" t="str">
        <f t="shared" si="44"/>
        <v/>
      </c>
      <c r="B722" s="64" t="str">
        <f t="shared" si="45"/>
        <v/>
      </c>
      <c r="C722" s="64" t="str">
        <f t="shared" si="46"/>
        <v/>
      </c>
      <c r="D722" s="65"/>
      <c r="F722" s="71"/>
      <c r="G722" s="64" t="str">
        <f t="shared" si="47"/>
        <v/>
      </c>
      <c r="I722" s="63" t="s">
        <v>54</v>
      </c>
    </row>
    <row r="723" spans="1:9">
      <c r="A723" s="64" t="str">
        <f t="shared" si="44"/>
        <v/>
      </c>
      <c r="B723" s="64" t="str">
        <f t="shared" si="45"/>
        <v/>
      </c>
      <c r="C723" s="64" t="str">
        <f t="shared" si="46"/>
        <v/>
      </c>
      <c r="D723" s="65"/>
      <c r="F723" s="71"/>
      <c r="G723" s="64" t="str">
        <f t="shared" si="47"/>
        <v/>
      </c>
      <c r="I723" s="63" t="s">
        <v>54</v>
      </c>
    </row>
    <row r="724" spans="1:9">
      <c r="A724" s="64" t="str">
        <f t="shared" si="44"/>
        <v/>
      </c>
      <c r="B724" s="64" t="str">
        <f t="shared" si="45"/>
        <v/>
      </c>
      <c r="C724" s="64" t="str">
        <f t="shared" si="46"/>
        <v/>
      </c>
      <c r="D724" s="65"/>
      <c r="F724" s="71"/>
      <c r="G724" s="64" t="str">
        <f t="shared" si="47"/>
        <v/>
      </c>
      <c r="I724" s="63" t="s">
        <v>54</v>
      </c>
    </row>
    <row r="725" spans="1:9">
      <c r="A725" s="64" t="str">
        <f t="shared" si="44"/>
        <v/>
      </c>
      <c r="B725" s="64" t="str">
        <f t="shared" si="45"/>
        <v/>
      </c>
      <c r="C725" s="64" t="str">
        <f t="shared" si="46"/>
        <v/>
      </c>
      <c r="D725" s="65"/>
      <c r="F725" s="71"/>
      <c r="G725" s="64" t="str">
        <f t="shared" si="47"/>
        <v/>
      </c>
      <c r="I725" s="63" t="s">
        <v>54</v>
      </c>
    </row>
    <row r="726" spans="1:9">
      <c r="A726" s="64" t="str">
        <f t="shared" si="44"/>
        <v/>
      </c>
      <c r="B726" s="64" t="str">
        <f t="shared" si="45"/>
        <v/>
      </c>
      <c r="C726" s="64" t="str">
        <f t="shared" si="46"/>
        <v/>
      </c>
      <c r="D726" s="65"/>
      <c r="F726" s="71"/>
      <c r="G726" s="64" t="str">
        <f t="shared" si="47"/>
        <v/>
      </c>
      <c r="I726" s="63" t="s">
        <v>54</v>
      </c>
    </row>
    <row r="727" spans="1:9">
      <c r="A727" s="64" t="str">
        <f t="shared" si="44"/>
        <v/>
      </c>
      <c r="B727" s="64" t="str">
        <f t="shared" si="45"/>
        <v/>
      </c>
      <c r="C727" s="64" t="str">
        <f t="shared" si="46"/>
        <v/>
      </c>
      <c r="D727" s="65"/>
      <c r="F727" s="71"/>
      <c r="G727" s="64" t="str">
        <f t="shared" si="47"/>
        <v/>
      </c>
      <c r="I727" s="63" t="s">
        <v>54</v>
      </c>
    </row>
    <row r="728" spans="1:9">
      <c r="A728" s="64" t="str">
        <f t="shared" si="44"/>
        <v/>
      </c>
      <c r="B728" s="64" t="str">
        <f t="shared" si="45"/>
        <v/>
      </c>
      <c r="C728" s="64" t="str">
        <f t="shared" si="46"/>
        <v/>
      </c>
      <c r="D728" s="65"/>
      <c r="F728" s="71"/>
      <c r="G728" s="64" t="str">
        <f t="shared" si="47"/>
        <v/>
      </c>
      <c r="I728" s="63" t="s">
        <v>54</v>
      </c>
    </row>
    <row r="729" spans="1:9">
      <c r="A729" s="64" t="str">
        <f t="shared" si="44"/>
        <v/>
      </c>
      <c r="B729" s="64" t="str">
        <f t="shared" si="45"/>
        <v/>
      </c>
      <c r="C729" s="64" t="str">
        <f t="shared" si="46"/>
        <v/>
      </c>
      <c r="D729" s="65"/>
      <c r="F729" s="71"/>
      <c r="G729" s="64" t="str">
        <f t="shared" si="47"/>
        <v/>
      </c>
      <c r="I729" s="63" t="s">
        <v>54</v>
      </c>
    </row>
    <row r="730" spans="1:9">
      <c r="A730" s="64" t="str">
        <f t="shared" si="44"/>
        <v/>
      </c>
      <c r="B730" s="64" t="str">
        <f t="shared" si="45"/>
        <v/>
      </c>
      <c r="C730" s="64" t="str">
        <f t="shared" si="46"/>
        <v/>
      </c>
      <c r="D730" s="65"/>
      <c r="F730" s="71"/>
      <c r="G730" s="64" t="str">
        <f t="shared" si="47"/>
        <v/>
      </c>
      <c r="I730" s="63" t="s">
        <v>54</v>
      </c>
    </row>
    <row r="731" spans="1:9">
      <c r="A731" s="64" t="str">
        <f t="shared" si="44"/>
        <v/>
      </c>
      <c r="B731" s="64" t="str">
        <f t="shared" si="45"/>
        <v/>
      </c>
      <c r="C731" s="64" t="str">
        <f t="shared" si="46"/>
        <v/>
      </c>
      <c r="D731" s="65"/>
      <c r="F731" s="71"/>
      <c r="G731" s="64" t="str">
        <f t="shared" si="47"/>
        <v/>
      </c>
      <c r="I731" s="63" t="s">
        <v>54</v>
      </c>
    </row>
    <row r="732" spans="1:9">
      <c r="A732" s="64" t="str">
        <f t="shared" si="44"/>
        <v/>
      </c>
      <c r="B732" s="64" t="str">
        <f t="shared" si="45"/>
        <v/>
      </c>
      <c r="C732" s="64" t="str">
        <f t="shared" si="46"/>
        <v/>
      </c>
      <c r="D732" s="65"/>
      <c r="F732" s="71"/>
      <c r="G732" s="64" t="str">
        <f t="shared" si="47"/>
        <v/>
      </c>
      <c r="I732" s="63" t="s">
        <v>54</v>
      </c>
    </row>
    <row r="733" spans="1:9">
      <c r="A733" s="64" t="str">
        <f t="shared" si="44"/>
        <v/>
      </c>
      <c r="B733" s="64" t="str">
        <f t="shared" si="45"/>
        <v/>
      </c>
      <c r="C733" s="64" t="str">
        <f t="shared" si="46"/>
        <v/>
      </c>
      <c r="D733" s="65"/>
      <c r="F733" s="71"/>
      <c r="G733" s="64" t="str">
        <f t="shared" si="47"/>
        <v/>
      </c>
      <c r="I733" s="63" t="s">
        <v>54</v>
      </c>
    </row>
    <row r="734" spans="1:9">
      <c r="A734" s="64" t="str">
        <f t="shared" si="44"/>
        <v/>
      </c>
      <c r="B734" s="64" t="str">
        <f t="shared" si="45"/>
        <v/>
      </c>
      <c r="C734" s="64" t="str">
        <f t="shared" si="46"/>
        <v/>
      </c>
      <c r="D734" s="65"/>
      <c r="F734" s="71"/>
      <c r="G734" s="64" t="str">
        <f t="shared" si="47"/>
        <v/>
      </c>
      <c r="I734" s="63" t="s">
        <v>54</v>
      </c>
    </row>
    <row r="735" spans="1:9">
      <c r="A735" s="64" t="str">
        <f t="shared" si="44"/>
        <v/>
      </c>
      <c r="B735" s="64" t="str">
        <f t="shared" si="45"/>
        <v/>
      </c>
      <c r="C735" s="64" t="str">
        <f t="shared" si="46"/>
        <v/>
      </c>
      <c r="D735" s="65"/>
      <c r="F735" s="71"/>
      <c r="G735" s="64" t="str">
        <f t="shared" si="47"/>
        <v/>
      </c>
      <c r="I735" s="63" t="s">
        <v>54</v>
      </c>
    </row>
    <row r="736" spans="1:9">
      <c r="A736" s="64" t="str">
        <f t="shared" si="44"/>
        <v/>
      </c>
      <c r="B736" s="64" t="str">
        <f t="shared" si="45"/>
        <v/>
      </c>
      <c r="C736" s="64" t="str">
        <f t="shared" si="46"/>
        <v/>
      </c>
      <c r="D736" s="65"/>
      <c r="F736" s="71"/>
      <c r="G736" s="64" t="str">
        <f t="shared" si="47"/>
        <v/>
      </c>
      <c r="I736" s="63" t="s">
        <v>54</v>
      </c>
    </row>
    <row r="737" spans="1:9">
      <c r="A737" s="64" t="str">
        <f t="shared" si="44"/>
        <v/>
      </c>
      <c r="B737" s="64" t="str">
        <f t="shared" si="45"/>
        <v/>
      </c>
      <c r="C737" s="64" t="str">
        <f t="shared" si="46"/>
        <v/>
      </c>
      <c r="D737" s="65"/>
      <c r="F737" s="71"/>
      <c r="G737" s="64" t="str">
        <f t="shared" si="47"/>
        <v/>
      </c>
      <c r="I737" s="63" t="s">
        <v>54</v>
      </c>
    </row>
    <row r="738" spans="1:9">
      <c r="A738" s="64" t="str">
        <f t="shared" si="44"/>
        <v/>
      </c>
      <c r="B738" s="64" t="str">
        <f t="shared" si="45"/>
        <v/>
      </c>
      <c r="C738" s="64" t="str">
        <f t="shared" si="46"/>
        <v/>
      </c>
      <c r="D738" s="65"/>
      <c r="F738" s="71"/>
      <c r="G738" s="64" t="str">
        <f t="shared" si="47"/>
        <v/>
      </c>
      <c r="I738" s="63" t="s">
        <v>54</v>
      </c>
    </row>
    <row r="739" spans="1:9">
      <c r="A739" s="64" t="str">
        <f t="shared" si="44"/>
        <v/>
      </c>
      <c r="B739" s="64" t="str">
        <f t="shared" si="45"/>
        <v/>
      </c>
      <c r="C739" s="64" t="str">
        <f t="shared" si="46"/>
        <v/>
      </c>
      <c r="D739" s="65"/>
      <c r="F739" s="71"/>
      <c r="G739" s="64" t="str">
        <f t="shared" si="47"/>
        <v/>
      </c>
      <c r="I739" s="63" t="s">
        <v>54</v>
      </c>
    </row>
    <row r="740" spans="1:9">
      <c r="A740" s="64" t="str">
        <f t="shared" si="44"/>
        <v/>
      </c>
      <c r="B740" s="64" t="str">
        <f t="shared" si="45"/>
        <v/>
      </c>
      <c r="C740" s="64" t="str">
        <f t="shared" si="46"/>
        <v/>
      </c>
      <c r="D740" s="65"/>
      <c r="F740" s="71"/>
      <c r="G740" s="64" t="str">
        <f t="shared" si="47"/>
        <v/>
      </c>
      <c r="I740" s="63" t="s">
        <v>54</v>
      </c>
    </row>
    <row r="741" spans="1:9">
      <c r="A741" s="64" t="str">
        <f t="shared" si="44"/>
        <v/>
      </c>
      <c r="B741" s="64" t="str">
        <f t="shared" si="45"/>
        <v/>
      </c>
      <c r="C741" s="64" t="str">
        <f t="shared" si="46"/>
        <v/>
      </c>
      <c r="D741" s="65"/>
      <c r="F741" s="71"/>
      <c r="G741" s="64" t="str">
        <f t="shared" si="47"/>
        <v/>
      </c>
      <c r="I741" s="63" t="s">
        <v>54</v>
      </c>
    </row>
    <row r="742" spans="1:9">
      <c r="A742" s="64" t="str">
        <f t="shared" si="44"/>
        <v/>
      </c>
      <c r="B742" s="64" t="str">
        <f t="shared" si="45"/>
        <v/>
      </c>
      <c r="C742" s="64" t="str">
        <f t="shared" si="46"/>
        <v/>
      </c>
      <c r="D742" s="65"/>
      <c r="F742" s="71"/>
      <c r="G742" s="64" t="str">
        <f t="shared" si="47"/>
        <v/>
      </c>
      <c r="I742" s="63" t="s">
        <v>54</v>
      </c>
    </row>
    <row r="743" spans="1:9">
      <c r="A743" s="64" t="str">
        <f t="shared" si="44"/>
        <v/>
      </c>
      <c r="B743" s="64" t="str">
        <f t="shared" si="45"/>
        <v/>
      </c>
      <c r="C743" s="64" t="str">
        <f t="shared" si="46"/>
        <v/>
      </c>
      <c r="D743" s="65"/>
      <c r="F743" s="71"/>
      <c r="G743" s="64" t="str">
        <f t="shared" si="47"/>
        <v/>
      </c>
      <c r="I743" s="63" t="s">
        <v>54</v>
      </c>
    </row>
    <row r="744" spans="1:9">
      <c r="A744" s="64" t="str">
        <f t="shared" si="44"/>
        <v/>
      </c>
      <c r="B744" s="64" t="str">
        <f t="shared" si="45"/>
        <v/>
      </c>
      <c r="C744" s="64" t="str">
        <f t="shared" si="46"/>
        <v/>
      </c>
      <c r="D744" s="65"/>
      <c r="F744" s="71"/>
      <c r="G744" s="64" t="str">
        <f t="shared" si="47"/>
        <v/>
      </c>
      <c r="I744" s="63" t="s">
        <v>54</v>
      </c>
    </row>
    <row r="745" spans="1:9">
      <c r="A745" s="64" t="str">
        <f t="shared" si="44"/>
        <v/>
      </c>
      <c r="B745" s="64" t="str">
        <f t="shared" si="45"/>
        <v/>
      </c>
      <c r="C745" s="64" t="str">
        <f t="shared" si="46"/>
        <v/>
      </c>
      <c r="D745" s="65"/>
      <c r="F745" s="71"/>
      <c r="G745" s="64" t="str">
        <f t="shared" si="47"/>
        <v/>
      </c>
      <c r="I745" s="63" t="s">
        <v>54</v>
      </c>
    </row>
    <row r="746" spans="1:9">
      <c r="A746" s="64" t="str">
        <f t="shared" si="44"/>
        <v/>
      </c>
      <c r="B746" s="64" t="str">
        <f t="shared" si="45"/>
        <v/>
      </c>
      <c r="C746" s="64" t="str">
        <f t="shared" si="46"/>
        <v/>
      </c>
      <c r="D746" s="65"/>
      <c r="F746" s="71"/>
      <c r="G746" s="64" t="str">
        <f t="shared" si="47"/>
        <v/>
      </c>
      <c r="I746" s="63" t="s">
        <v>54</v>
      </c>
    </row>
    <row r="747" spans="1:9">
      <c r="A747" s="64" t="str">
        <f t="shared" si="44"/>
        <v/>
      </c>
      <c r="B747" s="64" t="str">
        <f t="shared" si="45"/>
        <v/>
      </c>
      <c r="C747" s="64" t="str">
        <f t="shared" si="46"/>
        <v/>
      </c>
      <c r="D747" s="65"/>
      <c r="F747" s="71"/>
      <c r="G747" s="64" t="str">
        <f t="shared" si="47"/>
        <v/>
      </c>
      <c r="I747" s="63" t="s">
        <v>54</v>
      </c>
    </row>
    <row r="748" spans="1:9">
      <c r="A748" s="64" t="str">
        <f t="shared" si="44"/>
        <v/>
      </c>
      <c r="B748" s="64" t="str">
        <f t="shared" si="45"/>
        <v/>
      </c>
      <c r="C748" s="64" t="str">
        <f t="shared" si="46"/>
        <v/>
      </c>
      <c r="D748" s="65"/>
      <c r="F748" s="71"/>
      <c r="G748" s="64" t="str">
        <f t="shared" si="47"/>
        <v/>
      </c>
      <c r="I748" s="63" t="s">
        <v>54</v>
      </c>
    </row>
    <row r="749" spans="1:9">
      <c r="A749" s="64" t="str">
        <f t="shared" si="44"/>
        <v/>
      </c>
      <c r="B749" s="64" t="str">
        <f t="shared" si="45"/>
        <v/>
      </c>
      <c r="C749" s="64" t="str">
        <f t="shared" si="46"/>
        <v/>
      </c>
      <c r="D749" s="65"/>
      <c r="F749" s="71"/>
      <c r="G749" s="64" t="str">
        <f t="shared" si="47"/>
        <v/>
      </c>
      <c r="I749" s="63" t="s">
        <v>54</v>
      </c>
    </row>
    <row r="750" spans="1:9">
      <c r="A750" s="64" t="str">
        <f t="shared" si="44"/>
        <v/>
      </c>
      <c r="B750" s="64" t="str">
        <f t="shared" si="45"/>
        <v/>
      </c>
      <c r="C750" s="64" t="str">
        <f t="shared" si="46"/>
        <v/>
      </c>
      <c r="D750" s="65"/>
      <c r="F750" s="71"/>
      <c r="G750" s="64" t="str">
        <f t="shared" si="47"/>
        <v/>
      </c>
      <c r="I750" s="63" t="s">
        <v>54</v>
      </c>
    </row>
    <row r="751" spans="1:9">
      <c r="A751" s="64" t="str">
        <f t="shared" si="44"/>
        <v/>
      </c>
      <c r="B751" s="64" t="str">
        <f t="shared" si="45"/>
        <v/>
      </c>
      <c r="C751" s="64" t="str">
        <f t="shared" si="46"/>
        <v/>
      </c>
      <c r="D751" s="65"/>
      <c r="F751" s="71"/>
      <c r="G751" s="64" t="str">
        <f t="shared" si="47"/>
        <v/>
      </c>
      <c r="I751" s="63" t="s">
        <v>54</v>
      </c>
    </row>
    <row r="752" spans="1:9">
      <c r="A752" s="64" t="str">
        <f t="shared" si="44"/>
        <v/>
      </c>
      <c r="B752" s="64" t="str">
        <f t="shared" si="45"/>
        <v/>
      </c>
      <c r="C752" s="64" t="str">
        <f t="shared" si="46"/>
        <v/>
      </c>
      <c r="D752" s="65"/>
      <c r="F752" s="71"/>
      <c r="G752" s="64" t="str">
        <f t="shared" si="47"/>
        <v/>
      </c>
      <c r="I752" s="63" t="s">
        <v>54</v>
      </c>
    </row>
    <row r="753" spans="1:9">
      <c r="A753" s="64" t="str">
        <f t="shared" si="44"/>
        <v/>
      </c>
      <c r="B753" s="64" t="str">
        <f t="shared" si="45"/>
        <v/>
      </c>
      <c r="C753" s="64" t="str">
        <f t="shared" si="46"/>
        <v/>
      </c>
      <c r="D753" s="65"/>
      <c r="F753" s="71"/>
      <c r="G753" s="64" t="str">
        <f t="shared" si="47"/>
        <v/>
      </c>
      <c r="I753" s="63" t="s">
        <v>54</v>
      </c>
    </row>
    <row r="754" spans="1:9">
      <c r="A754" s="64" t="str">
        <f t="shared" si="44"/>
        <v/>
      </c>
      <c r="B754" s="64" t="str">
        <f t="shared" si="45"/>
        <v/>
      </c>
      <c r="C754" s="64" t="str">
        <f t="shared" si="46"/>
        <v/>
      </c>
      <c r="D754" s="65"/>
      <c r="F754" s="71"/>
      <c r="G754" s="64" t="str">
        <f t="shared" si="47"/>
        <v/>
      </c>
      <c r="I754" s="63" t="s">
        <v>54</v>
      </c>
    </row>
    <row r="755" spans="1:9">
      <c r="A755" s="64" t="str">
        <f t="shared" si="44"/>
        <v/>
      </c>
      <c r="B755" s="64" t="str">
        <f t="shared" si="45"/>
        <v/>
      </c>
      <c r="C755" s="64" t="str">
        <f t="shared" si="46"/>
        <v/>
      </c>
      <c r="D755" s="65"/>
      <c r="F755" s="71"/>
      <c r="G755" s="64" t="str">
        <f t="shared" si="47"/>
        <v/>
      </c>
      <c r="I755" s="63" t="s">
        <v>54</v>
      </c>
    </row>
    <row r="756" spans="1:9">
      <c r="A756" s="64" t="str">
        <f t="shared" si="44"/>
        <v/>
      </c>
      <c r="B756" s="64" t="str">
        <f t="shared" si="45"/>
        <v/>
      </c>
      <c r="C756" s="64" t="str">
        <f t="shared" si="46"/>
        <v/>
      </c>
      <c r="D756" s="65"/>
      <c r="F756" s="71"/>
      <c r="G756" s="64" t="str">
        <f t="shared" si="47"/>
        <v/>
      </c>
      <c r="I756" s="63" t="s">
        <v>54</v>
      </c>
    </row>
    <row r="757" spans="1:9">
      <c r="A757" s="64" t="str">
        <f t="shared" si="44"/>
        <v/>
      </c>
      <c r="B757" s="64" t="str">
        <f t="shared" si="45"/>
        <v/>
      </c>
      <c r="C757" s="64" t="str">
        <f t="shared" si="46"/>
        <v/>
      </c>
      <c r="D757" s="65"/>
      <c r="F757" s="71"/>
      <c r="G757" s="64" t="str">
        <f t="shared" si="47"/>
        <v/>
      </c>
      <c r="I757" s="63" t="s">
        <v>54</v>
      </c>
    </row>
    <row r="758" spans="1:9">
      <c r="A758" s="64" t="str">
        <f t="shared" si="44"/>
        <v/>
      </c>
      <c r="B758" s="64" t="str">
        <f t="shared" si="45"/>
        <v/>
      </c>
      <c r="C758" s="64" t="str">
        <f t="shared" si="46"/>
        <v/>
      </c>
      <c r="D758" s="65"/>
      <c r="F758" s="71"/>
      <c r="G758" s="64" t="str">
        <f t="shared" si="47"/>
        <v/>
      </c>
      <c r="I758" s="63" t="s">
        <v>54</v>
      </c>
    </row>
    <row r="759" spans="1:9">
      <c r="A759" s="64" t="str">
        <f t="shared" si="44"/>
        <v/>
      </c>
      <c r="B759" s="64" t="str">
        <f t="shared" si="45"/>
        <v/>
      </c>
      <c r="C759" s="64" t="str">
        <f t="shared" si="46"/>
        <v/>
      </c>
      <c r="D759" s="65"/>
      <c r="F759" s="71"/>
      <c r="G759" s="64" t="str">
        <f t="shared" si="47"/>
        <v/>
      </c>
      <c r="I759" s="63" t="s">
        <v>54</v>
      </c>
    </row>
    <row r="760" spans="1:9">
      <c r="A760" s="64" t="str">
        <f t="shared" si="44"/>
        <v/>
      </c>
      <c r="B760" s="64" t="str">
        <f t="shared" si="45"/>
        <v/>
      </c>
      <c r="C760" s="64" t="str">
        <f t="shared" si="46"/>
        <v/>
      </c>
      <c r="D760" s="65"/>
      <c r="F760" s="71"/>
      <c r="G760" s="64" t="str">
        <f t="shared" si="47"/>
        <v/>
      </c>
      <c r="I760" s="63" t="s">
        <v>54</v>
      </c>
    </row>
    <row r="761" spans="1:9">
      <c r="A761" s="64" t="str">
        <f t="shared" si="44"/>
        <v/>
      </c>
      <c r="B761" s="64" t="str">
        <f t="shared" si="45"/>
        <v/>
      </c>
      <c r="C761" s="64" t="str">
        <f t="shared" si="46"/>
        <v/>
      </c>
      <c r="D761" s="65"/>
      <c r="F761" s="71"/>
      <c r="G761" s="64" t="str">
        <f t="shared" si="47"/>
        <v/>
      </c>
      <c r="I761" s="63" t="s">
        <v>54</v>
      </c>
    </row>
    <row r="762" spans="1:9">
      <c r="A762" s="64" t="str">
        <f t="shared" si="44"/>
        <v/>
      </c>
      <c r="B762" s="64" t="str">
        <f t="shared" si="45"/>
        <v/>
      </c>
      <c r="C762" s="64" t="str">
        <f t="shared" si="46"/>
        <v/>
      </c>
      <c r="D762" s="65"/>
      <c r="F762" s="71"/>
      <c r="G762" s="64" t="str">
        <f t="shared" si="47"/>
        <v/>
      </c>
      <c r="I762" s="63" t="s">
        <v>54</v>
      </c>
    </row>
    <row r="763" spans="1:9">
      <c r="A763" s="64" t="str">
        <f t="shared" si="44"/>
        <v/>
      </c>
      <c r="B763" s="64" t="str">
        <f t="shared" si="45"/>
        <v/>
      </c>
      <c r="C763" s="64" t="str">
        <f t="shared" si="46"/>
        <v/>
      </c>
      <c r="D763" s="65"/>
      <c r="F763" s="71"/>
      <c r="G763" s="64" t="str">
        <f t="shared" si="47"/>
        <v/>
      </c>
      <c r="I763" s="63" t="s">
        <v>54</v>
      </c>
    </row>
    <row r="764" spans="1:9">
      <c r="A764" s="64" t="str">
        <f t="shared" si="44"/>
        <v/>
      </c>
      <c r="B764" s="64" t="str">
        <f t="shared" si="45"/>
        <v/>
      </c>
      <c r="C764" s="64" t="str">
        <f t="shared" si="46"/>
        <v/>
      </c>
      <c r="D764" s="65"/>
      <c r="F764" s="71"/>
      <c r="G764" s="64" t="str">
        <f t="shared" si="47"/>
        <v/>
      </c>
      <c r="I764" s="63" t="s">
        <v>54</v>
      </c>
    </row>
    <row r="765" spans="1:9">
      <c r="A765" s="64" t="str">
        <f t="shared" si="44"/>
        <v/>
      </c>
      <c r="B765" s="64" t="str">
        <f t="shared" si="45"/>
        <v/>
      </c>
      <c r="C765" s="64" t="str">
        <f t="shared" si="46"/>
        <v/>
      </c>
      <c r="D765" s="65"/>
      <c r="F765" s="71"/>
      <c r="G765" s="64" t="str">
        <f t="shared" si="47"/>
        <v/>
      </c>
      <c r="I765" s="63" t="s">
        <v>54</v>
      </c>
    </row>
    <row r="766" spans="1:9">
      <c r="A766" s="64" t="str">
        <f t="shared" si="44"/>
        <v/>
      </c>
      <c r="B766" s="64" t="str">
        <f t="shared" si="45"/>
        <v/>
      </c>
      <c r="C766" s="64" t="str">
        <f t="shared" si="46"/>
        <v/>
      </c>
      <c r="D766" s="65"/>
      <c r="F766" s="71"/>
      <c r="G766" s="64" t="str">
        <f t="shared" si="47"/>
        <v/>
      </c>
      <c r="I766" s="63" t="s">
        <v>54</v>
      </c>
    </row>
    <row r="767" spans="1:9">
      <c r="A767" s="64" t="str">
        <f t="shared" si="44"/>
        <v/>
      </c>
      <c r="B767" s="64" t="str">
        <f t="shared" si="45"/>
        <v/>
      </c>
      <c r="C767" s="64" t="str">
        <f t="shared" si="46"/>
        <v/>
      </c>
      <c r="D767" s="65"/>
      <c r="F767" s="71"/>
      <c r="G767" s="64" t="str">
        <f t="shared" si="47"/>
        <v/>
      </c>
      <c r="I767" s="63" t="s">
        <v>54</v>
      </c>
    </row>
    <row r="768" spans="1:9">
      <c r="A768" s="64" t="str">
        <f t="shared" si="44"/>
        <v/>
      </c>
      <c r="B768" s="64" t="str">
        <f t="shared" si="45"/>
        <v/>
      </c>
      <c r="C768" s="64" t="str">
        <f t="shared" si="46"/>
        <v/>
      </c>
      <c r="D768" s="65"/>
      <c r="F768" s="71"/>
      <c r="G768" s="64" t="str">
        <f t="shared" si="47"/>
        <v/>
      </c>
      <c r="I768" s="63" t="s">
        <v>54</v>
      </c>
    </row>
    <row r="769" spans="1:9">
      <c r="A769" s="64" t="str">
        <f t="shared" si="44"/>
        <v/>
      </c>
      <c r="B769" s="64" t="str">
        <f t="shared" si="45"/>
        <v/>
      </c>
      <c r="C769" s="64" t="str">
        <f t="shared" si="46"/>
        <v/>
      </c>
      <c r="D769" s="65"/>
      <c r="F769" s="71"/>
      <c r="G769" s="64" t="str">
        <f t="shared" si="47"/>
        <v/>
      </c>
      <c r="I769" s="63" t="s">
        <v>54</v>
      </c>
    </row>
    <row r="770" spans="1:9">
      <c r="A770" s="64" t="str">
        <f t="shared" si="44"/>
        <v/>
      </c>
      <c r="B770" s="64" t="str">
        <f t="shared" si="45"/>
        <v/>
      </c>
      <c r="C770" s="64" t="str">
        <f t="shared" si="46"/>
        <v/>
      </c>
      <c r="D770" s="65"/>
      <c r="F770" s="71"/>
      <c r="G770" s="64" t="str">
        <f t="shared" si="47"/>
        <v/>
      </c>
      <c r="I770" s="63" t="s">
        <v>54</v>
      </c>
    </row>
    <row r="771" spans="1:9">
      <c r="A771" s="64" t="str">
        <f t="shared" ref="A771:A834" si="48">IF(ISBLANK(D771),"",DAY(H771))</f>
        <v/>
      </c>
      <c r="B771" s="64" t="str">
        <f t="shared" ref="B771:B834" si="49">IF(ISBLANK(D771),"",MONTH(H771))</f>
        <v/>
      </c>
      <c r="C771" s="64" t="str">
        <f t="shared" ref="C771:C834" si="50">IF(ISBLANK(D771),"",YEAR(H771))</f>
        <v/>
      </c>
      <c r="D771" s="65"/>
      <c r="F771" s="71"/>
      <c r="G771" s="64" t="str">
        <f t="shared" ref="G771:G834" si="51">IF(OR(ISBLANK(A771),ISBLANK(B771),ISBLANK(C771),ISBLANK(E771),ISBLANK(F771)),"",CONCATENATE(C771,B771,A771,"_",D771,"_","PRO","_",E771))</f>
        <v/>
      </c>
      <c r="I771" s="63" t="s">
        <v>54</v>
      </c>
    </row>
    <row r="772" spans="1:9">
      <c r="A772" s="64" t="str">
        <f t="shared" si="48"/>
        <v/>
      </c>
      <c r="B772" s="64" t="str">
        <f t="shared" si="49"/>
        <v/>
      </c>
      <c r="C772" s="64" t="str">
        <f t="shared" si="50"/>
        <v/>
      </c>
      <c r="D772" s="65"/>
      <c r="F772" s="71"/>
      <c r="G772" s="64" t="str">
        <f t="shared" si="51"/>
        <v/>
      </c>
      <c r="I772" s="63" t="s">
        <v>54</v>
      </c>
    </row>
    <row r="773" spans="1:9">
      <c r="A773" s="64" t="str">
        <f t="shared" si="48"/>
        <v/>
      </c>
      <c r="B773" s="64" t="str">
        <f t="shared" si="49"/>
        <v/>
      </c>
      <c r="C773" s="64" t="str">
        <f t="shared" si="50"/>
        <v/>
      </c>
      <c r="D773" s="65"/>
      <c r="F773" s="71"/>
      <c r="G773" s="64" t="str">
        <f t="shared" si="51"/>
        <v/>
      </c>
      <c r="I773" s="63" t="s">
        <v>54</v>
      </c>
    </row>
    <row r="774" spans="1:9">
      <c r="A774" s="64" t="str">
        <f t="shared" si="48"/>
        <v/>
      </c>
      <c r="B774" s="64" t="str">
        <f t="shared" si="49"/>
        <v/>
      </c>
      <c r="C774" s="64" t="str">
        <f t="shared" si="50"/>
        <v/>
      </c>
      <c r="D774" s="65"/>
      <c r="F774" s="71"/>
      <c r="G774" s="64" t="str">
        <f t="shared" si="51"/>
        <v/>
      </c>
      <c r="I774" s="63" t="s">
        <v>54</v>
      </c>
    </row>
    <row r="775" spans="1:9">
      <c r="A775" s="64" t="str">
        <f t="shared" si="48"/>
        <v/>
      </c>
      <c r="B775" s="64" t="str">
        <f t="shared" si="49"/>
        <v/>
      </c>
      <c r="C775" s="64" t="str">
        <f t="shared" si="50"/>
        <v/>
      </c>
      <c r="D775" s="65"/>
      <c r="F775" s="71"/>
      <c r="G775" s="64" t="str">
        <f t="shared" si="51"/>
        <v/>
      </c>
      <c r="I775" s="63" t="s">
        <v>54</v>
      </c>
    </row>
    <row r="776" spans="1:9">
      <c r="A776" s="64" t="str">
        <f t="shared" si="48"/>
        <v/>
      </c>
      <c r="B776" s="64" t="str">
        <f t="shared" si="49"/>
        <v/>
      </c>
      <c r="C776" s="64" t="str">
        <f t="shared" si="50"/>
        <v/>
      </c>
      <c r="D776" s="65"/>
      <c r="F776" s="71"/>
      <c r="G776" s="64" t="str">
        <f t="shared" si="51"/>
        <v/>
      </c>
      <c r="I776" s="63" t="s">
        <v>54</v>
      </c>
    </row>
    <row r="777" spans="1:9">
      <c r="A777" s="64" t="str">
        <f t="shared" si="48"/>
        <v/>
      </c>
      <c r="B777" s="64" t="str">
        <f t="shared" si="49"/>
        <v/>
      </c>
      <c r="C777" s="64" t="str">
        <f t="shared" si="50"/>
        <v/>
      </c>
      <c r="D777" s="65"/>
      <c r="F777" s="71"/>
      <c r="G777" s="64" t="str">
        <f t="shared" si="51"/>
        <v/>
      </c>
      <c r="I777" s="63" t="s">
        <v>54</v>
      </c>
    </row>
    <row r="778" spans="1:9">
      <c r="A778" s="64" t="str">
        <f t="shared" si="48"/>
        <v/>
      </c>
      <c r="B778" s="64" t="str">
        <f t="shared" si="49"/>
        <v/>
      </c>
      <c r="C778" s="64" t="str">
        <f t="shared" si="50"/>
        <v/>
      </c>
      <c r="D778" s="65"/>
      <c r="F778" s="71"/>
      <c r="G778" s="64" t="str">
        <f t="shared" si="51"/>
        <v/>
      </c>
      <c r="I778" s="63" t="s">
        <v>54</v>
      </c>
    </row>
    <row r="779" spans="1:9">
      <c r="A779" s="64" t="str">
        <f t="shared" si="48"/>
        <v/>
      </c>
      <c r="B779" s="64" t="str">
        <f t="shared" si="49"/>
        <v/>
      </c>
      <c r="C779" s="64" t="str">
        <f t="shared" si="50"/>
        <v/>
      </c>
      <c r="D779" s="65"/>
      <c r="F779" s="71"/>
      <c r="G779" s="64" t="str">
        <f t="shared" si="51"/>
        <v/>
      </c>
      <c r="I779" s="63" t="s">
        <v>54</v>
      </c>
    </row>
    <row r="780" spans="1:9">
      <c r="A780" s="64" t="str">
        <f t="shared" si="48"/>
        <v/>
      </c>
      <c r="B780" s="64" t="str">
        <f t="shared" si="49"/>
        <v/>
      </c>
      <c r="C780" s="64" t="str">
        <f t="shared" si="50"/>
        <v/>
      </c>
      <c r="D780" s="65"/>
      <c r="F780" s="71"/>
      <c r="G780" s="64" t="str">
        <f t="shared" si="51"/>
        <v/>
      </c>
      <c r="I780" s="63" t="s">
        <v>54</v>
      </c>
    </row>
    <row r="781" spans="1:9">
      <c r="A781" s="64" t="str">
        <f t="shared" si="48"/>
        <v/>
      </c>
      <c r="B781" s="64" t="str">
        <f t="shared" si="49"/>
        <v/>
      </c>
      <c r="C781" s="64" t="str">
        <f t="shared" si="50"/>
        <v/>
      </c>
      <c r="D781" s="65"/>
      <c r="F781" s="71"/>
      <c r="G781" s="64" t="str">
        <f t="shared" si="51"/>
        <v/>
      </c>
      <c r="I781" s="63" t="s">
        <v>54</v>
      </c>
    </row>
    <row r="782" spans="1:9">
      <c r="A782" s="64" t="str">
        <f t="shared" si="48"/>
        <v/>
      </c>
      <c r="B782" s="64" t="str">
        <f t="shared" si="49"/>
        <v/>
      </c>
      <c r="C782" s="64" t="str">
        <f t="shared" si="50"/>
        <v/>
      </c>
      <c r="D782" s="65"/>
      <c r="F782" s="71"/>
      <c r="G782" s="64" t="str">
        <f t="shared" si="51"/>
        <v/>
      </c>
      <c r="I782" s="63" t="s">
        <v>54</v>
      </c>
    </row>
    <row r="783" spans="1:9">
      <c r="A783" s="64" t="str">
        <f t="shared" si="48"/>
        <v/>
      </c>
      <c r="B783" s="64" t="str">
        <f t="shared" si="49"/>
        <v/>
      </c>
      <c r="C783" s="64" t="str">
        <f t="shared" si="50"/>
        <v/>
      </c>
      <c r="D783" s="65"/>
      <c r="F783" s="71"/>
      <c r="G783" s="64" t="str">
        <f t="shared" si="51"/>
        <v/>
      </c>
      <c r="I783" s="63" t="s">
        <v>54</v>
      </c>
    </row>
    <row r="784" spans="1:9">
      <c r="A784" s="64" t="str">
        <f t="shared" si="48"/>
        <v/>
      </c>
      <c r="B784" s="64" t="str">
        <f t="shared" si="49"/>
        <v/>
      </c>
      <c r="C784" s="64" t="str">
        <f t="shared" si="50"/>
        <v/>
      </c>
      <c r="D784" s="65"/>
      <c r="F784" s="71"/>
      <c r="G784" s="64" t="str">
        <f t="shared" si="51"/>
        <v/>
      </c>
      <c r="I784" s="63" t="s">
        <v>54</v>
      </c>
    </row>
    <row r="785" spans="1:9">
      <c r="A785" s="64" t="str">
        <f t="shared" si="48"/>
        <v/>
      </c>
      <c r="B785" s="64" t="str">
        <f t="shared" si="49"/>
        <v/>
      </c>
      <c r="C785" s="64" t="str">
        <f t="shared" si="50"/>
        <v/>
      </c>
      <c r="D785" s="65"/>
      <c r="F785" s="71"/>
      <c r="G785" s="64" t="str">
        <f t="shared" si="51"/>
        <v/>
      </c>
      <c r="I785" s="63" t="s">
        <v>54</v>
      </c>
    </row>
    <row r="786" spans="1:9">
      <c r="A786" s="64" t="str">
        <f t="shared" si="48"/>
        <v/>
      </c>
      <c r="B786" s="64" t="str">
        <f t="shared" si="49"/>
        <v/>
      </c>
      <c r="C786" s="64" t="str">
        <f t="shared" si="50"/>
        <v/>
      </c>
      <c r="D786" s="65"/>
      <c r="F786" s="71"/>
      <c r="G786" s="64" t="str">
        <f t="shared" si="51"/>
        <v/>
      </c>
      <c r="I786" s="63" t="s">
        <v>54</v>
      </c>
    </row>
    <row r="787" spans="1:9">
      <c r="A787" s="64" t="str">
        <f t="shared" si="48"/>
        <v/>
      </c>
      <c r="B787" s="64" t="str">
        <f t="shared" si="49"/>
        <v/>
      </c>
      <c r="C787" s="64" t="str">
        <f t="shared" si="50"/>
        <v/>
      </c>
      <c r="D787" s="65"/>
      <c r="F787" s="71"/>
      <c r="G787" s="64" t="str">
        <f t="shared" si="51"/>
        <v/>
      </c>
      <c r="I787" s="63" t="s">
        <v>54</v>
      </c>
    </row>
    <row r="788" spans="1:9">
      <c r="A788" s="64" t="str">
        <f t="shared" si="48"/>
        <v/>
      </c>
      <c r="B788" s="64" t="str">
        <f t="shared" si="49"/>
        <v/>
      </c>
      <c r="C788" s="64" t="str">
        <f t="shared" si="50"/>
        <v/>
      </c>
      <c r="D788" s="65"/>
      <c r="F788" s="71"/>
      <c r="G788" s="64" t="str">
        <f t="shared" si="51"/>
        <v/>
      </c>
      <c r="I788" s="63" t="s">
        <v>54</v>
      </c>
    </row>
    <row r="789" spans="1:9">
      <c r="A789" s="64" t="str">
        <f t="shared" si="48"/>
        <v/>
      </c>
      <c r="B789" s="64" t="str">
        <f t="shared" si="49"/>
        <v/>
      </c>
      <c r="C789" s="64" t="str">
        <f t="shared" si="50"/>
        <v/>
      </c>
      <c r="D789" s="65"/>
      <c r="F789" s="71"/>
      <c r="G789" s="64" t="str">
        <f t="shared" si="51"/>
        <v/>
      </c>
      <c r="I789" s="63" t="s">
        <v>54</v>
      </c>
    </row>
    <row r="790" spans="1:9">
      <c r="A790" s="64" t="str">
        <f t="shared" si="48"/>
        <v/>
      </c>
      <c r="B790" s="64" t="str">
        <f t="shared" si="49"/>
        <v/>
      </c>
      <c r="C790" s="64" t="str">
        <f t="shared" si="50"/>
        <v/>
      </c>
      <c r="D790" s="65"/>
      <c r="F790" s="71"/>
      <c r="G790" s="64" t="str">
        <f t="shared" si="51"/>
        <v/>
      </c>
      <c r="I790" s="63" t="s">
        <v>54</v>
      </c>
    </row>
    <row r="791" spans="1:9">
      <c r="A791" s="64" t="str">
        <f t="shared" si="48"/>
        <v/>
      </c>
      <c r="B791" s="64" t="str">
        <f t="shared" si="49"/>
        <v/>
      </c>
      <c r="C791" s="64" t="str">
        <f t="shared" si="50"/>
        <v/>
      </c>
      <c r="D791" s="65"/>
      <c r="F791" s="71"/>
      <c r="G791" s="64" t="str">
        <f t="shared" si="51"/>
        <v/>
      </c>
      <c r="I791" s="63" t="s">
        <v>54</v>
      </c>
    </row>
    <row r="792" spans="1:9">
      <c r="A792" s="64" t="str">
        <f t="shared" si="48"/>
        <v/>
      </c>
      <c r="B792" s="64" t="str">
        <f t="shared" si="49"/>
        <v/>
      </c>
      <c r="C792" s="64" t="str">
        <f t="shared" si="50"/>
        <v/>
      </c>
      <c r="D792" s="65"/>
      <c r="F792" s="71"/>
      <c r="G792" s="64" t="str">
        <f t="shared" si="51"/>
        <v/>
      </c>
      <c r="I792" s="63" t="s">
        <v>54</v>
      </c>
    </row>
    <row r="793" spans="1:9">
      <c r="A793" s="64" t="str">
        <f t="shared" si="48"/>
        <v/>
      </c>
      <c r="B793" s="64" t="str">
        <f t="shared" si="49"/>
        <v/>
      </c>
      <c r="C793" s="64" t="str">
        <f t="shared" si="50"/>
        <v/>
      </c>
      <c r="D793" s="65"/>
      <c r="F793" s="71"/>
      <c r="G793" s="64" t="str">
        <f t="shared" si="51"/>
        <v/>
      </c>
      <c r="I793" s="63" t="s">
        <v>54</v>
      </c>
    </row>
    <row r="794" spans="1:9">
      <c r="A794" s="64" t="str">
        <f t="shared" si="48"/>
        <v/>
      </c>
      <c r="B794" s="64" t="str">
        <f t="shared" si="49"/>
        <v/>
      </c>
      <c r="C794" s="64" t="str">
        <f t="shared" si="50"/>
        <v/>
      </c>
      <c r="D794" s="65"/>
      <c r="F794" s="71"/>
      <c r="G794" s="64" t="str">
        <f t="shared" si="51"/>
        <v/>
      </c>
      <c r="I794" s="63" t="s">
        <v>54</v>
      </c>
    </row>
    <row r="795" spans="1:9">
      <c r="A795" s="64" t="str">
        <f t="shared" si="48"/>
        <v/>
      </c>
      <c r="B795" s="64" t="str">
        <f t="shared" si="49"/>
        <v/>
      </c>
      <c r="C795" s="64" t="str">
        <f t="shared" si="50"/>
        <v/>
      </c>
      <c r="D795" s="65"/>
      <c r="F795" s="71"/>
      <c r="G795" s="64" t="str">
        <f t="shared" si="51"/>
        <v/>
      </c>
      <c r="I795" s="63" t="s">
        <v>54</v>
      </c>
    </row>
    <row r="796" spans="1:9">
      <c r="A796" s="64" t="str">
        <f t="shared" si="48"/>
        <v/>
      </c>
      <c r="B796" s="64" t="str">
        <f t="shared" si="49"/>
        <v/>
      </c>
      <c r="C796" s="64" t="str">
        <f t="shared" si="50"/>
        <v/>
      </c>
      <c r="D796" s="65"/>
      <c r="F796" s="71"/>
      <c r="G796" s="64" t="str">
        <f t="shared" si="51"/>
        <v/>
      </c>
      <c r="I796" s="63" t="s">
        <v>54</v>
      </c>
    </row>
    <row r="797" spans="1:9">
      <c r="A797" s="64" t="str">
        <f t="shared" si="48"/>
        <v/>
      </c>
      <c r="B797" s="64" t="str">
        <f t="shared" si="49"/>
        <v/>
      </c>
      <c r="C797" s="64" t="str">
        <f t="shared" si="50"/>
        <v/>
      </c>
      <c r="D797" s="65"/>
      <c r="F797" s="71"/>
      <c r="G797" s="64" t="str">
        <f t="shared" si="51"/>
        <v/>
      </c>
      <c r="I797" s="63" t="s">
        <v>54</v>
      </c>
    </row>
    <row r="798" spans="1:9">
      <c r="A798" s="64" t="str">
        <f t="shared" si="48"/>
        <v/>
      </c>
      <c r="B798" s="64" t="str">
        <f t="shared" si="49"/>
        <v/>
      </c>
      <c r="C798" s="64" t="str">
        <f t="shared" si="50"/>
        <v/>
      </c>
      <c r="D798" s="65"/>
      <c r="F798" s="71"/>
      <c r="G798" s="64" t="str">
        <f t="shared" si="51"/>
        <v/>
      </c>
      <c r="I798" s="63" t="s">
        <v>54</v>
      </c>
    </row>
    <row r="799" spans="1:9">
      <c r="A799" s="64" t="str">
        <f t="shared" si="48"/>
        <v/>
      </c>
      <c r="B799" s="64" t="str">
        <f t="shared" si="49"/>
        <v/>
      </c>
      <c r="C799" s="64" t="str">
        <f t="shared" si="50"/>
        <v/>
      </c>
      <c r="D799" s="65"/>
      <c r="F799" s="71"/>
      <c r="G799" s="64" t="str">
        <f t="shared" si="51"/>
        <v/>
      </c>
      <c r="I799" s="63" t="s">
        <v>54</v>
      </c>
    </row>
    <row r="800" spans="1:9">
      <c r="A800" s="64" t="str">
        <f t="shared" si="48"/>
        <v/>
      </c>
      <c r="B800" s="64" t="str">
        <f t="shared" si="49"/>
        <v/>
      </c>
      <c r="C800" s="64" t="str">
        <f t="shared" si="50"/>
        <v/>
      </c>
      <c r="D800" s="65"/>
      <c r="F800" s="71"/>
      <c r="G800" s="64" t="str">
        <f t="shared" si="51"/>
        <v/>
      </c>
      <c r="I800" s="63" t="s">
        <v>54</v>
      </c>
    </row>
    <row r="801" spans="1:9">
      <c r="A801" s="64" t="str">
        <f t="shared" si="48"/>
        <v/>
      </c>
      <c r="B801" s="64" t="str">
        <f t="shared" si="49"/>
        <v/>
      </c>
      <c r="C801" s="64" t="str">
        <f t="shared" si="50"/>
        <v/>
      </c>
      <c r="D801" s="65"/>
      <c r="F801" s="71"/>
      <c r="G801" s="64" t="str">
        <f t="shared" si="51"/>
        <v/>
      </c>
      <c r="I801" s="63" t="s">
        <v>54</v>
      </c>
    </row>
    <row r="802" spans="1:9">
      <c r="A802" s="64" t="str">
        <f t="shared" si="48"/>
        <v/>
      </c>
      <c r="B802" s="64" t="str">
        <f t="shared" si="49"/>
        <v/>
      </c>
      <c r="C802" s="64" t="str">
        <f t="shared" si="50"/>
        <v/>
      </c>
      <c r="D802" s="65"/>
      <c r="F802" s="71"/>
      <c r="G802" s="64" t="str">
        <f t="shared" si="51"/>
        <v/>
      </c>
      <c r="I802" s="63" t="s">
        <v>54</v>
      </c>
    </row>
    <row r="803" spans="1:9">
      <c r="A803" s="64" t="str">
        <f t="shared" si="48"/>
        <v/>
      </c>
      <c r="B803" s="64" t="str">
        <f t="shared" si="49"/>
        <v/>
      </c>
      <c r="C803" s="64" t="str">
        <f t="shared" si="50"/>
        <v/>
      </c>
      <c r="D803" s="65"/>
      <c r="F803" s="71"/>
      <c r="G803" s="64" t="str">
        <f t="shared" si="51"/>
        <v/>
      </c>
      <c r="I803" s="63" t="s">
        <v>54</v>
      </c>
    </row>
    <row r="804" spans="1:9">
      <c r="A804" s="64" t="str">
        <f t="shared" si="48"/>
        <v/>
      </c>
      <c r="B804" s="64" t="str">
        <f t="shared" si="49"/>
        <v/>
      </c>
      <c r="C804" s="64" t="str">
        <f t="shared" si="50"/>
        <v/>
      </c>
      <c r="D804" s="65"/>
      <c r="F804" s="71"/>
      <c r="G804" s="64" t="str">
        <f t="shared" si="51"/>
        <v/>
      </c>
      <c r="I804" s="63" t="s">
        <v>54</v>
      </c>
    </row>
    <row r="805" spans="1:9">
      <c r="A805" s="64" t="str">
        <f t="shared" si="48"/>
        <v/>
      </c>
      <c r="B805" s="64" t="str">
        <f t="shared" si="49"/>
        <v/>
      </c>
      <c r="C805" s="64" t="str">
        <f t="shared" si="50"/>
        <v/>
      </c>
      <c r="D805" s="65"/>
      <c r="F805" s="71"/>
      <c r="G805" s="64" t="str">
        <f t="shared" si="51"/>
        <v/>
      </c>
      <c r="I805" s="63" t="s">
        <v>54</v>
      </c>
    </row>
    <row r="806" spans="1:9">
      <c r="A806" s="64" t="str">
        <f t="shared" si="48"/>
        <v/>
      </c>
      <c r="B806" s="64" t="str">
        <f t="shared" si="49"/>
        <v/>
      </c>
      <c r="C806" s="64" t="str">
        <f t="shared" si="50"/>
        <v/>
      </c>
      <c r="D806" s="65"/>
      <c r="F806" s="71"/>
      <c r="G806" s="64" t="str">
        <f t="shared" si="51"/>
        <v/>
      </c>
      <c r="I806" s="63" t="s">
        <v>54</v>
      </c>
    </row>
    <row r="807" spans="1:9">
      <c r="A807" s="64" t="str">
        <f t="shared" si="48"/>
        <v/>
      </c>
      <c r="B807" s="64" t="str">
        <f t="shared" si="49"/>
        <v/>
      </c>
      <c r="C807" s="64" t="str">
        <f t="shared" si="50"/>
        <v/>
      </c>
      <c r="D807" s="65"/>
      <c r="F807" s="71"/>
      <c r="G807" s="64" t="str">
        <f t="shared" si="51"/>
        <v/>
      </c>
      <c r="I807" s="63" t="s">
        <v>54</v>
      </c>
    </row>
    <row r="808" spans="1:9">
      <c r="A808" s="64" t="str">
        <f t="shared" si="48"/>
        <v/>
      </c>
      <c r="B808" s="64" t="str">
        <f t="shared" si="49"/>
        <v/>
      </c>
      <c r="C808" s="64" t="str">
        <f t="shared" si="50"/>
        <v/>
      </c>
      <c r="D808" s="65"/>
      <c r="F808" s="71"/>
      <c r="G808" s="64" t="str">
        <f t="shared" si="51"/>
        <v/>
      </c>
      <c r="I808" s="63" t="s">
        <v>54</v>
      </c>
    </row>
    <row r="809" spans="1:9">
      <c r="A809" s="64" t="str">
        <f t="shared" si="48"/>
        <v/>
      </c>
      <c r="B809" s="64" t="str">
        <f t="shared" si="49"/>
        <v/>
      </c>
      <c r="C809" s="64" t="str">
        <f t="shared" si="50"/>
        <v/>
      </c>
      <c r="D809" s="65"/>
      <c r="F809" s="71"/>
      <c r="G809" s="64" t="str">
        <f t="shared" si="51"/>
        <v/>
      </c>
      <c r="I809" s="63" t="s">
        <v>54</v>
      </c>
    </row>
    <row r="810" spans="1:9">
      <c r="A810" s="64" t="str">
        <f t="shared" si="48"/>
        <v/>
      </c>
      <c r="B810" s="64" t="str">
        <f t="shared" si="49"/>
        <v/>
      </c>
      <c r="C810" s="64" t="str">
        <f t="shared" si="50"/>
        <v/>
      </c>
      <c r="D810" s="65"/>
      <c r="F810" s="71"/>
      <c r="G810" s="64" t="str">
        <f t="shared" si="51"/>
        <v/>
      </c>
      <c r="I810" s="63" t="s">
        <v>54</v>
      </c>
    </row>
    <row r="811" spans="1:9">
      <c r="A811" s="64" t="str">
        <f t="shared" si="48"/>
        <v/>
      </c>
      <c r="B811" s="64" t="str">
        <f t="shared" si="49"/>
        <v/>
      </c>
      <c r="C811" s="64" t="str">
        <f t="shared" si="50"/>
        <v/>
      </c>
      <c r="D811" s="65"/>
      <c r="F811" s="71"/>
      <c r="G811" s="64" t="str">
        <f t="shared" si="51"/>
        <v/>
      </c>
      <c r="I811" s="63" t="s">
        <v>54</v>
      </c>
    </row>
    <row r="812" spans="1:9">
      <c r="A812" s="64" t="str">
        <f t="shared" si="48"/>
        <v/>
      </c>
      <c r="B812" s="64" t="str">
        <f t="shared" si="49"/>
        <v/>
      </c>
      <c r="C812" s="64" t="str">
        <f t="shared" si="50"/>
        <v/>
      </c>
      <c r="D812" s="65"/>
      <c r="F812" s="71"/>
      <c r="G812" s="64" t="str">
        <f t="shared" si="51"/>
        <v/>
      </c>
      <c r="I812" s="63" t="s">
        <v>54</v>
      </c>
    </row>
    <row r="813" spans="1:9">
      <c r="A813" s="64" t="str">
        <f t="shared" si="48"/>
        <v/>
      </c>
      <c r="B813" s="64" t="str">
        <f t="shared" si="49"/>
        <v/>
      </c>
      <c r="C813" s="64" t="str">
        <f t="shared" si="50"/>
        <v/>
      </c>
      <c r="D813" s="65"/>
      <c r="F813" s="71"/>
      <c r="G813" s="64" t="str">
        <f t="shared" si="51"/>
        <v/>
      </c>
      <c r="I813" s="63" t="s">
        <v>54</v>
      </c>
    </row>
    <row r="814" spans="1:9">
      <c r="A814" s="64" t="str">
        <f t="shared" si="48"/>
        <v/>
      </c>
      <c r="B814" s="64" t="str">
        <f t="shared" si="49"/>
        <v/>
      </c>
      <c r="C814" s="64" t="str">
        <f t="shared" si="50"/>
        <v/>
      </c>
      <c r="D814" s="65"/>
      <c r="F814" s="71"/>
      <c r="G814" s="64" t="str">
        <f t="shared" si="51"/>
        <v/>
      </c>
      <c r="I814" s="63" t="s">
        <v>54</v>
      </c>
    </row>
    <row r="815" spans="1:9">
      <c r="A815" s="64" t="str">
        <f t="shared" si="48"/>
        <v/>
      </c>
      <c r="B815" s="64" t="str">
        <f t="shared" si="49"/>
        <v/>
      </c>
      <c r="C815" s="64" t="str">
        <f t="shared" si="50"/>
        <v/>
      </c>
      <c r="D815" s="65"/>
      <c r="F815" s="71"/>
      <c r="G815" s="64" t="str">
        <f t="shared" si="51"/>
        <v/>
      </c>
      <c r="I815" s="63" t="s">
        <v>54</v>
      </c>
    </row>
    <row r="816" spans="1:9">
      <c r="A816" s="64" t="str">
        <f t="shared" si="48"/>
        <v/>
      </c>
      <c r="B816" s="64" t="str">
        <f t="shared" si="49"/>
        <v/>
      </c>
      <c r="C816" s="64" t="str">
        <f t="shared" si="50"/>
        <v/>
      </c>
      <c r="D816" s="65"/>
      <c r="F816" s="71"/>
      <c r="G816" s="64" t="str">
        <f t="shared" si="51"/>
        <v/>
      </c>
      <c r="I816" s="63" t="s">
        <v>54</v>
      </c>
    </row>
    <row r="817" spans="1:9">
      <c r="A817" s="64" t="str">
        <f t="shared" si="48"/>
        <v/>
      </c>
      <c r="B817" s="64" t="str">
        <f t="shared" si="49"/>
        <v/>
      </c>
      <c r="C817" s="64" t="str">
        <f t="shared" si="50"/>
        <v/>
      </c>
      <c r="D817" s="65"/>
      <c r="F817" s="71"/>
      <c r="G817" s="64" t="str">
        <f t="shared" si="51"/>
        <v/>
      </c>
      <c r="I817" s="63" t="s">
        <v>54</v>
      </c>
    </row>
    <row r="818" spans="1:9">
      <c r="A818" s="64" t="str">
        <f t="shared" si="48"/>
        <v/>
      </c>
      <c r="B818" s="64" t="str">
        <f t="shared" si="49"/>
        <v/>
      </c>
      <c r="C818" s="64" t="str">
        <f t="shared" si="50"/>
        <v/>
      </c>
      <c r="D818" s="65"/>
      <c r="F818" s="71"/>
      <c r="G818" s="64" t="str">
        <f t="shared" si="51"/>
        <v/>
      </c>
      <c r="I818" s="63" t="s">
        <v>54</v>
      </c>
    </row>
    <row r="819" spans="1:9">
      <c r="A819" s="64" t="str">
        <f t="shared" si="48"/>
        <v/>
      </c>
      <c r="B819" s="64" t="str">
        <f t="shared" si="49"/>
        <v/>
      </c>
      <c r="C819" s="64" t="str">
        <f t="shared" si="50"/>
        <v/>
      </c>
      <c r="D819" s="65"/>
      <c r="F819" s="71"/>
      <c r="G819" s="64" t="str">
        <f t="shared" si="51"/>
        <v/>
      </c>
      <c r="I819" s="63" t="s">
        <v>54</v>
      </c>
    </row>
    <row r="820" spans="1:9">
      <c r="A820" s="64" t="str">
        <f t="shared" si="48"/>
        <v/>
      </c>
      <c r="B820" s="64" t="str">
        <f t="shared" si="49"/>
        <v/>
      </c>
      <c r="C820" s="64" t="str">
        <f t="shared" si="50"/>
        <v/>
      </c>
      <c r="D820" s="65"/>
      <c r="F820" s="71"/>
      <c r="G820" s="64" t="str">
        <f t="shared" si="51"/>
        <v/>
      </c>
      <c r="I820" s="63" t="s">
        <v>54</v>
      </c>
    </row>
    <row r="821" spans="1:9">
      <c r="A821" s="64" t="str">
        <f t="shared" si="48"/>
        <v/>
      </c>
      <c r="B821" s="64" t="str">
        <f t="shared" si="49"/>
        <v/>
      </c>
      <c r="C821" s="64" t="str">
        <f t="shared" si="50"/>
        <v/>
      </c>
      <c r="D821" s="65"/>
      <c r="F821" s="71"/>
      <c r="G821" s="64" t="str">
        <f t="shared" si="51"/>
        <v/>
      </c>
      <c r="I821" s="63" t="s">
        <v>54</v>
      </c>
    </row>
    <row r="822" spans="1:9">
      <c r="A822" s="64" t="str">
        <f t="shared" si="48"/>
        <v/>
      </c>
      <c r="B822" s="64" t="str">
        <f t="shared" si="49"/>
        <v/>
      </c>
      <c r="C822" s="64" t="str">
        <f t="shared" si="50"/>
        <v/>
      </c>
      <c r="D822" s="65"/>
      <c r="F822" s="71"/>
      <c r="G822" s="64" t="str">
        <f t="shared" si="51"/>
        <v/>
      </c>
      <c r="I822" s="63" t="s">
        <v>54</v>
      </c>
    </row>
    <row r="823" spans="1:9">
      <c r="A823" s="64" t="str">
        <f t="shared" si="48"/>
        <v/>
      </c>
      <c r="B823" s="64" t="str">
        <f t="shared" si="49"/>
        <v/>
      </c>
      <c r="C823" s="64" t="str">
        <f t="shared" si="50"/>
        <v/>
      </c>
      <c r="D823" s="65"/>
      <c r="F823" s="71"/>
      <c r="G823" s="64" t="str">
        <f t="shared" si="51"/>
        <v/>
      </c>
      <c r="I823" s="63" t="s">
        <v>54</v>
      </c>
    </row>
    <row r="824" spans="1:9">
      <c r="A824" s="64" t="str">
        <f t="shared" si="48"/>
        <v/>
      </c>
      <c r="B824" s="64" t="str">
        <f t="shared" si="49"/>
        <v/>
      </c>
      <c r="C824" s="64" t="str">
        <f t="shared" si="50"/>
        <v/>
      </c>
      <c r="D824" s="65"/>
      <c r="F824" s="71"/>
      <c r="G824" s="64" t="str">
        <f t="shared" si="51"/>
        <v/>
      </c>
      <c r="I824" s="63" t="s">
        <v>54</v>
      </c>
    </row>
    <row r="825" spans="1:9">
      <c r="A825" s="64" t="str">
        <f t="shared" si="48"/>
        <v/>
      </c>
      <c r="B825" s="64" t="str">
        <f t="shared" si="49"/>
        <v/>
      </c>
      <c r="C825" s="64" t="str">
        <f t="shared" si="50"/>
        <v/>
      </c>
      <c r="D825" s="65"/>
      <c r="F825" s="71"/>
      <c r="G825" s="64" t="str">
        <f t="shared" si="51"/>
        <v/>
      </c>
      <c r="I825" s="63" t="s">
        <v>54</v>
      </c>
    </row>
    <row r="826" spans="1:9">
      <c r="A826" s="64" t="str">
        <f t="shared" si="48"/>
        <v/>
      </c>
      <c r="B826" s="64" t="str">
        <f t="shared" si="49"/>
        <v/>
      </c>
      <c r="C826" s="64" t="str">
        <f t="shared" si="50"/>
        <v/>
      </c>
      <c r="D826" s="65"/>
      <c r="F826" s="71"/>
      <c r="G826" s="64" t="str">
        <f t="shared" si="51"/>
        <v/>
      </c>
      <c r="I826" s="63" t="s">
        <v>54</v>
      </c>
    </row>
    <row r="827" spans="1:9">
      <c r="A827" s="64" t="str">
        <f t="shared" si="48"/>
        <v/>
      </c>
      <c r="B827" s="64" t="str">
        <f t="shared" si="49"/>
        <v/>
      </c>
      <c r="C827" s="64" t="str">
        <f t="shared" si="50"/>
        <v/>
      </c>
      <c r="D827" s="65"/>
      <c r="F827" s="71"/>
      <c r="G827" s="64" t="str">
        <f t="shared" si="51"/>
        <v/>
      </c>
      <c r="I827" s="63" t="s">
        <v>54</v>
      </c>
    </row>
    <row r="828" spans="1:9">
      <c r="A828" s="64" t="str">
        <f t="shared" si="48"/>
        <v/>
      </c>
      <c r="B828" s="64" t="str">
        <f t="shared" si="49"/>
        <v/>
      </c>
      <c r="C828" s="64" t="str">
        <f t="shared" si="50"/>
        <v/>
      </c>
      <c r="D828" s="65"/>
      <c r="F828" s="71"/>
      <c r="G828" s="64" t="str">
        <f t="shared" si="51"/>
        <v/>
      </c>
      <c r="I828" s="63" t="s">
        <v>54</v>
      </c>
    </row>
    <row r="829" spans="1:9">
      <c r="A829" s="64" t="str">
        <f t="shared" si="48"/>
        <v/>
      </c>
      <c r="B829" s="64" t="str">
        <f t="shared" si="49"/>
        <v/>
      </c>
      <c r="C829" s="64" t="str">
        <f t="shared" si="50"/>
        <v/>
      </c>
      <c r="D829" s="65"/>
      <c r="F829" s="71"/>
      <c r="G829" s="64" t="str">
        <f t="shared" si="51"/>
        <v/>
      </c>
      <c r="I829" s="63" t="s">
        <v>54</v>
      </c>
    </row>
    <row r="830" spans="1:9">
      <c r="A830" s="64" t="str">
        <f t="shared" si="48"/>
        <v/>
      </c>
      <c r="B830" s="64" t="str">
        <f t="shared" si="49"/>
        <v/>
      </c>
      <c r="C830" s="64" t="str">
        <f t="shared" si="50"/>
        <v/>
      </c>
      <c r="D830" s="65"/>
      <c r="F830" s="71"/>
      <c r="G830" s="64" t="str">
        <f t="shared" si="51"/>
        <v/>
      </c>
      <c r="I830" s="63" t="s">
        <v>54</v>
      </c>
    </row>
    <row r="831" spans="1:9">
      <c r="A831" s="64" t="str">
        <f t="shared" si="48"/>
        <v/>
      </c>
      <c r="B831" s="64" t="str">
        <f t="shared" si="49"/>
        <v/>
      </c>
      <c r="C831" s="64" t="str">
        <f t="shared" si="50"/>
        <v/>
      </c>
      <c r="D831" s="65"/>
      <c r="F831" s="71"/>
      <c r="G831" s="64" t="str">
        <f t="shared" si="51"/>
        <v/>
      </c>
      <c r="I831" s="63" t="s">
        <v>54</v>
      </c>
    </row>
    <row r="832" spans="1:9">
      <c r="A832" s="64" t="str">
        <f t="shared" si="48"/>
        <v/>
      </c>
      <c r="B832" s="64" t="str">
        <f t="shared" si="49"/>
        <v/>
      </c>
      <c r="C832" s="64" t="str">
        <f t="shared" si="50"/>
        <v/>
      </c>
      <c r="D832" s="65"/>
      <c r="F832" s="71"/>
      <c r="G832" s="64" t="str">
        <f t="shared" si="51"/>
        <v/>
      </c>
      <c r="I832" s="63" t="s">
        <v>54</v>
      </c>
    </row>
    <row r="833" spans="1:9">
      <c r="A833" s="64" t="str">
        <f t="shared" si="48"/>
        <v/>
      </c>
      <c r="B833" s="64" t="str">
        <f t="shared" si="49"/>
        <v/>
      </c>
      <c r="C833" s="64" t="str">
        <f t="shared" si="50"/>
        <v/>
      </c>
      <c r="D833" s="65"/>
      <c r="F833" s="71"/>
      <c r="G833" s="64" t="str">
        <f t="shared" si="51"/>
        <v/>
      </c>
      <c r="I833" s="63" t="s">
        <v>54</v>
      </c>
    </row>
    <row r="834" spans="1:9">
      <c r="A834" s="64" t="str">
        <f t="shared" si="48"/>
        <v/>
      </c>
      <c r="B834" s="64" t="str">
        <f t="shared" si="49"/>
        <v/>
      </c>
      <c r="C834" s="64" t="str">
        <f t="shared" si="50"/>
        <v/>
      </c>
      <c r="D834" s="65"/>
      <c r="F834" s="71"/>
      <c r="G834" s="64" t="str">
        <f t="shared" si="51"/>
        <v/>
      </c>
      <c r="I834" s="63" t="s">
        <v>54</v>
      </c>
    </row>
    <row r="835" spans="1:9">
      <c r="A835" s="64" t="str">
        <f t="shared" ref="A835:A898" si="52">IF(ISBLANK(D835),"",DAY(H835))</f>
        <v/>
      </c>
      <c r="B835" s="64" t="str">
        <f t="shared" ref="B835:B898" si="53">IF(ISBLANK(D835),"",MONTH(H835))</f>
        <v/>
      </c>
      <c r="C835" s="64" t="str">
        <f t="shared" ref="C835:C898" si="54">IF(ISBLANK(D835),"",YEAR(H835))</f>
        <v/>
      </c>
      <c r="D835" s="65"/>
      <c r="F835" s="71"/>
      <c r="G835" s="64" t="str">
        <f t="shared" ref="G835:G898" si="55">IF(OR(ISBLANK(A835),ISBLANK(B835),ISBLANK(C835),ISBLANK(E835),ISBLANK(F835)),"",CONCATENATE(C835,B835,A835,"_",D835,"_","PRO","_",E835))</f>
        <v/>
      </c>
      <c r="I835" s="63" t="s">
        <v>54</v>
      </c>
    </row>
    <row r="836" spans="1:9">
      <c r="A836" s="64" t="str">
        <f t="shared" si="52"/>
        <v/>
      </c>
      <c r="B836" s="64" t="str">
        <f t="shared" si="53"/>
        <v/>
      </c>
      <c r="C836" s="64" t="str">
        <f t="shared" si="54"/>
        <v/>
      </c>
      <c r="D836" s="65"/>
      <c r="F836" s="71"/>
      <c r="G836" s="64" t="str">
        <f t="shared" si="55"/>
        <v/>
      </c>
      <c r="I836" s="63" t="s">
        <v>54</v>
      </c>
    </row>
    <row r="837" spans="1:9">
      <c r="A837" s="64" t="str">
        <f t="shared" si="52"/>
        <v/>
      </c>
      <c r="B837" s="64" t="str">
        <f t="shared" si="53"/>
        <v/>
      </c>
      <c r="C837" s="64" t="str">
        <f t="shared" si="54"/>
        <v/>
      </c>
      <c r="D837" s="65"/>
      <c r="F837" s="71"/>
      <c r="G837" s="64" t="str">
        <f t="shared" si="55"/>
        <v/>
      </c>
      <c r="I837" s="63" t="s">
        <v>54</v>
      </c>
    </row>
    <row r="838" spans="1:9">
      <c r="A838" s="64" t="str">
        <f t="shared" si="52"/>
        <v/>
      </c>
      <c r="B838" s="64" t="str">
        <f t="shared" si="53"/>
        <v/>
      </c>
      <c r="C838" s="64" t="str">
        <f t="shared" si="54"/>
        <v/>
      </c>
      <c r="D838" s="65"/>
      <c r="F838" s="71"/>
      <c r="G838" s="64" t="str">
        <f t="shared" si="55"/>
        <v/>
      </c>
      <c r="I838" s="63" t="s">
        <v>54</v>
      </c>
    </row>
    <row r="839" spans="1:9">
      <c r="A839" s="64" t="str">
        <f t="shared" si="52"/>
        <v/>
      </c>
      <c r="B839" s="64" t="str">
        <f t="shared" si="53"/>
        <v/>
      </c>
      <c r="C839" s="64" t="str">
        <f t="shared" si="54"/>
        <v/>
      </c>
      <c r="D839" s="65"/>
      <c r="F839" s="71"/>
      <c r="G839" s="64" t="str">
        <f t="shared" si="55"/>
        <v/>
      </c>
      <c r="I839" s="63" t="s">
        <v>54</v>
      </c>
    </row>
    <row r="840" spans="1:9">
      <c r="A840" s="64" t="str">
        <f t="shared" si="52"/>
        <v/>
      </c>
      <c r="B840" s="64" t="str">
        <f t="shared" si="53"/>
        <v/>
      </c>
      <c r="C840" s="64" t="str">
        <f t="shared" si="54"/>
        <v/>
      </c>
      <c r="D840" s="65"/>
      <c r="F840" s="71"/>
      <c r="G840" s="64" t="str">
        <f t="shared" si="55"/>
        <v/>
      </c>
      <c r="I840" s="63" t="s">
        <v>54</v>
      </c>
    </row>
    <row r="841" spans="1:9">
      <c r="A841" s="64" t="str">
        <f t="shared" si="52"/>
        <v/>
      </c>
      <c r="B841" s="64" t="str">
        <f t="shared" si="53"/>
        <v/>
      </c>
      <c r="C841" s="64" t="str">
        <f t="shared" si="54"/>
        <v/>
      </c>
      <c r="D841" s="65"/>
      <c r="F841" s="71"/>
      <c r="G841" s="64" t="str">
        <f t="shared" si="55"/>
        <v/>
      </c>
      <c r="I841" s="63" t="s">
        <v>54</v>
      </c>
    </row>
    <row r="842" spans="1:9">
      <c r="A842" s="64" t="str">
        <f t="shared" si="52"/>
        <v/>
      </c>
      <c r="B842" s="64" t="str">
        <f t="shared" si="53"/>
        <v/>
      </c>
      <c r="C842" s="64" t="str">
        <f t="shared" si="54"/>
        <v/>
      </c>
      <c r="D842" s="65"/>
      <c r="F842" s="71"/>
      <c r="G842" s="64" t="str">
        <f t="shared" si="55"/>
        <v/>
      </c>
      <c r="I842" s="63" t="s">
        <v>54</v>
      </c>
    </row>
    <row r="843" spans="1:9">
      <c r="A843" s="64" t="str">
        <f t="shared" si="52"/>
        <v/>
      </c>
      <c r="B843" s="64" t="str">
        <f t="shared" si="53"/>
        <v/>
      </c>
      <c r="C843" s="64" t="str">
        <f t="shared" si="54"/>
        <v/>
      </c>
      <c r="D843" s="65"/>
      <c r="F843" s="71"/>
      <c r="G843" s="64" t="str">
        <f t="shared" si="55"/>
        <v/>
      </c>
      <c r="I843" s="63" t="s">
        <v>54</v>
      </c>
    </row>
    <row r="844" spans="1:9">
      <c r="A844" s="64" t="str">
        <f t="shared" si="52"/>
        <v/>
      </c>
      <c r="B844" s="64" t="str">
        <f t="shared" si="53"/>
        <v/>
      </c>
      <c r="C844" s="64" t="str">
        <f t="shared" si="54"/>
        <v/>
      </c>
      <c r="D844" s="65"/>
      <c r="F844" s="71"/>
      <c r="G844" s="64" t="str">
        <f t="shared" si="55"/>
        <v/>
      </c>
      <c r="I844" s="63" t="s">
        <v>54</v>
      </c>
    </row>
    <row r="845" spans="1:9">
      <c r="A845" s="64" t="str">
        <f t="shared" si="52"/>
        <v/>
      </c>
      <c r="B845" s="64" t="str">
        <f t="shared" si="53"/>
        <v/>
      </c>
      <c r="C845" s="64" t="str">
        <f t="shared" si="54"/>
        <v/>
      </c>
      <c r="D845" s="65"/>
      <c r="F845" s="71"/>
      <c r="G845" s="64" t="str">
        <f t="shared" si="55"/>
        <v/>
      </c>
      <c r="I845" s="63" t="s">
        <v>54</v>
      </c>
    </row>
    <row r="846" spans="1:9">
      <c r="A846" s="64" t="str">
        <f t="shared" si="52"/>
        <v/>
      </c>
      <c r="B846" s="64" t="str">
        <f t="shared" si="53"/>
        <v/>
      </c>
      <c r="C846" s="64" t="str">
        <f t="shared" si="54"/>
        <v/>
      </c>
      <c r="D846" s="65"/>
      <c r="F846" s="71"/>
      <c r="G846" s="64" t="str">
        <f t="shared" si="55"/>
        <v/>
      </c>
      <c r="I846" s="63" t="s">
        <v>54</v>
      </c>
    </row>
    <row r="847" spans="1:9">
      <c r="A847" s="64" t="str">
        <f t="shared" si="52"/>
        <v/>
      </c>
      <c r="B847" s="64" t="str">
        <f t="shared" si="53"/>
        <v/>
      </c>
      <c r="C847" s="64" t="str">
        <f t="shared" si="54"/>
        <v/>
      </c>
      <c r="D847" s="65"/>
      <c r="F847" s="71"/>
      <c r="G847" s="64" t="str">
        <f t="shared" si="55"/>
        <v/>
      </c>
      <c r="I847" s="63" t="s">
        <v>54</v>
      </c>
    </row>
    <row r="848" spans="1:9">
      <c r="A848" s="64" t="str">
        <f t="shared" si="52"/>
        <v/>
      </c>
      <c r="B848" s="64" t="str">
        <f t="shared" si="53"/>
        <v/>
      </c>
      <c r="C848" s="64" t="str">
        <f t="shared" si="54"/>
        <v/>
      </c>
      <c r="D848" s="65"/>
      <c r="F848" s="71"/>
      <c r="G848" s="64" t="str">
        <f t="shared" si="55"/>
        <v/>
      </c>
      <c r="I848" s="63" t="s">
        <v>54</v>
      </c>
    </row>
    <row r="849" spans="1:9">
      <c r="A849" s="64" t="str">
        <f t="shared" si="52"/>
        <v/>
      </c>
      <c r="B849" s="64" t="str">
        <f t="shared" si="53"/>
        <v/>
      </c>
      <c r="C849" s="64" t="str">
        <f t="shared" si="54"/>
        <v/>
      </c>
      <c r="D849" s="65"/>
      <c r="F849" s="71"/>
      <c r="G849" s="64" t="str">
        <f t="shared" si="55"/>
        <v/>
      </c>
      <c r="I849" s="63" t="s">
        <v>54</v>
      </c>
    </row>
    <row r="850" spans="1:9">
      <c r="A850" s="64" t="str">
        <f t="shared" si="52"/>
        <v/>
      </c>
      <c r="B850" s="64" t="str">
        <f t="shared" si="53"/>
        <v/>
      </c>
      <c r="C850" s="64" t="str">
        <f t="shared" si="54"/>
        <v/>
      </c>
      <c r="D850" s="65"/>
      <c r="F850" s="71"/>
      <c r="G850" s="64" t="str">
        <f t="shared" si="55"/>
        <v/>
      </c>
      <c r="I850" s="63" t="s">
        <v>54</v>
      </c>
    </row>
    <row r="851" spans="1:9">
      <c r="A851" s="64" t="str">
        <f t="shared" si="52"/>
        <v/>
      </c>
      <c r="B851" s="64" t="str">
        <f t="shared" si="53"/>
        <v/>
      </c>
      <c r="C851" s="64" t="str">
        <f t="shared" si="54"/>
        <v/>
      </c>
      <c r="D851" s="65"/>
      <c r="F851" s="71"/>
      <c r="G851" s="64" t="str">
        <f t="shared" si="55"/>
        <v/>
      </c>
      <c r="I851" s="63" t="s">
        <v>54</v>
      </c>
    </row>
    <row r="852" spans="1:9">
      <c r="A852" s="64" t="str">
        <f t="shared" si="52"/>
        <v/>
      </c>
      <c r="B852" s="64" t="str">
        <f t="shared" si="53"/>
        <v/>
      </c>
      <c r="C852" s="64" t="str">
        <f t="shared" si="54"/>
        <v/>
      </c>
      <c r="D852" s="65"/>
      <c r="F852" s="71"/>
      <c r="G852" s="64" t="str">
        <f t="shared" si="55"/>
        <v/>
      </c>
      <c r="I852" s="63" t="s">
        <v>54</v>
      </c>
    </row>
    <row r="853" spans="1:9">
      <c r="A853" s="64" t="str">
        <f t="shared" si="52"/>
        <v/>
      </c>
      <c r="B853" s="64" t="str">
        <f t="shared" si="53"/>
        <v/>
      </c>
      <c r="C853" s="64" t="str">
        <f t="shared" si="54"/>
        <v/>
      </c>
      <c r="D853" s="65"/>
      <c r="F853" s="71"/>
      <c r="G853" s="64" t="str">
        <f t="shared" si="55"/>
        <v/>
      </c>
      <c r="I853" s="63" t="s">
        <v>54</v>
      </c>
    </row>
    <row r="854" spans="1:9">
      <c r="A854" s="64" t="str">
        <f t="shared" si="52"/>
        <v/>
      </c>
      <c r="B854" s="64" t="str">
        <f t="shared" si="53"/>
        <v/>
      </c>
      <c r="C854" s="64" t="str">
        <f t="shared" si="54"/>
        <v/>
      </c>
      <c r="D854" s="65"/>
      <c r="F854" s="71"/>
      <c r="G854" s="64" t="str">
        <f t="shared" si="55"/>
        <v/>
      </c>
      <c r="I854" s="63" t="s">
        <v>54</v>
      </c>
    </row>
    <row r="855" spans="1:9">
      <c r="A855" s="64" t="str">
        <f t="shared" si="52"/>
        <v/>
      </c>
      <c r="B855" s="64" t="str">
        <f t="shared" si="53"/>
        <v/>
      </c>
      <c r="C855" s="64" t="str">
        <f t="shared" si="54"/>
        <v/>
      </c>
      <c r="D855" s="65"/>
      <c r="F855" s="71"/>
      <c r="G855" s="64" t="str">
        <f t="shared" si="55"/>
        <v/>
      </c>
      <c r="I855" s="63" t="s">
        <v>54</v>
      </c>
    </row>
    <row r="856" spans="1:9">
      <c r="A856" s="64" t="str">
        <f t="shared" si="52"/>
        <v/>
      </c>
      <c r="B856" s="64" t="str">
        <f t="shared" si="53"/>
        <v/>
      </c>
      <c r="C856" s="64" t="str">
        <f t="shared" si="54"/>
        <v/>
      </c>
      <c r="D856" s="65"/>
      <c r="F856" s="71"/>
      <c r="G856" s="64" t="str">
        <f t="shared" si="55"/>
        <v/>
      </c>
      <c r="I856" s="63" t="s">
        <v>54</v>
      </c>
    </row>
    <row r="857" spans="1:9">
      <c r="A857" s="64" t="str">
        <f t="shared" si="52"/>
        <v/>
      </c>
      <c r="B857" s="64" t="str">
        <f t="shared" si="53"/>
        <v/>
      </c>
      <c r="C857" s="64" t="str">
        <f t="shared" si="54"/>
        <v/>
      </c>
      <c r="D857" s="65"/>
      <c r="F857" s="71"/>
      <c r="G857" s="64" t="str">
        <f t="shared" si="55"/>
        <v/>
      </c>
      <c r="I857" s="63" t="s">
        <v>54</v>
      </c>
    </row>
    <row r="858" spans="1:9">
      <c r="A858" s="64" t="str">
        <f t="shared" si="52"/>
        <v/>
      </c>
      <c r="B858" s="64" t="str">
        <f t="shared" si="53"/>
        <v/>
      </c>
      <c r="C858" s="64" t="str">
        <f t="shared" si="54"/>
        <v/>
      </c>
      <c r="D858" s="65"/>
      <c r="F858" s="71"/>
      <c r="G858" s="64" t="str">
        <f t="shared" si="55"/>
        <v/>
      </c>
      <c r="I858" s="63" t="s">
        <v>54</v>
      </c>
    </row>
    <row r="859" spans="1:9">
      <c r="A859" s="64" t="str">
        <f t="shared" si="52"/>
        <v/>
      </c>
      <c r="B859" s="64" t="str">
        <f t="shared" si="53"/>
        <v/>
      </c>
      <c r="C859" s="64" t="str">
        <f t="shared" si="54"/>
        <v/>
      </c>
      <c r="D859" s="65"/>
      <c r="F859" s="71"/>
      <c r="G859" s="64" t="str">
        <f t="shared" si="55"/>
        <v/>
      </c>
      <c r="I859" s="63" t="s">
        <v>54</v>
      </c>
    </row>
    <row r="860" spans="1:9">
      <c r="A860" s="64" t="str">
        <f t="shared" si="52"/>
        <v/>
      </c>
      <c r="B860" s="64" t="str">
        <f t="shared" si="53"/>
        <v/>
      </c>
      <c r="C860" s="64" t="str">
        <f t="shared" si="54"/>
        <v/>
      </c>
      <c r="D860" s="65"/>
      <c r="F860" s="71"/>
      <c r="G860" s="64" t="str">
        <f t="shared" si="55"/>
        <v/>
      </c>
      <c r="I860" s="63" t="s">
        <v>54</v>
      </c>
    </row>
    <row r="861" spans="1:9">
      <c r="A861" s="64" t="str">
        <f t="shared" si="52"/>
        <v/>
      </c>
      <c r="B861" s="64" t="str">
        <f t="shared" si="53"/>
        <v/>
      </c>
      <c r="C861" s="64" t="str">
        <f t="shared" si="54"/>
        <v/>
      </c>
      <c r="D861" s="65"/>
      <c r="F861" s="71"/>
      <c r="G861" s="64" t="str">
        <f t="shared" si="55"/>
        <v/>
      </c>
      <c r="I861" s="63" t="s">
        <v>54</v>
      </c>
    </row>
    <row r="862" spans="1:9">
      <c r="A862" s="64" t="str">
        <f t="shared" si="52"/>
        <v/>
      </c>
      <c r="B862" s="64" t="str">
        <f t="shared" si="53"/>
        <v/>
      </c>
      <c r="C862" s="64" t="str">
        <f t="shared" si="54"/>
        <v/>
      </c>
      <c r="D862" s="65"/>
      <c r="F862" s="71"/>
      <c r="G862" s="64" t="str">
        <f t="shared" si="55"/>
        <v/>
      </c>
      <c r="I862" s="63" t="s">
        <v>54</v>
      </c>
    </row>
    <row r="863" spans="1:9">
      <c r="A863" s="64" t="str">
        <f t="shared" si="52"/>
        <v/>
      </c>
      <c r="B863" s="64" t="str">
        <f t="shared" si="53"/>
        <v/>
      </c>
      <c r="C863" s="64" t="str">
        <f t="shared" si="54"/>
        <v/>
      </c>
      <c r="D863" s="65"/>
      <c r="F863" s="71"/>
      <c r="G863" s="64" t="str">
        <f t="shared" si="55"/>
        <v/>
      </c>
      <c r="I863" s="63" t="s">
        <v>54</v>
      </c>
    </row>
    <row r="864" spans="1:9">
      <c r="A864" s="64" t="str">
        <f t="shared" si="52"/>
        <v/>
      </c>
      <c r="B864" s="64" t="str">
        <f t="shared" si="53"/>
        <v/>
      </c>
      <c r="C864" s="64" t="str">
        <f t="shared" si="54"/>
        <v/>
      </c>
      <c r="D864" s="65"/>
      <c r="F864" s="71"/>
      <c r="G864" s="64" t="str">
        <f t="shared" si="55"/>
        <v/>
      </c>
      <c r="I864" s="63" t="s">
        <v>54</v>
      </c>
    </row>
    <row r="865" spans="1:9">
      <c r="A865" s="64" t="str">
        <f t="shared" si="52"/>
        <v/>
      </c>
      <c r="B865" s="64" t="str">
        <f t="shared" si="53"/>
        <v/>
      </c>
      <c r="C865" s="64" t="str">
        <f t="shared" si="54"/>
        <v/>
      </c>
      <c r="D865" s="65"/>
      <c r="F865" s="71"/>
      <c r="G865" s="64" t="str">
        <f t="shared" si="55"/>
        <v/>
      </c>
      <c r="I865" s="63" t="s">
        <v>54</v>
      </c>
    </row>
    <row r="866" spans="1:9">
      <c r="A866" s="64" t="str">
        <f t="shared" si="52"/>
        <v/>
      </c>
      <c r="B866" s="64" t="str">
        <f t="shared" si="53"/>
        <v/>
      </c>
      <c r="C866" s="64" t="str">
        <f t="shared" si="54"/>
        <v/>
      </c>
      <c r="D866" s="65"/>
      <c r="F866" s="71"/>
      <c r="G866" s="64" t="str">
        <f t="shared" si="55"/>
        <v/>
      </c>
      <c r="I866" s="63" t="s">
        <v>54</v>
      </c>
    </row>
    <row r="867" spans="1:9">
      <c r="A867" s="64" t="str">
        <f t="shared" si="52"/>
        <v/>
      </c>
      <c r="B867" s="64" t="str">
        <f t="shared" si="53"/>
        <v/>
      </c>
      <c r="C867" s="64" t="str">
        <f t="shared" si="54"/>
        <v/>
      </c>
      <c r="D867" s="65"/>
      <c r="F867" s="71"/>
      <c r="G867" s="64" t="str">
        <f t="shared" si="55"/>
        <v/>
      </c>
      <c r="I867" s="63" t="s">
        <v>54</v>
      </c>
    </row>
    <row r="868" spans="1:9">
      <c r="A868" s="64" t="str">
        <f t="shared" si="52"/>
        <v/>
      </c>
      <c r="B868" s="64" t="str">
        <f t="shared" si="53"/>
        <v/>
      </c>
      <c r="C868" s="64" t="str">
        <f t="shared" si="54"/>
        <v/>
      </c>
      <c r="D868" s="65"/>
      <c r="F868" s="71"/>
      <c r="G868" s="64" t="str">
        <f t="shared" si="55"/>
        <v/>
      </c>
      <c r="I868" s="63" t="s">
        <v>54</v>
      </c>
    </row>
    <row r="869" spans="1:9">
      <c r="A869" s="64" t="str">
        <f t="shared" si="52"/>
        <v/>
      </c>
      <c r="B869" s="64" t="str">
        <f t="shared" si="53"/>
        <v/>
      </c>
      <c r="C869" s="64" t="str">
        <f t="shared" si="54"/>
        <v/>
      </c>
      <c r="D869" s="65"/>
      <c r="F869" s="71"/>
      <c r="G869" s="64" t="str">
        <f t="shared" si="55"/>
        <v/>
      </c>
      <c r="I869" s="63" t="s">
        <v>54</v>
      </c>
    </row>
    <row r="870" spans="1:9">
      <c r="A870" s="64" t="str">
        <f t="shared" si="52"/>
        <v/>
      </c>
      <c r="B870" s="64" t="str">
        <f t="shared" si="53"/>
        <v/>
      </c>
      <c r="C870" s="64" t="str">
        <f t="shared" si="54"/>
        <v/>
      </c>
      <c r="D870" s="65"/>
      <c r="F870" s="71"/>
      <c r="G870" s="64" t="str">
        <f t="shared" si="55"/>
        <v/>
      </c>
      <c r="I870" s="63" t="s">
        <v>54</v>
      </c>
    </row>
    <row r="871" spans="1:9">
      <c r="A871" s="64" t="str">
        <f t="shared" si="52"/>
        <v/>
      </c>
      <c r="B871" s="64" t="str">
        <f t="shared" si="53"/>
        <v/>
      </c>
      <c r="C871" s="64" t="str">
        <f t="shared" si="54"/>
        <v/>
      </c>
      <c r="D871" s="65"/>
      <c r="F871" s="71"/>
      <c r="G871" s="64" t="str">
        <f t="shared" si="55"/>
        <v/>
      </c>
      <c r="I871" s="63" t="s">
        <v>54</v>
      </c>
    </row>
    <row r="872" spans="1:9">
      <c r="A872" s="64" t="str">
        <f t="shared" si="52"/>
        <v/>
      </c>
      <c r="B872" s="64" t="str">
        <f t="shared" si="53"/>
        <v/>
      </c>
      <c r="C872" s="64" t="str">
        <f t="shared" si="54"/>
        <v/>
      </c>
      <c r="D872" s="65"/>
      <c r="F872" s="71"/>
      <c r="G872" s="64" t="str">
        <f t="shared" si="55"/>
        <v/>
      </c>
      <c r="I872" s="63" t="s">
        <v>54</v>
      </c>
    </row>
    <row r="873" spans="1:9">
      <c r="A873" s="64" t="str">
        <f t="shared" si="52"/>
        <v/>
      </c>
      <c r="B873" s="64" t="str">
        <f t="shared" si="53"/>
        <v/>
      </c>
      <c r="C873" s="64" t="str">
        <f t="shared" si="54"/>
        <v/>
      </c>
      <c r="D873" s="65"/>
      <c r="F873" s="71"/>
      <c r="G873" s="64" t="str">
        <f t="shared" si="55"/>
        <v/>
      </c>
      <c r="I873" s="63" t="s">
        <v>54</v>
      </c>
    </row>
    <row r="874" spans="1:9">
      <c r="A874" s="64" t="str">
        <f t="shared" si="52"/>
        <v/>
      </c>
      <c r="B874" s="64" t="str">
        <f t="shared" si="53"/>
        <v/>
      </c>
      <c r="C874" s="64" t="str">
        <f t="shared" si="54"/>
        <v/>
      </c>
      <c r="D874" s="65"/>
      <c r="F874" s="71"/>
      <c r="G874" s="64" t="str">
        <f t="shared" si="55"/>
        <v/>
      </c>
      <c r="I874" s="63" t="s">
        <v>54</v>
      </c>
    </row>
    <row r="875" spans="1:9">
      <c r="A875" s="64" t="str">
        <f t="shared" si="52"/>
        <v/>
      </c>
      <c r="B875" s="64" t="str">
        <f t="shared" si="53"/>
        <v/>
      </c>
      <c r="C875" s="64" t="str">
        <f t="shared" si="54"/>
        <v/>
      </c>
      <c r="D875" s="65"/>
      <c r="F875" s="71"/>
      <c r="G875" s="64" t="str">
        <f t="shared" si="55"/>
        <v/>
      </c>
      <c r="I875" s="63" t="s">
        <v>54</v>
      </c>
    </row>
    <row r="876" spans="1:9">
      <c r="A876" s="64" t="str">
        <f t="shared" si="52"/>
        <v/>
      </c>
      <c r="B876" s="64" t="str">
        <f t="shared" si="53"/>
        <v/>
      </c>
      <c r="C876" s="64" t="str">
        <f t="shared" si="54"/>
        <v/>
      </c>
      <c r="D876" s="65"/>
      <c r="F876" s="71"/>
      <c r="G876" s="64" t="str">
        <f t="shared" si="55"/>
        <v/>
      </c>
      <c r="I876" s="63" t="s">
        <v>54</v>
      </c>
    </row>
    <row r="877" spans="1:9">
      <c r="A877" s="64" t="str">
        <f t="shared" si="52"/>
        <v/>
      </c>
      <c r="B877" s="64" t="str">
        <f t="shared" si="53"/>
        <v/>
      </c>
      <c r="C877" s="64" t="str">
        <f t="shared" si="54"/>
        <v/>
      </c>
      <c r="D877" s="65"/>
      <c r="F877" s="71"/>
      <c r="G877" s="64" t="str">
        <f t="shared" si="55"/>
        <v/>
      </c>
      <c r="I877" s="63" t="s">
        <v>54</v>
      </c>
    </row>
    <row r="878" spans="1:9">
      <c r="A878" s="64" t="str">
        <f t="shared" si="52"/>
        <v/>
      </c>
      <c r="B878" s="64" t="str">
        <f t="shared" si="53"/>
        <v/>
      </c>
      <c r="C878" s="64" t="str">
        <f t="shared" si="54"/>
        <v/>
      </c>
      <c r="D878" s="65"/>
      <c r="F878" s="71"/>
      <c r="G878" s="64" t="str">
        <f t="shared" si="55"/>
        <v/>
      </c>
      <c r="I878" s="63" t="s">
        <v>54</v>
      </c>
    </row>
    <row r="879" spans="1:9">
      <c r="A879" s="64" t="str">
        <f t="shared" si="52"/>
        <v/>
      </c>
      <c r="B879" s="64" t="str">
        <f t="shared" si="53"/>
        <v/>
      </c>
      <c r="C879" s="64" t="str">
        <f t="shared" si="54"/>
        <v/>
      </c>
      <c r="D879" s="65"/>
      <c r="F879" s="71"/>
      <c r="G879" s="64" t="str">
        <f t="shared" si="55"/>
        <v/>
      </c>
      <c r="I879" s="63" t="s">
        <v>54</v>
      </c>
    </row>
    <row r="880" spans="1:9">
      <c r="A880" s="64" t="str">
        <f t="shared" si="52"/>
        <v/>
      </c>
      <c r="B880" s="64" t="str">
        <f t="shared" si="53"/>
        <v/>
      </c>
      <c r="C880" s="64" t="str">
        <f t="shared" si="54"/>
        <v/>
      </c>
      <c r="D880" s="65"/>
      <c r="F880" s="71"/>
      <c r="G880" s="64" t="str">
        <f t="shared" si="55"/>
        <v/>
      </c>
      <c r="I880" s="63" t="s">
        <v>54</v>
      </c>
    </row>
    <row r="881" spans="1:9">
      <c r="A881" s="64" t="str">
        <f t="shared" si="52"/>
        <v/>
      </c>
      <c r="B881" s="64" t="str">
        <f t="shared" si="53"/>
        <v/>
      </c>
      <c r="C881" s="64" t="str">
        <f t="shared" si="54"/>
        <v/>
      </c>
      <c r="D881" s="65"/>
      <c r="F881" s="71"/>
      <c r="G881" s="64" t="str">
        <f t="shared" si="55"/>
        <v/>
      </c>
      <c r="I881" s="63" t="s">
        <v>54</v>
      </c>
    </row>
    <row r="882" spans="1:9">
      <c r="A882" s="64" t="str">
        <f t="shared" si="52"/>
        <v/>
      </c>
      <c r="B882" s="64" t="str">
        <f t="shared" si="53"/>
        <v/>
      </c>
      <c r="C882" s="64" t="str">
        <f t="shared" si="54"/>
        <v/>
      </c>
      <c r="D882" s="65"/>
      <c r="F882" s="71"/>
      <c r="G882" s="64" t="str">
        <f t="shared" si="55"/>
        <v/>
      </c>
      <c r="I882" s="63" t="s">
        <v>54</v>
      </c>
    </row>
    <row r="883" spans="1:9">
      <c r="A883" s="64" t="str">
        <f t="shared" si="52"/>
        <v/>
      </c>
      <c r="B883" s="64" t="str">
        <f t="shared" si="53"/>
        <v/>
      </c>
      <c r="C883" s="64" t="str">
        <f t="shared" si="54"/>
        <v/>
      </c>
      <c r="D883" s="65"/>
      <c r="F883" s="71"/>
      <c r="G883" s="64" t="str">
        <f t="shared" si="55"/>
        <v/>
      </c>
      <c r="I883" s="63" t="s">
        <v>54</v>
      </c>
    </row>
    <row r="884" spans="1:9">
      <c r="A884" s="64" t="str">
        <f t="shared" si="52"/>
        <v/>
      </c>
      <c r="B884" s="64" t="str">
        <f t="shared" si="53"/>
        <v/>
      </c>
      <c r="C884" s="64" t="str">
        <f t="shared" si="54"/>
        <v/>
      </c>
      <c r="D884" s="65"/>
      <c r="F884" s="71"/>
      <c r="G884" s="64" t="str">
        <f t="shared" si="55"/>
        <v/>
      </c>
      <c r="I884" s="63" t="s">
        <v>54</v>
      </c>
    </row>
    <row r="885" spans="1:9">
      <c r="A885" s="64" t="str">
        <f t="shared" si="52"/>
        <v/>
      </c>
      <c r="B885" s="64" t="str">
        <f t="shared" si="53"/>
        <v/>
      </c>
      <c r="C885" s="64" t="str">
        <f t="shared" si="54"/>
        <v/>
      </c>
      <c r="D885" s="65"/>
      <c r="F885" s="71"/>
      <c r="G885" s="64" t="str">
        <f t="shared" si="55"/>
        <v/>
      </c>
      <c r="I885" s="63" t="s">
        <v>54</v>
      </c>
    </row>
    <row r="886" spans="1:9">
      <c r="A886" s="64" t="str">
        <f t="shared" si="52"/>
        <v/>
      </c>
      <c r="B886" s="64" t="str">
        <f t="shared" si="53"/>
        <v/>
      </c>
      <c r="C886" s="64" t="str">
        <f t="shared" si="54"/>
        <v/>
      </c>
      <c r="D886" s="65"/>
      <c r="F886" s="71"/>
      <c r="G886" s="64" t="str">
        <f t="shared" si="55"/>
        <v/>
      </c>
      <c r="I886" s="63" t="s">
        <v>54</v>
      </c>
    </row>
    <row r="887" spans="1:9">
      <c r="A887" s="64" t="str">
        <f t="shared" si="52"/>
        <v/>
      </c>
      <c r="B887" s="64" t="str">
        <f t="shared" si="53"/>
        <v/>
      </c>
      <c r="C887" s="64" t="str">
        <f t="shared" si="54"/>
        <v/>
      </c>
      <c r="D887" s="65"/>
      <c r="F887" s="71"/>
      <c r="G887" s="64" t="str">
        <f t="shared" si="55"/>
        <v/>
      </c>
      <c r="I887" s="63" t="s">
        <v>54</v>
      </c>
    </row>
    <row r="888" spans="1:9">
      <c r="A888" s="64" t="str">
        <f t="shared" si="52"/>
        <v/>
      </c>
      <c r="B888" s="64" t="str">
        <f t="shared" si="53"/>
        <v/>
      </c>
      <c r="C888" s="64" t="str">
        <f t="shared" si="54"/>
        <v/>
      </c>
      <c r="D888" s="65"/>
      <c r="F888" s="71"/>
      <c r="G888" s="64" t="str">
        <f t="shared" si="55"/>
        <v/>
      </c>
      <c r="I888" s="63" t="s">
        <v>54</v>
      </c>
    </row>
    <row r="889" spans="1:9">
      <c r="A889" s="64" t="str">
        <f t="shared" si="52"/>
        <v/>
      </c>
      <c r="B889" s="64" t="str">
        <f t="shared" si="53"/>
        <v/>
      </c>
      <c r="C889" s="64" t="str">
        <f t="shared" si="54"/>
        <v/>
      </c>
      <c r="D889" s="65"/>
      <c r="F889" s="71"/>
      <c r="G889" s="64" t="str">
        <f t="shared" si="55"/>
        <v/>
      </c>
      <c r="I889" s="63" t="s">
        <v>54</v>
      </c>
    </row>
    <row r="890" spans="1:9">
      <c r="A890" s="64" t="str">
        <f t="shared" si="52"/>
        <v/>
      </c>
      <c r="B890" s="64" t="str">
        <f t="shared" si="53"/>
        <v/>
      </c>
      <c r="C890" s="64" t="str">
        <f t="shared" si="54"/>
        <v/>
      </c>
      <c r="D890" s="65"/>
      <c r="F890" s="71"/>
      <c r="G890" s="64" t="str">
        <f t="shared" si="55"/>
        <v/>
      </c>
      <c r="I890" s="63" t="s">
        <v>54</v>
      </c>
    </row>
    <row r="891" spans="1:9">
      <c r="A891" s="64" t="str">
        <f t="shared" si="52"/>
        <v/>
      </c>
      <c r="B891" s="64" t="str">
        <f t="shared" si="53"/>
        <v/>
      </c>
      <c r="C891" s="64" t="str">
        <f t="shared" si="54"/>
        <v/>
      </c>
      <c r="D891" s="65"/>
      <c r="F891" s="71"/>
      <c r="G891" s="64" t="str">
        <f t="shared" si="55"/>
        <v/>
      </c>
      <c r="I891" s="63" t="s">
        <v>54</v>
      </c>
    </row>
    <row r="892" spans="1:9">
      <c r="A892" s="64" t="str">
        <f t="shared" si="52"/>
        <v/>
      </c>
      <c r="B892" s="64" t="str">
        <f t="shared" si="53"/>
        <v/>
      </c>
      <c r="C892" s="64" t="str">
        <f t="shared" si="54"/>
        <v/>
      </c>
      <c r="D892" s="65"/>
      <c r="F892" s="71"/>
      <c r="G892" s="64" t="str">
        <f t="shared" si="55"/>
        <v/>
      </c>
      <c r="I892" s="63" t="s">
        <v>54</v>
      </c>
    </row>
    <row r="893" spans="1:9">
      <c r="A893" s="64" t="str">
        <f t="shared" si="52"/>
        <v/>
      </c>
      <c r="B893" s="64" t="str">
        <f t="shared" si="53"/>
        <v/>
      </c>
      <c r="C893" s="64" t="str">
        <f t="shared" si="54"/>
        <v/>
      </c>
      <c r="D893" s="65"/>
      <c r="F893" s="71"/>
      <c r="G893" s="64" t="str">
        <f t="shared" si="55"/>
        <v/>
      </c>
      <c r="I893" s="63" t="s">
        <v>54</v>
      </c>
    </row>
    <row r="894" spans="1:9">
      <c r="A894" s="64" t="str">
        <f t="shared" si="52"/>
        <v/>
      </c>
      <c r="B894" s="64" t="str">
        <f t="shared" si="53"/>
        <v/>
      </c>
      <c r="C894" s="64" t="str">
        <f t="shared" si="54"/>
        <v/>
      </c>
      <c r="D894" s="65"/>
      <c r="F894" s="71"/>
      <c r="G894" s="64" t="str">
        <f t="shared" si="55"/>
        <v/>
      </c>
      <c r="I894" s="63" t="s">
        <v>54</v>
      </c>
    </row>
    <row r="895" spans="1:9">
      <c r="A895" s="64" t="str">
        <f t="shared" si="52"/>
        <v/>
      </c>
      <c r="B895" s="64" t="str">
        <f t="shared" si="53"/>
        <v/>
      </c>
      <c r="C895" s="64" t="str">
        <f t="shared" si="54"/>
        <v/>
      </c>
      <c r="D895" s="65"/>
      <c r="F895" s="71"/>
      <c r="G895" s="64" t="str">
        <f t="shared" si="55"/>
        <v/>
      </c>
      <c r="I895" s="63" t="s">
        <v>54</v>
      </c>
    </row>
    <row r="896" spans="1:9">
      <c r="A896" s="64" t="str">
        <f t="shared" si="52"/>
        <v/>
      </c>
      <c r="B896" s="64" t="str">
        <f t="shared" si="53"/>
        <v/>
      </c>
      <c r="C896" s="64" t="str">
        <f t="shared" si="54"/>
        <v/>
      </c>
      <c r="D896" s="65"/>
      <c r="F896" s="71"/>
      <c r="G896" s="64" t="str">
        <f t="shared" si="55"/>
        <v/>
      </c>
      <c r="I896" s="63" t="s">
        <v>54</v>
      </c>
    </row>
    <row r="897" spans="1:9">
      <c r="A897" s="64" t="str">
        <f t="shared" si="52"/>
        <v/>
      </c>
      <c r="B897" s="64" t="str">
        <f t="shared" si="53"/>
        <v/>
      </c>
      <c r="C897" s="64" t="str">
        <f t="shared" si="54"/>
        <v/>
      </c>
      <c r="D897" s="65"/>
      <c r="F897" s="71"/>
      <c r="G897" s="64" t="str">
        <f t="shared" si="55"/>
        <v/>
      </c>
      <c r="I897" s="63" t="s">
        <v>54</v>
      </c>
    </row>
    <row r="898" spans="1:9">
      <c r="A898" s="64" t="str">
        <f t="shared" si="52"/>
        <v/>
      </c>
      <c r="B898" s="64" t="str">
        <f t="shared" si="53"/>
        <v/>
      </c>
      <c r="C898" s="64" t="str">
        <f t="shared" si="54"/>
        <v/>
      </c>
      <c r="D898" s="65"/>
      <c r="F898" s="71"/>
      <c r="G898" s="64" t="str">
        <f t="shared" si="55"/>
        <v/>
      </c>
      <c r="I898" s="63" t="s">
        <v>54</v>
      </c>
    </row>
    <row r="899" spans="1:9">
      <c r="A899" s="64" t="str">
        <f t="shared" ref="A899:A962" si="56">IF(ISBLANK(D899),"",DAY(H899))</f>
        <v/>
      </c>
      <c r="B899" s="64" t="str">
        <f t="shared" ref="B899:B962" si="57">IF(ISBLANK(D899),"",MONTH(H899))</f>
        <v/>
      </c>
      <c r="C899" s="64" t="str">
        <f t="shared" ref="C899:C962" si="58">IF(ISBLANK(D899),"",YEAR(H899))</f>
        <v/>
      </c>
      <c r="D899" s="65"/>
      <c r="F899" s="71"/>
      <c r="G899" s="64" t="str">
        <f t="shared" ref="G899:G962" si="59">IF(OR(ISBLANK(A899),ISBLANK(B899),ISBLANK(C899),ISBLANK(E899),ISBLANK(F899)),"",CONCATENATE(C899,B899,A899,"_",D899,"_","PRO","_",E899))</f>
        <v/>
      </c>
      <c r="I899" s="63" t="s">
        <v>54</v>
      </c>
    </row>
    <row r="900" spans="1:9">
      <c r="A900" s="64" t="str">
        <f t="shared" si="56"/>
        <v/>
      </c>
      <c r="B900" s="64" t="str">
        <f t="shared" si="57"/>
        <v/>
      </c>
      <c r="C900" s="64" t="str">
        <f t="shared" si="58"/>
        <v/>
      </c>
      <c r="D900" s="65"/>
      <c r="F900" s="71"/>
      <c r="G900" s="64" t="str">
        <f t="shared" si="59"/>
        <v/>
      </c>
      <c r="I900" s="63" t="s">
        <v>54</v>
      </c>
    </row>
    <row r="901" spans="1:9">
      <c r="A901" s="64" t="str">
        <f t="shared" si="56"/>
        <v/>
      </c>
      <c r="B901" s="64" t="str">
        <f t="shared" si="57"/>
        <v/>
      </c>
      <c r="C901" s="64" t="str">
        <f t="shared" si="58"/>
        <v/>
      </c>
      <c r="D901" s="65"/>
      <c r="F901" s="71"/>
      <c r="G901" s="64" t="str">
        <f t="shared" si="59"/>
        <v/>
      </c>
      <c r="I901" s="63" t="s">
        <v>54</v>
      </c>
    </row>
    <row r="902" spans="1:9">
      <c r="A902" s="64" t="str">
        <f t="shared" si="56"/>
        <v/>
      </c>
      <c r="B902" s="64" t="str">
        <f t="shared" si="57"/>
        <v/>
      </c>
      <c r="C902" s="64" t="str">
        <f t="shared" si="58"/>
        <v/>
      </c>
      <c r="D902" s="65"/>
      <c r="F902" s="71"/>
      <c r="G902" s="64" t="str">
        <f t="shared" si="59"/>
        <v/>
      </c>
      <c r="I902" s="63" t="s">
        <v>54</v>
      </c>
    </row>
    <row r="903" spans="1:9">
      <c r="A903" s="64" t="str">
        <f t="shared" si="56"/>
        <v/>
      </c>
      <c r="B903" s="64" t="str">
        <f t="shared" si="57"/>
        <v/>
      </c>
      <c r="C903" s="64" t="str">
        <f t="shared" si="58"/>
        <v/>
      </c>
      <c r="D903" s="65"/>
      <c r="F903" s="71"/>
      <c r="G903" s="64" t="str">
        <f t="shared" si="59"/>
        <v/>
      </c>
      <c r="I903" s="63" t="s">
        <v>54</v>
      </c>
    </row>
    <row r="904" spans="1:9">
      <c r="A904" s="64" t="str">
        <f t="shared" si="56"/>
        <v/>
      </c>
      <c r="B904" s="64" t="str">
        <f t="shared" si="57"/>
        <v/>
      </c>
      <c r="C904" s="64" t="str">
        <f t="shared" si="58"/>
        <v/>
      </c>
      <c r="D904" s="65"/>
      <c r="F904" s="71"/>
      <c r="G904" s="64" t="str">
        <f t="shared" si="59"/>
        <v/>
      </c>
      <c r="I904" s="63" t="s">
        <v>54</v>
      </c>
    </row>
    <row r="905" spans="1:9">
      <c r="A905" s="64" t="str">
        <f t="shared" si="56"/>
        <v/>
      </c>
      <c r="B905" s="64" t="str">
        <f t="shared" si="57"/>
        <v/>
      </c>
      <c r="C905" s="64" t="str">
        <f t="shared" si="58"/>
        <v/>
      </c>
      <c r="D905" s="65"/>
      <c r="F905" s="71"/>
      <c r="G905" s="64" t="str">
        <f t="shared" si="59"/>
        <v/>
      </c>
      <c r="I905" s="63" t="s">
        <v>54</v>
      </c>
    </row>
    <row r="906" spans="1:9">
      <c r="A906" s="64" t="str">
        <f t="shared" si="56"/>
        <v/>
      </c>
      <c r="B906" s="64" t="str">
        <f t="shared" si="57"/>
        <v/>
      </c>
      <c r="C906" s="64" t="str">
        <f t="shared" si="58"/>
        <v/>
      </c>
      <c r="D906" s="65"/>
      <c r="F906" s="71"/>
      <c r="G906" s="64" t="str">
        <f t="shared" si="59"/>
        <v/>
      </c>
      <c r="I906" s="63" t="s">
        <v>54</v>
      </c>
    </row>
    <row r="907" spans="1:9">
      <c r="A907" s="64" t="str">
        <f t="shared" si="56"/>
        <v/>
      </c>
      <c r="B907" s="64" t="str">
        <f t="shared" si="57"/>
        <v/>
      </c>
      <c r="C907" s="64" t="str">
        <f t="shared" si="58"/>
        <v/>
      </c>
      <c r="D907" s="65"/>
      <c r="F907" s="71"/>
      <c r="G907" s="64" t="str">
        <f t="shared" si="59"/>
        <v/>
      </c>
      <c r="I907" s="63" t="s">
        <v>54</v>
      </c>
    </row>
    <row r="908" spans="1:9">
      <c r="A908" s="64" t="str">
        <f t="shared" si="56"/>
        <v/>
      </c>
      <c r="B908" s="64" t="str">
        <f t="shared" si="57"/>
        <v/>
      </c>
      <c r="C908" s="64" t="str">
        <f t="shared" si="58"/>
        <v/>
      </c>
      <c r="D908" s="65"/>
      <c r="F908" s="71"/>
      <c r="G908" s="64" t="str">
        <f t="shared" si="59"/>
        <v/>
      </c>
      <c r="I908" s="63" t="s">
        <v>54</v>
      </c>
    </row>
    <row r="909" spans="1:9">
      <c r="A909" s="64" t="str">
        <f t="shared" si="56"/>
        <v/>
      </c>
      <c r="B909" s="64" t="str">
        <f t="shared" si="57"/>
        <v/>
      </c>
      <c r="C909" s="64" t="str">
        <f t="shared" si="58"/>
        <v/>
      </c>
      <c r="D909" s="65"/>
      <c r="F909" s="71"/>
      <c r="G909" s="64" t="str">
        <f t="shared" si="59"/>
        <v/>
      </c>
      <c r="I909" s="63" t="s">
        <v>54</v>
      </c>
    </row>
    <row r="910" spans="1:9">
      <c r="A910" s="64" t="str">
        <f t="shared" si="56"/>
        <v/>
      </c>
      <c r="B910" s="64" t="str">
        <f t="shared" si="57"/>
        <v/>
      </c>
      <c r="C910" s="64" t="str">
        <f t="shared" si="58"/>
        <v/>
      </c>
      <c r="D910" s="65"/>
      <c r="F910" s="71"/>
      <c r="G910" s="64" t="str">
        <f t="shared" si="59"/>
        <v/>
      </c>
      <c r="I910" s="63" t="s">
        <v>54</v>
      </c>
    </row>
    <row r="911" spans="1:9">
      <c r="A911" s="64" t="str">
        <f t="shared" si="56"/>
        <v/>
      </c>
      <c r="B911" s="64" t="str">
        <f t="shared" si="57"/>
        <v/>
      </c>
      <c r="C911" s="64" t="str">
        <f t="shared" si="58"/>
        <v/>
      </c>
      <c r="D911" s="65"/>
      <c r="F911" s="71"/>
      <c r="G911" s="64" t="str">
        <f t="shared" si="59"/>
        <v/>
      </c>
      <c r="I911" s="63" t="s">
        <v>54</v>
      </c>
    </row>
    <row r="912" spans="1:9">
      <c r="A912" s="64" t="str">
        <f t="shared" si="56"/>
        <v/>
      </c>
      <c r="B912" s="64" t="str">
        <f t="shared" si="57"/>
        <v/>
      </c>
      <c r="C912" s="64" t="str">
        <f t="shared" si="58"/>
        <v/>
      </c>
      <c r="D912" s="65"/>
      <c r="F912" s="71"/>
      <c r="G912" s="64" t="str">
        <f t="shared" si="59"/>
        <v/>
      </c>
      <c r="I912" s="63" t="s">
        <v>54</v>
      </c>
    </row>
    <row r="913" spans="1:9">
      <c r="A913" s="64" t="str">
        <f t="shared" si="56"/>
        <v/>
      </c>
      <c r="B913" s="64" t="str">
        <f t="shared" si="57"/>
        <v/>
      </c>
      <c r="C913" s="64" t="str">
        <f t="shared" si="58"/>
        <v/>
      </c>
      <c r="D913" s="65"/>
      <c r="F913" s="71"/>
      <c r="G913" s="64" t="str">
        <f t="shared" si="59"/>
        <v/>
      </c>
      <c r="I913" s="63" t="s">
        <v>54</v>
      </c>
    </row>
    <row r="914" spans="1:9">
      <c r="A914" s="64" t="str">
        <f t="shared" si="56"/>
        <v/>
      </c>
      <c r="B914" s="64" t="str">
        <f t="shared" si="57"/>
        <v/>
      </c>
      <c r="C914" s="64" t="str">
        <f t="shared" si="58"/>
        <v/>
      </c>
      <c r="D914" s="65"/>
      <c r="F914" s="71"/>
      <c r="G914" s="64" t="str">
        <f t="shared" si="59"/>
        <v/>
      </c>
      <c r="I914" s="63" t="s">
        <v>54</v>
      </c>
    </row>
    <row r="915" spans="1:9">
      <c r="A915" s="64" t="str">
        <f t="shared" si="56"/>
        <v/>
      </c>
      <c r="B915" s="64" t="str">
        <f t="shared" si="57"/>
        <v/>
      </c>
      <c r="C915" s="64" t="str">
        <f t="shared" si="58"/>
        <v/>
      </c>
      <c r="D915" s="65"/>
      <c r="F915" s="71"/>
      <c r="G915" s="64" t="str">
        <f t="shared" si="59"/>
        <v/>
      </c>
      <c r="I915" s="63" t="s">
        <v>54</v>
      </c>
    </row>
    <row r="916" spans="1:9">
      <c r="A916" s="64" t="str">
        <f t="shared" si="56"/>
        <v/>
      </c>
      <c r="B916" s="64" t="str">
        <f t="shared" si="57"/>
        <v/>
      </c>
      <c r="C916" s="64" t="str">
        <f t="shared" si="58"/>
        <v/>
      </c>
      <c r="D916" s="65"/>
      <c r="F916" s="71"/>
      <c r="G916" s="64" t="str">
        <f t="shared" si="59"/>
        <v/>
      </c>
      <c r="I916" s="63" t="s">
        <v>54</v>
      </c>
    </row>
    <row r="917" spans="1:9">
      <c r="A917" s="64" t="str">
        <f t="shared" si="56"/>
        <v/>
      </c>
      <c r="B917" s="64" t="str">
        <f t="shared" si="57"/>
        <v/>
      </c>
      <c r="C917" s="64" t="str">
        <f t="shared" si="58"/>
        <v/>
      </c>
      <c r="D917" s="65"/>
      <c r="F917" s="71"/>
      <c r="G917" s="64" t="str">
        <f t="shared" si="59"/>
        <v/>
      </c>
      <c r="I917" s="63" t="s">
        <v>54</v>
      </c>
    </row>
    <row r="918" spans="1:9">
      <c r="A918" s="64" t="str">
        <f t="shared" si="56"/>
        <v/>
      </c>
      <c r="B918" s="64" t="str">
        <f t="shared" si="57"/>
        <v/>
      </c>
      <c r="C918" s="64" t="str">
        <f t="shared" si="58"/>
        <v/>
      </c>
      <c r="D918" s="65"/>
      <c r="F918" s="71"/>
      <c r="G918" s="64" t="str">
        <f t="shared" si="59"/>
        <v/>
      </c>
      <c r="I918" s="63" t="s">
        <v>54</v>
      </c>
    </row>
    <row r="919" spans="1:9">
      <c r="A919" s="64" t="str">
        <f t="shared" si="56"/>
        <v/>
      </c>
      <c r="B919" s="64" t="str">
        <f t="shared" si="57"/>
        <v/>
      </c>
      <c r="C919" s="64" t="str">
        <f t="shared" si="58"/>
        <v/>
      </c>
      <c r="D919" s="65"/>
      <c r="F919" s="71"/>
      <c r="G919" s="64" t="str">
        <f t="shared" si="59"/>
        <v/>
      </c>
      <c r="I919" s="63" t="s">
        <v>54</v>
      </c>
    </row>
    <row r="920" spans="1:9">
      <c r="A920" s="64" t="str">
        <f t="shared" si="56"/>
        <v/>
      </c>
      <c r="B920" s="64" t="str">
        <f t="shared" si="57"/>
        <v/>
      </c>
      <c r="C920" s="64" t="str">
        <f t="shared" si="58"/>
        <v/>
      </c>
      <c r="D920" s="65"/>
      <c r="F920" s="71"/>
      <c r="G920" s="64" t="str">
        <f t="shared" si="59"/>
        <v/>
      </c>
      <c r="I920" s="63" t="s">
        <v>54</v>
      </c>
    </row>
    <row r="921" spans="1:9">
      <c r="A921" s="64" t="str">
        <f t="shared" si="56"/>
        <v/>
      </c>
      <c r="B921" s="64" t="str">
        <f t="shared" si="57"/>
        <v/>
      </c>
      <c r="C921" s="64" t="str">
        <f t="shared" si="58"/>
        <v/>
      </c>
      <c r="D921" s="65"/>
      <c r="F921" s="71"/>
      <c r="G921" s="64" t="str">
        <f t="shared" si="59"/>
        <v/>
      </c>
      <c r="I921" s="63" t="s">
        <v>54</v>
      </c>
    </row>
    <row r="922" spans="1:9">
      <c r="A922" s="64" t="str">
        <f t="shared" si="56"/>
        <v/>
      </c>
      <c r="B922" s="64" t="str">
        <f t="shared" si="57"/>
        <v/>
      </c>
      <c r="C922" s="64" t="str">
        <f t="shared" si="58"/>
        <v/>
      </c>
      <c r="D922" s="65"/>
      <c r="F922" s="71"/>
      <c r="G922" s="64" t="str">
        <f t="shared" si="59"/>
        <v/>
      </c>
      <c r="I922" s="63" t="s">
        <v>54</v>
      </c>
    </row>
    <row r="923" spans="1:9">
      <c r="A923" s="64" t="str">
        <f t="shared" si="56"/>
        <v/>
      </c>
      <c r="B923" s="64" t="str">
        <f t="shared" si="57"/>
        <v/>
      </c>
      <c r="C923" s="64" t="str">
        <f t="shared" si="58"/>
        <v/>
      </c>
      <c r="D923" s="65"/>
      <c r="F923" s="71"/>
      <c r="G923" s="64" t="str">
        <f t="shared" si="59"/>
        <v/>
      </c>
      <c r="I923" s="63" t="s">
        <v>54</v>
      </c>
    </row>
    <row r="924" spans="1:9">
      <c r="A924" s="64" t="str">
        <f t="shared" si="56"/>
        <v/>
      </c>
      <c r="B924" s="64" t="str">
        <f t="shared" si="57"/>
        <v/>
      </c>
      <c r="C924" s="64" t="str">
        <f t="shared" si="58"/>
        <v/>
      </c>
      <c r="D924" s="65"/>
      <c r="F924" s="71"/>
      <c r="G924" s="64" t="str">
        <f t="shared" si="59"/>
        <v/>
      </c>
      <c r="I924" s="63" t="s">
        <v>54</v>
      </c>
    </row>
    <row r="925" spans="1:9">
      <c r="A925" s="64" t="str">
        <f t="shared" si="56"/>
        <v/>
      </c>
      <c r="B925" s="64" t="str">
        <f t="shared" si="57"/>
        <v/>
      </c>
      <c r="C925" s="64" t="str">
        <f t="shared" si="58"/>
        <v/>
      </c>
      <c r="D925" s="65"/>
      <c r="F925" s="71"/>
      <c r="G925" s="64" t="str">
        <f t="shared" si="59"/>
        <v/>
      </c>
      <c r="I925" s="63" t="s">
        <v>54</v>
      </c>
    </row>
    <row r="926" spans="1:9">
      <c r="A926" s="64" t="str">
        <f t="shared" si="56"/>
        <v/>
      </c>
      <c r="B926" s="64" t="str">
        <f t="shared" si="57"/>
        <v/>
      </c>
      <c r="C926" s="64" t="str">
        <f t="shared" si="58"/>
        <v/>
      </c>
      <c r="D926" s="65"/>
      <c r="F926" s="71"/>
      <c r="G926" s="64" t="str">
        <f t="shared" si="59"/>
        <v/>
      </c>
      <c r="I926" s="63" t="s">
        <v>54</v>
      </c>
    </row>
    <row r="927" spans="1:9">
      <c r="A927" s="64" t="str">
        <f t="shared" si="56"/>
        <v/>
      </c>
      <c r="B927" s="64" t="str">
        <f t="shared" si="57"/>
        <v/>
      </c>
      <c r="C927" s="64" t="str">
        <f t="shared" si="58"/>
        <v/>
      </c>
      <c r="D927" s="65"/>
      <c r="F927" s="71"/>
      <c r="G927" s="64" t="str">
        <f t="shared" si="59"/>
        <v/>
      </c>
      <c r="I927" s="63" t="s">
        <v>54</v>
      </c>
    </row>
    <row r="928" spans="1:9">
      <c r="A928" s="64" t="str">
        <f t="shared" si="56"/>
        <v/>
      </c>
      <c r="B928" s="64" t="str">
        <f t="shared" si="57"/>
        <v/>
      </c>
      <c r="C928" s="64" t="str">
        <f t="shared" si="58"/>
        <v/>
      </c>
      <c r="D928" s="65"/>
      <c r="F928" s="71"/>
      <c r="G928" s="64" t="str">
        <f t="shared" si="59"/>
        <v/>
      </c>
      <c r="I928" s="63" t="s">
        <v>54</v>
      </c>
    </row>
    <row r="929" spans="1:9">
      <c r="A929" s="64" t="str">
        <f t="shared" si="56"/>
        <v/>
      </c>
      <c r="B929" s="64" t="str">
        <f t="shared" si="57"/>
        <v/>
      </c>
      <c r="C929" s="64" t="str">
        <f t="shared" si="58"/>
        <v/>
      </c>
      <c r="D929" s="65"/>
      <c r="F929" s="71"/>
      <c r="G929" s="64" t="str">
        <f t="shared" si="59"/>
        <v/>
      </c>
      <c r="I929" s="63" t="s">
        <v>54</v>
      </c>
    </row>
    <row r="930" spans="1:9">
      <c r="A930" s="64" t="str">
        <f t="shared" si="56"/>
        <v/>
      </c>
      <c r="B930" s="64" t="str">
        <f t="shared" si="57"/>
        <v/>
      </c>
      <c r="C930" s="64" t="str">
        <f t="shared" si="58"/>
        <v/>
      </c>
      <c r="D930" s="65"/>
      <c r="F930" s="71"/>
      <c r="G930" s="64" t="str">
        <f t="shared" si="59"/>
        <v/>
      </c>
      <c r="I930" s="63" t="s">
        <v>54</v>
      </c>
    </row>
    <row r="931" spans="1:9">
      <c r="A931" s="64" t="str">
        <f t="shared" si="56"/>
        <v/>
      </c>
      <c r="B931" s="64" t="str">
        <f t="shared" si="57"/>
        <v/>
      </c>
      <c r="C931" s="64" t="str">
        <f t="shared" si="58"/>
        <v/>
      </c>
      <c r="D931" s="65"/>
      <c r="F931" s="71"/>
      <c r="G931" s="64" t="str">
        <f t="shared" si="59"/>
        <v/>
      </c>
      <c r="I931" s="63" t="s">
        <v>54</v>
      </c>
    </row>
    <row r="932" spans="1:9">
      <c r="A932" s="64" t="str">
        <f t="shared" si="56"/>
        <v/>
      </c>
      <c r="B932" s="64" t="str">
        <f t="shared" si="57"/>
        <v/>
      </c>
      <c r="C932" s="64" t="str">
        <f t="shared" si="58"/>
        <v/>
      </c>
      <c r="D932" s="65"/>
      <c r="F932" s="71"/>
      <c r="G932" s="64" t="str">
        <f t="shared" si="59"/>
        <v/>
      </c>
      <c r="I932" s="63" t="s">
        <v>54</v>
      </c>
    </row>
    <row r="933" spans="1:9">
      <c r="A933" s="64" t="str">
        <f t="shared" si="56"/>
        <v/>
      </c>
      <c r="B933" s="64" t="str">
        <f t="shared" si="57"/>
        <v/>
      </c>
      <c r="C933" s="64" t="str">
        <f t="shared" si="58"/>
        <v/>
      </c>
      <c r="D933" s="65"/>
      <c r="F933" s="71"/>
      <c r="G933" s="64" t="str">
        <f t="shared" si="59"/>
        <v/>
      </c>
      <c r="I933" s="63" t="s">
        <v>54</v>
      </c>
    </row>
    <row r="934" spans="1:9">
      <c r="A934" s="64" t="str">
        <f t="shared" si="56"/>
        <v/>
      </c>
      <c r="B934" s="64" t="str">
        <f t="shared" si="57"/>
        <v/>
      </c>
      <c r="C934" s="64" t="str">
        <f t="shared" si="58"/>
        <v/>
      </c>
      <c r="D934" s="65"/>
      <c r="F934" s="71"/>
      <c r="G934" s="64" t="str">
        <f t="shared" si="59"/>
        <v/>
      </c>
      <c r="I934" s="63" t="s">
        <v>54</v>
      </c>
    </row>
    <row r="935" spans="1:9">
      <c r="A935" s="64" t="str">
        <f t="shared" si="56"/>
        <v/>
      </c>
      <c r="B935" s="64" t="str">
        <f t="shared" si="57"/>
        <v/>
      </c>
      <c r="C935" s="64" t="str">
        <f t="shared" si="58"/>
        <v/>
      </c>
      <c r="D935" s="65"/>
      <c r="F935" s="71"/>
      <c r="G935" s="64" t="str">
        <f t="shared" si="59"/>
        <v/>
      </c>
      <c r="I935" s="63" t="s">
        <v>54</v>
      </c>
    </row>
    <row r="936" spans="1:9">
      <c r="A936" s="64" t="str">
        <f t="shared" si="56"/>
        <v/>
      </c>
      <c r="B936" s="64" t="str">
        <f t="shared" si="57"/>
        <v/>
      </c>
      <c r="C936" s="64" t="str">
        <f t="shared" si="58"/>
        <v/>
      </c>
      <c r="D936" s="65"/>
      <c r="F936" s="71"/>
      <c r="G936" s="64" t="str">
        <f t="shared" si="59"/>
        <v/>
      </c>
      <c r="I936" s="63" t="s">
        <v>54</v>
      </c>
    </row>
    <row r="937" spans="1:9">
      <c r="A937" s="64" t="str">
        <f t="shared" si="56"/>
        <v/>
      </c>
      <c r="B937" s="64" t="str">
        <f t="shared" si="57"/>
        <v/>
      </c>
      <c r="C937" s="64" t="str">
        <f t="shared" si="58"/>
        <v/>
      </c>
      <c r="D937" s="65"/>
      <c r="F937" s="71"/>
      <c r="G937" s="64" t="str">
        <f t="shared" si="59"/>
        <v/>
      </c>
      <c r="I937" s="63" t="s">
        <v>54</v>
      </c>
    </row>
    <row r="938" spans="1:9">
      <c r="A938" s="64" t="str">
        <f t="shared" si="56"/>
        <v/>
      </c>
      <c r="B938" s="64" t="str">
        <f t="shared" si="57"/>
        <v/>
      </c>
      <c r="C938" s="64" t="str">
        <f t="shared" si="58"/>
        <v/>
      </c>
      <c r="D938" s="65"/>
      <c r="F938" s="71"/>
      <c r="G938" s="64" t="str">
        <f t="shared" si="59"/>
        <v/>
      </c>
      <c r="I938" s="63" t="s">
        <v>54</v>
      </c>
    </row>
    <row r="939" spans="1:9">
      <c r="A939" s="64" t="str">
        <f t="shared" si="56"/>
        <v/>
      </c>
      <c r="B939" s="64" t="str">
        <f t="shared" si="57"/>
        <v/>
      </c>
      <c r="C939" s="64" t="str">
        <f t="shared" si="58"/>
        <v/>
      </c>
      <c r="D939" s="65"/>
      <c r="F939" s="71"/>
      <c r="G939" s="64" t="str">
        <f t="shared" si="59"/>
        <v/>
      </c>
      <c r="I939" s="63" t="s">
        <v>54</v>
      </c>
    </row>
    <row r="940" spans="1:9">
      <c r="A940" s="64" t="str">
        <f t="shared" si="56"/>
        <v/>
      </c>
      <c r="B940" s="64" t="str">
        <f t="shared" si="57"/>
        <v/>
      </c>
      <c r="C940" s="64" t="str">
        <f t="shared" si="58"/>
        <v/>
      </c>
      <c r="D940" s="65"/>
      <c r="F940" s="71"/>
      <c r="G940" s="64" t="str">
        <f t="shared" si="59"/>
        <v/>
      </c>
      <c r="I940" s="63" t="s">
        <v>54</v>
      </c>
    </row>
    <row r="941" spans="1:9">
      <c r="A941" s="64" t="str">
        <f t="shared" si="56"/>
        <v/>
      </c>
      <c r="B941" s="64" t="str">
        <f t="shared" si="57"/>
        <v/>
      </c>
      <c r="C941" s="64" t="str">
        <f t="shared" si="58"/>
        <v/>
      </c>
      <c r="D941" s="65"/>
      <c r="F941" s="71"/>
      <c r="G941" s="64" t="str">
        <f t="shared" si="59"/>
        <v/>
      </c>
      <c r="I941" s="63" t="s">
        <v>54</v>
      </c>
    </row>
    <row r="942" spans="1:9">
      <c r="A942" s="64" t="str">
        <f t="shared" si="56"/>
        <v/>
      </c>
      <c r="B942" s="64" t="str">
        <f t="shared" si="57"/>
        <v/>
      </c>
      <c r="C942" s="64" t="str">
        <f t="shared" si="58"/>
        <v/>
      </c>
      <c r="D942" s="65"/>
      <c r="F942" s="71"/>
      <c r="G942" s="64" t="str">
        <f t="shared" si="59"/>
        <v/>
      </c>
      <c r="I942" s="63" t="s">
        <v>54</v>
      </c>
    </row>
    <row r="943" spans="1:9">
      <c r="A943" s="64" t="str">
        <f t="shared" si="56"/>
        <v/>
      </c>
      <c r="B943" s="64" t="str">
        <f t="shared" si="57"/>
        <v/>
      </c>
      <c r="C943" s="64" t="str">
        <f t="shared" si="58"/>
        <v/>
      </c>
      <c r="D943" s="65"/>
      <c r="F943" s="71"/>
      <c r="G943" s="64" t="str">
        <f t="shared" si="59"/>
        <v/>
      </c>
      <c r="I943" s="63" t="s">
        <v>54</v>
      </c>
    </row>
    <row r="944" spans="1:9">
      <c r="A944" s="64" t="str">
        <f t="shared" si="56"/>
        <v/>
      </c>
      <c r="B944" s="64" t="str">
        <f t="shared" si="57"/>
        <v/>
      </c>
      <c r="C944" s="64" t="str">
        <f t="shared" si="58"/>
        <v/>
      </c>
      <c r="D944" s="65"/>
      <c r="F944" s="71"/>
      <c r="G944" s="64" t="str">
        <f t="shared" si="59"/>
        <v/>
      </c>
      <c r="I944" s="63" t="s">
        <v>54</v>
      </c>
    </row>
    <row r="945" spans="1:9">
      <c r="A945" s="64" t="str">
        <f t="shared" si="56"/>
        <v/>
      </c>
      <c r="B945" s="64" t="str">
        <f t="shared" si="57"/>
        <v/>
      </c>
      <c r="C945" s="64" t="str">
        <f t="shared" si="58"/>
        <v/>
      </c>
      <c r="D945" s="65"/>
      <c r="F945" s="71"/>
      <c r="G945" s="64" t="str">
        <f t="shared" si="59"/>
        <v/>
      </c>
      <c r="I945" s="63" t="s">
        <v>54</v>
      </c>
    </row>
    <row r="946" spans="1:9">
      <c r="A946" s="64" t="str">
        <f t="shared" si="56"/>
        <v/>
      </c>
      <c r="B946" s="64" t="str">
        <f t="shared" si="57"/>
        <v/>
      </c>
      <c r="C946" s="64" t="str">
        <f t="shared" si="58"/>
        <v/>
      </c>
      <c r="D946" s="65"/>
      <c r="F946" s="71"/>
      <c r="G946" s="64" t="str">
        <f t="shared" si="59"/>
        <v/>
      </c>
      <c r="I946" s="63" t="s">
        <v>54</v>
      </c>
    </row>
    <row r="947" spans="1:9">
      <c r="A947" s="64" t="str">
        <f t="shared" si="56"/>
        <v/>
      </c>
      <c r="B947" s="64" t="str">
        <f t="shared" si="57"/>
        <v/>
      </c>
      <c r="C947" s="64" t="str">
        <f t="shared" si="58"/>
        <v/>
      </c>
      <c r="D947" s="65"/>
      <c r="F947" s="71"/>
      <c r="G947" s="64" t="str">
        <f t="shared" si="59"/>
        <v/>
      </c>
      <c r="I947" s="63" t="s">
        <v>54</v>
      </c>
    </row>
    <row r="948" spans="1:9">
      <c r="A948" s="64" t="str">
        <f t="shared" si="56"/>
        <v/>
      </c>
      <c r="B948" s="64" t="str">
        <f t="shared" si="57"/>
        <v/>
      </c>
      <c r="C948" s="64" t="str">
        <f t="shared" si="58"/>
        <v/>
      </c>
      <c r="D948" s="65"/>
      <c r="F948" s="71"/>
      <c r="G948" s="64" t="str">
        <f t="shared" si="59"/>
        <v/>
      </c>
      <c r="I948" s="63" t="s">
        <v>54</v>
      </c>
    </row>
    <row r="949" spans="1:9">
      <c r="A949" s="64" t="str">
        <f t="shared" si="56"/>
        <v/>
      </c>
      <c r="B949" s="64" t="str">
        <f t="shared" si="57"/>
        <v/>
      </c>
      <c r="C949" s="64" t="str">
        <f t="shared" si="58"/>
        <v/>
      </c>
      <c r="D949" s="65"/>
      <c r="F949" s="71"/>
      <c r="G949" s="64" t="str">
        <f t="shared" si="59"/>
        <v/>
      </c>
      <c r="I949" s="63" t="s">
        <v>54</v>
      </c>
    </row>
    <row r="950" spans="1:9">
      <c r="A950" s="64" t="str">
        <f t="shared" si="56"/>
        <v/>
      </c>
      <c r="B950" s="64" t="str">
        <f t="shared" si="57"/>
        <v/>
      </c>
      <c r="C950" s="64" t="str">
        <f t="shared" si="58"/>
        <v/>
      </c>
      <c r="D950" s="65"/>
      <c r="F950" s="71"/>
      <c r="G950" s="64" t="str">
        <f t="shared" si="59"/>
        <v/>
      </c>
      <c r="I950" s="63" t="s">
        <v>54</v>
      </c>
    </row>
    <row r="951" spans="1:9">
      <c r="A951" s="64" t="str">
        <f t="shared" si="56"/>
        <v/>
      </c>
      <c r="B951" s="64" t="str">
        <f t="shared" si="57"/>
        <v/>
      </c>
      <c r="C951" s="64" t="str">
        <f t="shared" si="58"/>
        <v/>
      </c>
      <c r="D951" s="65"/>
      <c r="F951" s="71"/>
      <c r="G951" s="64" t="str">
        <f t="shared" si="59"/>
        <v/>
      </c>
      <c r="I951" s="63" t="s">
        <v>54</v>
      </c>
    </row>
    <row r="952" spans="1:9">
      <c r="A952" s="64" t="str">
        <f t="shared" si="56"/>
        <v/>
      </c>
      <c r="B952" s="64" t="str">
        <f t="shared" si="57"/>
        <v/>
      </c>
      <c r="C952" s="64" t="str">
        <f t="shared" si="58"/>
        <v/>
      </c>
      <c r="D952" s="65"/>
      <c r="F952" s="71"/>
      <c r="G952" s="64" t="str">
        <f t="shared" si="59"/>
        <v/>
      </c>
      <c r="I952" s="63" t="s">
        <v>54</v>
      </c>
    </row>
    <row r="953" spans="1:9">
      <c r="A953" s="64" t="str">
        <f t="shared" si="56"/>
        <v/>
      </c>
      <c r="B953" s="64" t="str">
        <f t="shared" si="57"/>
        <v/>
      </c>
      <c r="C953" s="64" t="str">
        <f t="shared" si="58"/>
        <v/>
      </c>
      <c r="D953" s="65"/>
      <c r="F953" s="71"/>
      <c r="G953" s="64" t="str">
        <f t="shared" si="59"/>
        <v/>
      </c>
      <c r="I953" s="63" t="s">
        <v>54</v>
      </c>
    </row>
    <row r="954" spans="1:9">
      <c r="A954" s="64" t="str">
        <f t="shared" si="56"/>
        <v/>
      </c>
      <c r="B954" s="64" t="str">
        <f t="shared" si="57"/>
        <v/>
      </c>
      <c r="C954" s="64" t="str">
        <f t="shared" si="58"/>
        <v/>
      </c>
      <c r="D954" s="65"/>
      <c r="F954" s="71"/>
      <c r="G954" s="64" t="str">
        <f t="shared" si="59"/>
        <v/>
      </c>
      <c r="I954" s="63" t="s">
        <v>54</v>
      </c>
    </row>
    <row r="955" spans="1:9">
      <c r="A955" s="64" t="str">
        <f t="shared" si="56"/>
        <v/>
      </c>
      <c r="B955" s="64" t="str">
        <f t="shared" si="57"/>
        <v/>
      </c>
      <c r="C955" s="64" t="str">
        <f t="shared" si="58"/>
        <v/>
      </c>
      <c r="D955" s="65"/>
      <c r="F955" s="71"/>
      <c r="G955" s="64" t="str">
        <f t="shared" si="59"/>
        <v/>
      </c>
      <c r="I955" s="63" t="s">
        <v>54</v>
      </c>
    </row>
    <row r="956" spans="1:9">
      <c r="A956" s="64" t="str">
        <f t="shared" si="56"/>
        <v/>
      </c>
      <c r="B956" s="64" t="str">
        <f t="shared" si="57"/>
        <v/>
      </c>
      <c r="C956" s="64" t="str">
        <f t="shared" si="58"/>
        <v/>
      </c>
      <c r="D956" s="65"/>
      <c r="F956" s="71"/>
      <c r="G956" s="64" t="str">
        <f t="shared" si="59"/>
        <v/>
      </c>
      <c r="I956" s="63" t="s">
        <v>54</v>
      </c>
    </row>
    <row r="957" spans="1:9">
      <c r="A957" s="64" t="str">
        <f t="shared" si="56"/>
        <v/>
      </c>
      <c r="B957" s="64" t="str">
        <f t="shared" si="57"/>
        <v/>
      </c>
      <c r="C957" s="64" t="str">
        <f t="shared" si="58"/>
        <v/>
      </c>
      <c r="D957" s="65"/>
      <c r="F957" s="71"/>
      <c r="G957" s="64" t="str">
        <f t="shared" si="59"/>
        <v/>
      </c>
      <c r="I957" s="63" t="s">
        <v>54</v>
      </c>
    </row>
    <row r="958" spans="1:9">
      <c r="A958" s="64" t="str">
        <f t="shared" si="56"/>
        <v/>
      </c>
      <c r="B958" s="64" t="str">
        <f t="shared" si="57"/>
        <v/>
      </c>
      <c r="C958" s="64" t="str">
        <f t="shared" si="58"/>
        <v/>
      </c>
      <c r="D958" s="65"/>
      <c r="F958" s="71"/>
      <c r="G958" s="64" t="str">
        <f t="shared" si="59"/>
        <v/>
      </c>
      <c r="I958" s="63" t="s">
        <v>54</v>
      </c>
    </row>
    <row r="959" spans="1:9">
      <c r="A959" s="64" t="str">
        <f t="shared" si="56"/>
        <v/>
      </c>
      <c r="B959" s="64" t="str">
        <f t="shared" si="57"/>
        <v/>
      </c>
      <c r="C959" s="64" t="str">
        <f t="shared" si="58"/>
        <v/>
      </c>
      <c r="D959" s="65"/>
      <c r="F959" s="71"/>
      <c r="G959" s="64" t="str">
        <f t="shared" si="59"/>
        <v/>
      </c>
      <c r="I959" s="63" t="s">
        <v>54</v>
      </c>
    </row>
    <row r="960" spans="1:9">
      <c r="A960" s="64" t="str">
        <f t="shared" si="56"/>
        <v/>
      </c>
      <c r="B960" s="64" t="str">
        <f t="shared" si="57"/>
        <v/>
      </c>
      <c r="C960" s="64" t="str">
        <f t="shared" si="58"/>
        <v/>
      </c>
      <c r="D960" s="65"/>
      <c r="F960" s="71"/>
      <c r="G960" s="64" t="str">
        <f t="shared" si="59"/>
        <v/>
      </c>
      <c r="I960" s="63" t="s">
        <v>54</v>
      </c>
    </row>
    <row r="961" spans="1:9">
      <c r="A961" s="64" t="str">
        <f t="shared" si="56"/>
        <v/>
      </c>
      <c r="B961" s="64" t="str">
        <f t="shared" si="57"/>
        <v/>
      </c>
      <c r="C961" s="64" t="str">
        <f t="shared" si="58"/>
        <v/>
      </c>
      <c r="D961" s="65"/>
      <c r="F961" s="71"/>
      <c r="G961" s="64" t="str">
        <f t="shared" si="59"/>
        <v/>
      </c>
      <c r="I961" s="63" t="s">
        <v>54</v>
      </c>
    </row>
    <row r="962" spans="1:9">
      <c r="A962" s="64" t="str">
        <f t="shared" si="56"/>
        <v/>
      </c>
      <c r="B962" s="64" t="str">
        <f t="shared" si="57"/>
        <v/>
      </c>
      <c r="C962" s="64" t="str">
        <f t="shared" si="58"/>
        <v/>
      </c>
      <c r="D962" s="65"/>
      <c r="F962" s="71"/>
      <c r="G962" s="64" t="str">
        <f t="shared" si="59"/>
        <v/>
      </c>
      <c r="I962" s="63" t="s">
        <v>54</v>
      </c>
    </row>
    <row r="963" spans="1:9">
      <c r="A963" s="64" t="str">
        <f t="shared" ref="A963:A996" si="60">IF(ISBLANK(D963),"",DAY(H963))</f>
        <v/>
      </c>
      <c r="B963" s="64" t="str">
        <f t="shared" ref="B963:B996" si="61">IF(ISBLANK(D963),"",MONTH(H963))</f>
        <v/>
      </c>
      <c r="C963" s="64" t="str">
        <f t="shared" ref="C963:C996" si="62">IF(ISBLANK(D963),"",YEAR(H963))</f>
        <v/>
      </c>
      <c r="D963" s="65"/>
      <c r="F963" s="71"/>
      <c r="G963" s="64" t="str">
        <f t="shared" ref="G963:G997" si="63">IF(OR(ISBLANK(A963),ISBLANK(B963),ISBLANK(C963),ISBLANK(E963),ISBLANK(F963)),"",CONCATENATE(C963,B963,A963,"_",D963,"_","PRO","_",E963))</f>
        <v/>
      </c>
      <c r="I963" s="63" t="s">
        <v>54</v>
      </c>
    </row>
    <row r="964" spans="1:9">
      <c r="A964" s="64" t="str">
        <f t="shared" si="60"/>
        <v/>
      </c>
      <c r="B964" s="64" t="str">
        <f t="shared" si="61"/>
        <v/>
      </c>
      <c r="C964" s="64" t="str">
        <f t="shared" si="62"/>
        <v/>
      </c>
      <c r="D964" s="65"/>
      <c r="F964" s="71"/>
      <c r="G964" s="64" t="str">
        <f t="shared" si="63"/>
        <v/>
      </c>
      <c r="I964" s="63" t="s">
        <v>54</v>
      </c>
    </row>
    <row r="965" spans="1:9">
      <c r="A965" s="64" t="str">
        <f t="shared" si="60"/>
        <v/>
      </c>
      <c r="B965" s="64" t="str">
        <f t="shared" si="61"/>
        <v/>
      </c>
      <c r="C965" s="64" t="str">
        <f t="shared" si="62"/>
        <v/>
      </c>
      <c r="D965" s="65"/>
      <c r="F965" s="71"/>
      <c r="G965" s="64" t="str">
        <f t="shared" si="63"/>
        <v/>
      </c>
      <c r="I965" s="63" t="s">
        <v>54</v>
      </c>
    </row>
    <row r="966" spans="1:9">
      <c r="A966" s="64" t="str">
        <f t="shared" si="60"/>
        <v/>
      </c>
      <c r="B966" s="64" t="str">
        <f t="shared" si="61"/>
        <v/>
      </c>
      <c r="C966" s="64" t="str">
        <f t="shared" si="62"/>
        <v/>
      </c>
      <c r="D966" s="65"/>
      <c r="F966" s="71"/>
      <c r="G966" s="64" t="str">
        <f t="shared" si="63"/>
        <v/>
      </c>
      <c r="I966" s="63" t="s">
        <v>54</v>
      </c>
    </row>
    <row r="967" spans="1:9">
      <c r="A967" s="64" t="str">
        <f t="shared" si="60"/>
        <v/>
      </c>
      <c r="B967" s="64" t="str">
        <f t="shared" si="61"/>
        <v/>
      </c>
      <c r="C967" s="64" t="str">
        <f t="shared" si="62"/>
        <v/>
      </c>
      <c r="D967" s="65"/>
      <c r="F967" s="71"/>
      <c r="G967" s="64" t="str">
        <f t="shared" si="63"/>
        <v/>
      </c>
      <c r="I967" s="63" t="s">
        <v>54</v>
      </c>
    </row>
    <row r="968" spans="1:9">
      <c r="A968" s="64" t="str">
        <f t="shared" si="60"/>
        <v/>
      </c>
      <c r="B968" s="64" t="str">
        <f t="shared" si="61"/>
        <v/>
      </c>
      <c r="C968" s="64" t="str">
        <f t="shared" si="62"/>
        <v/>
      </c>
      <c r="D968" s="65"/>
      <c r="F968" s="71"/>
      <c r="G968" s="64" t="str">
        <f t="shared" si="63"/>
        <v/>
      </c>
      <c r="I968" s="63" t="s">
        <v>54</v>
      </c>
    </row>
    <row r="969" spans="1:9">
      <c r="A969" s="64" t="str">
        <f t="shared" si="60"/>
        <v/>
      </c>
      <c r="B969" s="64" t="str">
        <f t="shared" si="61"/>
        <v/>
      </c>
      <c r="C969" s="64" t="str">
        <f t="shared" si="62"/>
        <v/>
      </c>
      <c r="D969" s="65"/>
      <c r="F969" s="71"/>
      <c r="G969" s="64" t="str">
        <f t="shared" si="63"/>
        <v/>
      </c>
      <c r="I969" s="63" t="s">
        <v>54</v>
      </c>
    </row>
    <row r="970" spans="1:9">
      <c r="A970" s="64" t="str">
        <f t="shared" si="60"/>
        <v/>
      </c>
      <c r="B970" s="64" t="str">
        <f t="shared" si="61"/>
        <v/>
      </c>
      <c r="C970" s="64" t="str">
        <f t="shared" si="62"/>
        <v/>
      </c>
      <c r="D970" s="65"/>
      <c r="F970" s="71"/>
      <c r="G970" s="64" t="str">
        <f t="shared" si="63"/>
        <v/>
      </c>
      <c r="I970" s="63" t="s">
        <v>54</v>
      </c>
    </row>
    <row r="971" spans="1:9">
      <c r="A971" s="64" t="str">
        <f t="shared" si="60"/>
        <v/>
      </c>
      <c r="B971" s="64" t="str">
        <f t="shared" si="61"/>
        <v/>
      </c>
      <c r="C971" s="64" t="str">
        <f t="shared" si="62"/>
        <v/>
      </c>
      <c r="D971" s="65"/>
      <c r="F971" s="71"/>
      <c r="G971" s="64" t="str">
        <f t="shared" si="63"/>
        <v/>
      </c>
      <c r="I971" s="63" t="s">
        <v>54</v>
      </c>
    </row>
    <row r="972" spans="1:9">
      <c r="A972" s="64" t="str">
        <f t="shared" si="60"/>
        <v/>
      </c>
      <c r="B972" s="64" t="str">
        <f t="shared" si="61"/>
        <v/>
      </c>
      <c r="C972" s="64" t="str">
        <f t="shared" si="62"/>
        <v/>
      </c>
      <c r="D972" s="65"/>
      <c r="F972" s="71"/>
      <c r="G972" s="64" t="str">
        <f t="shared" si="63"/>
        <v/>
      </c>
      <c r="I972" s="63" t="s">
        <v>54</v>
      </c>
    </row>
    <row r="973" spans="1:9">
      <c r="A973" s="64" t="str">
        <f t="shared" si="60"/>
        <v/>
      </c>
      <c r="B973" s="64" t="str">
        <f t="shared" si="61"/>
        <v/>
      </c>
      <c r="C973" s="64" t="str">
        <f t="shared" si="62"/>
        <v/>
      </c>
      <c r="D973" s="65"/>
      <c r="F973" s="71"/>
      <c r="G973" s="64" t="str">
        <f t="shared" si="63"/>
        <v/>
      </c>
      <c r="I973" s="63" t="s">
        <v>54</v>
      </c>
    </row>
    <row r="974" spans="1:9">
      <c r="A974" s="64" t="str">
        <f t="shared" si="60"/>
        <v/>
      </c>
      <c r="B974" s="64" t="str">
        <f t="shared" si="61"/>
        <v/>
      </c>
      <c r="C974" s="64" t="str">
        <f t="shared" si="62"/>
        <v/>
      </c>
      <c r="D974" s="65"/>
      <c r="F974" s="71"/>
      <c r="G974" s="64" t="str">
        <f t="shared" si="63"/>
        <v/>
      </c>
      <c r="I974" s="63" t="s">
        <v>54</v>
      </c>
    </row>
    <row r="975" spans="1:9">
      <c r="A975" s="64" t="str">
        <f t="shared" si="60"/>
        <v/>
      </c>
      <c r="B975" s="64" t="str">
        <f t="shared" si="61"/>
        <v/>
      </c>
      <c r="C975" s="64" t="str">
        <f t="shared" si="62"/>
        <v/>
      </c>
      <c r="D975" s="65"/>
      <c r="F975" s="71"/>
      <c r="G975" s="64" t="str">
        <f t="shared" si="63"/>
        <v/>
      </c>
      <c r="I975" s="63" t="s">
        <v>54</v>
      </c>
    </row>
    <row r="976" spans="1:9">
      <c r="A976" s="64" t="str">
        <f t="shared" si="60"/>
        <v/>
      </c>
      <c r="B976" s="64" t="str">
        <f t="shared" si="61"/>
        <v/>
      </c>
      <c r="C976" s="64" t="str">
        <f t="shared" si="62"/>
        <v/>
      </c>
      <c r="D976" s="65"/>
      <c r="F976" s="71"/>
      <c r="G976" s="64" t="str">
        <f t="shared" si="63"/>
        <v/>
      </c>
      <c r="I976" s="63" t="s">
        <v>54</v>
      </c>
    </row>
    <row r="977" spans="1:9">
      <c r="A977" s="64" t="str">
        <f t="shared" si="60"/>
        <v/>
      </c>
      <c r="B977" s="64" t="str">
        <f t="shared" si="61"/>
        <v/>
      </c>
      <c r="C977" s="64" t="str">
        <f t="shared" si="62"/>
        <v/>
      </c>
      <c r="D977" s="65"/>
      <c r="F977" s="71"/>
      <c r="G977" s="64" t="str">
        <f t="shared" si="63"/>
        <v/>
      </c>
      <c r="I977" s="63" t="s">
        <v>54</v>
      </c>
    </row>
    <row r="978" spans="1:9">
      <c r="A978" s="64" t="str">
        <f t="shared" si="60"/>
        <v/>
      </c>
      <c r="B978" s="64" t="str">
        <f t="shared" si="61"/>
        <v/>
      </c>
      <c r="C978" s="64" t="str">
        <f t="shared" si="62"/>
        <v/>
      </c>
      <c r="D978" s="65"/>
      <c r="F978" s="71"/>
      <c r="G978" s="64" t="str">
        <f t="shared" si="63"/>
        <v/>
      </c>
      <c r="I978" s="63" t="s">
        <v>54</v>
      </c>
    </row>
    <row r="979" spans="1:9">
      <c r="A979" s="64" t="str">
        <f t="shared" si="60"/>
        <v/>
      </c>
      <c r="B979" s="64" t="str">
        <f t="shared" si="61"/>
        <v/>
      </c>
      <c r="C979" s="64" t="str">
        <f t="shared" si="62"/>
        <v/>
      </c>
      <c r="D979" s="65"/>
      <c r="F979" s="71"/>
      <c r="G979" s="64" t="str">
        <f t="shared" si="63"/>
        <v/>
      </c>
      <c r="I979" s="63" t="s">
        <v>54</v>
      </c>
    </row>
    <row r="980" spans="1:9">
      <c r="A980" s="64" t="str">
        <f t="shared" si="60"/>
        <v/>
      </c>
      <c r="B980" s="64" t="str">
        <f t="shared" si="61"/>
        <v/>
      </c>
      <c r="C980" s="64" t="str">
        <f t="shared" si="62"/>
        <v/>
      </c>
      <c r="D980" s="65"/>
      <c r="F980" s="71"/>
      <c r="G980" s="64" t="str">
        <f t="shared" si="63"/>
        <v/>
      </c>
      <c r="I980" s="63" t="s">
        <v>54</v>
      </c>
    </row>
    <row r="981" spans="1:9">
      <c r="A981" s="64" t="str">
        <f t="shared" si="60"/>
        <v/>
      </c>
      <c r="B981" s="64" t="str">
        <f t="shared" si="61"/>
        <v/>
      </c>
      <c r="C981" s="64" t="str">
        <f t="shared" si="62"/>
        <v/>
      </c>
      <c r="D981" s="65"/>
      <c r="F981" s="71"/>
      <c r="G981" s="64" t="str">
        <f t="shared" si="63"/>
        <v/>
      </c>
      <c r="I981" s="63" t="s">
        <v>54</v>
      </c>
    </row>
    <row r="982" spans="1:9">
      <c r="A982" s="64" t="str">
        <f t="shared" si="60"/>
        <v/>
      </c>
      <c r="B982" s="64" t="str">
        <f t="shared" si="61"/>
        <v/>
      </c>
      <c r="C982" s="64" t="str">
        <f t="shared" si="62"/>
        <v/>
      </c>
      <c r="D982" s="65"/>
      <c r="F982" s="71"/>
      <c r="G982" s="64" t="str">
        <f t="shared" si="63"/>
        <v/>
      </c>
      <c r="I982" s="63" t="s">
        <v>54</v>
      </c>
    </row>
    <row r="983" spans="1:9">
      <c r="A983" s="64" t="str">
        <f t="shared" si="60"/>
        <v/>
      </c>
      <c r="B983" s="64" t="str">
        <f t="shared" si="61"/>
        <v/>
      </c>
      <c r="C983" s="64" t="str">
        <f t="shared" si="62"/>
        <v/>
      </c>
      <c r="D983" s="65"/>
      <c r="F983" s="71"/>
      <c r="G983" s="64" t="str">
        <f t="shared" si="63"/>
        <v/>
      </c>
      <c r="I983" s="63" t="s">
        <v>54</v>
      </c>
    </row>
    <row r="984" spans="1:9">
      <c r="A984" s="64" t="str">
        <f t="shared" si="60"/>
        <v/>
      </c>
      <c r="B984" s="64" t="str">
        <f t="shared" si="61"/>
        <v/>
      </c>
      <c r="C984" s="64" t="str">
        <f t="shared" si="62"/>
        <v/>
      </c>
      <c r="D984" s="65"/>
      <c r="F984" s="71"/>
      <c r="G984" s="64" t="str">
        <f t="shared" si="63"/>
        <v/>
      </c>
      <c r="I984" s="63" t="s">
        <v>54</v>
      </c>
    </row>
    <row r="985" spans="1:9">
      <c r="A985" s="64" t="str">
        <f t="shared" si="60"/>
        <v/>
      </c>
      <c r="B985" s="64" t="str">
        <f t="shared" si="61"/>
        <v/>
      </c>
      <c r="C985" s="64" t="str">
        <f t="shared" si="62"/>
        <v/>
      </c>
      <c r="D985" s="65"/>
      <c r="F985" s="71"/>
      <c r="G985" s="64" t="str">
        <f t="shared" si="63"/>
        <v/>
      </c>
      <c r="I985" s="63" t="s">
        <v>54</v>
      </c>
    </row>
    <row r="986" spans="1:9">
      <c r="A986" s="64" t="str">
        <f t="shared" si="60"/>
        <v/>
      </c>
      <c r="B986" s="64" t="str">
        <f t="shared" si="61"/>
        <v/>
      </c>
      <c r="C986" s="64" t="str">
        <f t="shared" si="62"/>
        <v/>
      </c>
      <c r="D986" s="65"/>
      <c r="F986" s="71"/>
      <c r="G986" s="64" t="str">
        <f t="shared" si="63"/>
        <v/>
      </c>
      <c r="I986" s="63" t="s">
        <v>54</v>
      </c>
    </row>
    <row r="987" spans="1:9">
      <c r="A987" s="64" t="str">
        <f t="shared" si="60"/>
        <v/>
      </c>
      <c r="B987" s="64" t="str">
        <f t="shared" si="61"/>
        <v/>
      </c>
      <c r="C987" s="64" t="str">
        <f t="shared" si="62"/>
        <v/>
      </c>
      <c r="D987" s="65"/>
      <c r="F987" s="71"/>
      <c r="G987" s="64" t="str">
        <f t="shared" si="63"/>
        <v/>
      </c>
      <c r="I987" s="63" t="s">
        <v>54</v>
      </c>
    </row>
    <row r="988" spans="1:9">
      <c r="A988" s="64" t="str">
        <f t="shared" si="60"/>
        <v/>
      </c>
      <c r="B988" s="64" t="str">
        <f t="shared" si="61"/>
        <v/>
      </c>
      <c r="C988" s="64" t="str">
        <f t="shared" si="62"/>
        <v/>
      </c>
      <c r="D988" s="65"/>
      <c r="F988" s="71"/>
      <c r="G988" s="64" t="str">
        <f t="shared" si="63"/>
        <v/>
      </c>
      <c r="I988" s="63" t="s">
        <v>54</v>
      </c>
    </row>
    <row r="989" spans="1:9">
      <c r="A989" s="64" t="str">
        <f t="shared" si="60"/>
        <v/>
      </c>
      <c r="B989" s="64" t="str">
        <f t="shared" si="61"/>
        <v/>
      </c>
      <c r="C989" s="64" t="str">
        <f t="shared" si="62"/>
        <v/>
      </c>
      <c r="D989" s="65"/>
      <c r="F989" s="71"/>
      <c r="G989" s="64" t="str">
        <f t="shared" si="63"/>
        <v/>
      </c>
      <c r="I989" s="63" t="s">
        <v>54</v>
      </c>
    </row>
    <row r="990" spans="1:9">
      <c r="A990" s="64" t="str">
        <f t="shared" si="60"/>
        <v/>
      </c>
      <c r="B990" s="64" t="str">
        <f t="shared" si="61"/>
        <v/>
      </c>
      <c r="C990" s="64" t="str">
        <f t="shared" si="62"/>
        <v/>
      </c>
      <c r="D990" s="65"/>
      <c r="F990" s="71"/>
      <c r="G990" s="64" t="str">
        <f t="shared" si="63"/>
        <v/>
      </c>
      <c r="I990" s="63" t="s">
        <v>54</v>
      </c>
    </row>
    <row r="991" spans="1:9">
      <c r="A991" s="64" t="str">
        <f t="shared" si="60"/>
        <v/>
      </c>
      <c r="B991" s="64" t="str">
        <f t="shared" si="61"/>
        <v/>
      </c>
      <c r="C991" s="64" t="str">
        <f t="shared" si="62"/>
        <v/>
      </c>
      <c r="D991" s="65"/>
      <c r="F991" s="71"/>
      <c r="G991" s="64" t="str">
        <f t="shared" si="63"/>
        <v/>
      </c>
      <c r="I991" s="63" t="s">
        <v>54</v>
      </c>
    </row>
    <row r="992" spans="1:9">
      <c r="A992" s="64" t="str">
        <f t="shared" si="60"/>
        <v/>
      </c>
      <c r="B992" s="64" t="str">
        <f t="shared" si="61"/>
        <v/>
      </c>
      <c r="C992" s="64" t="str">
        <f t="shared" si="62"/>
        <v/>
      </c>
      <c r="D992" s="65"/>
      <c r="F992" s="71"/>
      <c r="G992" s="64" t="str">
        <f t="shared" si="63"/>
        <v/>
      </c>
      <c r="I992" s="63" t="s">
        <v>54</v>
      </c>
    </row>
    <row r="993" spans="1:9">
      <c r="A993" s="64" t="str">
        <f t="shared" si="60"/>
        <v/>
      </c>
      <c r="B993" s="64" t="str">
        <f t="shared" si="61"/>
        <v/>
      </c>
      <c r="C993" s="64" t="str">
        <f t="shared" si="62"/>
        <v/>
      </c>
      <c r="D993" s="65"/>
      <c r="F993" s="71"/>
      <c r="G993" s="64" t="str">
        <f t="shared" si="63"/>
        <v/>
      </c>
      <c r="I993" s="63" t="s">
        <v>54</v>
      </c>
    </row>
    <row r="994" spans="1:9">
      <c r="A994" s="64" t="str">
        <f t="shared" si="60"/>
        <v/>
      </c>
      <c r="B994" s="64" t="str">
        <f t="shared" si="61"/>
        <v/>
      </c>
      <c r="C994" s="64" t="str">
        <f t="shared" si="62"/>
        <v/>
      </c>
      <c r="D994" s="65"/>
      <c r="F994" s="71"/>
      <c r="G994" s="64" t="str">
        <f t="shared" si="63"/>
        <v/>
      </c>
      <c r="I994" s="63" t="s">
        <v>54</v>
      </c>
    </row>
    <row r="995" spans="1:9">
      <c r="A995" s="64" t="str">
        <f t="shared" si="60"/>
        <v/>
      </c>
      <c r="B995" s="64" t="str">
        <f t="shared" si="61"/>
        <v/>
      </c>
      <c r="C995" s="64" t="str">
        <f t="shared" si="62"/>
        <v/>
      </c>
      <c r="D995" s="65"/>
      <c r="F995" s="71"/>
      <c r="G995" s="64" t="str">
        <f t="shared" si="63"/>
        <v/>
      </c>
      <c r="I995" s="63" t="s">
        <v>54</v>
      </c>
    </row>
    <row r="996" spans="1:9">
      <c r="A996" s="64" t="str">
        <f t="shared" si="60"/>
        <v/>
      </c>
      <c r="B996" s="64" t="str">
        <f t="shared" si="61"/>
        <v/>
      </c>
      <c r="C996" s="64" t="str">
        <f t="shared" si="62"/>
        <v/>
      </c>
      <c r="D996" s="65"/>
      <c r="F996" s="71"/>
      <c r="G996" s="64" t="str">
        <f t="shared" si="63"/>
        <v/>
      </c>
      <c r="I996" s="63" t="s">
        <v>54</v>
      </c>
    </row>
    <row r="997" spans="1:9">
      <c r="A997" s="64"/>
      <c r="B997" s="64"/>
      <c r="C997" s="64"/>
      <c r="G997" s="64" t="str">
        <f t="shared" si="63"/>
        <v/>
      </c>
    </row>
    <row r="998" spans="1:9">
      <c r="A998" s="64"/>
      <c r="B998" s="64"/>
      <c r="C998" s="64"/>
      <c r="G998" s="64"/>
    </row>
    <row r="999" spans="1:9">
      <c r="A999" s="64"/>
      <c r="B999" s="64"/>
      <c r="C999" s="64"/>
      <c r="G999" s="64"/>
    </row>
    <row r="1000" spans="1:9">
      <c r="A1000" s="64"/>
      <c r="B1000" s="64"/>
      <c r="C1000" s="64"/>
      <c r="G1000" s="64"/>
    </row>
    <row r="1001" spans="1:9">
      <c r="A1001" s="64"/>
      <c r="B1001" s="64"/>
      <c r="C1001" s="64"/>
      <c r="G1001" s="64"/>
    </row>
    <row r="1002" spans="1:9">
      <c r="A1002" s="64"/>
      <c r="B1002" s="64"/>
      <c r="C1002" s="64"/>
      <c r="G1002" s="64"/>
    </row>
    <row r="1003" spans="1:9">
      <c r="A1003" s="64"/>
      <c r="B1003" s="64"/>
      <c r="C1003" s="64"/>
      <c r="G1003" s="64"/>
    </row>
    <row r="1004" spans="1:9">
      <c r="A1004" s="64"/>
      <c r="B1004" s="64"/>
      <c r="C1004" s="64"/>
      <c r="G1004" s="64"/>
    </row>
    <row r="1005" spans="1:9">
      <c r="A1005" s="64"/>
      <c r="B1005" s="64"/>
      <c r="C1005" s="64"/>
      <c r="G1005" s="64"/>
    </row>
    <row r="1006" spans="1:9">
      <c r="A1006" s="64"/>
      <c r="B1006" s="64"/>
      <c r="C1006" s="64"/>
      <c r="G1006" s="64"/>
    </row>
    <row r="1007" spans="1:9">
      <c r="A1007" s="64"/>
      <c r="B1007" s="64"/>
      <c r="C1007" s="64"/>
      <c r="G1007" s="64"/>
    </row>
  </sheetData>
  <dataConsolidate/>
  <conditionalFormatting sqref="F2:F996">
    <cfRule type="containsText" dxfId="19" priority="1" stopIfTrue="1" operator="containsText" text="Bleu Saphir">
      <formula>NOT(ISERROR(SEARCH("Bleu Saphir",F2)))</formula>
    </cfRule>
    <cfRule type="containsText" dxfId="18" priority="2" stopIfTrue="1" operator="containsText" text="Orientbrown">
      <formula>NOT(ISERROR(SEARCH("Orientbrown",F2)))</formula>
    </cfRule>
    <cfRule type="containsText" dxfId="17" priority="3" stopIfTrue="1" operator="containsText" text="Silver Metallic">
      <formula>NOT(ISERROR(SEARCH("Silver Metallic",F2)))</formula>
    </cfRule>
    <cfRule type="containsText" dxfId="16" priority="4" stopIfTrue="1" operator="containsText" text="Bleu Galaxie">
      <formula>NOT(ISERROR(SEARCH("Bleu Galaxie",F2)))</formula>
    </cfRule>
    <cfRule type="containsText" dxfId="15" priority="5" stopIfTrue="1" operator="containsText" text="Jaune Indien">
      <formula>NOT(ISERROR(SEARCH("Jaune Indien",F2)))</formula>
    </cfRule>
    <cfRule type="containsText" dxfId="14" priority="6" stopIfTrue="1" operator="containsText" text="Orange Piment">
      <formula>NOT(ISERROR(SEARCH("Orange Piment",F2)))</formula>
    </cfRule>
    <cfRule type="containsText" dxfId="13" priority="7" stopIfTrue="1" operator="containsText" text="Brun Terra">
      <formula>NOT(ISERROR(SEARCH("Brun Terra",F2)))</formula>
    </cfRule>
    <cfRule type="containsText" dxfId="12" priority="8" stopIfTrue="1" operator="containsText" text="Dark Grey Mat">
      <formula>NOT(ISERROR(SEARCH("Dark Grey Mat",F2)))</formula>
    </cfRule>
    <cfRule type="containsText" dxfId="11" priority="9" stopIfTrue="1" operator="containsText" text="Rally Red">
      <formula>NOT(ISERROR(SEARCH("Rally Red",F2)))</formula>
    </cfRule>
    <cfRule type="containsText" dxfId="10" priority="10" stopIfTrue="1" operator="containsText" text="Tiefschwarz">
      <formula>NOT(ISERROR(SEARCH("Tiefschwarz",F2)))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1001"/>
  <sheetViews>
    <sheetView workbookViewId="0">
      <selection activeCell="C17" sqref="C17"/>
    </sheetView>
  </sheetViews>
  <sheetFormatPr baseColWidth="10" defaultRowHeight="15"/>
  <cols>
    <col min="1" max="3" width="10" style="61" customWidth="1"/>
    <col min="4" max="4" width="20" style="61" customWidth="1"/>
    <col min="5" max="5" width="54.28515625" style="61" customWidth="1"/>
    <col min="6" max="6" width="17.42578125" style="61" customWidth="1"/>
    <col min="7" max="7" width="61.42578125" style="44" customWidth="1"/>
    <col min="8" max="8" width="11.42578125" style="62"/>
    <col min="9" max="16384" width="11.42578125" style="2"/>
  </cols>
  <sheetData>
    <row r="1" spans="1:8" ht="52.5" customHeight="1">
      <c r="A1" s="69" t="s">
        <v>57</v>
      </c>
      <c r="B1" s="69" t="s">
        <v>58</v>
      </c>
      <c r="C1" s="69" t="s">
        <v>59</v>
      </c>
      <c r="D1" s="69" t="s">
        <v>55</v>
      </c>
      <c r="E1" s="70" t="s">
        <v>16</v>
      </c>
      <c r="F1" s="70" t="s">
        <v>13</v>
      </c>
      <c r="G1" s="66" t="s">
        <v>20</v>
      </c>
      <c r="H1" s="114">
        <v>0</v>
      </c>
    </row>
    <row r="2" spans="1:8" ht="20.25">
      <c r="A2" s="64" t="str">
        <f>IF(ISBLANK(D2),"",DAY(H2))</f>
        <v/>
      </c>
      <c r="B2" s="64" t="str">
        <f>IF(ISBLANK(D2),"",MONTH(H2))</f>
        <v/>
      </c>
      <c r="C2" s="64" t="str">
        <f>IF(ISBLANK(D2),"",YEAR(H2))</f>
        <v/>
      </c>
      <c r="D2" s="65"/>
      <c r="E2" s="64"/>
      <c r="F2" s="71"/>
      <c r="G2" s="64" t="str">
        <f>IF(OR(ISBLANK(A2),ISBLANK(B2),ISBLANK(C2),ISBLANK(E2),ISBLANK(F2)),"",CONCATENATE(C2,B2,A2,"_",D2,"_","PRO","_",E2))</f>
        <v/>
      </c>
      <c r="H2" s="115"/>
    </row>
    <row r="3" spans="1:8">
      <c r="A3" s="64" t="str">
        <f t="shared" ref="A3:A66" si="0">IF(ISBLANK(D3),"",DAY(H3))</f>
        <v/>
      </c>
      <c r="B3" s="64" t="str">
        <f t="shared" ref="B3:B66" si="1">IF(ISBLANK(D3),"",MONTH(H3))</f>
        <v/>
      </c>
      <c r="C3" s="64" t="str">
        <f t="shared" ref="C3:C66" si="2">IF(ISBLANK(D3),"",YEAR(H3))</f>
        <v/>
      </c>
      <c r="F3" s="72"/>
      <c r="G3" s="64" t="str">
        <f t="shared" ref="G3:G66" si="3">IF(OR(ISBLANK(A3),ISBLANK(B3),ISBLANK(C3),ISBLANK(E3),ISBLANK(F3)),"",CONCATENATE(C3,B3,A3,"_",D3,"_","PRO","_",E3))</f>
        <v/>
      </c>
    </row>
    <row r="4" spans="1:8">
      <c r="A4" s="64" t="str">
        <f t="shared" si="0"/>
        <v/>
      </c>
      <c r="B4" s="64" t="str">
        <f t="shared" si="1"/>
        <v/>
      </c>
      <c r="C4" s="64" t="str">
        <f t="shared" si="2"/>
        <v/>
      </c>
      <c r="F4" s="72"/>
      <c r="G4" s="64" t="str">
        <f t="shared" si="3"/>
        <v/>
      </c>
    </row>
    <row r="5" spans="1:8">
      <c r="A5" s="64" t="str">
        <f t="shared" si="0"/>
        <v/>
      </c>
      <c r="B5" s="64" t="str">
        <f t="shared" si="1"/>
        <v/>
      </c>
      <c r="C5" s="64" t="str">
        <f t="shared" si="2"/>
        <v/>
      </c>
      <c r="F5" s="72"/>
      <c r="G5" s="64" t="str">
        <f t="shared" si="3"/>
        <v/>
      </c>
    </row>
    <row r="6" spans="1:8">
      <c r="A6" s="64" t="str">
        <f t="shared" si="0"/>
        <v/>
      </c>
      <c r="B6" s="64" t="str">
        <f t="shared" si="1"/>
        <v/>
      </c>
      <c r="C6" s="64" t="str">
        <f t="shared" si="2"/>
        <v/>
      </c>
      <c r="F6" s="72"/>
      <c r="G6" s="64" t="str">
        <f t="shared" si="3"/>
        <v/>
      </c>
    </row>
    <row r="7" spans="1:8">
      <c r="A7" s="64" t="str">
        <f t="shared" si="0"/>
        <v/>
      </c>
      <c r="B7" s="64" t="str">
        <f t="shared" si="1"/>
        <v/>
      </c>
      <c r="C7" s="64" t="str">
        <f t="shared" si="2"/>
        <v/>
      </c>
      <c r="F7" s="72"/>
      <c r="G7" s="64" t="str">
        <f t="shared" si="3"/>
        <v/>
      </c>
    </row>
    <row r="8" spans="1:8">
      <c r="A8" s="64" t="str">
        <f t="shared" si="0"/>
        <v/>
      </c>
      <c r="B8" s="64" t="str">
        <f t="shared" si="1"/>
        <v/>
      </c>
      <c r="C8" s="64" t="str">
        <f t="shared" si="2"/>
        <v/>
      </c>
      <c r="F8" s="72"/>
      <c r="G8" s="64" t="str">
        <f t="shared" si="3"/>
        <v/>
      </c>
    </row>
    <row r="9" spans="1:8">
      <c r="A9" s="64" t="str">
        <f t="shared" si="0"/>
        <v/>
      </c>
      <c r="B9" s="64" t="str">
        <f t="shared" si="1"/>
        <v/>
      </c>
      <c r="C9" s="64" t="str">
        <f t="shared" si="2"/>
        <v/>
      </c>
      <c r="F9" s="72"/>
      <c r="G9" s="64" t="str">
        <f t="shared" si="3"/>
        <v/>
      </c>
    </row>
    <row r="10" spans="1:8">
      <c r="A10" s="64" t="str">
        <f t="shared" si="0"/>
        <v/>
      </c>
      <c r="B10" s="64" t="str">
        <f t="shared" si="1"/>
        <v/>
      </c>
      <c r="C10" s="64" t="str">
        <f t="shared" si="2"/>
        <v/>
      </c>
      <c r="F10" s="72"/>
      <c r="G10" s="64" t="str">
        <f t="shared" si="3"/>
        <v/>
      </c>
    </row>
    <row r="11" spans="1:8">
      <c r="A11" s="64" t="str">
        <f t="shared" si="0"/>
        <v/>
      </c>
      <c r="B11" s="64" t="str">
        <f t="shared" si="1"/>
        <v/>
      </c>
      <c r="C11" s="64" t="str">
        <f t="shared" si="2"/>
        <v/>
      </c>
      <c r="F11" s="72"/>
      <c r="G11" s="64" t="str">
        <f t="shared" si="3"/>
        <v/>
      </c>
    </row>
    <row r="12" spans="1:8">
      <c r="A12" s="64" t="str">
        <f t="shared" si="0"/>
        <v/>
      </c>
      <c r="B12" s="64" t="str">
        <f t="shared" si="1"/>
        <v/>
      </c>
      <c r="C12" s="64" t="str">
        <f t="shared" si="2"/>
        <v/>
      </c>
      <c r="F12" s="72"/>
      <c r="G12" s="64" t="str">
        <f t="shared" si="3"/>
        <v/>
      </c>
    </row>
    <row r="13" spans="1:8">
      <c r="A13" s="64" t="str">
        <f t="shared" si="0"/>
        <v/>
      </c>
      <c r="B13" s="64" t="str">
        <f t="shared" si="1"/>
        <v/>
      </c>
      <c r="C13" s="64" t="str">
        <f t="shared" si="2"/>
        <v/>
      </c>
      <c r="F13" s="72"/>
      <c r="G13" s="64" t="str">
        <f t="shared" si="3"/>
        <v/>
      </c>
    </row>
    <row r="14" spans="1:8">
      <c r="A14" s="64" t="str">
        <f t="shared" si="0"/>
        <v/>
      </c>
      <c r="B14" s="64" t="str">
        <f t="shared" si="1"/>
        <v/>
      </c>
      <c r="C14" s="64" t="str">
        <f t="shared" si="2"/>
        <v/>
      </c>
      <c r="F14" s="72"/>
      <c r="G14" s="64" t="str">
        <f t="shared" si="3"/>
        <v/>
      </c>
    </row>
    <row r="15" spans="1:8">
      <c r="A15" s="64" t="str">
        <f t="shared" si="0"/>
        <v/>
      </c>
      <c r="B15" s="64" t="str">
        <f t="shared" si="1"/>
        <v/>
      </c>
      <c r="C15" s="64" t="str">
        <f t="shared" si="2"/>
        <v/>
      </c>
      <c r="F15" s="72"/>
      <c r="G15" s="64" t="str">
        <f t="shared" si="3"/>
        <v/>
      </c>
    </row>
    <row r="16" spans="1:8">
      <c r="A16" s="64" t="str">
        <f t="shared" si="0"/>
        <v/>
      </c>
      <c r="B16" s="64" t="str">
        <f t="shared" si="1"/>
        <v/>
      </c>
      <c r="C16" s="64" t="str">
        <f t="shared" si="2"/>
        <v/>
      </c>
      <c r="F16" s="72"/>
      <c r="G16" s="64" t="str">
        <f t="shared" si="3"/>
        <v/>
      </c>
    </row>
    <row r="17" spans="1:7">
      <c r="A17" s="64" t="str">
        <f t="shared" si="0"/>
        <v/>
      </c>
      <c r="B17" s="64" t="str">
        <f t="shared" si="1"/>
        <v/>
      </c>
      <c r="C17" s="64" t="str">
        <f t="shared" si="2"/>
        <v/>
      </c>
      <c r="F17" s="72"/>
      <c r="G17" s="64" t="str">
        <f t="shared" si="3"/>
        <v/>
      </c>
    </row>
    <row r="18" spans="1:7">
      <c r="A18" s="64" t="str">
        <f t="shared" si="0"/>
        <v/>
      </c>
      <c r="B18" s="64" t="str">
        <f t="shared" si="1"/>
        <v/>
      </c>
      <c r="C18" s="64" t="str">
        <f t="shared" si="2"/>
        <v/>
      </c>
      <c r="F18" s="72"/>
      <c r="G18" s="64" t="str">
        <f t="shared" si="3"/>
        <v/>
      </c>
    </row>
    <row r="19" spans="1:7">
      <c r="A19" s="64" t="str">
        <f t="shared" si="0"/>
        <v/>
      </c>
      <c r="B19" s="64" t="str">
        <f t="shared" si="1"/>
        <v/>
      </c>
      <c r="C19" s="64" t="str">
        <f t="shared" si="2"/>
        <v/>
      </c>
      <c r="F19" s="72"/>
      <c r="G19" s="64" t="str">
        <f t="shared" si="3"/>
        <v/>
      </c>
    </row>
    <row r="20" spans="1:7">
      <c r="A20" s="64" t="str">
        <f t="shared" si="0"/>
        <v/>
      </c>
      <c r="B20" s="64" t="str">
        <f t="shared" si="1"/>
        <v/>
      </c>
      <c r="C20" s="64" t="str">
        <f t="shared" si="2"/>
        <v/>
      </c>
      <c r="F20" s="72"/>
      <c r="G20" s="64" t="str">
        <f t="shared" si="3"/>
        <v/>
      </c>
    </row>
    <row r="21" spans="1:7">
      <c r="A21" s="64" t="str">
        <f t="shared" si="0"/>
        <v/>
      </c>
      <c r="B21" s="64" t="str">
        <f t="shared" si="1"/>
        <v/>
      </c>
      <c r="C21" s="64" t="str">
        <f t="shared" si="2"/>
        <v/>
      </c>
      <c r="F21" s="72"/>
      <c r="G21" s="64" t="str">
        <f t="shared" si="3"/>
        <v/>
      </c>
    </row>
    <row r="22" spans="1:7">
      <c r="A22" s="64" t="str">
        <f t="shared" si="0"/>
        <v/>
      </c>
      <c r="B22" s="64" t="str">
        <f t="shared" si="1"/>
        <v/>
      </c>
      <c r="C22" s="64" t="str">
        <f t="shared" si="2"/>
        <v/>
      </c>
      <c r="F22" s="72"/>
      <c r="G22" s="64" t="str">
        <f t="shared" si="3"/>
        <v/>
      </c>
    </row>
    <row r="23" spans="1:7">
      <c r="A23" s="64" t="str">
        <f t="shared" si="0"/>
        <v/>
      </c>
      <c r="B23" s="64" t="str">
        <f t="shared" si="1"/>
        <v/>
      </c>
      <c r="C23" s="64" t="str">
        <f t="shared" si="2"/>
        <v/>
      </c>
      <c r="F23" s="72"/>
      <c r="G23" s="64" t="str">
        <f t="shared" si="3"/>
        <v/>
      </c>
    </row>
    <row r="24" spans="1:7">
      <c r="A24" s="64" t="str">
        <f t="shared" si="0"/>
        <v/>
      </c>
      <c r="B24" s="64" t="str">
        <f t="shared" si="1"/>
        <v/>
      </c>
      <c r="C24" s="64" t="str">
        <f t="shared" si="2"/>
        <v/>
      </c>
      <c r="F24" s="72"/>
      <c r="G24" s="64" t="str">
        <f t="shared" si="3"/>
        <v/>
      </c>
    </row>
    <row r="25" spans="1:7">
      <c r="A25" s="64" t="str">
        <f t="shared" si="0"/>
        <v/>
      </c>
      <c r="B25" s="64" t="str">
        <f t="shared" si="1"/>
        <v/>
      </c>
      <c r="C25" s="64" t="str">
        <f t="shared" si="2"/>
        <v/>
      </c>
      <c r="F25" s="72"/>
      <c r="G25" s="64" t="str">
        <f t="shared" si="3"/>
        <v/>
      </c>
    </row>
    <row r="26" spans="1:7">
      <c r="A26" s="64" t="str">
        <f t="shared" si="0"/>
        <v/>
      </c>
      <c r="B26" s="64" t="str">
        <f t="shared" si="1"/>
        <v/>
      </c>
      <c r="C26" s="64" t="str">
        <f t="shared" si="2"/>
        <v/>
      </c>
      <c r="F26" s="72"/>
      <c r="G26" s="64" t="str">
        <f t="shared" si="3"/>
        <v/>
      </c>
    </row>
    <row r="27" spans="1:7">
      <c r="A27" s="64" t="str">
        <f t="shared" si="0"/>
        <v/>
      </c>
      <c r="B27" s="64" t="str">
        <f t="shared" si="1"/>
        <v/>
      </c>
      <c r="C27" s="64" t="str">
        <f t="shared" si="2"/>
        <v/>
      </c>
      <c r="F27" s="72"/>
      <c r="G27" s="64" t="str">
        <f t="shared" si="3"/>
        <v/>
      </c>
    </row>
    <row r="28" spans="1:7">
      <c r="A28" s="64" t="str">
        <f t="shared" si="0"/>
        <v/>
      </c>
      <c r="B28" s="64" t="str">
        <f t="shared" si="1"/>
        <v/>
      </c>
      <c r="C28" s="64" t="str">
        <f t="shared" si="2"/>
        <v/>
      </c>
      <c r="F28" s="72"/>
      <c r="G28" s="64" t="str">
        <f t="shared" si="3"/>
        <v/>
      </c>
    </row>
    <row r="29" spans="1:7">
      <c r="A29" s="64" t="str">
        <f t="shared" si="0"/>
        <v/>
      </c>
      <c r="B29" s="64" t="str">
        <f t="shared" si="1"/>
        <v/>
      </c>
      <c r="C29" s="64" t="str">
        <f t="shared" si="2"/>
        <v/>
      </c>
      <c r="F29" s="72"/>
      <c r="G29" s="64" t="str">
        <f t="shared" si="3"/>
        <v/>
      </c>
    </row>
    <row r="30" spans="1:7">
      <c r="A30" s="64" t="str">
        <f t="shared" si="0"/>
        <v/>
      </c>
      <c r="B30" s="64" t="str">
        <f t="shared" si="1"/>
        <v/>
      </c>
      <c r="C30" s="64" t="str">
        <f t="shared" si="2"/>
        <v/>
      </c>
      <c r="F30" s="72"/>
      <c r="G30" s="64" t="str">
        <f t="shared" si="3"/>
        <v/>
      </c>
    </row>
    <row r="31" spans="1:7">
      <c r="A31" s="64" t="str">
        <f t="shared" si="0"/>
        <v/>
      </c>
      <c r="B31" s="64" t="str">
        <f t="shared" si="1"/>
        <v/>
      </c>
      <c r="C31" s="64" t="str">
        <f t="shared" si="2"/>
        <v/>
      </c>
      <c r="F31" s="72"/>
      <c r="G31" s="64" t="str">
        <f t="shared" si="3"/>
        <v/>
      </c>
    </row>
    <row r="32" spans="1:7">
      <c r="A32" s="64" t="str">
        <f t="shared" si="0"/>
        <v/>
      </c>
      <c r="B32" s="64" t="str">
        <f t="shared" si="1"/>
        <v/>
      </c>
      <c r="C32" s="64" t="str">
        <f t="shared" si="2"/>
        <v/>
      </c>
      <c r="F32" s="72"/>
      <c r="G32" s="64" t="str">
        <f t="shared" si="3"/>
        <v/>
      </c>
    </row>
    <row r="33" spans="1:7">
      <c r="A33" s="64" t="str">
        <f t="shared" si="0"/>
        <v/>
      </c>
      <c r="B33" s="64" t="str">
        <f t="shared" si="1"/>
        <v/>
      </c>
      <c r="C33" s="64" t="str">
        <f t="shared" si="2"/>
        <v/>
      </c>
      <c r="F33" s="72"/>
      <c r="G33" s="64" t="str">
        <f t="shared" si="3"/>
        <v/>
      </c>
    </row>
    <row r="34" spans="1:7">
      <c r="A34" s="64" t="str">
        <f t="shared" si="0"/>
        <v/>
      </c>
      <c r="B34" s="64" t="str">
        <f t="shared" si="1"/>
        <v/>
      </c>
      <c r="C34" s="64" t="str">
        <f t="shared" si="2"/>
        <v/>
      </c>
      <c r="F34" s="72"/>
      <c r="G34" s="64" t="str">
        <f t="shared" si="3"/>
        <v/>
      </c>
    </row>
    <row r="35" spans="1:7">
      <c r="A35" s="64" t="str">
        <f t="shared" si="0"/>
        <v/>
      </c>
      <c r="B35" s="64" t="str">
        <f t="shared" si="1"/>
        <v/>
      </c>
      <c r="C35" s="64" t="str">
        <f t="shared" si="2"/>
        <v/>
      </c>
      <c r="F35" s="72"/>
      <c r="G35" s="64" t="str">
        <f t="shared" si="3"/>
        <v/>
      </c>
    </row>
    <row r="36" spans="1:7">
      <c r="A36" s="64" t="str">
        <f t="shared" si="0"/>
        <v/>
      </c>
      <c r="B36" s="64" t="str">
        <f t="shared" si="1"/>
        <v/>
      </c>
      <c r="C36" s="64" t="str">
        <f t="shared" si="2"/>
        <v/>
      </c>
      <c r="F36" s="72"/>
      <c r="G36" s="64" t="str">
        <f t="shared" si="3"/>
        <v/>
      </c>
    </row>
    <row r="37" spans="1:7">
      <c r="A37" s="64" t="str">
        <f t="shared" si="0"/>
        <v/>
      </c>
      <c r="B37" s="64" t="str">
        <f t="shared" si="1"/>
        <v/>
      </c>
      <c r="C37" s="64" t="str">
        <f t="shared" si="2"/>
        <v/>
      </c>
      <c r="F37" s="72"/>
      <c r="G37" s="64" t="str">
        <f t="shared" si="3"/>
        <v/>
      </c>
    </row>
    <row r="38" spans="1:7">
      <c r="A38" s="64" t="str">
        <f t="shared" si="0"/>
        <v/>
      </c>
      <c r="B38" s="64" t="str">
        <f t="shared" si="1"/>
        <v/>
      </c>
      <c r="C38" s="64" t="str">
        <f t="shared" si="2"/>
        <v/>
      </c>
      <c r="F38" s="72"/>
      <c r="G38" s="64" t="str">
        <f t="shared" si="3"/>
        <v/>
      </c>
    </row>
    <row r="39" spans="1:7">
      <c r="A39" s="64" t="str">
        <f t="shared" si="0"/>
        <v/>
      </c>
      <c r="B39" s="64" t="str">
        <f t="shared" si="1"/>
        <v/>
      </c>
      <c r="C39" s="64" t="str">
        <f t="shared" si="2"/>
        <v/>
      </c>
      <c r="F39" s="72"/>
      <c r="G39" s="64" t="str">
        <f t="shared" si="3"/>
        <v/>
      </c>
    </row>
    <row r="40" spans="1:7">
      <c r="A40" s="64" t="str">
        <f t="shared" si="0"/>
        <v/>
      </c>
      <c r="B40" s="64" t="str">
        <f t="shared" si="1"/>
        <v/>
      </c>
      <c r="C40" s="64" t="str">
        <f t="shared" si="2"/>
        <v/>
      </c>
      <c r="F40" s="72"/>
      <c r="G40" s="64" t="str">
        <f t="shared" si="3"/>
        <v/>
      </c>
    </row>
    <row r="41" spans="1:7">
      <c r="A41" s="64" t="str">
        <f t="shared" si="0"/>
        <v/>
      </c>
      <c r="B41" s="64" t="str">
        <f t="shared" si="1"/>
        <v/>
      </c>
      <c r="C41" s="64" t="str">
        <f t="shared" si="2"/>
        <v/>
      </c>
      <c r="F41" s="72"/>
      <c r="G41" s="64" t="str">
        <f t="shared" si="3"/>
        <v/>
      </c>
    </row>
    <row r="42" spans="1:7">
      <c r="A42" s="64" t="str">
        <f t="shared" si="0"/>
        <v/>
      </c>
      <c r="B42" s="64" t="str">
        <f t="shared" si="1"/>
        <v/>
      </c>
      <c r="C42" s="64" t="str">
        <f t="shared" si="2"/>
        <v/>
      </c>
      <c r="F42" s="72"/>
      <c r="G42" s="64" t="str">
        <f t="shared" si="3"/>
        <v/>
      </c>
    </row>
    <row r="43" spans="1:7">
      <c r="A43" s="64" t="str">
        <f t="shared" si="0"/>
        <v/>
      </c>
      <c r="B43" s="64" t="str">
        <f t="shared" si="1"/>
        <v/>
      </c>
      <c r="C43" s="64" t="str">
        <f t="shared" si="2"/>
        <v/>
      </c>
      <c r="F43" s="72"/>
      <c r="G43" s="64" t="str">
        <f t="shared" si="3"/>
        <v/>
      </c>
    </row>
    <row r="44" spans="1:7">
      <c r="A44" s="64" t="str">
        <f t="shared" si="0"/>
        <v/>
      </c>
      <c r="B44" s="64" t="str">
        <f t="shared" si="1"/>
        <v/>
      </c>
      <c r="C44" s="64" t="str">
        <f t="shared" si="2"/>
        <v/>
      </c>
      <c r="F44" s="72"/>
      <c r="G44" s="64" t="str">
        <f t="shared" si="3"/>
        <v/>
      </c>
    </row>
    <row r="45" spans="1:7">
      <c r="A45" s="64" t="str">
        <f t="shared" si="0"/>
        <v/>
      </c>
      <c r="B45" s="64" t="str">
        <f t="shared" si="1"/>
        <v/>
      </c>
      <c r="C45" s="64" t="str">
        <f t="shared" si="2"/>
        <v/>
      </c>
      <c r="F45" s="72"/>
      <c r="G45" s="64" t="str">
        <f t="shared" si="3"/>
        <v/>
      </c>
    </row>
    <row r="46" spans="1:7">
      <c r="A46" s="64" t="str">
        <f t="shared" si="0"/>
        <v/>
      </c>
      <c r="B46" s="64" t="str">
        <f t="shared" si="1"/>
        <v/>
      </c>
      <c r="C46" s="64" t="str">
        <f t="shared" si="2"/>
        <v/>
      </c>
      <c r="F46" s="72"/>
      <c r="G46" s="64" t="str">
        <f t="shared" si="3"/>
        <v/>
      </c>
    </row>
    <row r="47" spans="1:7">
      <c r="A47" s="64" t="str">
        <f t="shared" si="0"/>
        <v/>
      </c>
      <c r="B47" s="64" t="str">
        <f t="shared" si="1"/>
        <v/>
      </c>
      <c r="C47" s="64" t="str">
        <f t="shared" si="2"/>
        <v/>
      </c>
      <c r="F47" s="72"/>
      <c r="G47" s="64" t="str">
        <f t="shared" si="3"/>
        <v/>
      </c>
    </row>
    <row r="48" spans="1:7">
      <c r="A48" s="64" t="str">
        <f t="shared" si="0"/>
        <v/>
      </c>
      <c r="B48" s="64" t="str">
        <f t="shared" si="1"/>
        <v/>
      </c>
      <c r="C48" s="64" t="str">
        <f t="shared" si="2"/>
        <v/>
      </c>
      <c r="F48" s="72"/>
      <c r="G48" s="64" t="str">
        <f t="shared" si="3"/>
        <v/>
      </c>
    </row>
    <row r="49" spans="1:7">
      <c r="A49" s="64" t="str">
        <f t="shared" si="0"/>
        <v/>
      </c>
      <c r="B49" s="64" t="str">
        <f t="shared" si="1"/>
        <v/>
      </c>
      <c r="C49" s="64" t="str">
        <f t="shared" si="2"/>
        <v/>
      </c>
      <c r="F49" s="72"/>
      <c r="G49" s="64" t="str">
        <f t="shared" si="3"/>
        <v/>
      </c>
    </row>
    <row r="50" spans="1:7">
      <c r="A50" s="64" t="str">
        <f t="shared" si="0"/>
        <v/>
      </c>
      <c r="B50" s="64" t="str">
        <f t="shared" si="1"/>
        <v/>
      </c>
      <c r="C50" s="64" t="str">
        <f t="shared" si="2"/>
        <v/>
      </c>
      <c r="F50" s="72"/>
      <c r="G50" s="64" t="str">
        <f t="shared" si="3"/>
        <v/>
      </c>
    </row>
    <row r="51" spans="1:7">
      <c r="A51" s="64" t="str">
        <f t="shared" si="0"/>
        <v/>
      </c>
      <c r="B51" s="64" t="str">
        <f t="shared" si="1"/>
        <v/>
      </c>
      <c r="C51" s="64" t="str">
        <f t="shared" si="2"/>
        <v/>
      </c>
      <c r="F51" s="72"/>
      <c r="G51" s="64" t="str">
        <f t="shared" si="3"/>
        <v/>
      </c>
    </row>
    <row r="52" spans="1:7">
      <c r="A52" s="64" t="str">
        <f t="shared" si="0"/>
        <v/>
      </c>
      <c r="B52" s="64" t="str">
        <f t="shared" si="1"/>
        <v/>
      </c>
      <c r="C52" s="64" t="str">
        <f t="shared" si="2"/>
        <v/>
      </c>
      <c r="F52" s="72"/>
      <c r="G52" s="64" t="str">
        <f t="shared" si="3"/>
        <v/>
      </c>
    </row>
    <row r="53" spans="1:7">
      <c r="A53" s="64" t="str">
        <f t="shared" si="0"/>
        <v/>
      </c>
      <c r="B53" s="64" t="str">
        <f t="shared" si="1"/>
        <v/>
      </c>
      <c r="C53" s="64" t="str">
        <f t="shared" si="2"/>
        <v/>
      </c>
      <c r="F53" s="72"/>
      <c r="G53" s="64" t="str">
        <f t="shared" si="3"/>
        <v/>
      </c>
    </row>
    <row r="54" spans="1:7">
      <c r="A54" s="64" t="str">
        <f t="shared" si="0"/>
        <v/>
      </c>
      <c r="B54" s="64" t="str">
        <f t="shared" si="1"/>
        <v/>
      </c>
      <c r="C54" s="64" t="str">
        <f t="shared" si="2"/>
        <v/>
      </c>
      <c r="F54" s="72"/>
      <c r="G54" s="64" t="str">
        <f t="shared" si="3"/>
        <v/>
      </c>
    </row>
    <row r="55" spans="1:7">
      <c r="A55" s="64" t="str">
        <f t="shared" si="0"/>
        <v/>
      </c>
      <c r="B55" s="64" t="str">
        <f t="shared" si="1"/>
        <v/>
      </c>
      <c r="C55" s="64" t="str">
        <f t="shared" si="2"/>
        <v/>
      </c>
      <c r="F55" s="72"/>
      <c r="G55" s="64" t="str">
        <f t="shared" si="3"/>
        <v/>
      </c>
    </row>
    <row r="56" spans="1:7">
      <c r="A56" s="64" t="str">
        <f t="shared" si="0"/>
        <v/>
      </c>
      <c r="B56" s="64" t="str">
        <f t="shared" si="1"/>
        <v/>
      </c>
      <c r="C56" s="64" t="str">
        <f t="shared" si="2"/>
        <v/>
      </c>
      <c r="F56" s="72"/>
      <c r="G56" s="64" t="str">
        <f t="shared" si="3"/>
        <v/>
      </c>
    </row>
    <row r="57" spans="1:7">
      <c r="A57" s="64" t="str">
        <f t="shared" si="0"/>
        <v/>
      </c>
      <c r="B57" s="64" t="str">
        <f t="shared" si="1"/>
        <v/>
      </c>
      <c r="C57" s="64" t="str">
        <f t="shared" si="2"/>
        <v/>
      </c>
      <c r="F57" s="72"/>
      <c r="G57" s="64" t="str">
        <f t="shared" si="3"/>
        <v/>
      </c>
    </row>
    <row r="58" spans="1:7">
      <c r="A58" s="64" t="str">
        <f t="shared" si="0"/>
        <v/>
      </c>
      <c r="B58" s="64" t="str">
        <f t="shared" si="1"/>
        <v/>
      </c>
      <c r="C58" s="64" t="str">
        <f t="shared" si="2"/>
        <v/>
      </c>
      <c r="F58" s="72"/>
      <c r="G58" s="64" t="str">
        <f t="shared" si="3"/>
        <v/>
      </c>
    </row>
    <row r="59" spans="1:7">
      <c r="A59" s="64" t="str">
        <f t="shared" si="0"/>
        <v/>
      </c>
      <c r="B59" s="64" t="str">
        <f t="shared" si="1"/>
        <v/>
      </c>
      <c r="C59" s="64" t="str">
        <f t="shared" si="2"/>
        <v/>
      </c>
      <c r="F59" s="72"/>
      <c r="G59" s="64" t="str">
        <f t="shared" si="3"/>
        <v/>
      </c>
    </row>
    <row r="60" spans="1:7">
      <c r="A60" s="64" t="str">
        <f t="shared" si="0"/>
        <v/>
      </c>
      <c r="B60" s="64" t="str">
        <f t="shared" si="1"/>
        <v/>
      </c>
      <c r="C60" s="64" t="str">
        <f t="shared" si="2"/>
        <v/>
      </c>
      <c r="F60" s="72"/>
      <c r="G60" s="64" t="str">
        <f t="shared" si="3"/>
        <v/>
      </c>
    </row>
    <row r="61" spans="1:7">
      <c r="A61" s="64" t="str">
        <f t="shared" si="0"/>
        <v/>
      </c>
      <c r="B61" s="64" t="str">
        <f t="shared" si="1"/>
        <v/>
      </c>
      <c r="C61" s="64" t="str">
        <f t="shared" si="2"/>
        <v/>
      </c>
      <c r="F61" s="72"/>
      <c r="G61" s="64" t="str">
        <f t="shared" si="3"/>
        <v/>
      </c>
    </row>
    <row r="62" spans="1:7">
      <c r="A62" s="64" t="str">
        <f t="shared" si="0"/>
        <v/>
      </c>
      <c r="B62" s="64" t="str">
        <f t="shared" si="1"/>
        <v/>
      </c>
      <c r="C62" s="64" t="str">
        <f t="shared" si="2"/>
        <v/>
      </c>
      <c r="F62" s="72"/>
      <c r="G62" s="64" t="str">
        <f t="shared" si="3"/>
        <v/>
      </c>
    </row>
    <row r="63" spans="1:7">
      <c r="A63" s="64" t="str">
        <f t="shared" si="0"/>
        <v/>
      </c>
      <c r="B63" s="64" t="str">
        <f t="shared" si="1"/>
        <v/>
      </c>
      <c r="C63" s="64" t="str">
        <f t="shared" si="2"/>
        <v/>
      </c>
      <c r="F63" s="72"/>
      <c r="G63" s="64" t="str">
        <f t="shared" si="3"/>
        <v/>
      </c>
    </row>
    <row r="64" spans="1:7">
      <c r="A64" s="64" t="str">
        <f t="shared" si="0"/>
        <v/>
      </c>
      <c r="B64" s="64" t="str">
        <f t="shared" si="1"/>
        <v/>
      </c>
      <c r="C64" s="64" t="str">
        <f t="shared" si="2"/>
        <v/>
      </c>
      <c r="F64" s="72"/>
      <c r="G64" s="64" t="str">
        <f t="shared" si="3"/>
        <v/>
      </c>
    </row>
    <row r="65" spans="1:7">
      <c r="A65" s="64" t="str">
        <f t="shared" si="0"/>
        <v/>
      </c>
      <c r="B65" s="64" t="str">
        <f t="shared" si="1"/>
        <v/>
      </c>
      <c r="C65" s="64" t="str">
        <f t="shared" si="2"/>
        <v/>
      </c>
      <c r="F65" s="72"/>
      <c r="G65" s="64" t="str">
        <f t="shared" si="3"/>
        <v/>
      </c>
    </row>
    <row r="66" spans="1:7">
      <c r="A66" s="64" t="str">
        <f t="shared" si="0"/>
        <v/>
      </c>
      <c r="B66" s="64" t="str">
        <f t="shared" si="1"/>
        <v/>
      </c>
      <c r="C66" s="64" t="str">
        <f t="shared" si="2"/>
        <v/>
      </c>
      <c r="F66" s="72"/>
      <c r="G66" s="64" t="str">
        <f t="shared" si="3"/>
        <v/>
      </c>
    </row>
    <row r="67" spans="1:7">
      <c r="A67" s="64" t="str">
        <f t="shared" ref="A67:A130" si="4">IF(ISBLANK(D67),"",DAY(H67))</f>
        <v/>
      </c>
      <c r="B67" s="64" t="str">
        <f t="shared" ref="B67:B130" si="5">IF(ISBLANK(D67),"",MONTH(H67))</f>
        <v/>
      </c>
      <c r="C67" s="64" t="str">
        <f t="shared" ref="C67:C130" si="6">IF(ISBLANK(D67),"",YEAR(H67))</f>
        <v/>
      </c>
      <c r="F67" s="72"/>
      <c r="G67" s="64" t="str">
        <f t="shared" ref="G67:G130" si="7">IF(OR(ISBLANK(A67),ISBLANK(B67),ISBLANK(C67),ISBLANK(E67),ISBLANK(F67)),"",CONCATENATE(C67,B67,A67,"_",D67,"_","PRO","_",E67))</f>
        <v/>
      </c>
    </row>
    <row r="68" spans="1:7">
      <c r="A68" s="64" t="str">
        <f t="shared" si="4"/>
        <v/>
      </c>
      <c r="B68" s="64" t="str">
        <f t="shared" si="5"/>
        <v/>
      </c>
      <c r="C68" s="64" t="str">
        <f t="shared" si="6"/>
        <v/>
      </c>
      <c r="F68" s="72"/>
      <c r="G68" s="64" t="str">
        <f t="shared" si="7"/>
        <v/>
      </c>
    </row>
    <row r="69" spans="1:7">
      <c r="A69" s="64" t="str">
        <f t="shared" si="4"/>
        <v/>
      </c>
      <c r="B69" s="64" t="str">
        <f t="shared" si="5"/>
        <v/>
      </c>
      <c r="C69" s="64" t="str">
        <f t="shared" si="6"/>
        <v/>
      </c>
      <c r="F69" s="72"/>
      <c r="G69" s="64" t="str">
        <f t="shared" si="7"/>
        <v/>
      </c>
    </row>
    <row r="70" spans="1:7">
      <c r="A70" s="64" t="str">
        <f t="shared" si="4"/>
        <v/>
      </c>
      <c r="B70" s="64" t="str">
        <f t="shared" si="5"/>
        <v/>
      </c>
      <c r="C70" s="64" t="str">
        <f t="shared" si="6"/>
        <v/>
      </c>
      <c r="F70" s="72"/>
      <c r="G70" s="64" t="str">
        <f t="shared" si="7"/>
        <v/>
      </c>
    </row>
    <row r="71" spans="1:7">
      <c r="A71" s="64" t="str">
        <f t="shared" si="4"/>
        <v/>
      </c>
      <c r="B71" s="64" t="str">
        <f t="shared" si="5"/>
        <v/>
      </c>
      <c r="C71" s="64" t="str">
        <f t="shared" si="6"/>
        <v/>
      </c>
      <c r="F71" s="72"/>
      <c r="G71" s="64" t="str">
        <f t="shared" si="7"/>
        <v/>
      </c>
    </row>
    <row r="72" spans="1:7">
      <c r="A72" s="64" t="str">
        <f t="shared" si="4"/>
        <v/>
      </c>
      <c r="B72" s="64" t="str">
        <f t="shared" si="5"/>
        <v/>
      </c>
      <c r="C72" s="64" t="str">
        <f t="shared" si="6"/>
        <v/>
      </c>
      <c r="F72" s="72"/>
      <c r="G72" s="64" t="str">
        <f t="shared" si="7"/>
        <v/>
      </c>
    </row>
    <row r="73" spans="1:7">
      <c r="A73" s="64" t="str">
        <f t="shared" si="4"/>
        <v/>
      </c>
      <c r="B73" s="64" t="str">
        <f t="shared" si="5"/>
        <v/>
      </c>
      <c r="C73" s="64" t="str">
        <f t="shared" si="6"/>
        <v/>
      </c>
      <c r="F73" s="72"/>
      <c r="G73" s="64" t="str">
        <f t="shared" si="7"/>
        <v/>
      </c>
    </row>
    <row r="74" spans="1:7">
      <c r="A74" s="64" t="str">
        <f t="shared" si="4"/>
        <v/>
      </c>
      <c r="B74" s="64" t="str">
        <f t="shared" si="5"/>
        <v/>
      </c>
      <c r="C74" s="64" t="str">
        <f t="shared" si="6"/>
        <v/>
      </c>
      <c r="F74" s="72"/>
      <c r="G74" s="64" t="str">
        <f t="shared" si="7"/>
        <v/>
      </c>
    </row>
    <row r="75" spans="1:7">
      <c r="A75" s="64" t="str">
        <f t="shared" si="4"/>
        <v/>
      </c>
      <c r="B75" s="64" t="str">
        <f t="shared" si="5"/>
        <v/>
      </c>
      <c r="C75" s="64" t="str">
        <f t="shared" si="6"/>
        <v/>
      </c>
      <c r="F75" s="72"/>
      <c r="G75" s="64" t="str">
        <f t="shared" si="7"/>
        <v/>
      </c>
    </row>
    <row r="76" spans="1:7">
      <c r="A76" s="64" t="str">
        <f t="shared" si="4"/>
        <v/>
      </c>
      <c r="B76" s="64" t="str">
        <f t="shared" si="5"/>
        <v/>
      </c>
      <c r="C76" s="64" t="str">
        <f t="shared" si="6"/>
        <v/>
      </c>
      <c r="F76" s="72"/>
      <c r="G76" s="64" t="str">
        <f t="shared" si="7"/>
        <v/>
      </c>
    </row>
    <row r="77" spans="1:7">
      <c r="A77" s="64" t="str">
        <f t="shared" si="4"/>
        <v/>
      </c>
      <c r="B77" s="64" t="str">
        <f t="shared" si="5"/>
        <v/>
      </c>
      <c r="C77" s="64" t="str">
        <f t="shared" si="6"/>
        <v/>
      </c>
      <c r="F77" s="72"/>
      <c r="G77" s="64" t="str">
        <f t="shared" si="7"/>
        <v/>
      </c>
    </row>
    <row r="78" spans="1:7">
      <c r="A78" s="64" t="str">
        <f t="shared" si="4"/>
        <v/>
      </c>
      <c r="B78" s="64" t="str">
        <f t="shared" si="5"/>
        <v/>
      </c>
      <c r="C78" s="64" t="str">
        <f t="shared" si="6"/>
        <v/>
      </c>
      <c r="F78" s="72"/>
      <c r="G78" s="64" t="str">
        <f t="shared" si="7"/>
        <v/>
      </c>
    </row>
    <row r="79" spans="1:7">
      <c r="A79" s="64" t="str">
        <f t="shared" si="4"/>
        <v/>
      </c>
      <c r="B79" s="64" t="str">
        <f t="shared" si="5"/>
        <v/>
      </c>
      <c r="C79" s="64" t="str">
        <f t="shared" si="6"/>
        <v/>
      </c>
      <c r="F79" s="72"/>
      <c r="G79" s="64" t="str">
        <f t="shared" si="7"/>
        <v/>
      </c>
    </row>
    <row r="80" spans="1:7">
      <c r="A80" s="64" t="str">
        <f t="shared" si="4"/>
        <v/>
      </c>
      <c r="B80" s="64" t="str">
        <f t="shared" si="5"/>
        <v/>
      </c>
      <c r="C80" s="64" t="str">
        <f t="shared" si="6"/>
        <v/>
      </c>
      <c r="F80" s="72"/>
      <c r="G80" s="64" t="str">
        <f t="shared" si="7"/>
        <v/>
      </c>
    </row>
    <row r="81" spans="1:7">
      <c r="A81" s="64" t="str">
        <f t="shared" si="4"/>
        <v/>
      </c>
      <c r="B81" s="64" t="str">
        <f t="shared" si="5"/>
        <v/>
      </c>
      <c r="C81" s="64" t="str">
        <f t="shared" si="6"/>
        <v/>
      </c>
      <c r="F81" s="72"/>
      <c r="G81" s="64" t="str">
        <f t="shared" si="7"/>
        <v/>
      </c>
    </row>
    <row r="82" spans="1:7">
      <c r="A82" s="64" t="str">
        <f t="shared" si="4"/>
        <v/>
      </c>
      <c r="B82" s="64" t="str">
        <f t="shared" si="5"/>
        <v/>
      </c>
      <c r="C82" s="64" t="str">
        <f t="shared" si="6"/>
        <v/>
      </c>
      <c r="F82" s="72"/>
      <c r="G82" s="64" t="str">
        <f t="shared" si="7"/>
        <v/>
      </c>
    </row>
    <row r="83" spans="1:7">
      <c r="A83" s="64" t="str">
        <f t="shared" si="4"/>
        <v/>
      </c>
      <c r="B83" s="64" t="str">
        <f t="shared" si="5"/>
        <v/>
      </c>
      <c r="C83" s="64" t="str">
        <f t="shared" si="6"/>
        <v/>
      </c>
      <c r="F83" s="72"/>
      <c r="G83" s="64" t="str">
        <f t="shared" si="7"/>
        <v/>
      </c>
    </row>
    <row r="84" spans="1:7">
      <c r="A84" s="64" t="str">
        <f t="shared" si="4"/>
        <v/>
      </c>
      <c r="B84" s="64" t="str">
        <f t="shared" si="5"/>
        <v/>
      </c>
      <c r="C84" s="64" t="str">
        <f t="shared" si="6"/>
        <v/>
      </c>
      <c r="F84" s="72"/>
      <c r="G84" s="64" t="str">
        <f t="shared" si="7"/>
        <v/>
      </c>
    </row>
    <row r="85" spans="1:7">
      <c r="A85" s="64" t="str">
        <f t="shared" si="4"/>
        <v/>
      </c>
      <c r="B85" s="64" t="str">
        <f t="shared" si="5"/>
        <v/>
      </c>
      <c r="C85" s="64" t="str">
        <f t="shared" si="6"/>
        <v/>
      </c>
      <c r="F85" s="72"/>
      <c r="G85" s="64" t="str">
        <f t="shared" si="7"/>
        <v/>
      </c>
    </row>
    <row r="86" spans="1:7">
      <c r="A86" s="64" t="str">
        <f t="shared" si="4"/>
        <v/>
      </c>
      <c r="B86" s="64" t="str">
        <f t="shared" si="5"/>
        <v/>
      </c>
      <c r="C86" s="64" t="str">
        <f t="shared" si="6"/>
        <v/>
      </c>
      <c r="F86" s="72"/>
      <c r="G86" s="64" t="str">
        <f t="shared" si="7"/>
        <v/>
      </c>
    </row>
    <row r="87" spans="1:7">
      <c r="A87" s="64" t="str">
        <f t="shared" si="4"/>
        <v/>
      </c>
      <c r="B87" s="64" t="str">
        <f t="shared" si="5"/>
        <v/>
      </c>
      <c r="C87" s="64" t="str">
        <f t="shared" si="6"/>
        <v/>
      </c>
      <c r="F87" s="72"/>
      <c r="G87" s="64" t="str">
        <f t="shared" si="7"/>
        <v/>
      </c>
    </row>
    <row r="88" spans="1:7">
      <c r="A88" s="64" t="str">
        <f t="shared" si="4"/>
        <v/>
      </c>
      <c r="B88" s="64" t="str">
        <f t="shared" si="5"/>
        <v/>
      </c>
      <c r="C88" s="64" t="str">
        <f t="shared" si="6"/>
        <v/>
      </c>
      <c r="F88" s="72"/>
      <c r="G88" s="64" t="str">
        <f t="shared" si="7"/>
        <v/>
      </c>
    </row>
    <row r="89" spans="1:7">
      <c r="A89" s="64" t="str">
        <f t="shared" si="4"/>
        <v/>
      </c>
      <c r="B89" s="64" t="str">
        <f t="shared" si="5"/>
        <v/>
      </c>
      <c r="C89" s="64" t="str">
        <f t="shared" si="6"/>
        <v/>
      </c>
      <c r="F89" s="72"/>
      <c r="G89" s="64" t="str">
        <f t="shared" si="7"/>
        <v/>
      </c>
    </row>
    <row r="90" spans="1:7">
      <c r="A90" s="64" t="str">
        <f t="shared" si="4"/>
        <v/>
      </c>
      <c r="B90" s="64" t="str">
        <f t="shared" si="5"/>
        <v/>
      </c>
      <c r="C90" s="64" t="str">
        <f t="shared" si="6"/>
        <v/>
      </c>
      <c r="F90" s="72"/>
      <c r="G90" s="64" t="str">
        <f t="shared" si="7"/>
        <v/>
      </c>
    </row>
    <row r="91" spans="1:7">
      <c r="A91" s="64" t="str">
        <f t="shared" si="4"/>
        <v/>
      </c>
      <c r="B91" s="64" t="str">
        <f t="shared" si="5"/>
        <v/>
      </c>
      <c r="C91" s="64" t="str">
        <f t="shared" si="6"/>
        <v/>
      </c>
      <c r="F91" s="72"/>
      <c r="G91" s="64" t="str">
        <f t="shared" si="7"/>
        <v/>
      </c>
    </row>
    <row r="92" spans="1:7">
      <c r="A92" s="64" t="str">
        <f t="shared" si="4"/>
        <v/>
      </c>
      <c r="B92" s="64" t="str">
        <f t="shared" si="5"/>
        <v/>
      </c>
      <c r="C92" s="64" t="str">
        <f t="shared" si="6"/>
        <v/>
      </c>
      <c r="F92" s="72"/>
      <c r="G92" s="64" t="str">
        <f t="shared" si="7"/>
        <v/>
      </c>
    </row>
    <row r="93" spans="1:7">
      <c r="A93" s="64" t="str">
        <f t="shared" si="4"/>
        <v/>
      </c>
      <c r="B93" s="64" t="str">
        <f t="shared" si="5"/>
        <v/>
      </c>
      <c r="C93" s="64" t="str">
        <f t="shared" si="6"/>
        <v/>
      </c>
      <c r="F93" s="72"/>
      <c r="G93" s="64" t="str">
        <f t="shared" si="7"/>
        <v/>
      </c>
    </row>
    <row r="94" spans="1:7">
      <c r="A94" s="64" t="str">
        <f t="shared" si="4"/>
        <v/>
      </c>
      <c r="B94" s="64" t="str">
        <f t="shared" si="5"/>
        <v/>
      </c>
      <c r="C94" s="64" t="str">
        <f t="shared" si="6"/>
        <v/>
      </c>
      <c r="F94" s="72"/>
      <c r="G94" s="64" t="str">
        <f t="shared" si="7"/>
        <v/>
      </c>
    </row>
    <row r="95" spans="1:7">
      <c r="A95" s="64" t="str">
        <f t="shared" si="4"/>
        <v/>
      </c>
      <c r="B95" s="64" t="str">
        <f t="shared" si="5"/>
        <v/>
      </c>
      <c r="C95" s="64" t="str">
        <f t="shared" si="6"/>
        <v/>
      </c>
      <c r="F95" s="72"/>
      <c r="G95" s="64" t="str">
        <f t="shared" si="7"/>
        <v/>
      </c>
    </row>
    <row r="96" spans="1:7">
      <c r="A96" s="64" t="str">
        <f t="shared" si="4"/>
        <v/>
      </c>
      <c r="B96" s="64" t="str">
        <f t="shared" si="5"/>
        <v/>
      </c>
      <c r="C96" s="64" t="str">
        <f t="shared" si="6"/>
        <v/>
      </c>
      <c r="F96" s="72"/>
      <c r="G96" s="64" t="str">
        <f t="shared" si="7"/>
        <v/>
      </c>
    </row>
    <row r="97" spans="1:7">
      <c r="A97" s="64" t="str">
        <f t="shared" si="4"/>
        <v/>
      </c>
      <c r="B97" s="64" t="str">
        <f t="shared" si="5"/>
        <v/>
      </c>
      <c r="C97" s="64" t="str">
        <f t="shared" si="6"/>
        <v/>
      </c>
      <c r="F97" s="72"/>
      <c r="G97" s="64" t="str">
        <f t="shared" si="7"/>
        <v/>
      </c>
    </row>
    <row r="98" spans="1:7">
      <c r="A98" s="64" t="str">
        <f t="shared" si="4"/>
        <v/>
      </c>
      <c r="B98" s="64" t="str">
        <f t="shared" si="5"/>
        <v/>
      </c>
      <c r="C98" s="64" t="str">
        <f t="shared" si="6"/>
        <v/>
      </c>
      <c r="F98" s="72"/>
      <c r="G98" s="64" t="str">
        <f t="shared" si="7"/>
        <v/>
      </c>
    </row>
    <row r="99" spans="1:7">
      <c r="A99" s="64" t="str">
        <f t="shared" si="4"/>
        <v/>
      </c>
      <c r="B99" s="64" t="str">
        <f t="shared" si="5"/>
        <v/>
      </c>
      <c r="C99" s="64" t="str">
        <f t="shared" si="6"/>
        <v/>
      </c>
      <c r="F99" s="72"/>
      <c r="G99" s="64" t="str">
        <f t="shared" si="7"/>
        <v/>
      </c>
    </row>
    <row r="100" spans="1:7">
      <c r="A100" s="64" t="str">
        <f t="shared" si="4"/>
        <v/>
      </c>
      <c r="B100" s="64" t="str">
        <f t="shared" si="5"/>
        <v/>
      </c>
      <c r="C100" s="64" t="str">
        <f t="shared" si="6"/>
        <v/>
      </c>
      <c r="F100" s="72"/>
      <c r="G100" s="64" t="str">
        <f t="shared" si="7"/>
        <v/>
      </c>
    </row>
    <row r="101" spans="1:7">
      <c r="A101" s="64" t="str">
        <f t="shared" si="4"/>
        <v/>
      </c>
      <c r="B101" s="64" t="str">
        <f t="shared" si="5"/>
        <v/>
      </c>
      <c r="C101" s="64" t="str">
        <f t="shared" si="6"/>
        <v/>
      </c>
      <c r="F101" s="72"/>
      <c r="G101" s="64" t="str">
        <f t="shared" si="7"/>
        <v/>
      </c>
    </row>
    <row r="102" spans="1:7">
      <c r="A102" s="64" t="str">
        <f t="shared" si="4"/>
        <v/>
      </c>
      <c r="B102" s="64" t="str">
        <f t="shared" si="5"/>
        <v/>
      </c>
      <c r="C102" s="64" t="str">
        <f t="shared" si="6"/>
        <v/>
      </c>
      <c r="F102" s="72"/>
      <c r="G102" s="64" t="str">
        <f t="shared" si="7"/>
        <v/>
      </c>
    </row>
    <row r="103" spans="1:7">
      <c r="A103" s="64" t="str">
        <f t="shared" si="4"/>
        <v/>
      </c>
      <c r="B103" s="64" t="str">
        <f t="shared" si="5"/>
        <v/>
      </c>
      <c r="C103" s="64" t="str">
        <f t="shared" si="6"/>
        <v/>
      </c>
      <c r="F103" s="72"/>
      <c r="G103" s="64" t="str">
        <f t="shared" si="7"/>
        <v/>
      </c>
    </row>
    <row r="104" spans="1:7">
      <c r="A104" s="64" t="str">
        <f t="shared" si="4"/>
        <v/>
      </c>
      <c r="B104" s="64" t="str">
        <f t="shared" si="5"/>
        <v/>
      </c>
      <c r="C104" s="64" t="str">
        <f t="shared" si="6"/>
        <v/>
      </c>
      <c r="F104" s="72"/>
      <c r="G104" s="64" t="str">
        <f t="shared" si="7"/>
        <v/>
      </c>
    </row>
    <row r="105" spans="1:7">
      <c r="A105" s="64" t="str">
        <f t="shared" si="4"/>
        <v/>
      </c>
      <c r="B105" s="64" t="str">
        <f t="shared" si="5"/>
        <v/>
      </c>
      <c r="C105" s="64" t="str">
        <f t="shared" si="6"/>
        <v/>
      </c>
      <c r="F105" s="72"/>
      <c r="G105" s="64" t="str">
        <f t="shared" si="7"/>
        <v/>
      </c>
    </row>
    <row r="106" spans="1:7">
      <c r="A106" s="64" t="str">
        <f t="shared" si="4"/>
        <v/>
      </c>
      <c r="B106" s="64" t="str">
        <f t="shared" si="5"/>
        <v/>
      </c>
      <c r="C106" s="64" t="str">
        <f t="shared" si="6"/>
        <v/>
      </c>
      <c r="F106" s="72"/>
      <c r="G106" s="64" t="str">
        <f t="shared" si="7"/>
        <v/>
      </c>
    </row>
    <row r="107" spans="1:7">
      <c r="A107" s="64" t="str">
        <f t="shared" si="4"/>
        <v/>
      </c>
      <c r="B107" s="64" t="str">
        <f t="shared" si="5"/>
        <v/>
      </c>
      <c r="C107" s="64" t="str">
        <f t="shared" si="6"/>
        <v/>
      </c>
      <c r="F107" s="72"/>
      <c r="G107" s="64" t="str">
        <f t="shared" si="7"/>
        <v/>
      </c>
    </row>
    <row r="108" spans="1:7">
      <c r="A108" s="64" t="str">
        <f t="shared" si="4"/>
        <v/>
      </c>
      <c r="B108" s="64" t="str">
        <f t="shared" si="5"/>
        <v/>
      </c>
      <c r="C108" s="64" t="str">
        <f t="shared" si="6"/>
        <v/>
      </c>
      <c r="F108" s="72"/>
      <c r="G108" s="64" t="str">
        <f t="shared" si="7"/>
        <v/>
      </c>
    </row>
    <row r="109" spans="1:7">
      <c r="A109" s="64" t="str">
        <f t="shared" si="4"/>
        <v/>
      </c>
      <c r="B109" s="64" t="str">
        <f t="shared" si="5"/>
        <v/>
      </c>
      <c r="C109" s="64" t="str">
        <f t="shared" si="6"/>
        <v/>
      </c>
      <c r="F109" s="72"/>
      <c r="G109" s="64" t="str">
        <f t="shared" si="7"/>
        <v/>
      </c>
    </row>
    <row r="110" spans="1:7">
      <c r="A110" s="64" t="str">
        <f t="shared" si="4"/>
        <v/>
      </c>
      <c r="B110" s="64" t="str">
        <f t="shared" si="5"/>
        <v/>
      </c>
      <c r="C110" s="64" t="str">
        <f t="shared" si="6"/>
        <v/>
      </c>
      <c r="F110" s="72"/>
      <c r="G110" s="64" t="str">
        <f t="shared" si="7"/>
        <v/>
      </c>
    </row>
    <row r="111" spans="1:7">
      <c r="A111" s="64" t="str">
        <f t="shared" si="4"/>
        <v/>
      </c>
      <c r="B111" s="64" t="str">
        <f t="shared" si="5"/>
        <v/>
      </c>
      <c r="C111" s="64" t="str">
        <f t="shared" si="6"/>
        <v/>
      </c>
      <c r="F111" s="72"/>
      <c r="G111" s="64" t="str">
        <f t="shared" si="7"/>
        <v/>
      </c>
    </row>
    <row r="112" spans="1:7">
      <c r="A112" s="64" t="str">
        <f t="shared" si="4"/>
        <v/>
      </c>
      <c r="B112" s="64" t="str">
        <f t="shared" si="5"/>
        <v/>
      </c>
      <c r="C112" s="64" t="str">
        <f t="shared" si="6"/>
        <v/>
      </c>
      <c r="F112" s="72"/>
      <c r="G112" s="64" t="str">
        <f t="shared" si="7"/>
        <v/>
      </c>
    </row>
    <row r="113" spans="1:7">
      <c r="A113" s="64" t="str">
        <f t="shared" si="4"/>
        <v/>
      </c>
      <c r="B113" s="64" t="str">
        <f t="shared" si="5"/>
        <v/>
      </c>
      <c r="C113" s="64" t="str">
        <f t="shared" si="6"/>
        <v/>
      </c>
      <c r="F113" s="72"/>
      <c r="G113" s="64" t="str">
        <f t="shared" si="7"/>
        <v/>
      </c>
    </row>
    <row r="114" spans="1:7">
      <c r="A114" s="64" t="str">
        <f t="shared" si="4"/>
        <v/>
      </c>
      <c r="B114" s="64" t="str">
        <f t="shared" si="5"/>
        <v/>
      </c>
      <c r="C114" s="64" t="str">
        <f t="shared" si="6"/>
        <v/>
      </c>
      <c r="F114" s="72"/>
      <c r="G114" s="64" t="str">
        <f t="shared" si="7"/>
        <v/>
      </c>
    </row>
    <row r="115" spans="1:7">
      <c r="A115" s="64" t="str">
        <f t="shared" si="4"/>
        <v/>
      </c>
      <c r="B115" s="64" t="str">
        <f t="shared" si="5"/>
        <v/>
      </c>
      <c r="C115" s="64" t="str">
        <f t="shared" si="6"/>
        <v/>
      </c>
      <c r="F115" s="72"/>
      <c r="G115" s="64" t="str">
        <f t="shared" si="7"/>
        <v/>
      </c>
    </row>
    <row r="116" spans="1:7">
      <c r="A116" s="64" t="str">
        <f t="shared" si="4"/>
        <v/>
      </c>
      <c r="B116" s="64" t="str">
        <f t="shared" si="5"/>
        <v/>
      </c>
      <c r="C116" s="64" t="str">
        <f t="shared" si="6"/>
        <v/>
      </c>
      <c r="F116" s="72"/>
      <c r="G116" s="64" t="str">
        <f t="shared" si="7"/>
        <v/>
      </c>
    </row>
    <row r="117" spans="1:7">
      <c r="A117" s="64" t="str">
        <f t="shared" si="4"/>
        <v/>
      </c>
      <c r="B117" s="64" t="str">
        <f t="shared" si="5"/>
        <v/>
      </c>
      <c r="C117" s="64" t="str">
        <f t="shared" si="6"/>
        <v/>
      </c>
      <c r="F117" s="72"/>
      <c r="G117" s="64" t="str">
        <f t="shared" si="7"/>
        <v/>
      </c>
    </row>
    <row r="118" spans="1:7">
      <c r="A118" s="64" t="str">
        <f t="shared" si="4"/>
        <v/>
      </c>
      <c r="B118" s="64" t="str">
        <f t="shared" si="5"/>
        <v/>
      </c>
      <c r="C118" s="64" t="str">
        <f t="shared" si="6"/>
        <v/>
      </c>
      <c r="F118" s="72"/>
      <c r="G118" s="64" t="str">
        <f t="shared" si="7"/>
        <v/>
      </c>
    </row>
    <row r="119" spans="1:7">
      <c r="A119" s="64" t="str">
        <f t="shared" si="4"/>
        <v/>
      </c>
      <c r="B119" s="64" t="str">
        <f t="shared" si="5"/>
        <v/>
      </c>
      <c r="C119" s="64" t="str">
        <f t="shared" si="6"/>
        <v/>
      </c>
      <c r="F119" s="72"/>
      <c r="G119" s="64" t="str">
        <f t="shared" si="7"/>
        <v/>
      </c>
    </row>
    <row r="120" spans="1:7">
      <c r="A120" s="64" t="str">
        <f t="shared" si="4"/>
        <v/>
      </c>
      <c r="B120" s="64" t="str">
        <f t="shared" si="5"/>
        <v/>
      </c>
      <c r="C120" s="64" t="str">
        <f t="shared" si="6"/>
        <v/>
      </c>
      <c r="F120" s="72"/>
      <c r="G120" s="64" t="str">
        <f t="shared" si="7"/>
        <v/>
      </c>
    </row>
    <row r="121" spans="1:7">
      <c r="A121" s="64" t="str">
        <f t="shared" si="4"/>
        <v/>
      </c>
      <c r="B121" s="64" t="str">
        <f t="shared" si="5"/>
        <v/>
      </c>
      <c r="C121" s="64" t="str">
        <f t="shared" si="6"/>
        <v/>
      </c>
      <c r="F121" s="72"/>
      <c r="G121" s="64" t="str">
        <f t="shared" si="7"/>
        <v/>
      </c>
    </row>
    <row r="122" spans="1:7">
      <c r="A122" s="64" t="str">
        <f t="shared" si="4"/>
        <v/>
      </c>
      <c r="B122" s="64" t="str">
        <f t="shared" si="5"/>
        <v/>
      </c>
      <c r="C122" s="64" t="str">
        <f t="shared" si="6"/>
        <v/>
      </c>
      <c r="F122" s="72"/>
      <c r="G122" s="64" t="str">
        <f t="shared" si="7"/>
        <v/>
      </c>
    </row>
    <row r="123" spans="1:7">
      <c r="A123" s="64" t="str">
        <f t="shared" si="4"/>
        <v/>
      </c>
      <c r="B123" s="64" t="str">
        <f t="shared" si="5"/>
        <v/>
      </c>
      <c r="C123" s="64" t="str">
        <f t="shared" si="6"/>
        <v/>
      </c>
      <c r="F123" s="72"/>
      <c r="G123" s="64" t="str">
        <f t="shared" si="7"/>
        <v/>
      </c>
    </row>
    <row r="124" spans="1:7">
      <c r="A124" s="64" t="str">
        <f t="shared" si="4"/>
        <v/>
      </c>
      <c r="B124" s="64" t="str">
        <f t="shared" si="5"/>
        <v/>
      </c>
      <c r="C124" s="64" t="str">
        <f t="shared" si="6"/>
        <v/>
      </c>
      <c r="F124" s="72"/>
      <c r="G124" s="64" t="str">
        <f t="shared" si="7"/>
        <v/>
      </c>
    </row>
    <row r="125" spans="1:7">
      <c r="A125" s="64" t="str">
        <f t="shared" si="4"/>
        <v/>
      </c>
      <c r="B125" s="64" t="str">
        <f t="shared" si="5"/>
        <v/>
      </c>
      <c r="C125" s="64" t="str">
        <f t="shared" si="6"/>
        <v/>
      </c>
      <c r="F125" s="72"/>
      <c r="G125" s="64" t="str">
        <f t="shared" si="7"/>
        <v/>
      </c>
    </row>
    <row r="126" spans="1:7">
      <c r="A126" s="64" t="str">
        <f t="shared" si="4"/>
        <v/>
      </c>
      <c r="B126" s="64" t="str">
        <f t="shared" si="5"/>
        <v/>
      </c>
      <c r="C126" s="64" t="str">
        <f t="shared" si="6"/>
        <v/>
      </c>
      <c r="F126" s="72"/>
      <c r="G126" s="64" t="str">
        <f t="shared" si="7"/>
        <v/>
      </c>
    </row>
    <row r="127" spans="1:7">
      <c r="A127" s="64" t="str">
        <f t="shared" si="4"/>
        <v/>
      </c>
      <c r="B127" s="64" t="str">
        <f t="shared" si="5"/>
        <v/>
      </c>
      <c r="C127" s="64" t="str">
        <f t="shared" si="6"/>
        <v/>
      </c>
      <c r="F127" s="72"/>
      <c r="G127" s="64" t="str">
        <f t="shared" si="7"/>
        <v/>
      </c>
    </row>
    <row r="128" spans="1:7">
      <c r="A128" s="64" t="str">
        <f t="shared" si="4"/>
        <v/>
      </c>
      <c r="B128" s="64" t="str">
        <f t="shared" si="5"/>
        <v/>
      </c>
      <c r="C128" s="64" t="str">
        <f t="shared" si="6"/>
        <v/>
      </c>
      <c r="F128" s="72"/>
      <c r="G128" s="64" t="str">
        <f t="shared" si="7"/>
        <v/>
      </c>
    </row>
    <row r="129" spans="1:7">
      <c r="A129" s="64" t="str">
        <f t="shared" si="4"/>
        <v/>
      </c>
      <c r="B129" s="64" t="str">
        <f t="shared" si="5"/>
        <v/>
      </c>
      <c r="C129" s="64" t="str">
        <f t="shared" si="6"/>
        <v/>
      </c>
      <c r="F129" s="72"/>
      <c r="G129" s="64" t="str">
        <f t="shared" si="7"/>
        <v/>
      </c>
    </row>
    <row r="130" spans="1:7">
      <c r="A130" s="64" t="str">
        <f t="shared" si="4"/>
        <v/>
      </c>
      <c r="B130" s="64" t="str">
        <f t="shared" si="5"/>
        <v/>
      </c>
      <c r="C130" s="64" t="str">
        <f t="shared" si="6"/>
        <v/>
      </c>
      <c r="F130" s="72"/>
      <c r="G130" s="64" t="str">
        <f t="shared" si="7"/>
        <v/>
      </c>
    </row>
    <row r="131" spans="1:7">
      <c r="A131" s="64" t="str">
        <f t="shared" ref="A131:A194" si="8">IF(ISBLANK(D131),"",DAY(H131))</f>
        <v/>
      </c>
      <c r="B131" s="64" t="str">
        <f t="shared" ref="B131:B194" si="9">IF(ISBLANK(D131),"",MONTH(H131))</f>
        <v/>
      </c>
      <c r="C131" s="64" t="str">
        <f t="shared" ref="C131:C194" si="10">IF(ISBLANK(D131),"",YEAR(H131))</f>
        <v/>
      </c>
      <c r="F131" s="72"/>
      <c r="G131" s="64" t="str">
        <f t="shared" ref="G131:G194" si="11">IF(OR(ISBLANK(A131),ISBLANK(B131),ISBLANK(C131),ISBLANK(E131),ISBLANK(F131)),"",CONCATENATE(C131,B131,A131,"_",D131,"_","PRO","_",E131))</f>
        <v/>
      </c>
    </row>
    <row r="132" spans="1:7">
      <c r="A132" s="64" t="str">
        <f t="shared" si="8"/>
        <v/>
      </c>
      <c r="B132" s="64" t="str">
        <f t="shared" si="9"/>
        <v/>
      </c>
      <c r="C132" s="64" t="str">
        <f t="shared" si="10"/>
        <v/>
      </c>
      <c r="F132" s="72"/>
      <c r="G132" s="64" t="str">
        <f t="shared" si="11"/>
        <v/>
      </c>
    </row>
    <row r="133" spans="1:7">
      <c r="A133" s="64" t="str">
        <f t="shared" si="8"/>
        <v/>
      </c>
      <c r="B133" s="64" t="str">
        <f t="shared" si="9"/>
        <v/>
      </c>
      <c r="C133" s="64" t="str">
        <f t="shared" si="10"/>
        <v/>
      </c>
      <c r="F133" s="72"/>
      <c r="G133" s="64" t="str">
        <f t="shared" si="11"/>
        <v/>
      </c>
    </row>
    <row r="134" spans="1:7">
      <c r="A134" s="64" t="str">
        <f t="shared" si="8"/>
        <v/>
      </c>
      <c r="B134" s="64" t="str">
        <f t="shared" si="9"/>
        <v/>
      </c>
      <c r="C134" s="64" t="str">
        <f t="shared" si="10"/>
        <v/>
      </c>
      <c r="F134" s="72"/>
      <c r="G134" s="64" t="str">
        <f t="shared" si="11"/>
        <v/>
      </c>
    </row>
    <row r="135" spans="1:7">
      <c r="A135" s="64" t="str">
        <f t="shared" si="8"/>
        <v/>
      </c>
      <c r="B135" s="64" t="str">
        <f t="shared" si="9"/>
        <v/>
      </c>
      <c r="C135" s="64" t="str">
        <f t="shared" si="10"/>
        <v/>
      </c>
      <c r="F135" s="72"/>
      <c r="G135" s="64" t="str">
        <f t="shared" si="11"/>
        <v/>
      </c>
    </row>
    <row r="136" spans="1:7">
      <c r="A136" s="64" t="str">
        <f t="shared" si="8"/>
        <v/>
      </c>
      <c r="B136" s="64" t="str">
        <f t="shared" si="9"/>
        <v/>
      </c>
      <c r="C136" s="64" t="str">
        <f t="shared" si="10"/>
        <v/>
      </c>
      <c r="F136" s="72"/>
      <c r="G136" s="64" t="str">
        <f t="shared" si="11"/>
        <v/>
      </c>
    </row>
    <row r="137" spans="1:7">
      <c r="A137" s="64" t="str">
        <f t="shared" si="8"/>
        <v/>
      </c>
      <c r="B137" s="64" t="str">
        <f t="shared" si="9"/>
        <v/>
      </c>
      <c r="C137" s="64" t="str">
        <f t="shared" si="10"/>
        <v/>
      </c>
      <c r="F137" s="72"/>
      <c r="G137" s="64" t="str">
        <f t="shared" si="11"/>
        <v/>
      </c>
    </row>
    <row r="138" spans="1:7">
      <c r="A138" s="64" t="str">
        <f t="shared" si="8"/>
        <v/>
      </c>
      <c r="B138" s="64" t="str">
        <f t="shared" si="9"/>
        <v/>
      </c>
      <c r="C138" s="64" t="str">
        <f t="shared" si="10"/>
        <v/>
      </c>
      <c r="F138" s="72"/>
      <c r="G138" s="64" t="str">
        <f t="shared" si="11"/>
        <v/>
      </c>
    </row>
    <row r="139" spans="1:7">
      <c r="A139" s="64" t="str">
        <f t="shared" si="8"/>
        <v/>
      </c>
      <c r="B139" s="64" t="str">
        <f t="shared" si="9"/>
        <v/>
      </c>
      <c r="C139" s="64" t="str">
        <f t="shared" si="10"/>
        <v/>
      </c>
      <c r="F139" s="72"/>
      <c r="G139" s="64" t="str">
        <f t="shared" si="11"/>
        <v/>
      </c>
    </row>
    <row r="140" spans="1:7">
      <c r="A140" s="64" t="str">
        <f t="shared" si="8"/>
        <v/>
      </c>
      <c r="B140" s="64" t="str">
        <f t="shared" si="9"/>
        <v/>
      </c>
      <c r="C140" s="64" t="str">
        <f t="shared" si="10"/>
        <v/>
      </c>
      <c r="F140" s="72"/>
      <c r="G140" s="64" t="str">
        <f t="shared" si="11"/>
        <v/>
      </c>
    </row>
    <row r="141" spans="1:7">
      <c r="A141" s="64" t="str">
        <f t="shared" si="8"/>
        <v/>
      </c>
      <c r="B141" s="64" t="str">
        <f t="shared" si="9"/>
        <v/>
      </c>
      <c r="C141" s="64" t="str">
        <f t="shared" si="10"/>
        <v/>
      </c>
      <c r="F141" s="72"/>
      <c r="G141" s="64" t="str">
        <f t="shared" si="11"/>
        <v/>
      </c>
    </row>
    <row r="142" spans="1:7">
      <c r="A142" s="64" t="str">
        <f t="shared" si="8"/>
        <v/>
      </c>
      <c r="B142" s="64" t="str">
        <f t="shared" si="9"/>
        <v/>
      </c>
      <c r="C142" s="64" t="str">
        <f t="shared" si="10"/>
        <v/>
      </c>
      <c r="F142" s="72"/>
      <c r="G142" s="64" t="str">
        <f t="shared" si="11"/>
        <v/>
      </c>
    </row>
    <row r="143" spans="1:7">
      <c r="A143" s="64" t="str">
        <f t="shared" si="8"/>
        <v/>
      </c>
      <c r="B143" s="64" t="str">
        <f t="shared" si="9"/>
        <v/>
      </c>
      <c r="C143" s="64" t="str">
        <f t="shared" si="10"/>
        <v/>
      </c>
      <c r="F143" s="72"/>
      <c r="G143" s="64" t="str">
        <f t="shared" si="11"/>
        <v/>
      </c>
    </row>
    <row r="144" spans="1:7">
      <c r="A144" s="64" t="str">
        <f t="shared" si="8"/>
        <v/>
      </c>
      <c r="B144" s="64" t="str">
        <f t="shared" si="9"/>
        <v/>
      </c>
      <c r="C144" s="64" t="str">
        <f t="shared" si="10"/>
        <v/>
      </c>
      <c r="F144" s="72"/>
      <c r="G144" s="64" t="str">
        <f t="shared" si="11"/>
        <v/>
      </c>
    </row>
    <row r="145" spans="1:7">
      <c r="A145" s="64" t="str">
        <f t="shared" si="8"/>
        <v/>
      </c>
      <c r="B145" s="64" t="str">
        <f t="shared" si="9"/>
        <v/>
      </c>
      <c r="C145" s="64" t="str">
        <f t="shared" si="10"/>
        <v/>
      </c>
      <c r="F145" s="72"/>
      <c r="G145" s="64" t="str">
        <f t="shared" si="11"/>
        <v/>
      </c>
    </row>
    <row r="146" spans="1:7">
      <c r="A146" s="64" t="str">
        <f t="shared" si="8"/>
        <v/>
      </c>
      <c r="B146" s="64" t="str">
        <f t="shared" si="9"/>
        <v/>
      </c>
      <c r="C146" s="64" t="str">
        <f t="shared" si="10"/>
        <v/>
      </c>
      <c r="F146" s="72"/>
      <c r="G146" s="64" t="str">
        <f t="shared" si="11"/>
        <v/>
      </c>
    </row>
    <row r="147" spans="1:7">
      <c r="A147" s="64" t="str">
        <f t="shared" si="8"/>
        <v/>
      </c>
      <c r="B147" s="64" t="str">
        <f t="shared" si="9"/>
        <v/>
      </c>
      <c r="C147" s="64" t="str">
        <f t="shared" si="10"/>
        <v/>
      </c>
      <c r="F147" s="72"/>
      <c r="G147" s="64" t="str">
        <f t="shared" si="11"/>
        <v/>
      </c>
    </row>
    <row r="148" spans="1:7">
      <c r="A148" s="64" t="str">
        <f t="shared" si="8"/>
        <v/>
      </c>
      <c r="B148" s="64" t="str">
        <f t="shared" si="9"/>
        <v/>
      </c>
      <c r="C148" s="64" t="str">
        <f t="shared" si="10"/>
        <v/>
      </c>
      <c r="F148" s="72"/>
      <c r="G148" s="64" t="str">
        <f t="shared" si="11"/>
        <v/>
      </c>
    </row>
    <row r="149" spans="1:7">
      <c r="A149" s="64" t="str">
        <f t="shared" si="8"/>
        <v/>
      </c>
      <c r="B149" s="64" t="str">
        <f t="shared" si="9"/>
        <v/>
      </c>
      <c r="C149" s="64" t="str">
        <f t="shared" si="10"/>
        <v/>
      </c>
      <c r="F149" s="72"/>
      <c r="G149" s="64" t="str">
        <f t="shared" si="11"/>
        <v/>
      </c>
    </row>
    <row r="150" spans="1:7">
      <c r="A150" s="64" t="str">
        <f t="shared" si="8"/>
        <v/>
      </c>
      <c r="B150" s="64" t="str">
        <f t="shared" si="9"/>
        <v/>
      </c>
      <c r="C150" s="64" t="str">
        <f t="shared" si="10"/>
        <v/>
      </c>
      <c r="F150" s="72"/>
      <c r="G150" s="64" t="str">
        <f t="shared" si="11"/>
        <v/>
      </c>
    </row>
    <row r="151" spans="1:7">
      <c r="A151" s="64" t="str">
        <f t="shared" si="8"/>
        <v/>
      </c>
      <c r="B151" s="64" t="str">
        <f t="shared" si="9"/>
        <v/>
      </c>
      <c r="C151" s="64" t="str">
        <f t="shared" si="10"/>
        <v/>
      </c>
      <c r="F151" s="72"/>
      <c r="G151" s="64" t="str">
        <f t="shared" si="11"/>
        <v/>
      </c>
    </row>
    <row r="152" spans="1:7">
      <c r="A152" s="64" t="str">
        <f t="shared" si="8"/>
        <v/>
      </c>
      <c r="B152" s="64" t="str">
        <f t="shared" si="9"/>
        <v/>
      </c>
      <c r="C152" s="64" t="str">
        <f t="shared" si="10"/>
        <v/>
      </c>
      <c r="F152" s="72"/>
      <c r="G152" s="64" t="str">
        <f t="shared" si="11"/>
        <v/>
      </c>
    </row>
    <row r="153" spans="1:7">
      <c r="A153" s="64" t="str">
        <f t="shared" si="8"/>
        <v/>
      </c>
      <c r="B153" s="64" t="str">
        <f t="shared" si="9"/>
        <v/>
      </c>
      <c r="C153" s="64" t="str">
        <f t="shared" si="10"/>
        <v/>
      </c>
      <c r="F153" s="72"/>
      <c r="G153" s="64" t="str">
        <f t="shared" si="11"/>
        <v/>
      </c>
    </row>
    <row r="154" spans="1:7">
      <c r="A154" s="64" t="str">
        <f t="shared" si="8"/>
        <v/>
      </c>
      <c r="B154" s="64" t="str">
        <f t="shared" si="9"/>
        <v/>
      </c>
      <c r="C154" s="64" t="str">
        <f t="shared" si="10"/>
        <v/>
      </c>
      <c r="F154" s="72"/>
      <c r="G154" s="64" t="str">
        <f t="shared" si="11"/>
        <v/>
      </c>
    </row>
    <row r="155" spans="1:7">
      <c r="A155" s="64" t="str">
        <f t="shared" si="8"/>
        <v/>
      </c>
      <c r="B155" s="64" t="str">
        <f t="shared" si="9"/>
        <v/>
      </c>
      <c r="C155" s="64" t="str">
        <f t="shared" si="10"/>
        <v/>
      </c>
      <c r="F155" s="72"/>
      <c r="G155" s="64" t="str">
        <f t="shared" si="11"/>
        <v/>
      </c>
    </row>
    <row r="156" spans="1:7">
      <c r="A156" s="64" t="str">
        <f t="shared" si="8"/>
        <v/>
      </c>
      <c r="B156" s="64" t="str">
        <f t="shared" si="9"/>
        <v/>
      </c>
      <c r="C156" s="64" t="str">
        <f t="shared" si="10"/>
        <v/>
      </c>
      <c r="F156" s="72"/>
      <c r="G156" s="64" t="str">
        <f t="shared" si="11"/>
        <v/>
      </c>
    </row>
    <row r="157" spans="1:7">
      <c r="A157" s="64" t="str">
        <f t="shared" si="8"/>
        <v/>
      </c>
      <c r="B157" s="64" t="str">
        <f t="shared" si="9"/>
        <v/>
      </c>
      <c r="C157" s="64" t="str">
        <f t="shared" si="10"/>
        <v/>
      </c>
      <c r="F157" s="72"/>
      <c r="G157" s="64" t="str">
        <f t="shared" si="11"/>
        <v/>
      </c>
    </row>
    <row r="158" spans="1:7">
      <c r="A158" s="64" t="str">
        <f t="shared" si="8"/>
        <v/>
      </c>
      <c r="B158" s="64" t="str">
        <f t="shared" si="9"/>
        <v/>
      </c>
      <c r="C158" s="64" t="str">
        <f t="shared" si="10"/>
        <v/>
      </c>
      <c r="F158" s="72"/>
      <c r="G158" s="64" t="str">
        <f t="shared" si="11"/>
        <v/>
      </c>
    </row>
    <row r="159" spans="1:7">
      <c r="A159" s="64" t="str">
        <f t="shared" si="8"/>
        <v/>
      </c>
      <c r="B159" s="64" t="str">
        <f t="shared" si="9"/>
        <v/>
      </c>
      <c r="C159" s="64" t="str">
        <f t="shared" si="10"/>
        <v/>
      </c>
      <c r="F159" s="72"/>
      <c r="G159" s="64" t="str">
        <f t="shared" si="11"/>
        <v/>
      </c>
    </row>
    <row r="160" spans="1:7">
      <c r="A160" s="64" t="str">
        <f t="shared" si="8"/>
        <v/>
      </c>
      <c r="B160" s="64" t="str">
        <f t="shared" si="9"/>
        <v/>
      </c>
      <c r="C160" s="64" t="str">
        <f t="shared" si="10"/>
        <v/>
      </c>
      <c r="F160" s="72"/>
      <c r="G160" s="64" t="str">
        <f t="shared" si="11"/>
        <v/>
      </c>
    </row>
    <row r="161" spans="1:7">
      <c r="A161" s="64" t="str">
        <f t="shared" si="8"/>
        <v/>
      </c>
      <c r="B161" s="64" t="str">
        <f t="shared" si="9"/>
        <v/>
      </c>
      <c r="C161" s="64" t="str">
        <f t="shared" si="10"/>
        <v/>
      </c>
      <c r="F161" s="72"/>
      <c r="G161" s="64" t="str">
        <f t="shared" si="11"/>
        <v/>
      </c>
    </row>
    <row r="162" spans="1:7">
      <c r="A162" s="64" t="str">
        <f t="shared" si="8"/>
        <v/>
      </c>
      <c r="B162" s="64" t="str">
        <f t="shared" si="9"/>
        <v/>
      </c>
      <c r="C162" s="64" t="str">
        <f t="shared" si="10"/>
        <v/>
      </c>
      <c r="F162" s="72"/>
      <c r="G162" s="64" t="str">
        <f t="shared" si="11"/>
        <v/>
      </c>
    </row>
    <row r="163" spans="1:7">
      <c r="A163" s="64" t="str">
        <f t="shared" si="8"/>
        <v/>
      </c>
      <c r="B163" s="64" t="str">
        <f t="shared" si="9"/>
        <v/>
      </c>
      <c r="C163" s="64" t="str">
        <f t="shared" si="10"/>
        <v/>
      </c>
      <c r="F163" s="72"/>
      <c r="G163" s="64" t="str">
        <f t="shared" si="11"/>
        <v/>
      </c>
    </row>
    <row r="164" spans="1:7">
      <c r="A164" s="64" t="str">
        <f t="shared" si="8"/>
        <v/>
      </c>
      <c r="B164" s="64" t="str">
        <f t="shared" si="9"/>
        <v/>
      </c>
      <c r="C164" s="64" t="str">
        <f t="shared" si="10"/>
        <v/>
      </c>
      <c r="F164" s="72"/>
      <c r="G164" s="64" t="str">
        <f t="shared" si="11"/>
        <v/>
      </c>
    </row>
    <row r="165" spans="1:7">
      <c r="A165" s="64" t="str">
        <f t="shared" si="8"/>
        <v/>
      </c>
      <c r="B165" s="64" t="str">
        <f t="shared" si="9"/>
        <v/>
      </c>
      <c r="C165" s="64" t="str">
        <f t="shared" si="10"/>
        <v/>
      </c>
      <c r="F165" s="72"/>
      <c r="G165" s="64" t="str">
        <f t="shared" si="11"/>
        <v/>
      </c>
    </row>
    <row r="166" spans="1:7">
      <c r="A166" s="64" t="str">
        <f t="shared" si="8"/>
        <v/>
      </c>
      <c r="B166" s="64" t="str">
        <f t="shared" si="9"/>
        <v/>
      </c>
      <c r="C166" s="64" t="str">
        <f t="shared" si="10"/>
        <v/>
      </c>
      <c r="F166" s="72"/>
      <c r="G166" s="64" t="str">
        <f t="shared" si="11"/>
        <v/>
      </c>
    </row>
    <row r="167" spans="1:7">
      <c r="A167" s="64" t="str">
        <f t="shared" si="8"/>
        <v/>
      </c>
      <c r="B167" s="64" t="str">
        <f t="shared" si="9"/>
        <v/>
      </c>
      <c r="C167" s="64" t="str">
        <f t="shared" si="10"/>
        <v/>
      </c>
      <c r="F167" s="72"/>
      <c r="G167" s="64" t="str">
        <f t="shared" si="11"/>
        <v/>
      </c>
    </row>
    <row r="168" spans="1:7">
      <c r="A168" s="64" t="str">
        <f t="shared" si="8"/>
        <v/>
      </c>
      <c r="B168" s="64" t="str">
        <f t="shared" si="9"/>
        <v/>
      </c>
      <c r="C168" s="64" t="str">
        <f t="shared" si="10"/>
        <v/>
      </c>
      <c r="F168" s="72"/>
      <c r="G168" s="64" t="str">
        <f t="shared" si="11"/>
        <v/>
      </c>
    </row>
    <row r="169" spans="1:7">
      <c r="A169" s="64" t="str">
        <f t="shared" si="8"/>
        <v/>
      </c>
      <c r="B169" s="64" t="str">
        <f t="shared" si="9"/>
        <v/>
      </c>
      <c r="C169" s="64" t="str">
        <f t="shared" si="10"/>
        <v/>
      </c>
      <c r="F169" s="72"/>
      <c r="G169" s="64" t="str">
        <f t="shared" si="11"/>
        <v/>
      </c>
    </row>
    <row r="170" spans="1:7">
      <c r="A170" s="64" t="str">
        <f t="shared" si="8"/>
        <v/>
      </c>
      <c r="B170" s="64" t="str">
        <f t="shared" si="9"/>
        <v/>
      </c>
      <c r="C170" s="64" t="str">
        <f t="shared" si="10"/>
        <v/>
      </c>
      <c r="F170" s="72"/>
      <c r="G170" s="64" t="str">
        <f t="shared" si="11"/>
        <v/>
      </c>
    </row>
    <row r="171" spans="1:7">
      <c r="A171" s="64" t="str">
        <f t="shared" si="8"/>
        <v/>
      </c>
      <c r="B171" s="64" t="str">
        <f t="shared" si="9"/>
        <v/>
      </c>
      <c r="C171" s="64" t="str">
        <f t="shared" si="10"/>
        <v/>
      </c>
      <c r="F171" s="72"/>
      <c r="G171" s="64" t="str">
        <f t="shared" si="11"/>
        <v/>
      </c>
    </row>
    <row r="172" spans="1:7">
      <c r="A172" s="64" t="str">
        <f t="shared" si="8"/>
        <v/>
      </c>
      <c r="B172" s="64" t="str">
        <f t="shared" si="9"/>
        <v/>
      </c>
      <c r="C172" s="64" t="str">
        <f t="shared" si="10"/>
        <v/>
      </c>
      <c r="F172" s="72"/>
      <c r="G172" s="64" t="str">
        <f t="shared" si="11"/>
        <v/>
      </c>
    </row>
    <row r="173" spans="1:7">
      <c r="A173" s="64" t="str">
        <f t="shared" si="8"/>
        <v/>
      </c>
      <c r="B173" s="64" t="str">
        <f t="shared" si="9"/>
        <v/>
      </c>
      <c r="C173" s="64" t="str">
        <f t="shared" si="10"/>
        <v/>
      </c>
      <c r="F173" s="72"/>
      <c r="G173" s="64" t="str">
        <f t="shared" si="11"/>
        <v/>
      </c>
    </row>
    <row r="174" spans="1:7">
      <c r="A174" s="64" t="str">
        <f t="shared" si="8"/>
        <v/>
      </c>
      <c r="B174" s="64" t="str">
        <f t="shared" si="9"/>
        <v/>
      </c>
      <c r="C174" s="64" t="str">
        <f t="shared" si="10"/>
        <v/>
      </c>
      <c r="F174" s="72"/>
      <c r="G174" s="64" t="str">
        <f t="shared" si="11"/>
        <v/>
      </c>
    </row>
    <row r="175" spans="1:7">
      <c r="A175" s="64" t="str">
        <f t="shared" si="8"/>
        <v/>
      </c>
      <c r="B175" s="64" t="str">
        <f t="shared" si="9"/>
        <v/>
      </c>
      <c r="C175" s="64" t="str">
        <f t="shared" si="10"/>
        <v/>
      </c>
      <c r="F175" s="72"/>
      <c r="G175" s="64" t="str">
        <f t="shared" si="11"/>
        <v/>
      </c>
    </row>
    <row r="176" spans="1:7">
      <c r="A176" s="64" t="str">
        <f t="shared" si="8"/>
        <v/>
      </c>
      <c r="B176" s="64" t="str">
        <f t="shared" si="9"/>
        <v/>
      </c>
      <c r="C176" s="64" t="str">
        <f t="shared" si="10"/>
        <v/>
      </c>
      <c r="F176" s="72"/>
      <c r="G176" s="64" t="str">
        <f t="shared" si="11"/>
        <v/>
      </c>
    </row>
    <row r="177" spans="1:7">
      <c r="A177" s="64" t="str">
        <f t="shared" si="8"/>
        <v/>
      </c>
      <c r="B177" s="64" t="str">
        <f t="shared" si="9"/>
        <v/>
      </c>
      <c r="C177" s="64" t="str">
        <f t="shared" si="10"/>
        <v/>
      </c>
      <c r="F177" s="72"/>
      <c r="G177" s="64" t="str">
        <f t="shared" si="11"/>
        <v/>
      </c>
    </row>
    <row r="178" spans="1:7">
      <c r="A178" s="64" t="str">
        <f t="shared" si="8"/>
        <v/>
      </c>
      <c r="B178" s="64" t="str">
        <f t="shared" si="9"/>
        <v/>
      </c>
      <c r="C178" s="64" t="str">
        <f t="shared" si="10"/>
        <v/>
      </c>
      <c r="F178" s="72"/>
      <c r="G178" s="64" t="str">
        <f t="shared" si="11"/>
        <v/>
      </c>
    </row>
    <row r="179" spans="1:7">
      <c r="A179" s="64" t="str">
        <f t="shared" si="8"/>
        <v/>
      </c>
      <c r="B179" s="64" t="str">
        <f t="shared" si="9"/>
        <v/>
      </c>
      <c r="C179" s="64" t="str">
        <f t="shared" si="10"/>
        <v/>
      </c>
      <c r="F179" s="72"/>
      <c r="G179" s="64" t="str">
        <f t="shared" si="11"/>
        <v/>
      </c>
    </row>
    <row r="180" spans="1:7">
      <c r="A180" s="64" t="str">
        <f t="shared" si="8"/>
        <v/>
      </c>
      <c r="B180" s="64" t="str">
        <f t="shared" si="9"/>
        <v/>
      </c>
      <c r="C180" s="64" t="str">
        <f t="shared" si="10"/>
        <v/>
      </c>
      <c r="F180" s="72"/>
      <c r="G180" s="64" t="str">
        <f t="shared" si="11"/>
        <v/>
      </c>
    </row>
    <row r="181" spans="1:7">
      <c r="A181" s="64" t="str">
        <f t="shared" si="8"/>
        <v/>
      </c>
      <c r="B181" s="64" t="str">
        <f t="shared" si="9"/>
        <v/>
      </c>
      <c r="C181" s="64" t="str">
        <f t="shared" si="10"/>
        <v/>
      </c>
      <c r="F181" s="72"/>
      <c r="G181" s="64" t="str">
        <f t="shared" si="11"/>
        <v/>
      </c>
    </row>
    <row r="182" spans="1:7">
      <c r="A182" s="64" t="str">
        <f t="shared" si="8"/>
        <v/>
      </c>
      <c r="B182" s="64" t="str">
        <f t="shared" si="9"/>
        <v/>
      </c>
      <c r="C182" s="64" t="str">
        <f t="shared" si="10"/>
        <v/>
      </c>
      <c r="F182" s="72"/>
      <c r="G182" s="64" t="str">
        <f t="shared" si="11"/>
        <v/>
      </c>
    </row>
    <row r="183" spans="1:7">
      <c r="A183" s="64" t="str">
        <f t="shared" si="8"/>
        <v/>
      </c>
      <c r="B183" s="64" t="str">
        <f t="shared" si="9"/>
        <v/>
      </c>
      <c r="C183" s="64" t="str">
        <f t="shared" si="10"/>
        <v/>
      </c>
      <c r="F183" s="72"/>
      <c r="G183" s="64" t="str">
        <f t="shared" si="11"/>
        <v/>
      </c>
    </row>
    <row r="184" spans="1:7">
      <c r="A184" s="64" t="str">
        <f t="shared" si="8"/>
        <v/>
      </c>
      <c r="B184" s="64" t="str">
        <f t="shared" si="9"/>
        <v/>
      </c>
      <c r="C184" s="64" t="str">
        <f t="shared" si="10"/>
        <v/>
      </c>
      <c r="F184" s="72"/>
      <c r="G184" s="64" t="str">
        <f t="shared" si="11"/>
        <v/>
      </c>
    </row>
    <row r="185" spans="1:7">
      <c r="A185" s="64" t="str">
        <f t="shared" si="8"/>
        <v/>
      </c>
      <c r="B185" s="64" t="str">
        <f t="shared" si="9"/>
        <v/>
      </c>
      <c r="C185" s="64" t="str">
        <f t="shared" si="10"/>
        <v/>
      </c>
      <c r="F185" s="72"/>
      <c r="G185" s="64" t="str">
        <f t="shared" si="11"/>
        <v/>
      </c>
    </row>
    <row r="186" spans="1:7">
      <c r="A186" s="64" t="str">
        <f t="shared" si="8"/>
        <v/>
      </c>
      <c r="B186" s="64" t="str">
        <f t="shared" si="9"/>
        <v/>
      </c>
      <c r="C186" s="64" t="str">
        <f t="shared" si="10"/>
        <v/>
      </c>
      <c r="F186" s="72"/>
      <c r="G186" s="64" t="str">
        <f t="shared" si="11"/>
        <v/>
      </c>
    </row>
    <row r="187" spans="1:7">
      <c r="A187" s="64" t="str">
        <f t="shared" si="8"/>
        <v/>
      </c>
      <c r="B187" s="64" t="str">
        <f t="shared" si="9"/>
        <v/>
      </c>
      <c r="C187" s="64" t="str">
        <f t="shared" si="10"/>
        <v/>
      </c>
      <c r="F187" s="72"/>
      <c r="G187" s="64" t="str">
        <f t="shared" si="11"/>
        <v/>
      </c>
    </row>
    <row r="188" spans="1:7">
      <c r="A188" s="64" t="str">
        <f t="shared" si="8"/>
        <v/>
      </c>
      <c r="B188" s="64" t="str">
        <f t="shared" si="9"/>
        <v/>
      </c>
      <c r="C188" s="64" t="str">
        <f t="shared" si="10"/>
        <v/>
      </c>
      <c r="F188" s="72"/>
      <c r="G188" s="64" t="str">
        <f t="shared" si="11"/>
        <v/>
      </c>
    </row>
    <row r="189" spans="1:7">
      <c r="A189" s="64" t="str">
        <f t="shared" si="8"/>
        <v/>
      </c>
      <c r="B189" s="64" t="str">
        <f t="shared" si="9"/>
        <v/>
      </c>
      <c r="C189" s="64" t="str">
        <f t="shared" si="10"/>
        <v/>
      </c>
      <c r="F189" s="72"/>
      <c r="G189" s="64" t="str">
        <f t="shared" si="11"/>
        <v/>
      </c>
    </row>
    <row r="190" spans="1:7">
      <c r="A190" s="64" t="str">
        <f t="shared" si="8"/>
        <v/>
      </c>
      <c r="B190" s="64" t="str">
        <f t="shared" si="9"/>
        <v/>
      </c>
      <c r="C190" s="64" t="str">
        <f t="shared" si="10"/>
        <v/>
      </c>
      <c r="F190" s="72"/>
      <c r="G190" s="64" t="str">
        <f t="shared" si="11"/>
        <v/>
      </c>
    </row>
    <row r="191" spans="1:7">
      <c r="A191" s="64" t="str">
        <f t="shared" si="8"/>
        <v/>
      </c>
      <c r="B191" s="64" t="str">
        <f t="shared" si="9"/>
        <v/>
      </c>
      <c r="C191" s="64" t="str">
        <f t="shared" si="10"/>
        <v/>
      </c>
      <c r="F191" s="72"/>
      <c r="G191" s="64" t="str">
        <f t="shared" si="11"/>
        <v/>
      </c>
    </row>
    <row r="192" spans="1:7">
      <c r="A192" s="64" t="str">
        <f t="shared" si="8"/>
        <v/>
      </c>
      <c r="B192" s="64" t="str">
        <f t="shared" si="9"/>
        <v/>
      </c>
      <c r="C192" s="64" t="str">
        <f t="shared" si="10"/>
        <v/>
      </c>
      <c r="F192" s="72"/>
      <c r="G192" s="64" t="str">
        <f t="shared" si="11"/>
        <v/>
      </c>
    </row>
    <row r="193" spans="1:7">
      <c r="A193" s="64" t="str">
        <f t="shared" si="8"/>
        <v/>
      </c>
      <c r="B193" s="64" t="str">
        <f t="shared" si="9"/>
        <v/>
      </c>
      <c r="C193" s="64" t="str">
        <f t="shared" si="10"/>
        <v/>
      </c>
      <c r="F193" s="72"/>
      <c r="G193" s="64" t="str">
        <f t="shared" si="11"/>
        <v/>
      </c>
    </row>
    <row r="194" spans="1:7">
      <c r="A194" s="64" t="str">
        <f t="shared" si="8"/>
        <v/>
      </c>
      <c r="B194" s="64" t="str">
        <f t="shared" si="9"/>
        <v/>
      </c>
      <c r="C194" s="64" t="str">
        <f t="shared" si="10"/>
        <v/>
      </c>
      <c r="F194" s="72"/>
      <c r="G194" s="64" t="str">
        <f t="shared" si="11"/>
        <v/>
      </c>
    </row>
    <row r="195" spans="1:7">
      <c r="A195" s="64" t="str">
        <f t="shared" ref="A195:A258" si="12">IF(ISBLANK(D195),"",DAY(H195))</f>
        <v/>
      </c>
      <c r="B195" s="64" t="str">
        <f t="shared" ref="B195:B258" si="13">IF(ISBLANK(D195),"",MONTH(H195))</f>
        <v/>
      </c>
      <c r="C195" s="64" t="str">
        <f t="shared" ref="C195:C258" si="14">IF(ISBLANK(D195),"",YEAR(H195))</f>
        <v/>
      </c>
      <c r="F195" s="72"/>
      <c r="G195" s="64" t="str">
        <f t="shared" ref="G195:G258" si="15">IF(OR(ISBLANK(A195),ISBLANK(B195),ISBLANK(C195),ISBLANK(E195),ISBLANK(F195)),"",CONCATENATE(C195,B195,A195,"_",D195,"_","PRO","_",E195))</f>
        <v/>
      </c>
    </row>
    <row r="196" spans="1:7">
      <c r="A196" s="64" t="str">
        <f t="shared" si="12"/>
        <v/>
      </c>
      <c r="B196" s="64" t="str">
        <f t="shared" si="13"/>
        <v/>
      </c>
      <c r="C196" s="64" t="str">
        <f t="shared" si="14"/>
        <v/>
      </c>
      <c r="F196" s="72"/>
      <c r="G196" s="64" t="str">
        <f t="shared" si="15"/>
        <v/>
      </c>
    </row>
    <row r="197" spans="1:7">
      <c r="A197" s="64" t="str">
        <f t="shared" si="12"/>
        <v/>
      </c>
      <c r="B197" s="64" t="str">
        <f t="shared" si="13"/>
        <v/>
      </c>
      <c r="C197" s="64" t="str">
        <f t="shared" si="14"/>
        <v/>
      </c>
      <c r="F197" s="72"/>
      <c r="G197" s="64" t="str">
        <f t="shared" si="15"/>
        <v/>
      </c>
    </row>
    <row r="198" spans="1:7">
      <c r="A198" s="64" t="str">
        <f t="shared" si="12"/>
        <v/>
      </c>
      <c r="B198" s="64" t="str">
        <f t="shared" si="13"/>
        <v/>
      </c>
      <c r="C198" s="64" t="str">
        <f t="shared" si="14"/>
        <v/>
      </c>
      <c r="F198" s="72"/>
      <c r="G198" s="64" t="str">
        <f t="shared" si="15"/>
        <v/>
      </c>
    </row>
    <row r="199" spans="1:7">
      <c r="A199" s="64" t="str">
        <f t="shared" si="12"/>
        <v/>
      </c>
      <c r="B199" s="64" t="str">
        <f t="shared" si="13"/>
        <v/>
      </c>
      <c r="C199" s="64" t="str">
        <f t="shared" si="14"/>
        <v/>
      </c>
      <c r="F199" s="72"/>
      <c r="G199" s="64" t="str">
        <f t="shared" si="15"/>
        <v/>
      </c>
    </row>
    <row r="200" spans="1:7">
      <c r="A200" s="64" t="str">
        <f t="shared" si="12"/>
        <v/>
      </c>
      <c r="B200" s="64" t="str">
        <f t="shared" si="13"/>
        <v/>
      </c>
      <c r="C200" s="64" t="str">
        <f t="shared" si="14"/>
        <v/>
      </c>
      <c r="F200" s="72"/>
      <c r="G200" s="64" t="str">
        <f t="shared" si="15"/>
        <v/>
      </c>
    </row>
    <row r="201" spans="1:7">
      <c r="A201" s="64" t="str">
        <f t="shared" si="12"/>
        <v/>
      </c>
      <c r="B201" s="64" t="str">
        <f t="shared" si="13"/>
        <v/>
      </c>
      <c r="C201" s="64" t="str">
        <f t="shared" si="14"/>
        <v/>
      </c>
      <c r="F201" s="72"/>
      <c r="G201" s="64" t="str">
        <f t="shared" si="15"/>
        <v/>
      </c>
    </row>
    <row r="202" spans="1:7">
      <c r="A202" s="64" t="str">
        <f t="shared" si="12"/>
        <v/>
      </c>
      <c r="B202" s="64" t="str">
        <f t="shared" si="13"/>
        <v/>
      </c>
      <c r="C202" s="64" t="str">
        <f t="shared" si="14"/>
        <v/>
      </c>
      <c r="F202" s="72"/>
      <c r="G202" s="64" t="str">
        <f t="shared" si="15"/>
        <v/>
      </c>
    </row>
    <row r="203" spans="1:7">
      <c r="A203" s="64" t="str">
        <f t="shared" si="12"/>
        <v/>
      </c>
      <c r="B203" s="64" t="str">
        <f t="shared" si="13"/>
        <v/>
      </c>
      <c r="C203" s="64" t="str">
        <f t="shared" si="14"/>
        <v/>
      </c>
      <c r="F203" s="72"/>
      <c r="G203" s="64" t="str">
        <f t="shared" si="15"/>
        <v/>
      </c>
    </row>
    <row r="204" spans="1:7">
      <c r="A204" s="64" t="str">
        <f t="shared" si="12"/>
        <v/>
      </c>
      <c r="B204" s="64" t="str">
        <f t="shared" si="13"/>
        <v/>
      </c>
      <c r="C204" s="64" t="str">
        <f t="shared" si="14"/>
        <v/>
      </c>
      <c r="F204" s="72"/>
      <c r="G204" s="64" t="str">
        <f t="shared" si="15"/>
        <v/>
      </c>
    </row>
    <row r="205" spans="1:7">
      <c r="A205" s="64" t="str">
        <f t="shared" si="12"/>
        <v/>
      </c>
      <c r="B205" s="64" t="str">
        <f t="shared" si="13"/>
        <v/>
      </c>
      <c r="C205" s="64" t="str">
        <f t="shared" si="14"/>
        <v/>
      </c>
      <c r="F205" s="72"/>
      <c r="G205" s="64" t="str">
        <f t="shared" si="15"/>
        <v/>
      </c>
    </row>
    <row r="206" spans="1:7">
      <c r="A206" s="64" t="str">
        <f t="shared" si="12"/>
        <v/>
      </c>
      <c r="B206" s="64" t="str">
        <f t="shared" si="13"/>
        <v/>
      </c>
      <c r="C206" s="64" t="str">
        <f t="shared" si="14"/>
        <v/>
      </c>
      <c r="F206" s="72"/>
      <c r="G206" s="64" t="str">
        <f t="shared" si="15"/>
        <v/>
      </c>
    </row>
    <row r="207" spans="1:7">
      <c r="A207" s="64" t="str">
        <f t="shared" si="12"/>
        <v/>
      </c>
      <c r="B207" s="64" t="str">
        <f t="shared" si="13"/>
        <v/>
      </c>
      <c r="C207" s="64" t="str">
        <f t="shared" si="14"/>
        <v/>
      </c>
      <c r="F207" s="72"/>
      <c r="G207" s="64" t="str">
        <f t="shared" si="15"/>
        <v/>
      </c>
    </row>
    <row r="208" spans="1:7">
      <c r="A208" s="64" t="str">
        <f t="shared" si="12"/>
        <v/>
      </c>
      <c r="B208" s="64" t="str">
        <f t="shared" si="13"/>
        <v/>
      </c>
      <c r="C208" s="64" t="str">
        <f t="shared" si="14"/>
        <v/>
      </c>
      <c r="F208" s="72"/>
      <c r="G208" s="64" t="str">
        <f t="shared" si="15"/>
        <v/>
      </c>
    </row>
    <row r="209" spans="1:7">
      <c r="A209" s="64" t="str">
        <f t="shared" si="12"/>
        <v/>
      </c>
      <c r="B209" s="64" t="str">
        <f t="shared" si="13"/>
        <v/>
      </c>
      <c r="C209" s="64" t="str">
        <f t="shared" si="14"/>
        <v/>
      </c>
      <c r="F209" s="72"/>
      <c r="G209" s="64" t="str">
        <f t="shared" si="15"/>
        <v/>
      </c>
    </row>
    <row r="210" spans="1:7">
      <c r="A210" s="64" t="str">
        <f t="shared" si="12"/>
        <v/>
      </c>
      <c r="B210" s="64" t="str">
        <f t="shared" si="13"/>
        <v/>
      </c>
      <c r="C210" s="64" t="str">
        <f t="shared" si="14"/>
        <v/>
      </c>
      <c r="F210" s="72"/>
      <c r="G210" s="64" t="str">
        <f t="shared" si="15"/>
        <v/>
      </c>
    </row>
    <row r="211" spans="1:7">
      <c r="A211" s="64" t="str">
        <f t="shared" si="12"/>
        <v/>
      </c>
      <c r="B211" s="64" t="str">
        <f t="shared" si="13"/>
        <v/>
      </c>
      <c r="C211" s="64" t="str">
        <f t="shared" si="14"/>
        <v/>
      </c>
      <c r="F211" s="72"/>
      <c r="G211" s="64" t="str">
        <f t="shared" si="15"/>
        <v/>
      </c>
    </row>
    <row r="212" spans="1:7">
      <c r="A212" s="64" t="str">
        <f t="shared" si="12"/>
        <v/>
      </c>
      <c r="B212" s="64" t="str">
        <f t="shared" si="13"/>
        <v/>
      </c>
      <c r="C212" s="64" t="str">
        <f t="shared" si="14"/>
        <v/>
      </c>
      <c r="F212" s="72"/>
      <c r="G212" s="64" t="str">
        <f t="shared" si="15"/>
        <v/>
      </c>
    </row>
    <row r="213" spans="1:7">
      <c r="A213" s="64" t="str">
        <f t="shared" si="12"/>
        <v/>
      </c>
      <c r="B213" s="64" t="str">
        <f t="shared" si="13"/>
        <v/>
      </c>
      <c r="C213" s="64" t="str">
        <f t="shared" si="14"/>
        <v/>
      </c>
      <c r="F213" s="72"/>
      <c r="G213" s="64" t="str">
        <f t="shared" si="15"/>
        <v/>
      </c>
    </row>
    <row r="214" spans="1:7">
      <c r="A214" s="64" t="str">
        <f t="shared" si="12"/>
        <v/>
      </c>
      <c r="B214" s="64" t="str">
        <f t="shared" si="13"/>
        <v/>
      </c>
      <c r="C214" s="64" t="str">
        <f t="shared" si="14"/>
        <v/>
      </c>
      <c r="F214" s="72"/>
      <c r="G214" s="64" t="str">
        <f t="shared" si="15"/>
        <v/>
      </c>
    </row>
    <row r="215" spans="1:7">
      <c r="A215" s="64" t="str">
        <f t="shared" si="12"/>
        <v/>
      </c>
      <c r="B215" s="64" t="str">
        <f t="shared" si="13"/>
        <v/>
      </c>
      <c r="C215" s="64" t="str">
        <f t="shared" si="14"/>
        <v/>
      </c>
      <c r="F215" s="72"/>
      <c r="G215" s="64" t="str">
        <f t="shared" si="15"/>
        <v/>
      </c>
    </row>
    <row r="216" spans="1:7">
      <c r="A216" s="64" t="str">
        <f t="shared" si="12"/>
        <v/>
      </c>
      <c r="B216" s="64" t="str">
        <f t="shared" si="13"/>
        <v/>
      </c>
      <c r="C216" s="64" t="str">
        <f t="shared" si="14"/>
        <v/>
      </c>
      <c r="F216" s="72"/>
      <c r="G216" s="64" t="str">
        <f t="shared" si="15"/>
        <v/>
      </c>
    </row>
    <row r="217" spans="1:7">
      <c r="A217" s="64" t="str">
        <f t="shared" si="12"/>
        <v/>
      </c>
      <c r="B217" s="64" t="str">
        <f t="shared" si="13"/>
        <v/>
      </c>
      <c r="C217" s="64" t="str">
        <f t="shared" si="14"/>
        <v/>
      </c>
      <c r="F217" s="72"/>
      <c r="G217" s="64" t="str">
        <f t="shared" si="15"/>
        <v/>
      </c>
    </row>
    <row r="218" spans="1:7">
      <c r="A218" s="64" t="str">
        <f t="shared" si="12"/>
        <v/>
      </c>
      <c r="B218" s="64" t="str">
        <f t="shared" si="13"/>
        <v/>
      </c>
      <c r="C218" s="64" t="str">
        <f t="shared" si="14"/>
        <v/>
      </c>
      <c r="F218" s="72"/>
      <c r="G218" s="64" t="str">
        <f t="shared" si="15"/>
        <v/>
      </c>
    </row>
    <row r="219" spans="1:7">
      <c r="A219" s="64" t="str">
        <f t="shared" si="12"/>
        <v/>
      </c>
      <c r="B219" s="64" t="str">
        <f t="shared" si="13"/>
        <v/>
      </c>
      <c r="C219" s="64" t="str">
        <f t="shared" si="14"/>
        <v/>
      </c>
      <c r="F219" s="72"/>
      <c r="G219" s="64" t="str">
        <f t="shared" si="15"/>
        <v/>
      </c>
    </row>
    <row r="220" spans="1:7">
      <c r="A220" s="64" t="str">
        <f t="shared" si="12"/>
        <v/>
      </c>
      <c r="B220" s="64" t="str">
        <f t="shared" si="13"/>
        <v/>
      </c>
      <c r="C220" s="64" t="str">
        <f t="shared" si="14"/>
        <v/>
      </c>
      <c r="F220" s="72"/>
      <c r="G220" s="64" t="str">
        <f t="shared" si="15"/>
        <v/>
      </c>
    </row>
    <row r="221" spans="1:7">
      <c r="A221" s="64" t="str">
        <f t="shared" si="12"/>
        <v/>
      </c>
      <c r="B221" s="64" t="str">
        <f t="shared" si="13"/>
        <v/>
      </c>
      <c r="C221" s="64" t="str">
        <f t="shared" si="14"/>
        <v/>
      </c>
      <c r="F221" s="72"/>
      <c r="G221" s="64" t="str">
        <f t="shared" si="15"/>
        <v/>
      </c>
    </row>
    <row r="222" spans="1:7">
      <c r="A222" s="64" t="str">
        <f t="shared" si="12"/>
        <v/>
      </c>
      <c r="B222" s="64" t="str">
        <f t="shared" si="13"/>
        <v/>
      </c>
      <c r="C222" s="64" t="str">
        <f t="shared" si="14"/>
        <v/>
      </c>
      <c r="F222" s="72"/>
      <c r="G222" s="64" t="str">
        <f t="shared" si="15"/>
        <v/>
      </c>
    </row>
    <row r="223" spans="1:7">
      <c r="A223" s="64" t="str">
        <f t="shared" si="12"/>
        <v/>
      </c>
      <c r="B223" s="64" t="str">
        <f t="shared" si="13"/>
        <v/>
      </c>
      <c r="C223" s="64" t="str">
        <f t="shared" si="14"/>
        <v/>
      </c>
      <c r="F223" s="72"/>
      <c r="G223" s="64" t="str">
        <f t="shared" si="15"/>
        <v/>
      </c>
    </row>
    <row r="224" spans="1:7">
      <c r="A224" s="64" t="str">
        <f t="shared" si="12"/>
        <v/>
      </c>
      <c r="B224" s="64" t="str">
        <f t="shared" si="13"/>
        <v/>
      </c>
      <c r="C224" s="64" t="str">
        <f t="shared" si="14"/>
        <v/>
      </c>
      <c r="F224" s="72"/>
      <c r="G224" s="64" t="str">
        <f t="shared" si="15"/>
        <v/>
      </c>
    </row>
    <row r="225" spans="1:7">
      <c r="A225" s="64" t="str">
        <f t="shared" si="12"/>
        <v/>
      </c>
      <c r="B225" s="64" t="str">
        <f t="shared" si="13"/>
        <v/>
      </c>
      <c r="C225" s="64" t="str">
        <f t="shared" si="14"/>
        <v/>
      </c>
      <c r="F225" s="72"/>
      <c r="G225" s="64" t="str">
        <f t="shared" si="15"/>
        <v/>
      </c>
    </row>
    <row r="226" spans="1:7">
      <c r="A226" s="64" t="str">
        <f t="shared" si="12"/>
        <v/>
      </c>
      <c r="B226" s="64" t="str">
        <f t="shared" si="13"/>
        <v/>
      </c>
      <c r="C226" s="64" t="str">
        <f t="shared" si="14"/>
        <v/>
      </c>
      <c r="F226" s="72"/>
      <c r="G226" s="64" t="str">
        <f t="shared" si="15"/>
        <v/>
      </c>
    </row>
    <row r="227" spans="1:7">
      <c r="A227" s="64" t="str">
        <f t="shared" si="12"/>
        <v/>
      </c>
      <c r="B227" s="64" t="str">
        <f t="shared" si="13"/>
        <v/>
      </c>
      <c r="C227" s="64" t="str">
        <f t="shared" si="14"/>
        <v/>
      </c>
      <c r="F227" s="72"/>
      <c r="G227" s="64" t="str">
        <f t="shared" si="15"/>
        <v/>
      </c>
    </row>
    <row r="228" spans="1:7">
      <c r="A228" s="64" t="str">
        <f t="shared" si="12"/>
        <v/>
      </c>
      <c r="B228" s="64" t="str">
        <f t="shared" si="13"/>
        <v/>
      </c>
      <c r="C228" s="64" t="str">
        <f t="shared" si="14"/>
        <v/>
      </c>
      <c r="F228" s="72"/>
      <c r="G228" s="64" t="str">
        <f t="shared" si="15"/>
        <v/>
      </c>
    </row>
    <row r="229" spans="1:7">
      <c r="A229" s="64" t="str">
        <f t="shared" si="12"/>
        <v/>
      </c>
      <c r="B229" s="64" t="str">
        <f t="shared" si="13"/>
        <v/>
      </c>
      <c r="C229" s="64" t="str">
        <f t="shared" si="14"/>
        <v/>
      </c>
      <c r="F229" s="72"/>
      <c r="G229" s="64" t="str">
        <f t="shared" si="15"/>
        <v/>
      </c>
    </row>
    <row r="230" spans="1:7">
      <c r="A230" s="64" t="str">
        <f t="shared" si="12"/>
        <v/>
      </c>
      <c r="B230" s="64" t="str">
        <f t="shared" si="13"/>
        <v/>
      </c>
      <c r="C230" s="64" t="str">
        <f t="shared" si="14"/>
        <v/>
      </c>
      <c r="F230" s="72"/>
      <c r="G230" s="64" t="str">
        <f t="shared" si="15"/>
        <v/>
      </c>
    </row>
    <row r="231" spans="1:7">
      <c r="A231" s="64" t="str">
        <f t="shared" si="12"/>
        <v/>
      </c>
      <c r="B231" s="64" t="str">
        <f t="shared" si="13"/>
        <v/>
      </c>
      <c r="C231" s="64" t="str">
        <f t="shared" si="14"/>
        <v/>
      </c>
      <c r="F231" s="72"/>
      <c r="G231" s="64" t="str">
        <f t="shared" si="15"/>
        <v/>
      </c>
    </row>
    <row r="232" spans="1:7">
      <c r="A232" s="64" t="str">
        <f t="shared" si="12"/>
        <v/>
      </c>
      <c r="B232" s="64" t="str">
        <f t="shared" si="13"/>
        <v/>
      </c>
      <c r="C232" s="64" t="str">
        <f t="shared" si="14"/>
        <v/>
      </c>
      <c r="F232" s="72"/>
      <c r="G232" s="64" t="str">
        <f t="shared" si="15"/>
        <v/>
      </c>
    </row>
    <row r="233" spans="1:7">
      <c r="A233" s="64" t="str">
        <f t="shared" si="12"/>
        <v/>
      </c>
      <c r="B233" s="64" t="str">
        <f t="shared" si="13"/>
        <v/>
      </c>
      <c r="C233" s="64" t="str">
        <f t="shared" si="14"/>
        <v/>
      </c>
      <c r="F233" s="72"/>
      <c r="G233" s="64" t="str">
        <f t="shared" si="15"/>
        <v/>
      </c>
    </row>
    <row r="234" spans="1:7">
      <c r="A234" s="64" t="str">
        <f t="shared" si="12"/>
        <v/>
      </c>
      <c r="B234" s="64" t="str">
        <f t="shared" si="13"/>
        <v/>
      </c>
      <c r="C234" s="64" t="str">
        <f t="shared" si="14"/>
        <v/>
      </c>
      <c r="F234" s="72"/>
      <c r="G234" s="64" t="str">
        <f t="shared" si="15"/>
        <v/>
      </c>
    </row>
    <row r="235" spans="1:7">
      <c r="A235" s="64" t="str">
        <f t="shared" si="12"/>
        <v/>
      </c>
      <c r="B235" s="64" t="str">
        <f t="shared" si="13"/>
        <v/>
      </c>
      <c r="C235" s="64" t="str">
        <f t="shared" si="14"/>
        <v/>
      </c>
      <c r="F235" s="72"/>
      <c r="G235" s="64" t="str">
        <f t="shared" si="15"/>
        <v/>
      </c>
    </row>
    <row r="236" spans="1:7">
      <c r="A236" s="64" t="str">
        <f t="shared" si="12"/>
        <v/>
      </c>
      <c r="B236" s="64" t="str">
        <f t="shared" si="13"/>
        <v/>
      </c>
      <c r="C236" s="64" t="str">
        <f t="shared" si="14"/>
        <v/>
      </c>
      <c r="F236" s="72"/>
      <c r="G236" s="64" t="str">
        <f t="shared" si="15"/>
        <v/>
      </c>
    </row>
    <row r="237" spans="1:7">
      <c r="A237" s="64" t="str">
        <f t="shared" si="12"/>
        <v/>
      </c>
      <c r="B237" s="64" t="str">
        <f t="shared" si="13"/>
        <v/>
      </c>
      <c r="C237" s="64" t="str">
        <f t="shared" si="14"/>
        <v/>
      </c>
      <c r="F237" s="72"/>
      <c r="G237" s="64" t="str">
        <f t="shared" si="15"/>
        <v/>
      </c>
    </row>
    <row r="238" spans="1:7">
      <c r="A238" s="64" t="str">
        <f t="shared" si="12"/>
        <v/>
      </c>
      <c r="B238" s="64" t="str">
        <f t="shared" si="13"/>
        <v/>
      </c>
      <c r="C238" s="64" t="str">
        <f t="shared" si="14"/>
        <v/>
      </c>
      <c r="F238" s="72"/>
      <c r="G238" s="64" t="str">
        <f t="shared" si="15"/>
        <v/>
      </c>
    </row>
    <row r="239" spans="1:7">
      <c r="A239" s="64" t="str">
        <f t="shared" si="12"/>
        <v/>
      </c>
      <c r="B239" s="64" t="str">
        <f t="shared" si="13"/>
        <v/>
      </c>
      <c r="C239" s="64" t="str">
        <f t="shared" si="14"/>
        <v/>
      </c>
      <c r="F239" s="72"/>
      <c r="G239" s="64" t="str">
        <f t="shared" si="15"/>
        <v/>
      </c>
    </row>
    <row r="240" spans="1:7">
      <c r="A240" s="64" t="str">
        <f t="shared" si="12"/>
        <v/>
      </c>
      <c r="B240" s="64" t="str">
        <f t="shared" si="13"/>
        <v/>
      </c>
      <c r="C240" s="64" t="str">
        <f t="shared" si="14"/>
        <v/>
      </c>
      <c r="F240" s="72"/>
      <c r="G240" s="64" t="str">
        <f t="shared" si="15"/>
        <v/>
      </c>
    </row>
    <row r="241" spans="1:7">
      <c r="A241" s="64" t="str">
        <f t="shared" si="12"/>
        <v/>
      </c>
      <c r="B241" s="64" t="str">
        <f t="shared" si="13"/>
        <v/>
      </c>
      <c r="C241" s="64" t="str">
        <f t="shared" si="14"/>
        <v/>
      </c>
      <c r="F241" s="72"/>
      <c r="G241" s="64" t="str">
        <f t="shared" si="15"/>
        <v/>
      </c>
    </row>
    <row r="242" spans="1:7">
      <c r="A242" s="64" t="str">
        <f t="shared" si="12"/>
        <v/>
      </c>
      <c r="B242" s="64" t="str">
        <f t="shared" si="13"/>
        <v/>
      </c>
      <c r="C242" s="64" t="str">
        <f t="shared" si="14"/>
        <v/>
      </c>
      <c r="F242" s="72"/>
      <c r="G242" s="64" t="str">
        <f t="shared" si="15"/>
        <v/>
      </c>
    </row>
    <row r="243" spans="1:7">
      <c r="A243" s="64" t="str">
        <f t="shared" si="12"/>
        <v/>
      </c>
      <c r="B243" s="64" t="str">
        <f t="shared" si="13"/>
        <v/>
      </c>
      <c r="C243" s="64" t="str">
        <f t="shared" si="14"/>
        <v/>
      </c>
      <c r="F243" s="72"/>
      <c r="G243" s="64" t="str">
        <f t="shared" si="15"/>
        <v/>
      </c>
    </row>
    <row r="244" spans="1:7">
      <c r="A244" s="64" t="str">
        <f t="shared" si="12"/>
        <v/>
      </c>
      <c r="B244" s="64" t="str">
        <f t="shared" si="13"/>
        <v/>
      </c>
      <c r="C244" s="64" t="str">
        <f t="shared" si="14"/>
        <v/>
      </c>
      <c r="F244" s="72"/>
      <c r="G244" s="64" t="str">
        <f t="shared" si="15"/>
        <v/>
      </c>
    </row>
    <row r="245" spans="1:7">
      <c r="A245" s="64" t="str">
        <f t="shared" si="12"/>
        <v/>
      </c>
      <c r="B245" s="64" t="str">
        <f t="shared" si="13"/>
        <v/>
      </c>
      <c r="C245" s="64" t="str">
        <f t="shared" si="14"/>
        <v/>
      </c>
      <c r="F245" s="72"/>
      <c r="G245" s="64" t="str">
        <f t="shared" si="15"/>
        <v/>
      </c>
    </row>
    <row r="246" spans="1:7">
      <c r="A246" s="64" t="str">
        <f t="shared" si="12"/>
        <v/>
      </c>
      <c r="B246" s="64" t="str">
        <f t="shared" si="13"/>
        <v/>
      </c>
      <c r="C246" s="64" t="str">
        <f t="shared" si="14"/>
        <v/>
      </c>
      <c r="F246" s="72"/>
      <c r="G246" s="64" t="str">
        <f t="shared" si="15"/>
        <v/>
      </c>
    </row>
    <row r="247" spans="1:7">
      <c r="A247" s="64" t="str">
        <f t="shared" si="12"/>
        <v/>
      </c>
      <c r="B247" s="64" t="str">
        <f t="shared" si="13"/>
        <v/>
      </c>
      <c r="C247" s="64" t="str">
        <f t="shared" si="14"/>
        <v/>
      </c>
      <c r="F247" s="72"/>
      <c r="G247" s="64" t="str">
        <f t="shared" si="15"/>
        <v/>
      </c>
    </row>
    <row r="248" spans="1:7">
      <c r="A248" s="64" t="str">
        <f t="shared" si="12"/>
        <v/>
      </c>
      <c r="B248" s="64" t="str">
        <f t="shared" si="13"/>
        <v/>
      </c>
      <c r="C248" s="64" t="str">
        <f t="shared" si="14"/>
        <v/>
      </c>
      <c r="F248" s="72"/>
      <c r="G248" s="64" t="str">
        <f t="shared" si="15"/>
        <v/>
      </c>
    </row>
    <row r="249" spans="1:7">
      <c r="A249" s="64" t="str">
        <f t="shared" si="12"/>
        <v/>
      </c>
      <c r="B249" s="64" t="str">
        <f t="shared" si="13"/>
        <v/>
      </c>
      <c r="C249" s="64" t="str">
        <f t="shared" si="14"/>
        <v/>
      </c>
      <c r="F249" s="72"/>
      <c r="G249" s="64" t="str">
        <f t="shared" si="15"/>
        <v/>
      </c>
    </row>
    <row r="250" spans="1:7">
      <c r="A250" s="64" t="str">
        <f t="shared" si="12"/>
        <v/>
      </c>
      <c r="B250" s="64" t="str">
        <f t="shared" si="13"/>
        <v/>
      </c>
      <c r="C250" s="64" t="str">
        <f t="shared" si="14"/>
        <v/>
      </c>
      <c r="F250" s="72"/>
      <c r="G250" s="64" t="str">
        <f t="shared" si="15"/>
        <v/>
      </c>
    </row>
    <row r="251" spans="1:7">
      <c r="A251" s="64" t="str">
        <f t="shared" si="12"/>
        <v/>
      </c>
      <c r="B251" s="64" t="str">
        <f t="shared" si="13"/>
        <v/>
      </c>
      <c r="C251" s="64" t="str">
        <f t="shared" si="14"/>
        <v/>
      </c>
      <c r="F251" s="72"/>
      <c r="G251" s="64" t="str">
        <f t="shared" si="15"/>
        <v/>
      </c>
    </row>
    <row r="252" spans="1:7">
      <c r="A252" s="64" t="str">
        <f t="shared" si="12"/>
        <v/>
      </c>
      <c r="B252" s="64" t="str">
        <f t="shared" si="13"/>
        <v/>
      </c>
      <c r="C252" s="64" t="str">
        <f t="shared" si="14"/>
        <v/>
      </c>
      <c r="F252" s="72"/>
      <c r="G252" s="64" t="str">
        <f t="shared" si="15"/>
        <v/>
      </c>
    </row>
    <row r="253" spans="1:7">
      <c r="A253" s="64" t="str">
        <f t="shared" si="12"/>
        <v/>
      </c>
      <c r="B253" s="64" t="str">
        <f t="shared" si="13"/>
        <v/>
      </c>
      <c r="C253" s="64" t="str">
        <f t="shared" si="14"/>
        <v/>
      </c>
      <c r="F253" s="72"/>
      <c r="G253" s="64" t="str">
        <f t="shared" si="15"/>
        <v/>
      </c>
    </row>
    <row r="254" spans="1:7">
      <c r="A254" s="64" t="str">
        <f t="shared" si="12"/>
        <v/>
      </c>
      <c r="B254" s="64" t="str">
        <f t="shared" si="13"/>
        <v/>
      </c>
      <c r="C254" s="64" t="str">
        <f t="shared" si="14"/>
        <v/>
      </c>
      <c r="F254" s="72"/>
      <c r="G254" s="64" t="str">
        <f t="shared" si="15"/>
        <v/>
      </c>
    </row>
    <row r="255" spans="1:7">
      <c r="A255" s="64" t="str">
        <f t="shared" si="12"/>
        <v/>
      </c>
      <c r="B255" s="64" t="str">
        <f t="shared" si="13"/>
        <v/>
      </c>
      <c r="C255" s="64" t="str">
        <f t="shared" si="14"/>
        <v/>
      </c>
      <c r="F255" s="72"/>
      <c r="G255" s="64" t="str">
        <f t="shared" si="15"/>
        <v/>
      </c>
    </row>
    <row r="256" spans="1:7">
      <c r="A256" s="64" t="str">
        <f t="shared" si="12"/>
        <v/>
      </c>
      <c r="B256" s="64" t="str">
        <f t="shared" si="13"/>
        <v/>
      </c>
      <c r="C256" s="64" t="str">
        <f t="shared" si="14"/>
        <v/>
      </c>
      <c r="F256" s="72"/>
      <c r="G256" s="64" t="str">
        <f t="shared" si="15"/>
        <v/>
      </c>
    </row>
    <row r="257" spans="1:7">
      <c r="A257" s="64" t="str">
        <f t="shared" si="12"/>
        <v/>
      </c>
      <c r="B257" s="64" t="str">
        <f t="shared" si="13"/>
        <v/>
      </c>
      <c r="C257" s="64" t="str">
        <f t="shared" si="14"/>
        <v/>
      </c>
      <c r="F257" s="72"/>
      <c r="G257" s="64" t="str">
        <f t="shared" si="15"/>
        <v/>
      </c>
    </row>
    <row r="258" spans="1:7">
      <c r="A258" s="64" t="str">
        <f t="shared" si="12"/>
        <v/>
      </c>
      <c r="B258" s="64" t="str">
        <f t="shared" si="13"/>
        <v/>
      </c>
      <c r="C258" s="64" t="str">
        <f t="shared" si="14"/>
        <v/>
      </c>
      <c r="F258" s="72"/>
      <c r="G258" s="64" t="str">
        <f t="shared" si="15"/>
        <v/>
      </c>
    </row>
    <row r="259" spans="1:7">
      <c r="A259" s="64" t="str">
        <f t="shared" ref="A259:A322" si="16">IF(ISBLANK(D259),"",DAY(H259))</f>
        <v/>
      </c>
      <c r="B259" s="64" t="str">
        <f t="shared" ref="B259:B322" si="17">IF(ISBLANK(D259),"",MONTH(H259))</f>
        <v/>
      </c>
      <c r="C259" s="64" t="str">
        <f t="shared" ref="C259:C322" si="18">IF(ISBLANK(D259),"",YEAR(H259))</f>
        <v/>
      </c>
      <c r="F259" s="72"/>
      <c r="G259" s="64" t="str">
        <f t="shared" ref="G259:G322" si="19">IF(OR(ISBLANK(A259),ISBLANK(B259),ISBLANK(C259),ISBLANK(E259),ISBLANK(F259)),"",CONCATENATE(C259,B259,A259,"_",D259,"_","PRO","_",E259))</f>
        <v/>
      </c>
    </row>
    <row r="260" spans="1:7">
      <c r="A260" s="64" t="str">
        <f t="shared" si="16"/>
        <v/>
      </c>
      <c r="B260" s="64" t="str">
        <f t="shared" si="17"/>
        <v/>
      </c>
      <c r="C260" s="64" t="str">
        <f t="shared" si="18"/>
        <v/>
      </c>
      <c r="F260" s="72"/>
      <c r="G260" s="64" t="str">
        <f t="shared" si="19"/>
        <v/>
      </c>
    </row>
    <row r="261" spans="1:7">
      <c r="A261" s="64" t="str">
        <f t="shared" si="16"/>
        <v/>
      </c>
      <c r="B261" s="64" t="str">
        <f t="shared" si="17"/>
        <v/>
      </c>
      <c r="C261" s="64" t="str">
        <f t="shared" si="18"/>
        <v/>
      </c>
      <c r="F261" s="72"/>
      <c r="G261" s="64" t="str">
        <f t="shared" si="19"/>
        <v/>
      </c>
    </row>
    <row r="262" spans="1:7">
      <c r="A262" s="64" t="str">
        <f t="shared" si="16"/>
        <v/>
      </c>
      <c r="B262" s="64" t="str">
        <f t="shared" si="17"/>
        <v/>
      </c>
      <c r="C262" s="64" t="str">
        <f t="shared" si="18"/>
        <v/>
      </c>
      <c r="F262" s="72"/>
      <c r="G262" s="64" t="str">
        <f t="shared" si="19"/>
        <v/>
      </c>
    </row>
    <row r="263" spans="1:7">
      <c r="A263" s="64" t="str">
        <f t="shared" si="16"/>
        <v/>
      </c>
      <c r="B263" s="64" t="str">
        <f t="shared" si="17"/>
        <v/>
      </c>
      <c r="C263" s="64" t="str">
        <f t="shared" si="18"/>
        <v/>
      </c>
      <c r="F263" s="72"/>
      <c r="G263" s="64" t="str">
        <f t="shared" si="19"/>
        <v/>
      </c>
    </row>
    <row r="264" spans="1:7">
      <c r="A264" s="64" t="str">
        <f t="shared" si="16"/>
        <v/>
      </c>
      <c r="B264" s="64" t="str">
        <f t="shared" si="17"/>
        <v/>
      </c>
      <c r="C264" s="64" t="str">
        <f t="shared" si="18"/>
        <v/>
      </c>
      <c r="F264" s="72"/>
      <c r="G264" s="64" t="str">
        <f t="shared" si="19"/>
        <v/>
      </c>
    </row>
    <row r="265" spans="1:7">
      <c r="A265" s="64" t="str">
        <f t="shared" si="16"/>
        <v/>
      </c>
      <c r="B265" s="64" t="str">
        <f t="shared" si="17"/>
        <v/>
      </c>
      <c r="C265" s="64" t="str">
        <f t="shared" si="18"/>
        <v/>
      </c>
      <c r="F265" s="72"/>
      <c r="G265" s="64" t="str">
        <f t="shared" si="19"/>
        <v/>
      </c>
    </row>
    <row r="266" spans="1:7">
      <c r="A266" s="64" t="str">
        <f t="shared" si="16"/>
        <v/>
      </c>
      <c r="B266" s="64" t="str">
        <f t="shared" si="17"/>
        <v/>
      </c>
      <c r="C266" s="64" t="str">
        <f t="shared" si="18"/>
        <v/>
      </c>
      <c r="F266" s="72"/>
      <c r="G266" s="64" t="str">
        <f t="shared" si="19"/>
        <v/>
      </c>
    </row>
    <row r="267" spans="1:7">
      <c r="A267" s="64" t="str">
        <f t="shared" si="16"/>
        <v/>
      </c>
      <c r="B267" s="64" t="str">
        <f t="shared" si="17"/>
        <v/>
      </c>
      <c r="C267" s="64" t="str">
        <f t="shared" si="18"/>
        <v/>
      </c>
      <c r="F267" s="72"/>
      <c r="G267" s="64" t="str">
        <f t="shared" si="19"/>
        <v/>
      </c>
    </row>
    <row r="268" spans="1:7">
      <c r="A268" s="64" t="str">
        <f t="shared" si="16"/>
        <v/>
      </c>
      <c r="B268" s="64" t="str">
        <f t="shared" si="17"/>
        <v/>
      </c>
      <c r="C268" s="64" t="str">
        <f t="shared" si="18"/>
        <v/>
      </c>
      <c r="F268" s="72"/>
      <c r="G268" s="64" t="str">
        <f t="shared" si="19"/>
        <v/>
      </c>
    </row>
    <row r="269" spans="1:7">
      <c r="A269" s="64" t="str">
        <f t="shared" si="16"/>
        <v/>
      </c>
      <c r="B269" s="64" t="str">
        <f t="shared" si="17"/>
        <v/>
      </c>
      <c r="C269" s="64" t="str">
        <f t="shared" si="18"/>
        <v/>
      </c>
      <c r="F269" s="72"/>
      <c r="G269" s="64" t="str">
        <f t="shared" si="19"/>
        <v/>
      </c>
    </row>
    <row r="270" spans="1:7">
      <c r="A270" s="64" t="str">
        <f t="shared" si="16"/>
        <v/>
      </c>
      <c r="B270" s="64" t="str">
        <f t="shared" si="17"/>
        <v/>
      </c>
      <c r="C270" s="64" t="str">
        <f t="shared" si="18"/>
        <v/>
      </c>
      <c r="F270" s="72"/>
      <c r="G270" s="64" t="str">
        <f t="shared" si="19"/>
        <v/>
      </c>
    </row>
    <row r="271" spans="1:7">
      <c r="A271" s="64" t="str">
        <f t="shared" si="16"/>
        <v/>
      </c>
      <c r="B271" s="64" t="str">
        <f t="shared" si="17"/>
        <v/>
      </c>
      <c r="C271" s="64" t="str">
        <f t="shared" si="18"/>
        <v/>
      </c>
      <c r="F271" s="72"/>
      <c r="G271" s="64" t="str">
        <f t="shared" si="19"/>
        <v/>
      </c>
    </row>
    <row r="272" spans="1:7">
      <c r="A272" s="64" t="str">
        <f t="shared" si="16"/>
        <v/>
      </c>
      <c r="B272" s="64" t="str">
        <f t="shared" si="17"/>
        <v/>
      </c>
      <c r="C272" s="64" t="str">
        <f t="shared" si="18"/>
        <v/>
      </c>
      <c r="F272" s="72"/>
      <c r="G272" s="64" t="str">
        <f t="shared" si="19"/>
        <v/>
      </c>
    </row>
    <row r="273" spans="1:7">
      <c r="A273" s="64" t="str">
        <f t="shared" si="16"/>
        <v/>
      </c>
      <c r="B273" s="64" t="str">
        <f t="shared" si="17"/>
        <v/>
      </c>
      <c r="C273" s="64" t="str">
        <f t="shared" si="18"/>
        <v/>
      </c>
      <c r="F273" s="72"/>
      <c r="G273" s="64" t="str">
        <f t="shared" si="19"/>
        <v/>
      </c>
    </row>
    <row r="274" spans="1:7">
      <c r="A274" s="64" t="str">
        <f t="shared" si="16"/>
        <v/>
      </c>
      <c r="B274" s="64" t="str">
        <f t="shared" si="17"/>
        <v/>
      </c>
      <c r="C274" s="64" t="str">
        <f t="shared" si="18"/>
        <v/>
      </c>
      <c r="F274" s="72"/>
      <c r="G274" s="64" t="str">
        <f t="shared" si="19"/>
        <v/>
      </c>
    </row>
    <row r="275" spans="1:7">
      <c r="A275" s="64" t="str">
        <f t="shared" si="16"/>
        <v/>
      </c>
      <c r="B275" s="64" t="str">
        <f t="shared" si="17"/>
        <v/>
      </c>
      <c r="C275" s="64" t="str">
        <f t="shared" si="18"/>
        <v/>
      </c>
      <c r="F275" s="72"/>
      <c r="G275" s="64" t="str">
        <f t="shared" si="19"/>
        <v/>
      </c>
    </row>
    <row r="276" spans="1:7">
      <c r="A276" s="64" t="str">
        <f t="shared" si="16"/>
        <v/>
      </c>
      <c r="B276" s="64" t="str">
        <f t="shared" si="17"/>
        <v/>
      </c>
      <c r="C276" s="64" t="str">
        <f t="shared" si="18"/>
        <v/>
      </c>
      <c r="F276" s="72"/>
      <c r="G276" s="64" t="str">
        <f t="shared" si="19"/>
        <v/>
      </c>
    </row>
    <row r="277" spans="1:7">
      <c r="A277" s="64" t="str">
        <f t="shared" si="16"/>
        <v/>
      </c>
      <c r="B277" s="64" t="str">
        <f t="shared" si="17"/>
        <v/>
      </c>
      <c r="C277" s="64" t="str">
        <f t="shared" si="18"/>
        <v/>
      </c>
      <c r="F277" s="72"/>
      <c r="G277" s="64" t="str">
        <f t="shared" si="19"/>
        <v/>
      </c>
    </row>
    <row r="278" spans="1:7">
      <c r="A278" s="64" t="str">
        <f t="shared" si="16"/>
        <v/>
      </c>
      <c r="B278" s="64" t="str">
        <f t="shared" si="17"/>
        <v/>
      </c>
      <c r="C278" s="64" t="str">
        <f t="shared" si="18"/>
        <v/>
      </c>
      <c r="F278" s="72"/>
      <c r="G278" s="64" t="str">
        <f t="shared" si="19"/>
        <v/>
      </c>
    </row>
    <row r="279" spans="1:7">
      <c r="A279" s="64" t="str">
        <f t="shared" si="16"/>
        <v/>
      </c>
      <c r="B279" s="64" t="str">
        <f t="shared" si="17"/>
        <v/>
      </c>
      <c r="C279" s="64" t="str">
        <f t="shared" si="18"/>
        <v/>
      </c>
      <c r="F279" s="72"/>
      <c r="G279" s="64" t="str">
        <f t="shared" si="19"/>
        <v/>
      </c>
    </row>
    <row r="280" spans="1:7">
      <c r="A280" s="64" t="str">
        <f t="shared" si="16"/>
        <v/>
      </c>
      <c r="B280" s="64" t="str">
        <f t="shared" si="17"/>
        <v/>
      </c>
      <c r="C280" s="64" t="str">
        <f t="shared" si="18"/>
        <v/>
      </c>
      <c r="F280" s="72"/>
      <c r="G280" s="64" t="str">
        <f t="shared" si="19"/>
        <v/>
      </c>
    </row>
    <row r="281" spans="1:7">
      <c r="A281" s="64" t="str">
        <f t="shared" si="16"/>
        <v/>
      </c>
      <c r="B281" s="64" t="str">
        <f t="shared" si="17"/>
        <v/>
      </c>
      <c r="C281" s="64" t="str">
        <f t="shared" si="18"/>
        <v/>
      </c>
      <c r="F281" s="72"/>
      <c r="G281" s="64" t="str">
        <f t="shared" si="19"/>
        <v/>
      </c>
    </row>
    <row r="282" spans="1:7">
      <c r="A282" s="64" t="str">
        <f t="shared" si="16"/>
        <v/>
      </c>
      <c r="B282" s="64" t="str">
        <f t="shared" si="17"/>
        <v/>
      </c>
      <c r="C282" s="64" t="str">
        <f t="shared" si="18"/>
        <v/>
      </c>
      <c r="F282" s="72"/>
      <c r="G282" s="64" t="str">
        <f t="shared" si="19"/>
        <v/>
      </c>
    </row>
    <row r="283" spans="1:7">
      <c r="A283" s="64" t="str">
        <f t="shared" si="16"/>
        <v/>
      </c>
      <c r="B283" s="64" t="str">
        <f t="shared" si="17"/>
        <v/>
      </c>
      <c r="C283" s="64" t="str">
        <f t="shared" si="18"/>
        <v/>
      </c>
      <c r="F283" s="72"/>
      <c r="G283" s="64" t="str">
        <f t="shared" si="19"/>
        <v/>
      </c>
    </row>
    <row r="284" spans="1:7">
      <c r="A284" s="64" t="str">
        <f t="shared" si="16"/>
        <v/>
      </c>
      <c r="B284" s="64" t="str">
        <f t="shared" si="17"/>
        <v/>
      </c>
      <c r="C284" s="64" t="str">
        <f t="shared" si="18"/>
        <v/>
      </c>
      <c r="F284" s="72"/>
      <c r="G284" s="64" t="str">
        <f t="shared" si="19"/>
        <v/>
      </c>
    </row>
    <row r="285" spans="1:7">
      <c r="A285" s="64" t="str">
        <f t="shared" si="16"/>
        <v/>
      </c>
      <c r="B285" s="64" t="str">
        <f t="shared" si="17"/>
        <v/>
      </c>
      <c r="C285" s="64" t="str">
        <f t="shared" si="18"/>
        <v/>
      </c>
      <c r="F285" s="72"/>
      <c r="G285" s="64" t="str">
        <f t="shared" si="19"/>
        <v/>
      </c>
    </row>
    <row r="286" spans="1:7">
      <c r="A286" s="64" t="str">
        <f t="shared" si="16"/>
        <v/>
      </c>
      <c r="B286" s="64" t="str">
        <f t="shared" si="17"/>
        <v/>
      </c>
      <c r="C286" s="64" t="str">
        <f t="shared" si="18"/>
        <v/>
      </c>
      <c r="F286" s="72"/>
      <c r="G286" s="64" t="str">
        <f t="shared" si="19"/>
        <v/>
      </c>
    </row>
    <row r="287" spans="1:7">
      <c r="A287" s="64" t="str">
        <f t="shared" si="16"/>
        <v/>
      </c>
      <c r="B287" s="64" t="str">
        <f t="shared" si="17"/>
        <v/>
      </c>
      <c r="C287" s="64" t="str">
        <f t="shared" si="18"/>
        <v/>
      </c>
      <c r="F287" s="72"/>
      <c r="G287" s="64" t="str">
        <f t="shared" si="19"/>
        <v/>
      </c>
    </row>
    <row r="288" spans="1:7">
      <c r="A288" s="64" t="str">
        <f t="shared" si="16"/>
        <v/>
      </c>
      <c r="B288" s="64" t="str">
        <f t="shared" si="17"/>
        <v/>
      </c>
      <c r="C288" s="64" t="str">
        <f t="shared" si="18"/>
        <v/>
      </c>
      <c r="F288" s="72"/>
      <c r="G288" s="64" t="str">
        <f t="shared" si="19"/>
        <v/>
      </c>
    </row>
    <row r="289" spans="1:7">
      <c r="A289" s="64" t="str">
        <f t="shared" si="16"/>
        <v/>
      </c>
      <c r="B289" s="64" t="str">
        <f t="shared" si="17"/>
        <v/>
      </c>
      <c r="C289" s="64" t="str">
        <f t="shared" si="18"/>
        <v/>
      </c>
      <c r="F289" s="72"/>
      <c r="G289" s="64" t="str">
        <f t="shared" si="19"/>
        <v/>
      </c>
    </row>
    <row r="290" spans="1:7">
      <c r="A290" s="64" t="str">
        <f t="shared" si="16"/>
        <v/>
      </c>
      <c r="B290" s="64" t="str">
        <f t="shared" si="17"/>
        <v/>
      </c>
      <c r="C290" s="64" t="str">
        <f t="shared" si="18"/>
        <v/>
      </c>
      <c r="F290" s="72"/>
      <c r="G290" s="64" t="str">
        <f t="shared" si="19"/>
        <v/>
      </c>
    </row>
    <row r="291" spans="1:7">
      <c r="A291" s="64" t="str">
        <f t="shared" si="16"/>
        <v/>
      </c>
      <c r="B291" s="64" t="str">
        <f t="shared" si="17"/>
        <v/>
      </c>
      <c r="C291" s="64" t="str">
        <f t="shared" si="18"/>
        <v/>
      </c>
      <c r="F291" s="72"/>
      <c r="G291" s="64" t="str">
        <f t="shared" si="19"/>
        <v/>
      </c>
    </row>
    <row r="292" spans="1:7">
      <c r="A292" s="64" t="str">
        <f t="shared" si="16"/>
        <v/>
      </c>
      <c r="B292" s="64" t="str">
        <f t="shared" si="17"/>
        <v/>
      </c>
      <c r="C292" s="64" t="str">
        <f t="shared" si="18"/>
        <v/>
      </c>
      <c r="F292" s="72"/>
      <c r="G292" s="64" t="str">
        <f t="shared" si="19"/>
        <v/>
      </c>
    </row>
    <row r="293" spans="1:7">
      <c r="A293" s="64" t="str">
        <f t="shared" si="16"/>
        <v/>
      </c>
      <c r="B293" s="64" t="str">
        <f t="shared" si="17"/>
        <v/>
      </c>
      <c r="C293" s="64" t="str">
        <f t="shared" si="18"/>
        <v/>
      </c>
      <c r="F293" s="72"/>
      <c r="G293" s="64" t="str">
        <f t="shared" si="19"/>
        <v/>
      </c>
    </row>
    <row r="294" spans="1:7">
      <c r="A294" s="64" t="str">
        <f t="shared" si="16"/>
        <v/>
      </c>
      <c r="B294" s="64" t="str">
        <f t="shared" si="17"/>
        <v/>
      </c>
      <c r="C294" s="64" t="str">
        <f t="shared" si="18"/>
        <v/>
      </c>
      <c r="F294" s="72"/>
      <c r="G294" s="64" t="str">
        <f t="shared" si="19"/>
        <v/>
      </c>
    </row>
    <row r="295" spans="1:7">
      <c r="A295" s="64" t="str">
        <f t="shared" si="16"/>
        <v/>
      </c>
      <c r="B295" s="64" t="str">
        <f t="shared" si="17"/>
        <v/>
      </c>
      <c r="C295" s="64" t="str">
        <f t="shared" si="18"/>
        <v/>
      </c>
      <c r="F295" s="72"/>
      <c r="G295" s="64" t="str">
        <f t="shared" si="19"/>
        <v/>
      </c>
    </row>
    <row r="296" spans="1:7">
      <c r="A296" s="64" t="str">
        <f t="shared" si="16"/>
        <v/>
      </c>
      <c r="B296" s="64" t="str">
        <f t="shared" si="17"/>
        <v/>
      </c>
      <c r="C296" s="64" t="str">
        <f t="shared" si="18"/>
        <v/>
      </c>
      <c r="F296" s="72"/>
      <c r="G296" s="64" t="str">
        <f t="shared" si="19"/>
        <v/>
      </c>
    </row>
    <row r="297" spans="1:7">
      <c r="A297" s="64" t="str">
        <f t="shared" si="16"/>
        <v/>
      </c>
      <c r="B297" s="64" t="str">
        <f t="shared" si="17"/>
        <v/>
      </c>
      <c r="C297" s="64" t="str">
        <f t="shared" si="18"/>
        <v/>
      </c>
      <c r="F297" s="72"/>
      <c r="G297" s="64" t="str">
        <f t="shared" si="19"/>
        <v/>
      </c>
    </row>
    <row r="298" spans="1:7">
      <c r="A298" s="64" t="str">
        <f t="shared" si="16"/>
        <v/>
      </c>
      <c r="B298" s="64" t="str">
        <f t="shared" si="17"/>
        <v/>
      </c>
      <c r="C298" s="64" t="str">
        <f t="shared" si="18"/>
        <v/>
      </c>
      <c r="F298" s="72"/>
      <c r="G298" s="64" t="str">
        <f t="shared" si="19"/>
        <v/>
      </c>
    </row>
    <row r="299" spans="1:7">
      <c r="A299" s="64" t="str">
        <f t="shared" si="16"/>
        <v/>
      </c>
      <c r="B299" s="64" t="str">
        <f t="shared" si="17"/>
        <v/>
      </c>
      <c r="C299" s="64" t="str">
        <f t="shared" si="18"/>
        <v/>
      </c>
      <c r="F299" s="72"/>
      <c r="G299" s="64" t="str">
        <f t="shared" si="19"/>
        <v/>
      </c>
    </row>
    <row r="300" spans="1:7">
      <c r="A300" s="64" t="str">
        <f t="shared" si="16"/>
        <v/>
      </c>
      <c r="B300" s="64" t="str">
        <f t="shared" si="17"/>
        <v/>
      </c>
      <c r="C300" s="64" t="str">
        <f t="shared" si="18"/>
        <v/>
      </c>
      <c r="F300" s="72"/>
      <c r="G300" s="64" t="str">
        <f t="shared" si="19"/>
        <v/>
      </c>
    </row>
    <row r="301" spans="1:7">
      <c r="A301" s="64" t="str">
        <f t="shared" si="16"/>
        <v/>
      </c>
      <c r="B301" s="64" t="str">
        <f t="shared" si="17"/>
        <v/>
      </c>
      <c r="C301" s="64" t="str">
        <f t="shared" si="18"/>
        <v/>
      </c>
      <c r="F301" s="72"/>
      <c r="G301" s="64" t="str">
        <f t="shared" si="19"/>
        <v/>
      </c>
    </row>
    <row r="302" spans="1:7">
      <c r="A302" s="64" t="str">
        <f t="shared" si="16"/>
        <v/>
      </c>
      <c r="B302" s="64" t="str">
        <f t="shared" si="17"/>
        <v/>
      </c>
      <c r="C302" s="64" t="str">
        <f t="shared" si="18"/>
        <v/>
      </c>
      <c r="F302" s="72"/>
      <c r="G302" s="64" t="str">
        <f t="shared" si="19"/>
        <v/>
      </c>
    </row>
    <row r="303" spans="1:7">
      <c r="A303" s="64" t="str">
        <f t="shared" si="16"/>
        <v/>
      </c>
      <c r="B303" s="64" t="str">
        <f t="shared" si="17"/>
        <v/>
      </c>
      <c r="C303" s="64" t="str">
        <f t="shared" si="18"/>
        <v/>
      </c>
      <c r="F303" s="72"/>
      <c r="G303" s="64" t="str">
        <f t="shared" si="19"/>
        <v/>
      </c>
    </row>
    <row r="304" spans="1:7">
      <c r="A304" s="64" t="str">
        <f t="shared" si="16"/>
        <v/>
      </c>
      <c r="B304" s="64" t="str">
        <f t="shared" si="17"/>
        <v/>
      </c>
      <c r="C304" s="64" t="str">
        <f t="shared" si="18"/>
        <v/>
      </c>
      <c r="F304" s="72"/>
      <c r="G304" s="64" t="str">
        <f t="shared" si="19"/>
        <v/>
      </c>
    </row>
    <row r="305" spans="1:7">
      <c r="A305" s="64" t="str">
        <f t="shared" si="16"/>
        <v/>
      </c>
      <c r="B305" s="64" t="str">
        <f t="shared" si="17"/>
        <v/>
      </c>
      <c r="C305" s="64" t="str">
        <f t="shared" si="18"/>
        <v/>
      </c>
      <c r="F305" s="72"/>
      <c r="G305" s="64" t="str">
        <f t="shared" si="19"/>
        <v/>
      </c>
    </row>
    <row r="306" spans="1:7">
      <c r="A306" s="64" t="str">
        <f t="shared" si="16"/>
        <v/>
      </c>
      <c r="B306" s="64" t="str">
        <f t="shared" si="17"/>
        <v/>
      </c>
      <c r="C306" s="64" t="str">
        <f t="shared" si="18"/>
        <v/>
      </c>
      <c r="F306" s="72"/>
      <c r="G306" s="64" t="str">
        <f t="shared" si="19"/>
        <v/>
      </c>
    </row>
    <row r="307" spans="1:7">
      <c r="A307" s="64" t="str">
        <f t="shared" si="16"/>
        <v/>
      </c>
      <c r="B307" s="64" t="str">
        <f t="shared" si="17"/>
        <v/>
      </c>
      <c r="C307" s="64" t="str">
        <f t="shared" si="18"/>
        <v/>
      </c>
      <c r="F307" s="72"/>
      <c r="G307" s="64" t="str">
        <f t="shared" si="19"/>
        <v/>
      </c>
    </row>
    <row r="308" spans="1:7">
      <c r="A308" s="64" t="str">
        <f t="shared" si="16"/>
        <v/>
      </c>
      <c r="B308" s="64" t="str">
        <f t="shared" si="17"/>
        <v/>
      </c>
      <c r="C308" s="64" t="str">
        <f t="shared" si="18"/>
        <v/>
      </c>
      <c r="F308" s="72"/>
      <c r="G308" s="64" t="str">
        <f t="shared" si="19"/>
        <v/>
      </c>
    </row>
    <row r="309" spans="1:7">
      <c r="A309" s="64" t="str">
        <f t="shared" si="16"/>
        <v/>
      </c>
      <c r="B309" s="64" t="str">
        <f t="shared" si="17"/>
        <v/>
      </c>
      <c r="C309" s="64" t="str">
        <f t="shared" si="18"/>
        <v/>
      </c>
      <c r="F309" s="72"/>
      <c r="G309" s="64" t="str">
        <f t="shared" si="19"/>
        <v/>
      </c>
    </row>
    <row r="310" spans="1:7">
      <c r="A310" s="64" t="str">
        <f t="shared" si="16"/>
        <v/>
      </c>
      <c r="B310" s="64" t="str">
        <f t="shared" si="17"/>
        <v/>
      </c>
      <c r="C310" s="64" t="str">
        <f t="shared" si="18"/>
        <v/>
      </c>
      <c r="F310" s="72"/>
      <c r="G310" s="64" t="str">
        <f t="shared" si="19"/>
        <v/>
      </c>
    </row>
    <row r="311" spans="1:7">
      <c r="A311" s="64" t="str">
        <f t="shared" si="16"/>
        <v/>
      </c>
      <c r="B311" s="64" t="str">
        <f t="shared" si="17"/>
        <v/>
      </c>
      <c r="C311" s="64" t="str">
        <f t="shared" si="18"/>
        <v/>
      </c>
      <c r="F311" s="72"/>
      <c r="G311" s="64" t="str">
        <f t="shared" si="19"/>
        <v/>
      </c>
    </row>
    <row r="312" spans="1:7">
      <c r="A312" s="64" t="str">
        <f t="shared" si="16"/>
        <v/>
      </c>
      <c r="B312" s="64" t="str">
        <f t="shared" si="17"/>
        <v/>
      </c>
      <c r="C312" s="64" t="str">
        <f t="shared" si="18"/>
        <v/>
      </c>
      <c r="F312" s="72"/>
      <c r="G312" s="64" t="str">
        <f t="shared" si="19"/>
        <v/>
      </c>
    </row>
    <row r="313" spans="1:7">
      <c r="A313" s="64" t="str">
        <f t="shared" si="16"/>
        <v/>
      </c>
      <c r="B313" s="64" t="str">
        <f t="shared" si="17"/>
        <v/>
      </c>
      <c r="C313" s="64" t="str">
        <f t="shared" si="18"/>
        <v/>
      </c>
      <c r="F313" s="72"/>
      <c r="G313" s="64" t="str">
        <f t="shared" si="19"/>
        <v/>
      </c>
    </row>
    <row r="314" spans="1:7">
      <c r="A314" s="64" t="str">
        <f t="shared" si="16"/>
        <v/>
      </c>
      <c r="B314" s="64" t="str">
        <f t="shared" si="17"/>
        <v/>
      </c>
      <c r="C314" s="64" t="str">
        <f t="shared" si="18"/>
        <v/>
      </c>
      <c r="F314" s="72"/>
      <c r="G314" s="64" t="str">
        <f t="shared" si="19"/>
        <v/>
      </c>
    </row>
    <row r="315" spans="1:7">
      <c r="A315" s="64" t="str">
        <f t="shared" si="16"/>
        <v/>
      </c>
      <c r="B315" s="64" t="str">
        <f t="shared" si="17"/>
        <v/>
      </c>
      <c r="C315" s="64" t="str">
        <f t="shared" si="18"/>
        <v/>
      </c>
      <c r="F315" s="72"/>
      <c r="G315" s="64" t="str">
        <f t="shared" si="19"/>
        <v/>
      </c>
    </row>
    <row r="316" spans="1:7">
      <c r="A316" s="64" t="str">
        <f t="shared" si="16"/>
        <v/>
      </c>
      <c r="B316" s="64" t="str">
        <f t="shared" si="17"/>
        <v/>
      </c>
      <c r="C316" s="64" t="str">
        <f t="shared" si="18"/>
        <v/>
      </c>
      <c r="F316" s="72"/>
      <c r="G316" s="64" t="str">
        <f t="shared" si="19"/>
        <v/>
      </c>
    </row>
    <row r="317" spans="1:7">
      <c r="A317" s="64" t="str">
        <f t="shared" si="16"/>
        <v/>
      </c>
      <c r="B317" s="64" t="str">
        <f t="shared" si="17"/>
        <v/>
      </c>
      <c r="C317" s="64" t="str">
        <f t="shared" si="18"/>
        <v/>
      </c>
      <c r="F317" s="72"/>
      <c r="G317" s="64" t="str">
        <f t="shared" si="19"/>
        <v/>
      </c>
    </row>
    <row r="318" spans="1:7">
      <c r="A318" s="64" t="str">
        <f t="shared" si="16"/>
        <v/>
      </c>
      <c r="B318" s="64" t="str">
        <f t="shared" si="17"/>
        <v/>
      </c>
      <c r="C318" s="64" t="str">
        <f t="shared" si="18"/>
        <v/>
      </c>
      <c r="F318" s="72"/>
      <c r="G318" s="64" t="str">
        <f t="shared" si="19"/>
        <v/>
      </c>
    </row>
    <row r="319" spans="1:7">
      <c r="A319" s="64" t="str">
        <f t="shared" si="16"/>
        <v/>
      </c>
      <c r="B319" s="64" t="str">
        <f t="shared" si="17"/>
        <v/>
      </c>
      <c r="C319" s="64" t="str">
        <f t="shared" si="18"/>
        <v/>
      </c>
      <c r="F319" s="72"/>
      <c r="G319" s="64" t="str">
        <f t="shared" si="19"/>
        <v/>
      </c>
    </row>
    <row r="320" spans="1:7">
      <c r="A320" s="64" t="str">
        <f t="shared" si="16"/>
        <v/>
      </c>
      <c r="B320" s="64" t="str">
        <f t="shared" si="17"/>
        <v/>
      </c>
      <c r="C320" s="64" t="str">
        <f t="shared" si="18"/>
        <v/>
      </c>
      <c r="F320" s="72"/>
      <c r="G320" s="64" t="str">
        <f t="shared" si="19"/>
        <v/>
      </c>
    </row>
    <row r="321" spans="1:7">
      <c r="A321" s="64" t="str">
        <f t="shared" si="16"/>
        <v/>
      </c>
      <c r="B321" s="64" t="str">
        <f t="shared" si="17"/>
        <v/>
      </c>
      <c r="C321" s="64" t="str">
        <f t="shared" si="18"/>
        <v/>
      </c>
      <c r="F321" s="72"/>
      <c r="G321" s="64" t="str">
        <f t="shared" si="19"/>
        <v/>
      </c>
    </row>
    <row r="322" spans="1:7">
      <c r="A322" s="64" t="str">
        <f t="shared" si="16"/>
        <v/>
      </c>
      <c r="B322" s="64" t="str">
        <f t="shared" si="17"/>
        <v/>
      </c>
      <c r="C322" s="64" t="str">
        <f t="shared" si="18"/>
        <v/>
      </c>
      <c r="F322" s="72"/>
      <c r="G322" s="64" t="str">
        <f t="shared" si="19"/>
        <v/>
      </c>
    </row>
    <row r="323" spans="1:7">
      <c r="A323" s="64" t="str">
        <f t="shared" ref="A323:A386" si="20">IF(ISBLANK(D323),"",DAY(H323))</f>
        <v/>
      </c>
      <c r="B323" s="64" t="str">
        <f t="shared" ref="B323:B386" si="21">IF(ISBLANK(D323),"",MONTH(H323))</f>
        <v/>
      </c>
      <c r="C323" s="64" t="str">
        <f t="shared" ref="C323:C386" si="22">IF(ISBLANK(D323),"",YEAR(H323))</f>
        <v/>
      </c>
      <c r="F323" s="72"/>
      <c r="G323" s="64" t="str">
        <f t="shared" ref="G323:G386" si="23">IF(OR(ISBLANK(A323),ISBLANK(B323),ISBLANK(C323),ISBLANK(E323),ISBLANK(F323)),"",CONCATENATE(C323,B323,A323,"_",D323,"_","PRO","_",E323))</f>
        <v/>
      </c>
    </row>
    <row r="324" spans="1:7">
      <c r="A324" s="64" t="str">
        <f t="shared" si="20"/>
        <v/>
      </c>
      <c r="B324" s="64" t="str">
        <f t="shared" si="21"/>
        <v/>
      </c>
      <c r="C324" s="64" t="str">
        <f t="shared" si="22"/>
        <v/>
      </c>
      <c r="F324" s="72"/>
      <c r="G324" s="64" t="str">
        <f t="shared" si="23"/>
        <v/>
      </c>
    </row>
    <row r="325" spans="1:7">
      <c r="A325" s="64" t="str">
        <f t="shared" si="20"/>
        <v/>
      </c>
      <c r="B325" s="64" t="str">
        <f t="shared" si="21"/>
        <v/>
      </c>
      <c r="C325" s="64" t="str">
        <f t="shared" si="22"/>
        <v/>
      </c>
      <c r="F325" s="72"/>
      <c r="G325" s="64" t="str">
        <f t="shared" si="23"/>
        <v/>
      </c>
    </row>
    <row r="326" spans="1:7">
      <c r="A326" s="64" t="str">
        <f t="shared" si="20"/>
        <v/>
      </c>
      <c r="B326" s="64" t="str">
        <f t="shared" si="21"/>
        <v/>
      </c>
      <c r="C326" s="64" t="str">
        <f t="shared" si="22"/>
        <v/>
      </c>
      <c r="F326" s="72"/>
      <c r="G326" s="64" t="str">
        <f t="shared" si="23"/>
        <v/>
      </c>
    </row>
    <row r="327" spans="1:7">
      <c r="A327" s="64" t="str">
        <f t="shared" si="20"/>
        <v/>
      </c>
      <c r="B327" s="64" t="str">
        <f t="shared" si="21"/>
        <v/>
      </c>
      <c r="C327" s="64" t="str">
        <f t="shared" si="22"/>
        <v/>
      </c>
      <c r="F327" s="72"/>
      <c r="G327" s="64" t="str">
        <f t="shared" si="23"/>
        <v/>
      </c>
    </row>
    <row r="328" spans="1:7">
      <c r="A328" s="64" t="str">
        <f t="shared" si="20"/>
        <v/>
      </c>
      <c r="B328" s="64" t="str">
        <f t="shared" si="21"/>
        <v/>
      </c>
      <c r="C328" s="64" t="str">
        <f t="shared" si="22"/>
        <v/>
      </c>
      <c r="F328" s="72"/>
      <c r="G328" s="64" t="str">
        <f t="shared" si="23"/>
        <v/>
      </c>
    </row>
    <row r="329" spans="1:7">
      <c r="A329" s="64" t="str">
        <f t="shared" si="20"/>
        <v/>
      </c>
      <c r="B329" s="64" t="str">
        <f t="shared" si="21"/>
        <v/>
      </c>
      <c r="C329" s="64" t="str">
        <f t="shared" si="22"/>
        <v/>
      </c>
      <c r="F329" s="72"/>
      <c r="G329" s="64" t="str">
        <f t="shared" si="23"/>
        <v/>
      </c>
    </row>
    <row r="330" spans="1:7">
      <c r="A330" s="64" t="str">
        <f t="shared" si="20"/>
        <v/>
      </c>
      <c r="B330" s="64" t="str">
        <f t="shared" si="21"/>
        <v/>
      </c>
      <c r="C330" s="64" t="str">
        <f t="shared" si="22"/>
        <v/>
      </c>
      <c r="F330" s="72"/>
      <c r="G330" s="64" t="str">
        <f t="shared" si="23"/>
        <v/>
      </c>
    </row>
    <row r="331" spans="1:7">
      <c r="A331" s="64" t="str">
        <f t="shared" si="20"/>
        <v/>
      </c>
      <c r="B331" s="64" t="str">
        <f t="shared" si="21"/>
        <v/>
      </c>
      <c r="C331" s="64" t="str">
        <f t="shared" si="22"/>
        <v/>
      </c>
      <c r="F331" s="72"/>
      <c r="G331" s="64" t="str">
        <f t="shared" si="23"/>
        <v/>
      </c>
    </row>
    <row r="332" spans="1:7">
      <c r="A332" s="64" t="str">
        <f t="shared" si="20"/>
        <v/>
      </c>
      <c r="B332" s="64" t="str">
        <f t="shared" si="21"/>
        <v/>
      </c>
      <c r="C332" s="64" t="str">
        <f t="shared" si="22"/>
        <v/>
      </c>
      <c r="F332" s="72"/>
      <c r="G332" s="64" t="str">
        <f t="shared" si="23"/>
        <v/>
      </c>
    </row>
    <row r="333" spans="1:7">
      <c r="A333" s="64" t="str">
        <f t="shared" si="20"/>
        <v/>
      </c>
      <c r="B333" s="64" t="str">
        <f t="shared" si="21"/>
        <v/>
      </c>
      <c r="C333" s="64" t="str">
        <f t="shared" si="22"/>
        <v/>
      </c>
      <c r="F333" s="72"/>
      <c r="G333" s="64" t="str">
        <f t="shared" si="23"/>
        <v/>
      </c>
    </row>
    <row r="334" spans="1:7">
      <c r="A334" s="64" t="str">
        <f t="shared" si="20"/>
        <v/>
      </c>
      <c r="B334" s="64" t="str">
        <f t="shared" si="21"/>
        <v/>
      </c>
      <c r="C334" s="64" t="str">
        <f t="shared" si="22"/>
        <v/>
      </c>
      <c r="F334" s="72"/>
      <c r="G334" s="64" t="str">
        <f t="shared" si="23"/>
        <v/>
      </c>
    </row>
    <row r="335" spans="1:7">
      <c r="A335" s="64" t="str">
        <f t="shared" si="20"/>
        <v/>
      </c>
      <c r="B335" s="64" t="str">
        <f t="shared" si="21"/>
        <v/>
      </c>
      <c r="C335" s="64" t="str">
        <f t="shared" si="22"/>
        <v/>
      </c>
      <c r="F335" s="72"/>
      <c r="G335" s="64" t="str">
        <f t="shared" si="23"/>
        <v/>
      </c>
    </row>
    <row r="336" spans="1:7">
      <c r="A336" s="64" t="str">
        <f t="shared" si="20"/>
        <v/>
      </c>
      <c r="B336" s="64" t="str">
        <f t="shared" si="21"/>
        <v/>
      </c>
      <c r="C336" s="64" t="str">
        <f t="shared" si="22"/>
        <v/>
      </c>
      <c r="F336" s="72"/>
      <c r="G336" s="64" t="str">
        <f t="shared" si="23"/>
        <v/>
      </c>
    </row>
    <row r="337" spans="1:7">
      <c r="A337" s="64" t="str">
        <f t="shared" si="20"/>
        <v/>
      </c>
      <c r="B337" s="64" t="str">
        <f t="shared" si="21"/>
        <v/>
      </c>
      <c r="C337" s="64" t="str">
        <f t="shared" si="22"/>
        <v/>
      </c>
      <c r="F337" s="72"/>
      <c r="G337" s="64" t="str">
        <f t="shared" si="23"/>
        <v/>
      </c>
    </row>
    <row r="338" spans="1:7">
      <c r="A338" s="64" t="str">
        <f t="shared" si="20"/>
        <v/>
      </c>
      <c r="B338" s="64" t="str">
        <f t="shared" si="21"/>
        <v/>
      </c>
      <c r="C338" s="64" t="str">
        <f t="shared" si="22"/>
        <v/>
      </c>
      <c r="F338" s="72"/>
      <c r="G338" s="64" t="str">
        <f t="shared" si="23"/>
        <v/>
      </c>
    </row>
    <row r="339" spans="1:7">
      <c r="A339" s="64" t="str">
        <f t="shared" si="20"/>
        <v/>
      </c>
      <c r="B339" s="64" t="str">
        <f t="shared" si="21"/>
        <v/>
      </c>
      <c r="C339" s="64" t="str">
        <f t="shared" si="22"/>
        <v/>
      </c>
      <c r="F339" s="72"/>
      <c r="G339" s="64" t="str">
        <f t="shared" si="23"/>
        <v/>
      </c>
    </row>
    <row r="340" spans="1:7">
      <c r="A340" s="64" t="str">
        <f t="shared" si="20"/>
        <v/>
      </c>
      <c r="B340" s="64" t="str">
        <f t="shared" si="21"/>
        <v/>
      </c>
      <c r="C340" s="64" t="str">
        <f t="shared" si="22"/>
        <v/>
      </c>
      <c r="F340" s="72"/>
      <c r="G340" s="64" t="str">
        <f t="shared" si="23"/>
        <v/>
      </c>
    </row>
    <row r="341" spans="1:7">
      <c r="A341" s="64" t="str">
        <f t="shared" si="20"/>
        <v/>
      </c>
      <c r="B341" s="64" t="str">
        <f t="shared" si="21"/>
        <v/>
      </c>
      <c r="C341" s="64" t="str">
        <f t="shared" si="22"/>
        <v/>
      </c>
      <c r="F341" s="72"/>
      <c r="G341" s="64" t="str">
        <f t="shared" si="23"/>
        <v/>
      </c>
    </row>
    <row r="342" spans="1:7">
      <c r="A342" s="64" t="str">
        <f t="shared" si="20"/>
        <v/>
      </c>
      <c r="B342" s="64" t="str">
        <f t="shared" si="21"/>
        <v/>
      </c>
      <c r="C342" s="64" t="str">
        <f t="shared" si="22"/>
        <v/>
      </c>
      <c r="F342" s="72"/>
      <c r="G342" s="64" t="str">
        <f t="shared" si="23"/>
        <v/>
      </c>
    </row>
    <row r="343" spans="1:7">
      <c r="A343" s="64" t="str">
        <f t="shared" si="20"/>
        <v/>
      </c>
      <c r="B343" s="64" t="str">
        <f t="shared" si="21"/>
        <v/>
      </c>
      <c r="C343" s="64" t="str">
        <f t="shared" si="22"/>
        <v/>
      </c>
      <c r="F343" s="72"/>
      <c r="G343" s="64" t="str">
        <f t="shared" si="23"/>
        <v/>
      </c>
    </row>
    <row r="344" spans="1:7">
      <c r="A344" s="64" t="str">
        <f t="shared" si="20"/>
        <v/>
      </c>
      <c r="B344" s="64" t="str">
        <f t="shared" si="21"/>
        <v/>
      </c>
      <c r="C344" s="64" t="str">
        <f t="shared" si="22"/>
        <v/>
      </c>
      <c r="F344" s="72"/>
      <c r="G344" s="64" t="str">
        <f t="shared" si="23"/>
        <v/>
      </c>
    </row>
    <row r="345" spans="1:7">
      <c r="A345" s="64" t="str">
        <f t="shared" si="20"/>
        <v/>
      </c>
      <c r="B345" s="64" t="str">
        <f t="shared" si="21"/>
        <v/>
      </c>
      <c r="C345" s="64" t="str">
        <f t="shared" si="22"/>
        <v/>
      </c>
      <c r="F345" s="72"/>
      <c r="G345" s="64" t="str">
        <f t="shared" si="23"/>
        <v/>
      </c>
    </row>
    <row r="346" spans="1:7">
      <c r="A346" s="64" t="str">
        <f t="shared" si="20"/>
        <v/>
      </c>
      <c r="B346" s="64" t="str">
        <f t="shared" si="21"/>
        <v/>
      </c>
      <c r="C346" s="64" t="str">
        <f t="shared" si="22"/>
        <v/>
      </c>
      <c r="F346" s="72"/>
      <c r="G346" s="64" t="str">
        <f t="shared" si="23"/>
        <v/>
      </c>
    </row>
    <row r="347" spans="1:7">
      <c r="A347" s="64" t="str">
        <f t="shared" si="20"/>
        <v/>
      </c>
      <c r="B347" s="64" t="str">
        <f t="shared" si="21"/>
        <v/>
      </c>
      <c r="C347" s="64" t="str">
        <f t="shared" si="22"/>
        <v/>
      </c>
      <c r="F347" s="72"/>
      <c r="G347" s="64" t="str">
        <f t="shared" si="23"/>
        <v/>
      </c>
    </row>
    <row r="348" spans="1:7">
      <c r="A348" s="64" t="str">
        <f t="shared" si="20"/>
        <v/>
      </c>
      <c r="B348" s="64" t="str">
        <f t="shared" si="21"/>
        <v/>
      </c>
      <c r="C348" s="64" t="str">
        <f t="shared" si="22"/>
        <v/>
      </c>
      <c r="F348" s="72"/>
      <c r="G348" s="64" t="str">
        <f t="shared" si="23"/>
        <v/>
      </c>
    </row>
    <row r="349" spans="1:7">
      <c r="A349" s="64" t="str">
        <f t="shared" si="20"/>
        <v/>
      </c>
      <c r="B349" s="64" t="str">
        <f t="shared" si="21"/>
        <v/>
      </c>
      <c r="C349" s="64" t="str">
        <f t="shared" si="22"/>
        <v/>
      </c>
      <c r="F349" s="72"/>
      <c r="G349" s="64" t="str">
        <f t="shared" si="23"/>
        <v/>
      </c>
    </row>
    <row r="350" spans="1:7">
      <c r="A350" s="64" t="str">
        <f t="shared" si="20"/>
        <v/>
      </c>
      <c r="B350" s="64" t="str">
        <f t="shared" si="21"/>
        <v/>
      </c>
      <c r="C350" s="64" t="str">
        <f t="shared" si="22"/>
        <v/>
      </c>
      <c r="F350" s="72"/>
      <c r="G350" s="64" t="str">
        <f t="shared" si="23"/>
        <v/>
      </c>
    </row>
    <row r="351" spans="1:7">
      <c r="A351" s="64" t="str">
        <f t="shared" si="20"/>
        <v/>
      </c>
      <c r="B351" s="64" t="str">
        <f t="shared" si="21"/>
        <v/>
      </c>
      <c r="C351" s="64" t="str">
        <f t="shared" si="22"/>
        <v/>
      </c>
      <c r="F351" s="72"/>
      <c r="G351" s="64" t="str">
        <f t="shared" si="23"/>
        <v/>
      </c>
    </row>
    <row r="352" spans="1:7">
      <c r="A352" s="64" t="str">
        <f t="shared" si="20"/>
        <v/>
      </c>
      <c r="B352" s="64" t="str">
        <f t="shared" si="21"/>
        <v/>
      </c>
      <c r="C352" s="64" t="str">
        <f t="shared" si="22"/>
        <v/>
      </c>
      <c r="F352" s="72"/>
      <c r="G352" s="64" t="str">
        <f t="shared" si="23"/>
        <v/>
      </c>
    </row>
    <row r="353" spans="1:7">
      <c r="A353" s="64" t="str">
        <f t="shared" si="20"/>
        <v/>
      </c>
      <c r="B353" s="64" t="str">
        <f t="shared" si="21"/>
        <v/>
      </c>
      <c r="C353" s="64" t="str">
        <f t="shared" si="22"/>
        <v/>
      </c>
      <c r="F353" s="72"/>
      <c r="G353" s="64" t="str">
        <f t="shared" si="23"/>
        <v/>
      </c>
    </row>
    <row r="354" spans="1:7">
      <c r="A354" s="64" t="str">
        <f t="shared" si="20"/>
        <v/>
      </c>
      <c r="B354" s="64" t="str">
        <f t="shared" si="21"/>
        <v/>
      </c>
      <c r="C354" s="64" t="str">
        <f t="shared" si="22"/>
        <v/>
      </c>
      <c r="F354" s="72"/>
      <c r="G354" s="64" t="str">
        <f t="shared" si="23"/>
        <v/>
      </c>
    </row>
    <row r="355" spans="1:7">
      <c r="A355" s="64" t="str">
        <f t="shared" si="20"/>
        <v/>
      </c>
      <c r="B355" s="64" t="str">
        <f t="shared" si="21"/>
        <v/>
      </c>
      <c r="C355" s="64" t="str">
        <f t="shared" si="22"/>
        <v/>
      </c>
      <c r="F355" s="72"/>
      <c r="G355" s="64" t="str">
        <f t="shared" si="23"/>
        <v/>
      </c>
    </row>
    <row r="356" spans="1:7">
      <c r="A356" s="64" t="str">
        <f t="shared" si="20"/>
        <v/>
      </c>
      <c r="B356" s="64" t="str">
        <f t="shared" si="21"/>
        <v/>
      </c>
      <c r="C356" s="64" t="str">
        <f t="shared" si="22"/>
        <v/>
      </c>
      <c r="F356" s="72"/>
      <c r="G356" s="64" t="str">
        <f t="shared" si="23"/>
        <v/>
      </c>
    </row>
    <row r="357" spans="1:7">
      <c r="A357" s="64" t="str">
        <f t="shared" si="20"/>
        <v/>
      </c>
      <c r="B357" s="64" t="str">
        <f t="shared" si="21"/>
        <v/>
      </c>
      <c r="C357" s="64" t="str">
        <f t="shared" si="22"/>
        <v/>
      </c>
      <c r="F357" s="72"/>
      <c r="G357" s="64" t="str">
        <f t="shared" si="23"/>
        <v/>
      </c>
    </row>
    <row r="358" spans="1:7">
      <c r="A358" s="64" t="str">
        <f t="shared" si="20"/>
        <v/>
      </c>
      <c r="B358" s="64" t="str">
        <f t="shared" si="21"/>
        <v/>
      </c>
      <c r="C358" s="64" t="str">
        <f t="shared" si="22"/>
        <v/>
      </c>
      <c r="F358" s="72"/>
      <c r="G358" s="64" t="str">
        <f t="shared" si="23"/>
        <v/>
      </c>
    </row>
    <row r="359" spans="1:7">
      <c r="A359" s="64" t="str">
        <f t="shared" si="20"/>
        <v/>
      </c>
      <c r="B359" s="64" t="str">
        <f t="shared" si="21"/>
        <v/>
      </c>
      <c r="C359" s="64" t="str">
        <f t="shared" si="22"/>
        <v/>
      </c>
      <c r="F359" s="72"/>
      <c r="G359" s="64" t="str">
        <f t="shared" si="23"/>
        <v/>
      </c>
    </row>
    <row r="360" spans="1:7">
      <c r="A360" s="64" t="str">
        <f t="shared" si="20"/>
        <v/>
      </c>
      <c r="B360" s="64" t="str">
        <f t="shared" si="21"/>
        <v/>
      </c>
      <c r="C360" s="64" t="str">
        <f t="shared" si="22"/>
        <v/>
      </c>
      <c r="F360" s="72"/>
      <c r="G360" s="64" t="str">
        <f t="shared" si="23"/>
        <v/>
      </c>
    </row>
    <row r="361" spans="1:7">
      <c r="A361" s="64" t="str">
        <f t="shared" si="20"/>
        <v/>
      </c>
      <c r="B361" s="64" t="str">
        <f t="shared" si="21"/>
        <v/>
      </c>
      <c r="C361" s="64" t="str">
        <f t="shared" si="22"/>
        <v/>
      </c>
      <c r="F361" s="72"/>
      <c r="G361" s="64" t="str">
        <f t="shared" si="23"/>
        <v/>
      </c>
    </row>
    <row r="362" spans="1:7">
      <c r="A362" s="64" t="str">
        <f t="shared" si="20"/>
        <v/>
      </c>
      <c r="B362" s="64" t="str">
        <f t="shared" si="21"/>
        <v/>
      </c>
      <c r="C362" s="64" t="str">
        <f t="shared" si="22"/>
        <v/>
      </c>
      <c r="F362" s="72"/>
      <c r="G362" s="64" t="str">
        <f t="shared" si="23"/>
        <v/>
      </c>
    </row>
    <row r="363" spans="1:7">
      <c r="A363" s="64" t="str">
        <f t="shared" si="20"/>
        <v/>
      </c>
      <c r="B363" s="64" t="str">
        <f t="shared" si="21"/>
        <v/>
      </c>
      <c r="C363" s="64" t="str">
        <f t="shared" si="22"/>
        <v/>
      </c>
      <c r="F363" s="72"/>
      <c r="G363" s="64" t="str">
        <f t="shared" si="23"/>
        <v/>
      </c>
    </row>
    <row r="364" spans="1:7">
      <c r="A364" s="64" t="str">
        <f t="shared" si="20"/>
        <v/>
      </c>
      <c r="B364" s="64" t="str">
        <f t="shared" si="21"/>
        <v/>
      </c>
      <c r="C364" s="64" t="str">
        <f t="shared" si="22"/>
        <v/>
      </c>
      <c r="F364" s="72"/>
      <c r="G364" s="64" t="str">
        <f t="shared" si="23"/>
        <v/>
      </c>
    </row>
    <row r="365" spans="1:7">
      <c r="A365" s="64" t="str">
        <f t="shared" si="20"/>
        <v/>
      </c>
      <c r="B365" s="64" t="str">
        <f t="shared" si="21"/>
        <v/>
      </c>
      <c r="C365" s="64" t="str">
        <f t="shared" si="22"/>
        <v/>
      </c>
      <c r="F365" s="72"/>
      <c r="G365" s="64" t="str">
        <f t="shared" si="23"/>
        <v/>
      </c>
    </row>
    <row r="366" spans="1:7">
      <c r="A366" s="64" t="str">
        <f t="shared" si="20"/>
        <v/>
      </c>
      <c r="B366" s="64" t="str">
        <f t="shared" si="21"/>
        <v/>
      </c>
      <c r="C366" s="64" t="str">
        <f t="shared" si="22"/>
        <v/>
      </c>
      <c r="F366" s="72"/>
      <c r="G366" s="64" t="str">
        <f t="shared" si="23"/>
        <v/>
      </c>
    </row>
    <row r="367" spans="1:7">
      <c r="A367" s="64" t="str">
        <f t="shared" si="20"/>
        <v/>
      </c>
      <c r="B367" s="64" t="str">
        <f t="shared" si="21"/>
        <v/>
      </c>
      <c r="C367" s="64" t="str">
        <f t="shared" si="22"/>
        <v/>
      </c>
      <c r="F367" s="72"/>
      <c r="G367" s="64" t="str">
        <f t="shared" si="23"/>
        <v/>
      </c>
    </row>
    <row r="368" spans="1:7">
      <c r="A368" s="64" t="str">
        <f t="shared" si="20"/>
        <v/>
      </c>
      <c r="B368" s="64" t="str">
        <f t="shared" si="21"/>
        <v/>
      </c>
      <c r="C368" s="64" t="str">
        <f t="shared" si="22"/>
        <v/>
      </c>
      <c r="F368" s="72"/>
      <c r="G368" s="64" t="str">
        <f t="shared" si="23"/>
        <v/>
      </c>
    </row>
    <row r="369" spans="1:7">
      <c r="A369" s="64" t="str">
        <f t="shared" si="20"/>
        <v/>
      </c>
      <c r="B369" s="64" t="str">
        <f t="shared" si="21"/>
        <v/>
      </c>
      <c r="C369" s="64" t="str">
        <f t="shared" si="22"/>
        <v/>
      </c>
      <c r="F369" s="72"/>
      <c r="G369" s="64" t="str">
        <f t="shared" si="23"/>
        <v/>
      </c>
    </row>
    <row r="370" spans="1:7">
      <c r="A370" s="64" t="str">
        <f t="shared" si="20"/>
        <v/>
      </c>
      <c r="B370" s="64" t="str">
        <f t="shared" si="21"/>
        <v/>
      </c>
      <c r="C370" s="64" t="str">
        <f t="shared" si="22"/>
        <v/>
      </c>
      <c r="F370" s="72"/>
      <c r="G370" s="64" t="str">
        <f t="shared" si="23"/>
        <v/>
      </c>
    </row>
    <row r="371" spans="1:7">
      <c r="A371" s="64" t="str">
        <f t="shared" si="20"/>
        <v/>
      </c>
      <c r="B371" s="64" t="str">
        <f t="shared" si="21"/>
        <v/>
      </c>
      <c r="C371" s="64" t="str">
        <f t="shared" si="22"/>
        <v/>
      </c>
      <c r="F371" s="72"/>
      <c r="G371" s="64" t="str">
        <f t="shared" si="23"/>
        <v/>
      </c>
    </row>
    <row r="372" spans="1:7">
      <c r="A372" s="64" t="str">
        <f t="shared" si="20"/>
        <v/>
      </c>
      <c r="B372" s="64" t="str">
        <f t="shared" si="21"/>
        <v/>
      </c>
      <c r="C372" s="64" t="str">
        <f t="shared" si="22"/>
        <v/>
      </c>
      <c r="F372" s="72"/>
      <c r="G372" s="64" t="str">
        <f t="shared" si="23"/>
        <v/>
      </c>
    </row>
    <row r="373" spans="1:7">
      <c r="A373" s="64" t="str">
        <f t="shared" si="20"/>
        <v/>
      </c>
      <c r="B373" s="64" t="str">
        <f t="shared" si="21"/>
        <v/>
      </c>
      <c r="C373" s="64" t="str">
        <f t="shared" si="22"/>
        <v/>
      </c>
      <c r="F373" s="72"/>
      <c r="G373" s="64" t="str">
        <f t="shared" si="23"/>
        <v/>
      </c>
    </row>
    <row r="374" spans="1:7">
      <c r="A374" s="64" t="str">
        <f t="shared" si="20"/>
        <v/>
      </c>
      <c r="B374" s="64" t="str">
        <f t="shared" si="21"/>
        <v/>
      </c>
      <c r="C374" s="64" t="str">
        <f t="shared" si="22"/>
        <v/>
      </c>
      <c r="F374" s="72"/>
      <c r="G374" s="64" t="str">
        <f t="shared" si="23"/>
        <v/>
      </c>
    </row>
    <row r="375" spans="1:7">
      <c r="A375" s="64" t="str">
        <f t="shared" si="20"/>
        <v/>
      </c>
      <c r="B375" s="64" t="str">
        <f t="shared" si="21"/>
        <v/>
      </c>
      <c r="C375" s="64" t="str">
        <f t="shared" si="22"/>
        <v/>
      </c>
      <c r="F375" s="72"/>
      <c r="G375" s="64" t="str">
        <f t="shared" si="23"/>
        <v/>
      </c>
    </row>
    <row r="376" spans="1:7">
      <c r="A376" s="64" t="str">
        <f t="shared" si="20"/>
        <v/>
      </c>
      <c r="B376" s="64" t="str">
        <f t="shared" si="21"/>
        <v/>
      </c>
      <c r="C376" s="64" t="str">
        <f t="shared" si="22"/>
        <v/>
      </c>
      <c r="F376" s="72"/>
      <c r="G376" s="64" t="str">
        <f t="shared" si="23"/>
        <v/>
      </c>
    </row>
    <row r="377" spans="1:7">
      <c r="A377" s="64" t="str">
        <f t="shared" si="20"/>
        <v/>
      </c>
      <c r="B377" s="64" t="str">
        <f t="shared" si="21"/>
        <v/>
      </c>
      <c r="C377" s="64" t="str">
        <f t="shared" si="22"/>
        <v/>
      </c>
      <c r="F377" s="72"/>
      <c r="G377" s="64" t="str">
        <f t="shared" si="23"/>
        <v/>
      </c>
    </row>
    <row r="378" spans="1:7">
      <c r="A378" s="64" t="str">
        <f t="shared" si="20"/>
        <v/>
      </c>
      <c r="B378" s="64" t="str">
        <f t="shared" si="21"/>
        <v/>
      </c>
      <c r="C378" s="64" t="str">
        <f t="shared" si="22"/>
        <v/>
      </c>
      <c r="F378" s="72"/>
      <c r="G378" s="64" t="str">
        <f t="shared" si="23"/>
        <v/>
      </c>
    </row>
    <row r="379" spans="1:7">
      <c r="A379" s="64" t="str">
        <f t="shared" si="20"/>
        <v/>
      </c>
      <c r="B379" s="64" t="str">
        <f t="shared" si="21"/>
        <v/>
      </c>
      <c r="C379" s="64" t="str">
        <f t="shared" si="22"/>
        <v/>
      </c>
      <c r="F379" s="72"/>
      <c r="G379" s="64" t="str">
        <f t="shared" si="23"/>
        <v/>
      </c>
    </row>
    <row r="380" spans="1:7">
      <c r="A380" s="64" t="str">
        <f t="shared" si="20"/>
        <v/>
      </c>
      <c r="B380" s="64" t="str">
        <f t="shared" si="21"/>
        <v/>
      </c>
      <c r="C380" s="64" t="str">
        <f t="shared" si="22"/>
        <v/>
      </c>
      <c r="F380" s="72"/>
      <c r="G380" s="64" t="str">
        <f t="shared" si="23"/>
        <v/>
      </c>
    </row>
    <row r="381" spans="1:7">
      <c r="A381" s="64" t="str">
        <f t="shared" si="20"/>
        <v/>
      </c>
      <c r="B381" s="64" t="str">
        <f t="shared" si="21"/>
        <v/>
      </c>
      <c r="C381" s="64" t="str">
        <f t="shared" si="22"/>
        <v/>
      </c>
      <c r="F381" s="72"/>
      <c r="G381" s="64" t="str">
        <f t="shared" si="23"/>
        <v/>
      </c>
    </row>
    <row r="382" spans="1:7">
      <c r="A382" s="64" t="str">
        <f t="shared" si="20"/>
        <v/>
      </c>
      <c r="B382" s="64" t="str">
        <f t="shared" si="21"/>
        <v/>
      </c>
      <c r="C382" s="64" t="str">
        <f t="shared" si="22"/>
        <v/>
      </c>
      <c r="F382" s="72"/>
      <c r="G382" s="64" t="str">
        <f t="shared" si="23"/>
        <v/>
      </c>
    </row>
    <row r="383" spans="1:7">
      <c r="A383" s="64" t="str">
        <f t="shared" si="20"/>
        <v/>
      </c>
      <c r="B383" s="64" t="str">
        <f t="shared" si="21"/>
        <v/>
      </c>
      <c r="C383" s="64" t="str">
        <f t="shared" si="22"/>
        <v/>
      </c>
      <c r="F383" s="72"/>
      <c r="G383" s="64" t="str">
        <f t="shared" si="23"/>
        <v/>
      </c>
    </row>
    <row r="384" spans="1:7">
      <c r="A384" s="64" t="str">
        <f t="shared" si="20"/>
        <v/>
      </c>
      <c r="B384" s="64" t="str">
        <f t="shared" si="21"/>
        <v/>
      </c>
      <c r="C384" s="64" t="str">
        <f t="shared" si="22"/>
        <v/>
      </c>
      <c r="F384" s="72"/>
      <c r="G384" s="64" t="str">
        <f t="shared" si="23"/>
        <v/>
      </c>
    </row>
    <row r="385" spans="1:7">
      <c r="A385" s="64" t="str">
        <f t="shared" si="20"/>
        <v/>
      </c>
      <c r="B385" s="64" t="str">
        <f t="shared" si="21"/>
        <v/>
      </c>
      <c r="C385" s="64" t="str">
        <f t="shared" si="22"/>
        <v/>
      </c>
      <c r="F385" s="72"/>
      <c r="G385" s="64" t="str">
        <f t="shared" si="23"/>
        <v/>
      </c>
    </row>
    <row r="386" spans="1:7">
      <c r="A386" s="64" t="str">
        <f t="shared" si="20"/>
        <v/>
      </c>
      <c r="B386" s="64" t="str">
        <f t="shared" si="21"/>
        <v/>
      </c>
      <c r="C386" s="64" t="str">
        <f t="shared" si="22"/>
        <v/>
      </c>
      <c r="F386" s="72"/>
      <c r="G386" s="64" t="str">
        <f t="shared" si="23"/>
        <v/>
      </c>
    </row>
    <row r="387" spans="1:7">
      <c r="A387" s="64" t="str">
        <f t="shared" ref="A387:A450" si="24">IF(ISBLANK(D387),"",DAY(H387))</f>
        <v/>
      </c>
      <c r="B387" s="64" t="str">
        <f t="shared" ref="B387:B450" si="25">IF(ISBLANK(D387),"",MONTH(H387))</f>
        <v/>
      </c>
      <c r="C387" s="64" t="str">
        <f t="shared" ref="C387:C450" si="26">IF(ISBLANK(D387),"",YEAR(H387))</f>
        <v/>
      </c>
      <c r="F387" s="72"/>
      <c r="G387" s="64" t="str">
        <f t="shared" ref="G387:G450" si="27">IF(OR(ISBLANK(A387),ISBLANK(B387),ISBLANK(C387),ISBLANK(E387),ISBLANK(F387)),"",CONCATENATE(C387,B387,A387,"_",D387,"_","PRO","_",E387))</f>
        <v/>
      </c>
    </row>
    <row r="388" spans="1:7">
      <c r="A388" s="64" t="str">
        <f t="shared" si="24"/>
        <v/>
      </c>
      <c r="B388" s="64" t="str">
        <f t="shared" si="25"/>
        <v/>
      </c>
      <c r="C388" s="64" t="str">
        <f t="shared" si="26"/>
        <v/>
      </c>
      <c r="F388" s="72"/>
      <c r="G388" s="64" t="str">
        <f t="shared" si="27"/>
        <v/>
      </c>
    </row>
    <row r="389" spans="1:7">
      <c r="A389" s="64" t="str">
        <f t="shared" si="24"/>
        <v/>
      </c>
      <c r="B389" s="64" t="str">
        <f t="shared" si="25"/>
        <v/>
      </c>
      <c r="C389" s="64" t="str">
        <f t="shared" si="26"/>
        <v/>
      </c>
      <c r="F389" s="72"/>
      <c r="G389" s="64" t="str">
        <f t="shared" si="27"/>
        <v/>
      </c>
    </row>
    <row r="390" spans="1:7">
      <c r="A390" s="64" t="str">
        <f t="shared" si="24"/>
        <v/>
      </c>
      <c r="B390" s="64" t="str">
        <f t="shared" si="25"/>
        <v/>
      </c>
      <c r="C390" s="64" t="str">
        <f t="shared" si="26"/>
        <v/>
      </c>
      <c r="F390" s="72"/>
      <c r="G390" s="64" t="str">
        <f t="shared" si="27"/>
        <v/>
      </c>
    </row>
    <row r="391" spans="1:7">
      <c r="A391" s="64" t="str">
        <f t="shared" si="24"/>
        <v/>
      </c>
      <c r="B391" s="64" t="str">
        <f t="shared" si="25"/>
        <v/>
      </c>
      <c r="C391" s="64" t="str">
        <f t="shared" si="26"/>
        <v/>
      </c>
      <c r="F391" s="72"/>
      <c r="G391" s="64" t="str">
        <f t="shared" si="27"/>
        <v/>
      </c>
    </row>
    <row r="392" spans="1:7">
      <c r="A392" s="64" t="str">
        <f t="shared" si="24"/>
        <v/>
      </c>
      <c r="B392" s="64" t="str">
        <f t="shared" si="25"/>
        <v/>
      </c>
      <c r="C392" s="64" t="str">
        <f t="shared" si="26"/>
        <v/>
      </c>
      <c r="F392" s="72"/>
      <c r="G392" s="64" t="str">
        <f t="shared" si="27"/>
        <v/>
      </c>
    </row>
    <row r="393" spans="1:7">
      <c r="A393" s="64" t="str">
        <f t="shared" si="24"/>
        <v/>
      </c>
      <c r="B393" s="64" t="str">
        <f t="shared" si="25"/>
        <v/>
      </c>
      <c r="C393" s="64" t="str">
        <f t="shared" si="26"/>
        <v/>
      </c>
      <c r="F393" s="72"/>
      <c r="G393" s="64" t="str">
        <f t="shared" si="27"/>
        <v/>
      </c>
    </row>
    <row r="394" spans="1:7">
      <c r="A394" s="64" t="str">
        <f t="shared" si="24"/>
        <v/>
      </c>
      <c r="B394" s="64" t="str">
        <f t="shared" si="25"/>
        <v/>
      </c>
      <c r="C394" s="64" t="str">
        <f t="shared" si="26"/>
        <v/>
      </c>
      <c r="F394" s="72"/>
      <c r="G394" s="64" t="str">
        <f t="shared" si="27"/>
        <v/>
      </c>
    </row>
    <row r="395" spans="1:7">
      <c r="A395" s="64" t="str">
        <f t="shared" si="24"/>
        <v/>
      </c>
      <c r="B395" s="64" t="str">
        <f t="shared" si="25"/>
        <v/>
      </c>
      <c r="C395" s="64" t="str">
        <f t="shared" si="26"/>
        <v/>
      </c>
      <c r="F395" s="72"/>
      <c r="G395" s="64" t="str">
        <f t="shared" si="27"/>
        <v/>
      </c>
    </row>
    <row r="396" spans="1:7">
      <c r="A396" s="64" t="str">
        <f t="shared" si="24"/>
        <v/>
      </c>
      <c r="B396" s="64" t="str">
        <f t="shared" si="25"/>
        <v/>
      </c>
      <c r="C396" s="64" t="str">
        <f t="shared" si="26"/>
        <v/>
      </c>
      <c r="F396" s="72"/>
      <c r="G396" s="64" t="str">
        <f t="shared" si="27"/>
        <v/>
      </c>
    </row>
    <row r="397" spans="1:7">
      <c r="A397" s="64" t="str">
        <f t="shared" si="24"/>
        <v/>
      </c>
      <c r="B397" s="64" t="str">
        <f t="shared" si="25"/>
        <v/>
      </c>
      <c r="C397" s="64" t="str">
        <f t="shared" si="26"/>
        <v/>
      </c>
      <c r="F397" s="72"/>
      <c r="G397" s="64" t="str">
        <f t="shared" si="27"/>
        <v/>
      </c>
    </row>
    <row r="398" spans="1:7">
      <c r="A398" s="64" t="str">
        <f t="shared" si="24"/>
        <v/>
      </c>
      <c r="B398" s="64" t="str">
        <f t="shared" si="25"/>
        <v/>
      </c>
      <c r="C398" s="64" t="str">
        <f t="shared" si="26"/>
        <v/>
      </c>
      <c r="F398" s="72"/>
      <c r="G398" s="64" t="str">
        <f t="shared" si="27"/>
        <v/>
      </c>
    </row>
    <row r="399" spans="1:7">
      <c r="A399" s="64" t="str">
        <f t="shared" si="24"/>
        <v/>
      </c>
      <c r="B399" s="64" t="str">
        <f t="shared" si="25"/>
        <v/>
      </c>
      <c r="C399" s="64" t="str">
        <f t="shared" si="26"/>
        <v/>
      </c>
      <c r="F399" s="72"/>
      <c r="G399" s="64" t="str">
        <f t="shared" si="27"/>
        <v/>
      </c>
    </row>
    <row r="400" spans="1:7">
      <c r="A400" s="64" t="str">
        <f t="shared" si="24"/>
        <v/>
      </c>
      <c r="B400" s="64" t="str">
        <f t="shared" si="25"/>
        <v/>
      </c>
      <c r="C400" s="64" t="str">
        <f t="shared" si="26"/>
        <v/>
      </c>
      <c r="F400" s="72"/>
      <c r="G400" s="64" t="str">
        <f t="shared" si="27"/>
        <v/>
      </c>
    </row>
    <row r="401" spans="1:7">
      <c r="A401" s="64" t="str">
        <f t="shared" si="24"/>
        <v/>
      </c>
      <c r="B401" s="64" t="str">
        <f t="shared" si="25"/>
        <v/>
      </c>
      <c r="C401" s="64" t="str">
        <f t="shared" si="26"/>
        <v/>
      </c>
      <c r="F401" s="72"/>
      <c r="G401" s="64" t="str">
        <f t="shared" si="27"/>
        <v/>
      </c>
    </row>
    <row r="402" spans="1:7">
      <c r="A402" s="64" t="str">
        <f t="shared" si="24"/>
        <v/>
      </c>
      <c r="B402" s="64" t="str">
        <f t="shared" si="25"/>
        <v/>
      </c>
      <c r="C402" s="64" t="str">
        <f t="shared" si="26"/>
        <v/>
      </c>
      <c r="F402" s="72"/>
      <c r="G402" s="64" t="str">
        <f t="shared" si="27"/>
        <v/>
      </c>
    </row>
    <row r="403" spans="1:7">
      <c r="A403" s="64" t="str">
        <f t="shared" si="24"/>
        <v/>
      </c>
      <c r="B403" s="64" t="str">
        <f t="shared" si="25"/>
        <v/>
      </c>
      <c r="C403" s="64" t="str">
        <f t="shared" si="26"/>
        <v/>
      </c>
      <c r="F403" s="72"/>
      <c r="G403" s="64" t="str">
        <f t="shared" si="27"/>
        <v/>
      </c>
    </row>
    <row r="404" spans="1:7">
      <c r="A404" s="64" t="str">
        <f t="shared" si="24"/>
        <v/>
      </c>
      <c r="B404" s="64" t="str">
        <f t="shared" si="25"/>
        <v/>
      </c>
      <c r="C404" s="64" t="str">
        <f t="shared" si="26"/>
        <v/>
      </c>
      <c r="F404" s="72"/>
      <c r="G404" s="64" t="str">
        <f t="shared" si="27"/>
        <v/>
      </c>
    </row>
    <row r="405" spans="1:7">
      <c r="A405" s="64" t="str">
        <f t="shared" si="24"/>
        <v/>
      </c>
      <c r="B405" s="64" t="str">
        <f t="shared" si="25"/>
        <v/>
      </c>
      <c r="C405" s="64" t="str">
        <f t="shared" si="26"/>
        <v/>
      </c>
      <c r="F405" s="72"/>
      <c r="G405" s="64" t="str">
        <f t="shared" si="27"/>
        <v/>
      </c>
    </row>
    <row r="406" spans="1:7">
      <c r="A406" s="64" t="str">
        <f t="shared" si="24"/>
        <v/>
      </c>
      <c r="B406" s="64" t="str">
        <f t="shared" si="25"/>
        <v/>
      </c>
      <c r="C406" s="64" t="str">
        <f t="shared" si="26"/>
        <v/>
      </c>
      <c r="F406" s="72"/>
      <c r="G406" s="64" t="str">
        <f t="shared" si="27"/>
        <v/>
      </c>
    </row>
    <row r="407" spans="1:7">
      <c r="A407" s="64" t="str">
        <f t="shared" si="24"/>
        <v/>
      </c>
      <c r="B407" s="64" t="str">
        <f t="shared" si="25"/>
        <v/>
      </c>
      <c r="C407" s="64" t="str">
        <f t="shared" si="26"/>
        <v/>
      </c>
      <c r="F407" s="72"/>
      <c r="G407" s="64" t="str">
        <f t="shared" si="27"/>
        <v/>
      </c>
    </row>
    <row r="408" spans="1:7">
      <c r="A408" s="64" t="str">
        <f t="shared" si="24"/>
        <v/>
      </c>
      <c r="B408" s="64" t="str">
        <f t="shared" si="25"/>
        <v/>
      </c>
      <c r="C408" s="64" t="str">
        <f t="shared" si="26"/>
        <v/>
      </c>
      <c r="F408" s="72"/>
      <c r="G408" s="64" t="str">
        <f t="shared" si="27"/>
        <v/>
      </c>
    </row>
    <row r="409" spans="1:7">
      <c r="A409" s="64" t="str">
        <f t="shared" si="24"/>
        <v/>
      </c>
      <c r="B409" s="64" t="str">
        <f t="shared" si="25"/>
        <v/>
      </c>
      <c r="C409" s="64" t="str">
        <f t="shared" si="26"/>
        <v/>
      </c>
      <c r="F409" s="72"/>
      <c r="G409" s="64" t="str">
        <f t="shared" si="27"/>
        <v/>
      </c>
    </row>
    <row r="410" spans="1:7">
      <c r="A410" s="64" t="str">
        <f t="shared" si="24"/>
        <v/>
      </c>
      <c r="B410" s="64" t="str">
        <f t="shared" si="25"/>
        <v/>
      </c>
      <c r="C410" s="64" t="str">
        <f t="shared" si="26"/>
        <v/>
      </c>
      <c r="F410" s="72"/>
      <c r="G410" s="64" t="str">
        <f t="shared" si="27"/>
        <v/>
      </c>
    </row>
    <row r="411" spans="1:7">
      <c r="A411" s="64" t="str">
        <f t="shared" si="24"/>
        <v/>
      </c>
      <c r="B411" s="64" t="str">
        <f t="shared" si="25"/>
        <v/>
      </c>
      <c r="C411" s="64" t="str">
        <f t="shared" si="26"/>
        <v/>
      </c>
      <c r="F411" s="72"/>
      <c r="G411" s="64" t="str">
        <f t="shared" si="27"/>
        <v/>
      </c>
    </row>
    <row r="412" spans="1:7">
      <c r="A412" s="64" t="str">
        <f t="shared" si="24"/>
        <v/>
      </c>
      <c r="B412" s="64" t="str">
        <f t="shared" si="25"/>
        <v/>
      </c>
      <c r="C412" s="64" t="str">
        <f t="shared" si="26"/>
        <v/>
      </c>
      <c r="F412" s="72"/>
      <c r="G412" s="64" t="str">
        <f t="shared" si="27"/>
        <v/>
      </c>
    </row>
    <row r="413" spans="1:7">
      <c r="A413" s="64" t="str">
        <f t="shared" si="24"/>
        <v/>
      </c>
      <c r="B413" s="64" t="str">
        <f t="shared" si="25"/>
        <v/>
      </c>
      <c r="C413" s="64" t="str">
        <f t="shared" si="26"/>
        <v/>
      </c>
      <c r="F413" s="72"/>
      <c r="G413" s="64" t="str">
        <f t="shared" si="27"/>
        <v/>
      </c>
    </row>
    <row r="414" spans="1:7">
      <c r="A414" s="64" t="str">
        <f t="shared" si="24"/>
        <v/>
      </c>
      <c r="B414" s="64" t="str">
        <f t="shared" si="25"/>
        <v/>
      </c>
      <c r="C414" s="64" t="str">
        <f t="shared" si="26"/>
        <v/>
      </c>
      <c r="F414" s="72"/>
      <c r="G414" s="64" t="str">
        <f t="shared" si="27"/>
        <v/>
      </c>
    </row>
    <row r="415" spans="1:7">
      <c r="A415" s="64" t="str">
        <f t="shared" si="24"/>
        <v/>
      </c>
      <c r="B415" s="64" t="str">
        <f t="shared" si="25"/>
        <v/>
      </c>
      <c r="C415" s="64" t="str">
        <f t="shared" si="26"/>
        <v/>
      </c>
      <c r="F415" s="72"/>
      <c r="G415" s="64" t="str">
        <f t="shared" si="27"/>
        <v/>
      </c>
    </row>
    <row r="416" spans="1:7">
      <c r="A416" s="64" t="str">
        <f t="shared" si="24"/>
        <v/>
      </c>
      <c r="B416" s="64" t="str">
        <f t="shared" si="25"/>
        <v/>
      </c>
      <c r="C416" s="64" t="str">
        <f t="shared" si="26"/>
        <v/>
      </c>
      <c r="F416" s="72"/>
      <c r="G416" s="64" t="str">
        <f t="shared" si="27"/>
        <v/>
      </c>
    </row>
    <row r="417" spans="1:7">
      <c r="A417" s="64" t="str">
        <f t="shared" si="24"/>
        <v/>
      </c>
      <c r="B417" s="64" t="str">
        <f t="shared" si="25"/>
        <v/>
      </c>
      <c r="C417" s="64" t="str">
        <f t="shared" si="26"/>
        <v/>
      </c>
      <c r="F417" s="72"/>
      <c r="G417" s="64" t="str">
        <f t="shared" si="27"/>
        <v/>
      </c>
    </row>
    <row r="418" spans="1:7">
      <c r="A418" s="64" t="str">
        <f t="shared" si="24"/>
        <v/>
      </c>
      <c r="B418" s="64" t="str">
        <f t="shared" si="25"/>
        <v/>
      </c>
      <c r="C418" s="64" t="str">
        <f t="shared" si="26"/>
        <v/>
      </c>
      <c r="F418" s="72"/>
      <c r="G418" s="64" t="str">
        <f t="shared" si="27"/>
        <v/>
      </c>
    </row>
    <row r="419" spans="1:7">
      <c r="A419" s="64" t="str">
        <f t="shared" si="24"/>
        <v/>
      </c>
      <c r="B419" s="64" t="str">
        <f t="shared" si="25"/>
        <v/>
      </c>
      <c r="C419" s="64" t="str">
        <f t="shared" si="26"/>
        <v/>
      </c>
      <c r="F419" s="72"/>
      <c r="G419" s="64" t="str">
        <f t="shared" si="27"/>
        <v/>
      </c>
    </row>
    <row r="420" spans="1:7">
      <c r="A420" s="64" t="str">
        <f t="shared" si="24"/>
        <v/>
      </c>
      <c r="B420" s="64" t="str">
        <f t="shared" si="25"/>
        <v/>
      </c>
      <c r="C420" s="64" t="str">
        <f t="shared" si="26"/>
        <v/>
      </c>
      <c r="F420" s="72"/>
      <c r="G420" s="64" t="str">
        <f t="shared" si="27"/>
        <v/>
      </c>
    </row>
    <row r="421" spans="1:7">
      <c r="A421" s="64" t="str">
        <f t="shared" si="24"/>
        <v/>
      </c>
      <c r="B421" s="64" t="str">
        <f t="shared" si="25"/>
        <v/>
      </c>
      <c r="C421" s="64" t="str">
        <f t="shared" si="26"/>
        <v/>
      </c>
      <c r="F421" s="72"/>
      <c r="G421" s="64" t="str">
        <f t="shared" si="27"/>
        <v/>
      </c>
    </row>
    <row r="422" spans="1:7">
      <c r="A422" s="64" t="str">
        <f t="shared" si="24"/>
        <v/>
      </c>
      <c r="B422" s="64" t="str">
        <f t="shared" si="25"/>
        <v/>
      </c>
      <c r="C422" s="64" t="str">
        <f t="shared" si="26"/>
        <v/>
      </c>
      <c r="F422" s="72"/>
      <c r="G422" s="64" t="str">
        <f t="shared" si="27"/>
        <v/>
      </c>
    </row>
    <row r="423" spans="1:7">
      <c r="A423" s="64" t="str">
        <f t="shared" si="24"/>
        <v/>
      </c>
      <c r="B423" s="64" t="str">
        <f t="shared" si="25"/>
        <v/>
      </c>
      <c r="C423" s="64" t="str">
        <f t="shared" si="26"/>
        <v/>
      </c>
      <c r="F423" s="72"/>
      <c r="G423" s="64" t="str">
        <f t="shared" si="27"/>
        <v/>
      </c>
    </row>
    <row r="424" spans="1:7">
      <c r="A424" s="64" t="str">
        <f t="shared" si="24"/>
        <v/>
      </c>
      <c r="B424" s="64" t="str">
        <f t="shared" si="25"/>
        <v/>
      </c>
      <c r="C424" s="64" t="str">
        <f t="shared" si="26"/>
        <v/>
      </c>
      <c r="F424" s="72"/>
      <c r="G424" s="64" t="str">
        <f t="shared" si="27"/>
        <v/>
      </c>
    </row>
    <row r="425" spans="1:7">
      <c r="A425" s="64" t="str">
        <f t="shared" si="24"/>
        <v/>
      </c>
      <c r="B425" s="64" t="str">
        <f t="shared" si="25"/>
        <v/>
      </c>
      <c r="C425" s="64" t="str">
        <f t="shared" si="26"/>
        <v/>
      </c>
      <c r="F425" s="72"/>
      <c r="G425" s="64" t="str">
        <f t="shared" si="27"/>
        <v/>
      </c>
    </row>
    <row r="426" spans="1:7">
      <c r="A426" s="64" t="str">
        <f t="shared" si="24"/>
        <v/>
      </c>
      <c r="B426" s="64" t="str">
        <f t="shared" si="25"/>
        <v/>
      </c>
      <c r="C426" s="64" t="str">
        <f t="shared" si="26"/>
        <v/>
      </c>
      <c r="F426" s="72"/>
      <c r="G426" s="64" t="str">
        <f t="shared" si="27"/>
        <v/>
      </c>
    </row>
    <row r="427" spans="1:7">
      <c r="A427" s="64" t="str">
        <f t="shared" si="24"/>
        <v/>
      </c>
      <c r="B427" s="64" t="str">
        <f t="shared" si="25"/>
        <v/>
      </c>
      <c r="C427" s="64" t="str">
        <f t="shared" si="26"/>
        <v/>
      </c>
      <c r="F427" s="72"/>
      <c r="G427" s="64" t="str">
        <f t="shared" si="27"/>
        <v/>
      </c>
    </row>
    <row r="428" spans="1:7">
      <c r="A428" s="64" t="str">
        <f t="shared" si="24"/>
        <v/>
      </c>
      <c r="B428" s="64" t="str">
        <f t="shared" si="25"/>
        <v/>
      </c>
      <c r="C428" s="64" t="str">
        <f t="shared" si="26"/>
        <v/>
      </c>
      <c r="F428" s="72"/>
      <c r="G428" s="64" t="str">
        <f t="shared" si="27"/>
        <v/>
      </c>
    </row>
    <row r="429" spans="1:7">
      <c r="A429" s="64" t="str">
        <f t="shared" si="24"/>
        <v/>
      </c>
      <c r="B429" s="64" t="str">
        <f t="shared" si="25"/>
        <v/>
      </c>
      <c r="C429" s="64" t="str">
        <f t="shared" si="26"/>
        <v/>
      </c>
      <c r="F429" s="72"/>
      <c r="G429" s="64" t="str">
        <f t="shared" si="27"/>
        <v/>
      </c>
    </row>
    <row r="430" spans="1:7">
      <c r="A430" s="64" t="str">
        <f t="shared" si="24"/>
        <v/>
      </c>
      <c r="B430" s="64" t="str">
        <f t="shared" si="25"/>
        <v/>
      </c>
      <c r="C430" s="64" t="str">
        <f t="shared" si="26"/>
        <v/>
      </c>
      <c r="F430" s="72"/>
      <c r="G430" s="64" t="str">
        <f t="shared" si="27"/>
        <v/>
      </c>
    </row>
    <row r="431" spans="1:7">
      <c r="A431" s="64" t="str">
        <f t="shared" si="24"/>
        <v/>
      </c>
      <c r="B431" s="64" t="str">
        <f t="shared" si="25"/>
        <v/>
      </c>
      <c r="C431" s="64" t="str">
        <f t="shared" si="26"/>
        <v/>
      </c>
      <c r="F431" s="72"/>
      <c r="G431" s="64" t="str">
        <f t="shared" si="27"/>
        <v/>
      </c>
    </row>
    <row r="432" spans="1:7">
      <c r="A432" s="64" t="str">
        <f t="shared" si="24"/>
        <v/>
      </c>
      <c r="B432" s="64" t="str">
        <f t="shared" si="25"/>
        <v/>
      </c>
      <c r="C432" s="64" t="str">
        <f t="shared" si="26"/>
        <v/>
      </c>
      <c r="F432" s="72"/>
      <c r="G432" s="64" t="str">
        <f t="shared" si="27"/>
        <v/>
      </c>
    </row>
    <row r="433" spans="1:7">
      <c r="A433" s="64" t="str">
        <f t="shared" si="24"/>
        <v/>
      </c>
      <c r="B433" s="64" t="str">
        <f t="shared" si="25"/>
        <v/>
      </c>
      <c r="C433" s="64" t="str">
        <f t="shared" si="26"/>
        <v/>
      </c>
      <c r="F433" s="72"/>
      <c r="G433" s="64" t="str">
        <f t="shared" si="27"/>
        <v/>
      </c>
    </row>
    <row r="434" spans="1:7">
      <c r="A434" s="64" t="str">
        <f t="shared" si="24"/>
        <v/>
      </c>
      <c r="B434" s="64" t="str">
        <f t="shared" si="25"/>
        <v/>
      </c>
      <c r="C434" s="64" t="str">
        <f t="shared" si="26"/>
        <v/>
      </c>
      <c r="F434" s="72"/>
      <c r="G434" s="64" t="str">
        <f t="shared" si="27"/>
        <v/>
      </c>
    </row>
    <row r="435" spans="1:7">
      <c r="A435" s="64" t="str">
        <f t="shared" si="24"/>
        <v/>
      </c>
      <c r="B435" s="64" t="str">
        <f t="shared" si="25"/>
        <v/>
      </c>
      <c r="C435" s="64" t="str">
        <f t="shared" si="26"/>
        <v/>
      </c>
      <c r="F435" s="72"/>
      <c r="G435" s="64" t="str">
        <f t="shared" si="27"/>
        <v/>
      </c>
    </row>
    <row r="436" spans="1:7">
      <c r="A436" s="64" t="str">
        <f t="shared" si="24"/>
        <v/>
      </c>
      <c r="B436" s="64" t="str">
        <f t="shared" si="25"/>
        <v/>
      </c>
      <c r="C436" s="64" t="str">
        <f t="shared" si="26"/>
        <v/>
      </c>
      <c r="F436" s="72"/>
      <c r="G436" s="64" t="str">
        <f t="shared" si="27"/>
        <v/>
      </c>
    </row>
    <row r="437" spans="1:7">
      <c r="A437" s="64" t="str">
        <f t="shared" si="24"/>
        <v/>
      </c>
      <c r="B437" s="64" t="str">
        <f t="shared" si="25"/>
        <v/>
      </c>
      <c r="C437" s="64" t="str">
        <f t="shared" si="26"/>
        <v/>
      </c>
      <c r="F437" s="72"/>
      <c r="G437" s="64" t="str">
        <f t="shared" si="27"/>
        <v/>
      </c>
    </row>
    <row r="438" spans="1:7">
      <c r="A438" s="64" t="str">
        <f t="shared" si="24"/>
        <v/>
      </c>
      <c r="B438" s="64" t="str">
        <f t="shared" si="25"/>
        <v/>
      </c>
      <c r="C438" s="64" t="str">
        <f t="shared" si="26"/>
        <v/>
      </c>
      <c r="F438" s="72"/>
      <c r="G438" s="64" t="str">
        <f t="shared" si="27"/>
        <v/>
      </c>
    </row>
    <row r="439" spans="1:7">
      <c r="A439" s="64" t="str">
        <f t="shared" si="24"/>
        <v/>
      </c>
      <c r="B439" s="64" t="str">
        <f t="shared" si="25"/>
        <v/>
      </c>
      <c r="C439" s="64" t="str">
        <f t="shared" si="26"/>
        <v/>
      </c>
      <c r="F439" s="72"/>
      <c r="G439" s="64" t="str">
        <f t="shared" si="27"/>
        <v/>
      </c>
    </row>
    <row r="440" spans="1:7">
      <c r="A440" s="64" t="str">
        <f t="shared" si="24"/>
        <v/>
      </c>
      <c r="B440" s="64" t="str">
        <f t="shared" si="25"/>
        <v/>
      </c>
      <c r="C440" s="64" t="str">
        <f t="shared" si="26"/>
        <v/>
      </c>
      <c r="F440" s="72"/>
      <c r="G440" s="64" t="str">
        <f t="shared" si="27"/>
        <v/>
      </c>
    </row>
    <row r="441" spans="1:7">
      <c r="A441" s="64" t="str">
        <f t="shared" si="24"/>
        <v/>
      </c>
      <c r="B441" s="64" t="str">
        <f t="shared" si="25"/>
        <v/>
      </c>
      <c r="C441" s="64" t="str">
        <f t="shared" si="26"/>
        <v/>
      </c>
      <c r="F441" s="72"/>
      <c r="G441" s="64" t="str">
        <f t="shared" si="27"/>
        <v/>
      </c>
    </row>
    <row r="442" spans="1:7">
      <c r="A442" s="64" t="str">
        <f t="shared" si="24"/>
        <v/>
      </c>
      <c r="B442" s="64" t="str">
        <f t="shared" si="25"/>
        <v/>
      </c>
      <c r="C442" s="64" t="str">
        <f t="shared" si="26"/>
        <v/>
      </c>
      <c r="F442" s="72"/>
      <c r="G442" s="64" t="str">
        <f t="shared" si="27"/>
        <v/>
      </c>
    </row>
    <row r="443" spans="1:7">
      <c r="A443" s="64" t="str">
        <f t="shared" si="24"/>
        <v/>
      </c>
      <c r="B443" s="64" t="str">
        <f t="shared" si="25"/>
        <v/>
      </c>
      <c r="C443" s="64" t="str">
        <f t="shared" si="26"/>
        <v/>
      </c>
      <c r="F443" s="72"/>
      <c r="G443" s="64" t="str">
        <f t="shared" si="27"/>
        <v/>
      </c>
    </row>
    <row r="444" spans="1:7">
      <c r="A444" s="64" t="str">
        <f t="shared" si="24"/>
        <v/>
      </c>
      <c r="B444" s="64" t="str">
        <f t="shared" si="25"/>
        <v/>
      </c>
      <c r="C444" s="64" t="str">
        <f t="shared" si="26"/>
        <v/>
      </c>
      <c r="F444" s="72"/>
      <c r="G444" s="64" t="str">
        <f t="shared" si="27"/>
        <v/>
      </c>
    </row>
    <row r="445" spans="1:7">
      <c r="A445" s="64" t="str">
        <f t="shared" si="24"/>
        <v/>
      </c>
      <c r="B445" s="64" t="str">
        <f t="shared" si="25"/>
        <v/>
      </c>
      <c r="C445" s="64" t="str">
        <f t="shared" si="26"/>
        <v/>
      </c>
      <c r="F445" s="72"/>
      <c r="G445" s="64" t="str">
        <f t="shared" si="27"/>
        <v/>
      </c>
    </row>
    <row r="446" spans="1:7">
      <c r="A446" s="64" t="str">
        <f t="shared" si="24"/>
        <v/>
      </c>
      <c r="B446" s="64" t="str">
        <f t="shared" si="25"/>
        <v/>
      </c>
      <c r="C446" s="64" t="str">
        <f t="shared" si="26"/>
        <v/>
      </c>
      <c r="F446" s="72"/>
      <c r="G446" s="64" t="str">
        <f t="shared" si="27"/>
        <v/>
      </c>
    </row>
    <row r="447" spans="1:7">
      <c r="A447" s="64" t="str">
        <f t="shared" si="24"/>
        <v/>
      </c>
      <c r="B447" s="64" t="str">
        <f t="shared" si="25"/>
        <v/>
      </c>
      <c r="C447" s="64" t="str">
        <f t="shared" si="26"/>
        <v/>
      </c>
      <c r="F447" s="72"/>
      <c r="G447" s="64" t="str">
        <f t="shared" si="27"/>
        <v/>
      </c>
    </row>
    <row r="448" spans="1:7">
      <c r="A448" s="64" t="str">
        <f t="shared" si="24"/>
        <v/>
      </c>
      <c r="B448" s="64" t="str">
        <f t="shared" si="25"/>
        <v/>
      </c>
      <c r="C448" s="64" t="str">
        <f t="shared" si="26"/>
        <v/>
      </c>
      <c r="F448" s="72"/>
      <c r="G448" s="64" t="str">
        <f t="shared" si="27"/>
        <v/>
      </c>
    </row>
    <row r="449" spans="1:7">
      <c r="A449" s="64" t="str">
        <f t="shared" si="24"/>
        <v/>
      </c>
      <c r="B449" s="64" t="str">
        <f t="shared" si="25"/>
        <v/>
      </c>
      <c r="C449" s="64" t="str">
        <f t="shared" si="26"/>
        <v/>
      </c>
      <c r="F449" s="72"/>
      <c r="G449" s="64" t="str">
        <f t="shared" si="27"/>
        <v/>
      </c>
    </row>
    <row r="450" spans="1:7">
      <c r="A450" s="64" t="str">
        <f t="shared" si="24"/>
        <v/>
      </c>
      <c r="B450" s="64" t="str">
        <f t="shared" si="25"/>
        <v/>
      </c>
      <c r="C450" s="64" t="str">
        <f t="shared" si="26"/>
        <v/>
      </c>
      <c r="F450" s="72"/>
      <c r="G450" s="64" t="str">
        <f t="shared" si="27"/>
        <v/>
      </c>
    </row>
    <row r="451" spans="1:7">
      <c r="A451" s="64" t="str">
        <f t="shared" ref="A451:A514" si="28">IF(ISBLANK(D451),"",DAY(H451))</f>
        <v/>
      </c>
      <c r="B451" s="64" t="str">
        <f t="shared" ref="B451:B514" si="29">IF(ISBLANK(D451),"",MONTH(H451))</f>
        <v/>
      </c>
      <c r="C451" s="64" t="str">
        <f t="shared" ref="C451:C514" si="30">IF(ISBLANK(D451),"",YEAR(H451))</f>
        <v/>
      </c>
      <c r="F451" s="72"/>
      <c r="G451" s="64" t="str">
        <f t="shared" ref="G451:G514" si="31">IF(OR(ISBLANK(A451),ISBLANK(B451),ISBLANK(C451),ISBLANK(E451),ISBLANK(F451)),"",CONCATENATE(C451,B451,A451,"_",D451,"_","PRO","_",E451))</f>
        <v/>
      </c>
    </row>
    <row r="452" spans="1:7">
      <c r="A452" s="64" t="str">
        <f t="shared" si="28"/>
        <v/>
      </c>
      <c r="B452" s="64" t="str">
        <f t="shared" si="29"/>
        <v/>
      </c>
      <c r="C452" s="64" t="str">
        <f t="shared" si="30"/>
        <v/>
      </c>
      <c r="F452" s="72"/>
      <c r="G452" s="64" t="str">
        <f t="shared" si="31"/>
        <v/>
      </c>
    </row>
    <row r="453" spans="1:7">
      <c r="A453" s="64" t="str">
        <f t="shared" si="28"/>
        <v/>
      </c>
      <c r="B453" s="64" t="str">
        <f t="shared" si="29"/>
        <v/>
      </c>
      <c r="C453" s="64" t="str">
        <f t="shared" si="30"/>
        <v/>
      </c>
      <c r="F453" s="72"/>
      <c r="G453" s="64" t="str">
        <f t="shared" si="31"/>
        <v/>
      </c>
    </row>
    <row r="454" spans="1:7">
      <c r="A454" s="64" t="str">
        <f t="shared" si="28"/>
        <v/>
      </c>
      <c r="B454" s="64" t="str">
        <f t="shared" si="29"/>
        <v/>
      </c>
      <c r="C454" s="64" t="str">
        <f t="shared" si="30"/>
        <v/>
      </c>
      <c r="F454" s="72"/>
      <c r="G454" s="64" t="str">
        <f t="shared" si="31"/>
        <v/>
      </c>
    </row>
    <row r="455" spans="1:7">
      <c r="A455" s="64" t="str">
        <f t="shared" si="28"/>
        <v/>
      </c>
      <c r="B455" s="64" t="str">
        <f t="shared" si="29"/>
        <v/>
      </c>
      <c r="C455" s="64" t="str">
        <f t="shared" si="30"/>
        <v/>
      </c>
      <c r="F455" s="72"/>
      <c r="G455" s="64" t="str">
        <f t="shared" si="31"/>
        <v/>
      </c>
    </row>
    <row r="456" spans="1:7">
      <c r="A456" s="64" t="str">
        <f t="shared" si="28"/>
        <v/>
      </c>
      <c r="B456" s="64" t="str">
        <f t="shared" si="29"/>
        <v/>
      </c>
      <c r="C456" s="64" t="str">
        <f t="shared" si="30"/>
        <v/>
      </c>
      <c r="F456" s="72"/>
      <c r="G456" s="64" t="str">
        <f t="shared" si="31"/>
        <v/>
      </c>
    </row>
    <row r="457" spans="1:7">
      <c r="A457" s="64" t="str">
        <f t="shared" si="28"/>
        <v/>
      </c>
      <c r="B457" s="64" t="str">
        <f t="shared" si="29"/>
        <v/>
      </c>
      <c r="C457" s="64" t="str">
        <f t="shared" si="30"/>
        <v/>
      </c>
      <c r="F457" s="72"/>
      <c r="G457" s="64" t="str">
        <f t="shared" si="31"/>
        <v/>
      </c>
    </row>
    <row r="458" spans="1:7">
      <c r="A458" s="64" t="str">
        <f t="shared" si="28"/>
        <v/>
      </c>
      <c r="B458" s="64" t="str">
        <f t="shared" si="29"/>
        <v/>
      </c>
      <c r="C458" s="64" t="str">
        <f t="shared" si="30"/>
        <v/>
      </c>
      <c r="F458" s="72"/>
      <c r="G458" s="64" t="str">
        <f t="shared" si="31"/>
        <v/>
      </c>
    </row>
    <row r="459" spans="1:7">
      <c r="A459" s="64" t="str">
        <f t="shared" si="28"/>
        <v/>
      </c>
      <c r="B459" s="64" t="str">
        <f t="shared" si="29"/>
        <v/>
      </c>
      <c r="C459" s="64" t="str">
        <f t="shared" si="30"/>
        <v/>
      </c>
      <c r="F459" s="72"/>
      <c r="G459" s="64" t="str">
        <f t="shared" si="31"/>
        <v/>
      </c>
    </row>
    <row r="460" spans="1:7">
      <c r="A460" s="64" t="str">
        <f t="shared" si="28"/>
        <v/>
      </c>
      <c r="B460" s="64" t="str">
        <f t="shared" si="29"/>
        <v/>
      </c>
      <c r="C460" s="64" t="str">
        <f t="shared" si="30"/>
        <v/>
      </c>
      <c r="F460" s="72"/>
      <c r="G460" s="64" t="str">
        <f t="shared" si="31"/>
        <v/>
      </c>
    </row>
    <row r="461" spans="1:7">
      <c r="A461" s="64" t="str">
        <f t="shared" si="28"/>
        <v/>
      </c>
      <c r="B461" s="64" t="str">
        <f t="shared" si="29"/>
        <v/>
      </c>
      <c r="C461" s="64" t="str">
        <f t="shared" si="30"/>
        <v/>
      </c>
      <c r="F461" s="72"/>
      <c r="G461" s="64" t="str">
        <f t="shared" si="31"/>
        <v/>
      </c>
    </row>
    <row r="462" spans="1:7">
      <c r="A462" s="64" t="str">
        <f t="shared" si="28"/>
        <v/>
      </c>
      <c r="B462" s="64" t="str">
        <f t="shared" si="29"/>
        <v/>
      </c>
      <c r="C462" s="64" t="str">
        <f t="shared" si="30"/>
        <v/>
      </c>
      <c r="F462" s="72"/>
      <c r="G462" s="64" t="str">
        <f t="shared" si="31"/>
        <v/>
      </c>
    </row>
    <row r="463" spans="1:7">
      <c r="A463" s="64" t="str">
        <f t="shared" si="28"/>
        <v/>
      </c>
      <c r="B463" s="64" t="str">
        <f t="shared" si="29"/>
        <v/>
      </c>
      <c r="C463" s="64" t="str">
        <f t="shared" si="30"/>
        <v/>
      </c>
      <c r="F463" s="72"/>
      <c r="G463" s="64" t="str">
        <f t="shared" si="31"/>
        <v/>
      </c>
    </row>
    <row r="464" spans="1:7">
      <c r="A464" s="64" t="str">
        <f t="shared" si="28"/>
        <v/>
      </c>
      <c r="B464" s="64" t="str">
        <f t="shared" si="29"/>
        <v/>
      </c>
      <c r="C464" s="64" t="str">
        <f t="shared" si="30"/>
        <v/>
      </c>
      <c r="F464" s="72"/>
      <c r="G464" s="64" t="str">
        <f t="shared" si="31"/>
        <v/>
      </c>
    </row>
    <row r="465" spans="1:7">
      <c r="A465" s="64" t="str">
        <f t="shared" si="28"/>
        <v/>
      </c>
      <c r="B465" s="64" t="str">
        <f t="shared" si="29"/>
        <v/>
      </c>
      <c r="C465" s="64" t="str">
        <f t="shared" si="30"/>
        <v/>
      </c>
      <c r="F465" s="72"/>
      <c r="G465" s="64" t="str">
        <f t="shared" si="31"/>
        <v/>
      </c>
    </row>
    <row r="466" spans="1:7">
      <c r="A466" s="64" t="str">
        <f t="shared" si="28"/>
        <v/>
      </c>
      <c r="B466" s="64" t="str">
        <f t="shared" si="29"/>
        <v/>
      </c>
      <c r="C466" s="64" t="str">
        <f t="shared" si="30"/>
        <v/>
      </c>
      <c r="F466" s="72"/>
      <c r="G466" s="64" t="str">
        <f t="shared" si="31"/>
        <v/>
      </c>
    </row>
    <row r="467" spans="1:7">
      <c r="A467" s="64" t="str">
        <f t="shared" si="28"/>
        <v/>
      </c>
      <c r="B467" s="64" t="str">
        <f t="shared" si="29"/>
        <v/>
      </c>
      <c r="C467" s="64" t="str">
        <f t="shared" si="30"/>
        <v/>
      </c>
      <c r="F467" s="72"/>
      <c r="G467" s="64" t="str">
        <f t="shared" si="31"/>
        <v/>
      </c>
    </row>
    <row r="468" spans="1:7">
      <c r="A468" s="64" t="str">
        <f t="shared" si="28"/>
        <v/>
      </c>
      <c r="B468" s="64" t="str">
        <f t="shared" si="29"/>
        <v/>
      </c>
      <c r="C468" s="64" t="str">
        <f t="shared" si="30"/>
        <v/>
      </c>
      <c r="F468" s="72"/>
      <c r="G468" s="64" t="str">
        <f t="shared" si="31"/>
        <v/>
      </c>
    </row>
    <row r="469" spans="1:7">
      <c r="A469" s="64" t="str">
        <f t="shared" si="28"/>
        <v/>
      </c>
      <c r="B469" s="64" t="str">
        <f t="shared" si="29"/>
        <v/>
      </c>
      <c r="C469" s="64" t="str">
        <f t="shared" si="30"/>
        <v/>
      </c>
      <c r="F469" s="72"/>
      <c r="G469" s="64" t="str">
        <f t="shared" si="31"/>
        <v/>
      </c>
    </row>
    <row r="470" spans="1:7">
      <c r="A470" s="64" t="str">
        <f t="shared" si="28"/>
        <v/>
      </c>
      <c r="B470" s="64" t="str">
        <f t="shared" si="29"/>
        <v/>
      </c>
      <c r="C470" s="64" t="str">
        <f t="shared" si="30"/>
        <v/>
      </c>
      <c r="F470" s="72"/>
      <c r="G470" s="64" t="str">
        <f t="shared" si="31"/>
        <v/>
      </c>
    </row>
    <row r="471" spans="1:7">
      <c r="A471" s="64" t="str">
        <f t="shared" si="28"/>
        <v/>
      </c>
      <c r="B471" s="64" t="str">
        <f t="shared" si="29"/>
        <v/>
      </c>
      <c r="C471" s="64" t="str">
        <f t="shared" si="30"/>
        <v/>
      </c>
      <c r="F471" s="72"/>
      <c r="G471" s="64" t="str">
        <f t="shared" si="31"/>
        <v/>
      </c>
    </row>
    <row r="472" spans="1:7">
      <c r="A472" s="64" t="str">
        <f t="shared" si="28"/>
        <v/>
      </c>
      <c r="B472" s="64" t="str">
        <f t="shared" si="29"/>
        <v/>
      </c>
      <c r="C472" s="64" t="str">
        <f t="shared" si="30"/>
        <v/>
      </c>
      <c r="F472" s="72"/>
      <c r="G472" s="64" t="str">
        <f t="shared" si="31"/>
        <v/>
      </c>
    </row>
    <row r="473" spans="1:7">
      <c r="A473" s="64" t="str">
        <f t="shared" si="28"/>
        <v/>
      </c>
      <c r="B473" s="64" t="str">
        <f t="shared" si="29"/>
        <v/>
      </c>
      <c r="C473" s="64" t="str">
        <f t="shared" si="30"/>
        <v/>
      </c>
      <c r="F473" s="72"/>
      <c r="G473" s="64" t="str">
        <f t="shared" si="31"/>
        <v/>
      </c>
    </row>
    <row r="474" spans="1:7">
      <c r="A474" s="64" t="str">
        <f t="shared" si="28"/>
        <v/>
      </c>
      <c r="B474" s="64" t="str">
        <f t="shared" si="29"/>
        <v/>
      </c>
      <c r="C474" s="64" t="str">
        <f t="shared" si="30"/>
        <v/>
      </c>
      <c r="F474" s="72"/>
      <c r="G474" s="64" t="str">
        <f t="shared" si="31"/>
        <v/>
      </c>
    </row>
    <row r="475" spans="1:7">
      <c r="A475" s="64" t="str">
        <f t="shared" si="28"/>
        <v/>
      </c>
      <c r="B475" s="64" t="str">
        <f t="shared" si="29"/>
        <v/>
      </c>
      <c r="C475" s="64" t="str">
        <f t="shared" si="30"/>
        <v/>
      </c>
      <c r="F475" s="72"/>
      <c r="G475" s="64" t="str">
        <f t="shared" si="31"/>
        <v/>
      </c>
    </row>
    <row r="476" spans="1:7">
      <c r="A476" s="64" t="str">
        <f t="shared" si="28"/>
        <v/>
      </c>
      <c r="B476" s="64" t="str">
        <f t="shared" si="29"/>
        <v/>
      </c>
      <c r="C476" s="64" t="str">
        <f t="shared" si="30"/>
        <v/>
      </c>
      <c r="F476" s="72"/>
      <c r="G476" s="64" t="str">
        <f t="shared" si="31"/>
        <v/>
      </c>
    </row>
    <row r="477" spans="1:7">
      <c r="A477" s="64" t="str">
        <f t="shared" si="28"/>
        <v/>
      </c>
      <c r="B477" s="64" t="str">
        <f t="shared" si="29"/>
        <v/>
      </c>
      <c r="C477" s="64" t="str">
        <f t="shared" si="30"/>
        <v/>
      </c>
      <c r="F477" s="72"/>
      <c r="G477" s="64" t="str">
        <f t="shared" si="31"/>
        <v/>
      </c>
    </row>
    <row r="478" spans="1:7">
      <c r="A478" s="64" t="str">
        <f t="shared" si="28"/>
        <v/>
      </c>
      <c r="B478" s="64" t="str">
        <f t="shared" si="29"/>
        <v/>
      </c>
      <c r="C478" s="64" t="str">
        <f t="shared" si="30"/>
        <v/>
      </c>
      <c r="F478" s="72"/>
      <c r="G478" s="64" t="str">
        <f t="shared" si="31"/>
        <v/>
      </c>
    </row>
    <row r="479" spans="1:7">
      <c r="A479" s="64" t="str">
        <f t="shared" si="28"/>
        <v/>
      </c>
      <c r="B479" s="64" t="str">
        <f t="shared" si="29"/>
        <v/>
      </c>
      <c r="C479" s="64" t="str">
        <f t="shared" si="30"/>
        <v/>
      </c>
      <c r="F479" s="72"/>
      <c r="G479" s="64" t="str">
        <f t="shared" si="31"/>
        <v/>
      </c>
    </row>
    <row r="480" spans="1:7">
      <c r="A480" s="64" t="str">
        <f t="shared" si="28"/>
        <v/>
      </c>
      <c r="B480" s="64" t="str">
        <f t="shared" si="29"/>
        <v/>
      </c>
      <c r="C480" s="64" t="str">
        <f t="shared" si="30"/>
        <v/>
      </c>
      <c r="F480" s="72"/>
      <c r="G480" s="64" t="str">
        <f t="shared" si="31"/>
        <v/>
      </c>
    </row>
    <row r="481" spans="1:7">
      <c r="A481" s="64" t="str">
        <f t="shared" si="28"/>
        <v/>
      </c>
      <c r="B481" s="64" t="str">
        <f t="shared" si="29"/>
        <v/>
      </c>
      <c r="C481" s="64" t="str">
        <f t="shared" si="30"/>
        <v/>
      </c>
      <c r="F481" s="72"/>
      <c r="G481" s="64" t="str">
        <f t="shared" si="31"/>
        <v/>
      </c>
    </row>
    <row r="482" spans="1:7">
      <c r="A482" s="64" t="str">
        <f t="shared" si="28"/>
        <v/>
      </c>
      <c r="B482" s="64" t="str">
        <f t="shared" si="29"/>
        <v/>
      </c>
      <c r="C482" s="64" t="str">
        <f t="shared" si="30"/>
        <v/>
      </c>
      <c r="F482" s="72"/>
      <c r="G482" s="64" t="str">
        <f t="shared" si="31"/>
        <v/>
      </c>
    </row>
    <row r="483" spans="1:7">
      <c r="A483" s="64" t="str">
        <f t="shared" si="28"/>
        <v/>
      </c>
      <c r="B483" s="64" t="str">
        <f t="shared" si="29"/>
        <v/>
      </c>
      <c r="C483" s="64" t="str">
        <f t="shared" si="30"/>
        <v/>
      </c>
      <c r="F483" s="72"/>
      <c r="G483" s="64" t="str">
        <f t="shared" si="31"/>
        <v/>
      </c>
    </row>
    <row r="484" spans="1:7">
      <c r="A484" s="64" t="str">
        <f t="shared" si="28"/>
        <v/>
      </c>
      <c r="B484" s="64" t="str">
        <f t="shared" si="29"/>
        <v/>
      </c>
      <c r="C484" s="64" t="str">
        <f t="shared" si="30"/>
        <v/>
      </c>
      <c r="F484" s="72"/>
      <c r="G484" s="64" t="str">
        <f t="shared" si="31"/>
        <v/>
      </c>
    </row>
    <row r="485" spans="1:7">
      <c r="A485" s="64" t="str">
        <f t="shared" si="28"/>
        <v/>
      </c>
      <c r="B485" s="64" t="str">
        <f t="shared" si="29"/>
        <v/>
      </c>
      <c r="C485" s="64" t="str">
        <f t="shared" si="30"/>
        <v/>
      </c>
      <c r="F485" s="72"/>
      <c r="G485" s="64" t="str">
        <f t="shared" si="31"/>
        <v/>
      </c>
    </row>
    <row r="486" spans="1:7">
      <c r="A486" s="64" t="str">
        <f t="shared" si="28"/>
        <v/>
      </c>
      <c r="B486" s="64" t="str">
        <f t="shared" si="29"/>
        <v/>
      </c>
      <c r="C486" s="64" t="str">
        <f t="shared" si="30"/>
        <v/>
      </c>
      <c r="F486" s="72"/>
      <c r="G486" s="64" t="str">
        <f t="shared" si="31"/>
        <v/>
      </c>
    </row>
    <row r="487" spans="1:7">
      <c r="A487" s="64" t="str">
        <f t="shared" si="28"/>
        <v/>
      </c>
      <c r="B487" s="64" t="str">
        <f t="shared" si="29"/>
        <v/>
      </c>
      <c r="C487" s="64" t="str">
        <f t="shared" si="30"/>
        <v/>
      </c>
      <c r="F487" s="72"/>
      <c r="G487" s="64" t="str">
        <f t="shared" si="31"/>
        <v/>
      </c>
    </row>
    <row r="488" spans="1:7">
      <c r="A488" s="64" t="str">
        <f t="shared" si="28"/>
        <v/>
      </c>
      <c r="B488" s="64" t="str">
        <f t="shared" si="29"/>
        <v/>
      </c>
      <c r="C488" s="64" t="str">
        <f t="shared" si="30"/>
        <v/>
      </c>
      <c r="F488" s="72"/>
      <c r="G488" s="64" t="str">
        <f t="shared" si="31"/>
        <v/>
      </c>
    </row>
    <row r="489" spans="1:7">
      <c r="A489" s="64" t="str">
        <f t="shared" si="28"/>
        <v/>
      </c>
      <c r="B489" s="64" t="str">
        <f t="shared" si="29"/>
        <v/>
      </c>
      <c r="C489" s="64" t="str">
        <f t="shared" si="30"/>
        <v/>
      </c>
      <c r="F489" s="72"/>
      <c r="G489" s="64" t="str">
        <f t="shared" si="31"/>
        <v/>
      </c>
    </row>
    <row r="490" spans="1:7">
      <c r="A490" s="64" t="str">
        <f t="shared" si="28"/>
        <v/>
      </c>
      <c r="B490" s="64" t="str">
        <f t="shared" si="29"/>
        <v/>
      </c>
      <c r="C490" s="64" t="str">
        <f t="shared" si="30"/>
        <v/>
      </c>
      <c r="F490" s="72"/>
      <c r="G490" s="64" t="str">
        <f t="shared" si="31"/>
        <v/>
      </c>
    </row>
    <row r="491" spans="1:7">
      <c r="A491" s="64" t="str">
        <f t="shared" si="28"/>
        <v/>
      </c>
      <c r="B491" s="64" t="str">
        <f t="shared" si="29"/>
        <v/>
      </c>
      <c r="C491" s="64" t="str">
        <f t="shared" si="30"/>
        <v/>
      </c>
      <c r="F491" s="72"/>
      <c r="G491" s="64" t="str">
        <f t="shared" si="31"/>
        <v/>
      </c>
    </row>
    <row r="492" spans="1:7">
      <c r="A492" s="64" t="str">
        <f t="shared" si="28"/>
        <v/>
      </c>
      <c r="B492" s="64" t="str">
        <f t="shared" si="29"/>
        <v/>
      </c>
      <c r="C492" s="64" t="str">
        <f t="shared" si="30"/>
        <v/>
      </c>
      <c r="F492" s="72"/>
      <c r="G492" s="64" t="str">
        <f t="shared" si="31"/>
        <v/>
      </c>
    </row>
    <row r="493" spans="1:7">
      <c r="A493" s="64" t="str">
        <f t="shared" si="28"/>
        <v/>
      </c>
      <c r="B493" s="64" t="str">
        <f t="shared" si="29"/>
        <v/>
      </c>
      <c r="C493" s="64" t="str">
        <f t="shared" si="30"/>
        <v/>
      </c>
      <c r="F493" s="72"/>
      <c r="G493" s="64" t="str">
        <f t="shared" si="31"/>
        <v/>
      </c>
    </row>
    <row r="494" spans="1:7">
      <c r="A494" s="64" t="str">
        <f t="shared" si="28"/>
        <v/>
      </c>
      <c r="B494" s="64" t="str">
        <f t="shared" si="29"/>
        <v/>
      </c>
      <c r="C494" s="64" t="str">
        <f t="shared" si="30"/>
        <v/>
      </c>
      <c r="F494" s="72"/>
      <c r="G494" s="64" t="str">
        <f t="shared" si="31"/>
        <v/>
      </c>
    </row>
    <row r="495" spans="1:7">
      <c r="A495" s="64" t="str">
        <f t="shared" si="28"/>
        <v/>
      </c>
      <c r="B495" s="64" t="str">
        <f t="shared" si="29"/>
        <v/>
      </c>
      <c r="C495" s="64" t="str">
        <f t="shared" si="30"/>
        <v/>
      </c>
      <c r="F495" s="72"/>
      <c r="G495" s="64" t="str">
        <f t="shared" si="31"/>
        <v/>
      </c>
    </row>
    <row r="496" spans="1:7">
      <c r="A496" s="64" t="str">
        <f t="shared" si="28"/>
        <v/>
      </c>
      <c r="B496" s="64" t="str">
        <f t="shared" si="29"/>
        <v/>
      </c>
      <c r="C496" s="64" t="str">
        <f t="shared" si="30"/>
        <v/>
      </c>
      <c r="F496" s="72"/>
      <c r="G496" s="64" t="str">
        <f t="shared" si="31"/>
        <v/>
      </c>
    </row>
    <row r="497" spans="1:7">
      <c r="A497" s="64" t="str">
        <f t="shared" si="28"/>
        <v/>
      </c>
      <c r="B497" s="64" t="str">
        <f t="shared" si="29"/>
        <v/>
      </c>
      <c r="C497" s="64" t="str">
        <f t="shared" si="30"/>
        <v/>
      </c>
      <c r="F497" s="72"/>
      <c r="G497" s="64" t="str">
        <f t="shared" si="31"/>
        <v/>
      </c>
    </row>
    <row r="498" spans="1:7">
      <c r="A498" s="64" t="str">
        <f t="shared" si="28"/>
        <v/>
      </c>
      <c r="B498" s="64" t="str">
        <f t="shared" si="29"/>
        <v/>
      </c>
      <c r="C498" s="64" t="str">
        <f t="shared" si="30"/>
        <v/>
      </c>
      <c r="F498" s="72"/>
      <c r="G498" s="64" t="str">
        <f t="shared" si="31"/>
        <v/>
      </c>
    </row>
    <row r="499" spans="1:7">
      <c r="A499" s="64" t="str">
        <f t="shared" si="28"/>
        <v/>
      </c>
      <c r="B499" s="64" t="str">
        <f t="shared" si="29"/>
        <v/>
      </c>
      <c r="C499" s="64" t="str">
        <f t="shared" si="30"/>
        <v/>
      </c>
      <c r="F499" s="72"/>
      <c r="G499" s="64" t="str">
        <f t="shared" si="31"/>
        <v/>
      </c>
    </row>
    <row r="500" spans="1:7">
      <c r="A500" s="64" t="str">
        <f t="shared" si="28"/>
        <v/>
      </c>
      <c r="B500" s="64" t="str">
        <f t="shared" si="29"/>
        <v/>
      </c>
      <c r="C500" s="64" t="str">
        <f t="shared" si="30"/>
        <v/>
      </c>
      <c r="F500" s="72"/>
      <c r="G500" s="64" t="str">
        <f t="shared" si="31"/>
        <v/>
      </c>
    </row>
    <row r="501" spans="1:7">
      <c r="A501" s="64" t="str">
        <f t="shared" si="28"/>
        <v/>
      </c>
      <c r="B501" s="64" t="str">
        <f t="shared" si="29"/>
        <v/>
      </c>
      <c r="C501" s="64" t="str">
        <f t="shared" si="30"/>
        <v/>
      </c>
      <c r="F501" s="72"/>
      <c r="G501" s="64" t="str">
        <f t="shared" si="31"/>
        <v/>
      </c>
    </row>
    <row r="502" spans="1:7">
      <c r="A502" s="64" t="str">
        <f t="shared" si="28"/>
        <v/>
      </c>
      <c r="B502" s="64" t="str">
        <f t="shared" si="29"/>
        <v/>
      </c>
      <c r="C502" s="64" t="str">
        <f t="shared" si="30"/>
        <v/>
      </c>
      <c r="F502" s="72"/>
      <c r="G502" s="64" t="str">
        <f t="shared" si="31"/>
        <v/>
      </c>
    </row>
    <row r="503" spans="1:7">
      <c r="A503" s="64" t="str">
        <f t="shared" si="28"/>
        <v/>
      </c>
      <c r="B503" s="64" t="str">
        <f t="shared" si="29"/>
        <v/>
      </c>
      <c r="C503" s="64" t="str">
        <f t="shared" si="30"/>
        <v/>
      </c>
      <c r="F503" s="72"/>
      <c r="G503" s="64" t="str">
        <f t="shared" si="31"/>
        <v/>
      </c>
    </row>
    <row r="504" spans="1:7">
      <c r="A504" s="64" t="str">
        <f t="shared" si="28"/>
        <v/>
      </c>
      <c r="B504" s="64" t="str">
        <f t="shared" si="29"/>
        <v/>
      </c>
      <c r="C504" s="64" t="str">
        <f t="shared" si="30"/>
        <v/>
      </c>
      <c r="F504" s="72"/>
      <c r="G504" s="64" t="str">
        <f t="shared" si="31"/>
        <v/>
      </c>
    </row>
    <row r="505" spans="1:7">
      <c r="A505" s="64" t="str">
        <f t="shared" si="28"/>
        <v/>
      </c>
      <c r="B505" s="64" t="str">
        <f t="shared" si="29"/>
        <v/>
      </c>
      <c r="C505" s="64" t="str">
        <f t="shared" si="30"/>
        <v/>
      </c>
      <c r="F505" s="72"/>
      <c r="G505" s="64" t="str">
        <f t="shared" si="31"/>
        <v/>
      </c>
    </row>
    <row r="506" spans="1:7">
      <c r="A506" s="64" t="str">
        <f t="shared" si="28"/>
        <v/>
      </c>
      <c r="B506" s="64" t="str">
        <f t="shared" si="29"/>
        <v/>
      </c>
      <c r="C506" s="64" t="str">
        <f t="shared" si="30"/>
        <v/>
      </c>
      <c r="F506" s="72"/>
      <c r="G506" s="64" t="str">
        <f t="shared" si="31"/>
        <v/>
      </c>
    </row>
    <row r="507" spans="1:7">
      <c r="A507" s="64" t="str">
        <f t="shared" si="28"/>
        <v/>
      </c>
      <c r="B507" s="64" t="str">
        <f t="shared" si="29"/>
        <v/>
      </c>
      <c r="C507" s="64" t="str">
        <f t="shared" si="30"/>
        <v/>
      </c>
      <c r="F507" s="72"/>
      <c r="G507" s="64" t="str">
        <f t="shared" si="31"/>
        <v/>
      </c>
    </row>
    <row r="508" spans="1:7">
      <c r="A508" s="64" t="str">
        <f t="shared" si="28"/>
        <v/>
      </c>
      <c r="B508" s="64" t="str">
        <f t="shared" si="29"/>
        <v/>
      </c>
      <c r="C508" s="64" t="str">
        <f t="shared" si="30"/>
        <v/>
      </c>
      <c r="F508" s="72"/>
      <c r="G508" s="64" t="str">
        <f t="shared" si="31"/>
        <v/>
      </c>
    </row>
    <row r="509" spans="1:7">
      <c r="A509" s="64" t="str">
        <f t="shared" si="28"/>
        <v/>
      </c>
      <c r="B509" s="64" t="str">
        <f t="shared" si="29"/>
        <v/>
      </c>
      <c r="C509" s="64" t="str">
        <f t="shared" si="30"/>
        <v/>
      </c>
      <c r="F509" s="72"/>
      <c r="G509" s="64" t="str">
        <f t="shared" si="31"/>
        <v/>
      </c>
    </row>
    <row r="510" spans="1:7">
      <c r="A510" s="64" t="str">
        <f t="shared" si="28"/>
        <v/>
      </c>
      <c r="B510" s="64" t="str">
        <f t="shared" si="29"/>
        <v/>
      </c>
      <c r="C510" s="64" t="str">
        <f t="shared" si="30"/>
        <v/>
      </c>
      <c r="F510" s="72"/>
      <c r="G510" s="64" t="str">
        <f t="shared" si="31"/>
        <v/>
      </c>
    </row>
    <row r="511" spans="1:7">
      <c r="A511" s="64" t="str">
        <f t="shared" si="28"/>
        <v/>
      </c>
      <c r="B511" s="64" t="str">
        <f t="shared" si="29"/>
        <v/>
      </c>
      <c r="C511" s="64" t="str">
        <f t="shared" si="30"/>
        <v/>
      </c>
      <c r="F511" s="72"/>
      <c r="G511" s="64" t="str">
        <f t="shared" si="31"/>
        <v/>
      </c>
    </row>
    <row r="512" spans="1:7">
      <c r="A512" s="64" t="str">
        <f t="shared" si="28"/>
        <v/>
      </c>
      <c r="B512" s="64" t="str">
        <f t="shared" si="29"/>
        <v/>
      </c>
      <c r="C512" s="64" t="str">
        <f t="shared" si="30"/>
        <v/>
      </c>
      <c r="F512" s="72"/>
      <c r="G512" s="64" t="str">
        <f t="shared" si="31"/>
        <v/>
      </c>
    </row>
    <row r="513" spans="1:7">
      <c r="A513" s="64" t="str">
        <f t="shared" si="28"/>
        <v/>
      </c>
      <c r="B513" s="64" t="str">
        <f t="shared" si="29"/>
        <v/>
      </c>
      <c r="C513" s="64" t="str">
        <f t="shared" si="30"/>
        <v/>
      </c>
      <c r="F513" s="72"/>
      <c r="G513" s="64" t="str">
        <f t="shared" si="31"/>
        <v/>
      </c>
    </row>
    <row r="514" spans="1:7">
      <c r="A514" s="64" t="str">
        <f t="shared" si="28"/>
        <v/>
      </c>
      <c r="B514" s="64" t="str">
        <f t="shared" si="29"/>
        <v/>
      </c>
      <c r="C514" s="64" t="str">
        <f t="shared" si="30"/>
        <v/>
      </c>
      <c r="F514" s="72"/>
      <c r="G514" s="64" t="str">
        <f t="shared" si="31"/>
        <v/>
      </c>
    </row>
    <row r="515" spans="1:7">
      <c r="A515" s="64" t="str">
        <f t="shared" ref="A515:A578" si="32">IF(ISBLANK(D515),"",DAY(H515))</f>
        <v/>
      </c>
      <c r="B515" s="64" t="str">
        <f t="shared" ref="B515:B578" si="33">IF(ISBLANK(D515),"",MONTH(H515))</f>
        <v/>
      </c>
      <c r="C515" s="64" t="str">
        <f t="shared" ref="C515:C578" si="34">IF(ISBLANK(D515),"",YEAR(H515))</f>
        <v/>
      </c>
      <c r="F515" s="72"/>
      <c r="G515" s="64" t="str">
        <f t="shared" ref="G515:G578" si="35">IF(OR(ISBLANK(A515),ISBLANK(B515),ISBLANK(C515),ISBLANK(E515),ISBLANK(F515)),"",CONCATENATE(C515,B515,A515,"_",D515,"_","PRO","_",E515))</f>
        <v/>
      </c>
    </row>
    <row r="516" spans="1:7">
      <c r="A516" s="64" t="str">
        <f t="shared" si="32"/>
        <v/>
      </c>
      <c r="B516" s="64" t="str">
        <f t="shared" si="33"/>
        <v/>
      </c>
      <c r="C516" s="64" t="str">
        <f t="shared" si="34"/>
        <v/>
      </c>
      <c r="F516" s="72"/>
      <c r="G516" s="64" t="str">
        <f t="shared" si="35"/>
        <v/>
      </c>
    </row>
    <row r="517" spans="1:7">
      <c r="A517" s="64" t="str">
        <f t="shared" si="32"/>
        <v/>
      </c>
      <c r="B517" s="64" t="str">
        <f t="shared" si="33"/>
        <v/>
      </c>
      <c r="C517" s="64" t="str">
        <f t="shared" si="34"/>
        <v/>
      </c>
      <c r="F517" s="72"/>
      <c r="G517" s="64" t="str">
        <f t="shared" si="35"/>
        <v/>
      </c>
    </row>
    <row r="518" spans="1:7">
      <c r="A518" s="64" t="str">
        <f t="shared" si="32"/>
        <v/>
      </c>
      <c r="B518" s="64" t="str">
        <f t="shared" si="33"/>
        <v/>
      </c>
      <c r="C518" s="64" t="str">
        <f t="shared" si="34"/>
        <v/>
      </c>
      <c r="F518" s="72"/>
      <c r="G518" s="64" t="str">
        <f t="shared" si="35"/>
        <v/>
      </c>
    </row>
    <row r="519" spans="1:7">
      <c r="A519" s="64" t="str">
        <f t="shared" si="32"/>
        <v/>
      </c>
      <c r="B519" s="64" t="str">
        <f t="shared" si="33"/>
        <v/>
      </c>
      <c r="C519" s="64" t="str">
        <f t="shared" si="34"/>
        <v/>
      </c>
      <c r="F519" s="72"/>
      <c r="G519" s="64" t="str">
        <f t="shared" si="35"/>
        <v/>
      </c>
    </row>
    <row r="520" spans="1:7">
      <c r="A520" s="64" t="str">
        <f t="shared" si="32"/>
        <v/>
      </c>
      <c r="B520" s="64" t="str">
        <f t="shared" si="33"/>
        <v/>
      </c>
      <c r="C520" s="64" t="str">
        <f t="shared" si="34"/>
        <v/>
      </c>
      <c r="F520" s="72"/>
      <c r="G520" s="64" t="str">
        <f t="shared" si="35"/>
        <v/>
      </c>
    </row>
    <row r="521" spans="1:7">
      <c r="A521" s="64" t="str">
        <f t="shared" si="32"/>
        <v/>
      </c>
      <c r="B521" s="64" t="str">
        <f t="shared" si="33"/>
        <v/>
      </c>
      <c r="C521" s="64" t="str">
        <f t="shared" si="34"/>
        <v/>
      </c>
      <c r="F521" s="72"/>
      <c r="G521" s="64" t="str">
        <f t="shared" si="35"/>
        <v/>
      </c>
    </row>
    <row r="522" spans="1:7">
      <c r="A522" s="64" t="str">
        <f t="shared" si="32"/>
        <v/>
      </c>
      <c r="B522" s="64" t="str">
        <f t="shared" si="33"/>
        <v/>
      </c>
      <c r="C522" s="64" t="str">
        <f t="shared" si="34"/>
        <v/>
      </c>
      <c r="F522" s="72"/>
      <c r="G522" s="64" t="str">
        <f t="shared" si="35"/>
        <v/>
      </c>
    </row>
    <row r="523" spans="1:7">
      <c r="A523" s="64" t="str">
        <f t="shared" si="32"/>
        <v/>
      </c>
      <c r="B523" s="64" t="str">
        <f t="shared" si="33"/>
        <v/>
      </c>
      <c r="C523" s="64" t="str">
        <f t="shared" si="34"/>
        <v/>
      </c>
      <c r="F523" s="72"/>
      <c r="G523" s="64" t="str">
        <f t="shared" si="35"/>
        <v/>
      </c>
    </row>
    <row r="524" spans="1:7">
      <c r="A524" s="64" t="str">
        <f t="shared" si="32"/>
        <v/>
      </c>
      <c r="B524" s="64" t="str">
        <f t="shared" si="33"/>
        <v/>
      </c>
      <c r="C524" s="64" t="str">
        <f t="shared" si="34"/>
        <v/>
      </c>
      <c r="F524" s="72"/>
      <c r="G524" s="64" t="str">
        <f t="shared" si="35"/>
        <v/>
      </c>
    </row>
    <row r="525" spans="1:7">
      <c r="A525" s="64" t="str">
        <f t="shared" si="32"/>
        <v/>
      </c>
      <c r="B525" s="64" t="str">
        <f t="shared" si="33"/>
        <v/>
      </c>
      <c r="C525" s="64" t="str">
        <f t="shared" si="34"/>
        <v/>
      </c>
      <c r="F525" s="72"/>
      <c r="G525" s="64" t="str">
        <f t="shared" si="35"/>
        <v/>
      </c>
    </row>
    <row r="526" spans="1:7">
      <c r="A526" s="64" t="str">
        <f t="shared" si="32"/>
        <v/>
      </c>
      <c r="B526" s="64" t="str">
        <f t="shared" si="33"/>
        <v/>
      </c>
      <c r="C526" s="64" t="str">
        <f t="shared" si="34"/>
        <v/>
      </c>
      <c r="F526" s="72"/>
      <c r="G526" s="64" t="str">
        <f t="shared" si="35"/>
        <v/>
      </c>
    </row>
    <row r="527" spans="1:7">
      <c r="A527" s="64" t="str">
        <f t="shared" si="32"/>
        <v/>
      </c>
      <c r="B527" s="64" t="str">
        <f t="shared" si="33"/>
        <v/>
      </c>
      <c r="C527" s="64" t="str">
        <f t="shared" si="34"/>
        <v/>
      </c>
      <c r="F527" s="72"/>
      <c r="G527" s="64" t="str">
        <f t="shared" si="35"/>
        <v/>
      </c>
    </row>
    <row r="528" spans="1:7">
      <c r="A528" s="64" t="str">
        <f t="shared" si="32"/>
        <v/>
      </c>
      <c r="B528" s="64" t="str">
        <f t="shared" si="33"/>
        <v/>
      </c>
      <c r="C528" s="64" t="str">
        <f t="shared" si="34"/>
        <v/>
      </c>
      <c r="F528" s="72"/>
      <c r="G528" s="64" t="str">
        <f t="shared" si="35"/>
        <v/>
      </c>
    </row>
    <row r="529" spans="1:7">
      <c r="A529" s="64" t="str">
        <f t="shared" si="32"/>
        <v/>
      </c>
      <c r="B529" s="64" t="str">
        <f t="shared" si="33"/>
        <v/>
      </c>
      <c r="C529" s="64" t="str">
        <f t="shared" si="34"/>
        <v/>
      </c>
      <c r="F529" s="72"/>
      <c r="G529" s="64" t="str">
        <f t="shared" si="35"/>
        <v/>
      </c>
    </row>
    <row r="530" spans="1:7">
      <c r="A530" s="64" t="str">
        <f t="shared" si="32"/>
        <v/>
      </c>
      <c r="B530" s="64" t="str">
        <f t="shared" si="33"/>
        <v/>
      </c>
      <c r="C530" s="64" t="str">
        <f t="shared" si="34"/>
        <v/>
      </c>
      <c r="F530" s="72"/>
      <c r="G530" s="64" t="str">
        <f t="shared" si="35"/>
        <v/>
      </c>
    </row>
    <row r="531" spans="1:7">
      <c r="A531" s="64" t="str">
        <f t="shared" si="32"/>
        <v/>
      </c>
      <c r="B531" s="64" t="str">
        <f t="shared" si="33"/>
        <v/>
      </c>
      <c r="C531" s="64" t="str">
        <f t="shared" si="34"/>
        <v/>
      </c>
      <c r="F531" s="72"/>
      <c r="G531" s="64" t="str">
        <f t="shared" si="35"/>
        <v/>
      </c>
    </row>
    <row r="532" spans="1:7">
      <c r="A532" s="64" t="str">
        <f t="shared" si="32"/>
        <v/>
      </c>
      <c r="B532" s="64" t="str">
        <f t="shared" si="33"/>
        <v/>
      </c>
      <c r="C532" s="64" t="str">
        <f t="shared" si="34"/>
        <v/>
      </c>
      <c r="F532" s="72"/>
      <c r="G532" s="64" t="str">
        <f t="shared" si="35"/>
        <v/>
      </c>
    </row>
    <row r="533" spans="1:7">
      <c r="A533" s="64" t="str">
        <f t="shared" si="32"/>
        <v/>
      </c>
      <c r="B533" s="64" t="str">
        <f t="shared" si="33"/>
        <v/>
      </c>
      <c r="C533" s="64" t="str">
        <f t="shared" si="34"/>
        <v/>
      </c>
      <c r="F533" s="72"/>
      <c r="G533" s="64" t="str">
        <f t="shared" si="35"/>
        <v/>
      </c>
    </row>
    <row r="534" spans="1:7">
      <c r="A534" s="64" t="str">
        <f t="shared" si="32"/>
        <v/>
      </c>
      <c r="B534" s="64" t="str">
        <f t="shared" si="33"/>
        <v/>
      </c>
      <c r="C534" s="64" t="str">
        <f t="shared" si="34"/>
        <v/>
      </c>
      <c r="F534" s="72"/>
      <c r="G534" s="64" t="str">
        <f t="shared" si="35"/>
        <v/>
      </c>
    </row>
    <row r="535" spans="1:7">
      <c r="A535" s="64" t="str">
        <f t="shared" si="32"/>
        <v/>
      </c>
      <c r="B535" s="64" t="str">
        <f t="shared" si="33"/>
        <v/>
      </c>
      <c r="C535" s="64" t="str">
        <f t="shared" si="34"/>
        <v/>
      </c>
      <c r="F535" s="72"/>
      <c r="G535" s="64" t="str">
        <f t="shared" si="35"/>
        <v/>
      </c>
    </row>
    <row r="536" spans="1:7">
      <c r="A536" s="64" t="str">
        <f t="shared" si="32"/>
        <v/>
      </c>
      <c r="B536" s="64" t="str">
        <f t="shared" si="33"/>
        <v/>
      </c>
      <c r="C536" s="64" t="str">
        <f t="shared" si="34"/>
        <v/>
      </c>
      <c r="F536" s="72"/>
      <c r="G536" s="64" t="str">
        <f t="shared" si="35"/>
        <v/>
      </c>
    </row>
    <row r="537" spans="1:7">
      <c r="A537" s="64" t="str">
        <f t="shared" si="32"/>
        <v/>
      </c>
      <c r="B537" s="64" t="str">
        <f t="shared" si="33"/>
        <v/>
      </c>
      <c r="C537" s="64" t="str">
        <f t="shared" si="34"/>
        <v/>
      </c>
      <c r="F537" s="72"/>
      <c r="G537" s="64" t="str">
        <f t="shared" si="35"/>
        <v/>
      </c>
    </row>
    <row r="538" spans="1:7">
      <c r="A538" s="64" t="str">
        <f t="shared" si="32"/>
        <v/>
      </c>
      <c r="B538" s="64" t="str">
        <f t="shared" si="33"/>
        <v/>
      </c>
      <c r="C538" s="64" t="str">
        <f t="shared" si="34"/>
        <v/>
      </c>
      <c r="F538" s="72"/>
      <c r="G538" s="64" t="str">
        <f t="shared" si="35"/>
        <v/>
      </c>
    </row>
    <row r="539" spans="1:7">
      <c r="A539" s="64" t="str">
        <f t="shared" si="32"/>
        <v/>
      </c>
      <c r="B539" s="64" t="str">
        <f t="shared" si="33"/>
        <v/>
      </c>
      <c r="C539" s="64" t="str">
        <f t="shared" si="34"/>
        <v/>
      </c>
      <c r="F539" s="72"/>
      <c r="G539" s="64" t="str">
        <f t="shared" si="35"/>
        <v/>
      </c>
    </row>
    <row r="540" spans="1:7">
      <c r="A540" s="64" t="str">
        <f t="shared" si="32"/>
        <v/>
      </c>
      <c r="B540" s="64" t="str">
        <f t="shared" si="33"/>
        <v/>
      </c>
      <c r="C540" s="64" t="str">
        <f t="shared" si="34"/>
        <v/>
      </c>
      <c r="F540" s="72"/>
      <c r="G540" s="64" t="str">
        <f t="shared" si="35"/>
        <v/>
      </c>
    </row>
    <row r="541" spans="1:7">
      <c r="A541" s="64" t="str">
        <f t="shared" si="32"/>
        <v/>
      </c>
      <c r="B541" s="64" t="str">
        <f t="shared" si="33"/>
        <v/>
      </c>
      <c r="C541" s="64" t="str">
        <f t="shared" si="34"/>
        <v/>
      </c>
      <c r="F541" s="72"/>
      <c r="G541" s="64" t="str">
        <f t="shared" si="35"/>
        <v/>
      </c>
    </row>
    <row r="542" spans="1:7">
      <c r="A542" s="64" t="str">
        <f t="shared" si="32"/>
        <v/>
      </c>
      <c r="B542" s="64" t="str">
        <f t="shared" si="33"/>
        <v/>
      </c>
      <c r="C542" s="64" t="str">
        <f t="shared" si="34"/>
        <v/>
      </c>
      <c r="F542" s="72"/>
      <c r="G542" s="64" t="str">
        <f t="shared" si="35"/>
        <v/>
      </c>
    </row>
    <row r="543" spans="1:7">
      <c r="A543" s="64" t="str">
        <f t="shared" si="32"/>
        <v/>
      </c>
      <c r="B543" s="64" t="str">
        <f t="shared" si="33"/>
        <v/>
      </c>
      <c r="C543" s="64" t="str">
        <f t="shared" si="34"/>
        <v/>
      </c>
      <c r="F543" s="72"/>
      <c r="G543" s="64" t="str">
        <f t="shared" si="35"/>
        <v/>
      </c>
    </row>
    <row r="544" spans="1:7">
      <c r="A544" s="64" t="str">
        <f t="shared" si="32"/>
        <v/>
      </c>
      <c r="B544" s="64" t="str">
        <f t="shared" si="33"/>
        <v/>
      </c>
      <c r="C544" s="64" t="str">
        <f t="shared" si="34"/>
        <v/>
      </c>
      <c r="F544" s="72"/>
      <c r="G544" s="64" t="str">
        <f t="shared" si="35"/>
        <v/>
      </c>
    </row>
    <row r="545" spans="1:7">
      <c r="A545" s="64" t="str">
        <f t="shared" si="32"/>
        <v/>
      </c>
      <c r="B545" s="64" t="str">
        <f t="shared" si="33"/>
        <v/>
      </c>
      <c r="C545" s="64" t="str">
        <f t="shared" si="34"/>
        <v/>
      </c>
      <c r="F545" s="72"/>
      <c r="G545" s="64" t="str">
        <f t="shared" si="35"/>
        <v/>
      </c>
    </row>
    <row r="546" spans="1:7">
      <c r="A546" s="64" t="str">
        <f t="shared" si="32"/>
        <v/>
      </c>
      <c r="B546" s="64" t="str">
        <f t="shared" si="33"/>
        <v/>
      </c>
      <c r="C546" s="64" t="str">
        <f t="shared" si="34"/>
        <v/>
      </c>
      <c r="F546" s="72"/>
      <c r="G546" s="64" t="str">
        <f t="shared" si="35"/>
        <v/>
      </c>
    </row>
    <row r="547" spans="1:7">
      <c r="A547" s="64" t="str">
        <f t="shared" si="32"/>
        <v/>
      </c>
      <c r="B547" s="64" t="str">
        <f t="shared" si="33"/>
        <v/>
      </c>
      <c r="C547" s="64" t="str">
        <f t="shared" si="34"/>
        <v/>
      </c>
      <c r="F547" s="72"/>
      <c r="G547" s="64" t="str">
        <f t="shared" si="35"/>
        <v/>
      </c>
    </row>
    <row r="548" spans="1:7">
      <c r="A548" s="64" t="str">
        <f t="shared" si="32"/>
        <v/>
      </c>
      <c r="B548" s="64" t="str">
        <f t="shared" si="33"/>
        <v/>
      </c>
      <c r="C548" s="64" t="str">
        <f t="shared" si="34"/>
        <v/>
      </c>
      <c r="F548" s="72"/>
      <c r="G548" s="64" t="str">
        <f t="shared" si="35"/>
        <v/>
      </c>
    </row>
    <row r="549" spans="1:7">
      <c r="A549" s="64" t="str">
        <f t="shared" si="32"/>
        <v/>
      </c>
      <c r="B549" s="64" t="str">
        <f t="shared" si="33"/>
        <v/>
      </c>
      <c r="C549" s="64" t="str">
        <f t="shared" si="34"/>
        <v/>
      </c>
      <c r="F549" s="72"/>
      <c r="G549" s="64" t="str">
        <f t="shared" si="35"/>
        <v/>
      </c>
    </row>
    <row r="550" spans="1:7">
      <c r="A550" s="64" t="str">
        <f t="shared" si="32"/>
        <v/>
      </c>
      <c r="B550" s="64" t="str">
        <f t="shared" si="33"/>
        <v/>
      </c>
      <c r="C550" s="64" t="str">
        <f t="shared" si="34"/>
        <v/>
      </c>
      <c r="F550" s="72"/>
      <c r="G550" s="64" t="str">
        <f t="shared" si="35"/>
        <v/>
      </c>
    </row>
    <row r="551" spans="1:7">
      <c r="A551" s="64" t="str">
        <f t="shared" si="32"/>
        <v/>
      </c>
      <c r="B551" s="64" t="str">
        <f t="shared" si="33"/>
        <v/>
      </c>
      <c r="C551" s="64" t="str">
        <f t="shared" si="34"/>
        <v/>
      </c>
      <c r="F551" s="72"/>
      <c r="G551" s="64" t="str">
        <f t="shared" si="35"/>
        <v/>
      </c>
    </row>
    <row r="552" spans="1:7">
      <c r="A552" s="64" t="str">
        <f t="shared" si="32"/>
        <v/>
      </c>
      <c r="B552" s="64" t="str">
        <f t="shared" si="33"/>
        <v/>
      </c>
      <c r="C552" s="64" t="str">
        <f t="shared" si="34"/>
        <v/>
      </c>
      <c r="F552" s="72"/>
      <c r="G552" s="64" t="str">
        <f t="shared" si="35"/>
        <v/>
      </c>
    </row>
    <row r="553" spans="1:7">
      <c r="A553" s="64" t="str">
        <f t="shared" si="32"/>
        <v/>
      </c>
      <c r="B553" s="64" t="str">
        <f t="shared" si="33"/>
        <v/>
      </c>
      <c r="C553" s="64" t="str">
        <f t="shared" si="34"/>
        <v/>
      </c>
      <c r="F553" s="72"/>
      <c r="G553" s="64" t="str">
        <f t="shared" si="35"/>
        <v/>
      </c>
    </row>
    <row r="554" spans="1:7">
      <c r="A554" s="64" t="str">
        <f t="shared" si="32"/>
        <v/>
      </c>
      <c r="B554" s="64" t="str">
        <f t="shared" si="33"/>
        <v/>
      </c>
      <c r="C554" s="64" t="str">
        <f t="shared" si="34"/>
        <v/>
      </c>
      <c r="F554" s="72"/>
      <c r="G554" s="64" t="str">
        <f t="shared" si="35"/>
        <v/>
      </c>
    </row>
    <row r="555" spans="1:7">
      <c r="A555" s="64" t="str">
        <f t="shared" si="32"/>
        <v/>
      </c>
      <c r="B555" s="64" t="str">
        <f t="shared" si="33"/>
        <v/>
      </c>
      <c r="C555" s="64" t="str">
        <f t="shared" si="34"/>
        <v/>
      </c>
      <c r="F555" s="72"/>
      <c r="G555" s="64" t="str">
        <f t="shared" si="35"/>
        <v/>
      </c>
    </row>
    <row r="556" spans="1:7">
      <c r="A556" s="64" t="str">
        <f t="shared" si="32"/>
        <v/>
      </c>
      <c r="B556" s="64" t="str">
        <f t="shared" si="33"/>
        <v/>
      </c>
      <c r="C556" s="64" t="str">
        <f t="shared" si="34"/>
        <v/>
      </c>
      <c r="F556" s="72"/>
      <c r="G556" s="64" t="str">
        <f t="shared" si="35"/>
        <v/>
      </c>
    </row>
    <row r="557" spans="1:7">
      <c r="A557" s="64" t="str">
        <f t="shared" si="32"/>
        <v/>
      </c>
      <c r="B557" s="64" t="str">
        <f t="shared" si="33"/>
        <v/>
      </c>
      <c r="C557" s="64" t="str">
        <f t="shared" si="34"/>
        <v/>
      </c>
      <c r="F557" s="72"/>
      <c r="G557" s="64" t="str">
        <f t="shared" si="35"/>
        <v/>
      </c>
    </row>
    <row r="558" spans="1:7">
      <c r="A558" s="64" t="str">
        <f t="shared" si="32"/>
        <v/>
      </c>
      <c r="B558" s="64" t="str">
        <f t="shared" si="33"/>
        <v/>
      </c>
      <c r="C558" s="64" t="str">
        <f t="shared" si="34"/>
        <v/>
      </c>
      <c r="F558" s="72"/>
      <c r="G558" s="64" t="str">
        <f t="shared" si="35"/>
        <v/>
      </c>
    </row>
    <row r="559" spans="1:7">
      <c r="A559" s="64" t="str">
        <f t="shared" si="32"/>
        <v/>
      </c>
      <c r="B559" s="64" t="str">
        <f t="shared" si="33"/>
        <v/>
      </c>
      <c r="C559" s="64" t="str">
        <f t="shared" si="34"/>
        <v/>
      </c>
      <c r="F559" s="72"/>
      <c r="G559" s="64" t="str">
        <f t="shared" si="35"/>
        <v/>
      </c>
    </row>
    <row r="560" spans="1:7">
      <c r="A560" s="64" t="str">
        <f t="shared" si="32"/>
        <v/>
      </c>
      <c r="B560" s="64" t="str">
        <f t="shared" si="33"/>
        <v/>
      </c>
      <c r="C560" s="64" t="str">
        <f t="shared" si="34"/>
        <v/>
      </c>
      <c r="F560" s="72"/>
      <c r="G560" s="64" t="str">
        <f t="shared" si="35"/>
        <v/>
      </c>
    </row>
    <row r="561" spans="1:7">
      <c r="A561" s="64" t="str">
        <f t="shared" si="32"/>
        <v/>
      </c>
      <c r="B561" s="64" t="str">
        <f t="shared" si="33"/>
        <v/>
      </c>
      <c r="C561" s="64" t="str">
        <f t="shared" si="34"/>
        <v/>
      </c>
      <c r="F561" s="72"/>
      <c r="G561" s="64" t="str">
        <f t="shared" si="35"/>
        <v/>
      </c>
    </row>
    <row r="562" spans="1:7">
      <c r="A562" s="64" t="str">
        <f t="shared" si="32"/>
        <v/>
      </c>
      <c r="B562" s="64" t="str">
        <f t="shared" si="33"/>
        <v/>
      </c>
      <c r="C562" s="64" t="str">
        <f t="shared" si="34"/>
        <v/>
      </c>
      <c r="F562" s="72"/>
      <c r="G562" s="64" t="str">
        <f t="shared" si="35"/>
        <v/>
      </c>
    </row>
    <row r="563" spans="1:7">
      <c r="A563" s="64" t="str">
        <f t="shared" si="32"/>
        <v/>
      </c>
      <c r="B563" s="64" t="str">
        <f t="shared" si="33"/>
        <v/>
      </c>
      <c r="C563" s="64" t="str">
        <f t="shared" si="34"/>
        <v/>
      </c>
      <c r="F563" s="72"/>
      <c r="G563" s="64" t="str">
        <f t="shared" si="35"/>
        <v/>
      </c>
    </row>
    <row r="564" spans="1:7">
      <c r="A564" s="64" t="str">
        <f t="shared" si="32"/>
        <v/>
      </c>
      <c r="B564" s="64" t="str">
        <f t="shared" si="33"/>
        <v/>
      </c>
      <c r="C564" s="64" t="str">
        <f t="shared" si="34"/>
        <v/>
      </c>
      <c r="F564" s="72"/>
      <c r="G564" s="64" t="str">
        <f t="shared" si="35"/>
        <v/>
      </c>
    </row>
    <row r="565" spans="1:7">
      <c r="A565" s="64" t="str">
        <f t="shared" si="32"/>
        <v/>
      </c>
      <c r="B565" s="64" t="str">
        <f t="shared" si="33"/>
        <v/>
      </c>
      <c r="C565" s="64" t="str">
        <f t="shared" si="34"/>
        <v/>
      </c>
      <c r="F565" s="72"/>
      <c r="G565" s="64" t="str">
        <f t="shared" si="35"/>
        <v/>
      </c>
    </row>
    <row r="566" spans="1:7">
      <c r="A566" s="64" t="str">
        <f t="shared" si="32"/>
        <v/>
      </c>
      <c r="B566" s="64" t="str">
        <f t="shared" si="33"/>
        <v/>
      </c>
      <c r="C566" s="64" t="str">
        <f t="shared" si="34"/>
        <v/>
      </c>
      <c r="F566" s="72"/>
      <c r="G566" s="64" t="str">
        <f t="shared" si="35"/>
        <v/>
      </c>
    </row>
    <row r="567" spans="1:7">
      <c r="A567" s="64" t="str">
        <f t="shared" si="32"/>
        <v/>
      </c>
      <c r="B567" s="64" t="str">
        <f t="shared" si="33"/>
        <v/>
      </c>
      <c r="C567" s="64" t="str">
        <f t="shared" si="34"/>
        <v/>
      </c>
      <c r="F567" s="72"/>
      <c r="G567" s="64" t="str">
        <f t="shared" si="35"/>
        <v/>
      </c>
    </row>
    <row r="568" spans="1:7">
      <c r="A568" s="64" t="str">
        <f t="shared" si="32"/>
        <v/>
      </c>
      <c r="B568" s="64" t="str">
        <f t="shared" si="33"/>
        <v/>
      </c>
      <c r="C568" s="64" t="str">
        <f t="shared" si="34"/>
        <v/>
      </c>
      <c r="F568" s="72"/>
      <c r="G568" s="64" t="str">
        <f t="shared" si="35"/>
        <v/>
      </c>
    </row>
    <row r="569" spans="1:7">
      <c r="A569" s="64" t="str">
        <f t="shared" si="32"/>
        <v/>
      </c>
      <c r="B569" s="64" t="str">
        <f t="shared" si="33"/>
        <v/>
      </c>
      <c r="C569" s="64" t="str">
        <f t="shared" si="34"/>
        <v/>
      </c>
      <c r="F569" s="72"/>
      <c r="G569" s="64" t="str">
        <f t="shared" si="35"/>
        <v/>
      </c>
    </row>
    <row r="570" spans="1:7">
      <c r="A570" s="64" t="str">
        <f t="shared" si="32"/>
        <v/>
      </c>
      <c r="B570" s="64" t="str">
        <f t="shared" si="33"/>
        <v/>
      </c>
      <c r="C570" s="64" t="str">
        <f t="shared" si="34"/>
        <v/>
      </c>
      <c r="F570" s="72"/>
      <c r="G570" s="64" t="str">
        <f t="shared" si="35"/>
        <v/>
      </c>
    </row>
    <row r="571" spans="1:7">
      <c r="A571" s="64" t="str">
        <f t="shared" si="32"/>
        <v/>
      </c>
      <c r="B571" s="64" t="str">
        <f t="shared" si="33"/>
        <v/>
      </c>
      <c r="C571" s="64" t="str">
        <f t="shared" si="34"/>
        <v/>
      </c>
      <c r="F571" s="72"/>
      <c r="G571" s="64" t="str">
        <f t="shared" si="35"/>
        <v/>
      </c>
    </row>
    <row r="572" spans="1:7">
      <c r="A572" s="64" t="str">
        <f t="shared" si="32"/>
        <v/>
      </c>
      <c r="B572" s="64" t="str">
        <f t="shared" si="33"/>
        <v/>
      </c>
      <c r="C572" s="64" t="str">
        <f t="shared" si="34"/>
        <v/>
      </c>
      <c r="F572" s="72"/>
      <c r="G572" s="64" t="str">
        <f t="shared" si="35"/>
        <v/>
      </c>
    </row>
    <row r="573" spans="1:7">
      <c r="A573" s="64" t="str">
        <f t="shared" si="32"/>
        <v/>
      </c>
      <c r="B573" s="64" t="str">
        <f t="shared" si="33"/>
        <v/>
      </c>
      <c r="C573" s="64" t="str">
        <f t="shared" si="34"/>
        <v/>
      </c>
      <c r="F573" s="72"/>
      <c r="G573" s="64" t="str">
        <f t="shared" si="35"/>
        <v/>
      </c>
    </row>
    <row r="574" spans="1:7">
      <c r="A574" s="64" t="str">
        <f t="shared" si="32"/>
        <v/>
      </c>
      <c r="B574" s="64" t="str">
        <f t="shared" si="33"/>
        <v/>
      </c>
      <c r="C574" s="64" t="str">
        <f t="shared" si="34"/>
        <v/>
      </c>
      <c r="F574" s="72"/>
      <c r="G574" s="64" t="str">
        <f t="shared" si="35"/>
        <v/>
      </c>
    </row>
    <row r="575" spans="1:7">
      <c r="A575" s="64" t="str">
        <f t="shared" si="32"/>
        <v/>
      </c>
      <c r="B575" s="64" t="str">
        <f t="shared" si="33"/>
        <v/>
      </c>
      <c r="C575" s="64" t="str">
        <f t="shared" si="34"/>
        <v/>
      </c>
      <c r="F575" s="72"/>
      <c r="G575" s="64" t="str">
        <f t="shared" si="35"/>
        <v/>
      </c>
    </row>
    <row r="576" spans="1:7">
      <c r="A576" s="64" t="str">
        <f t="shared" si="32"/>
        <v/>
      </c>
      <c r="B576" s="64" t="str">
        <f t="shared" si="33"/>
        <v/>
      </c>
      <c r="C576" s="64" t="str">
        <f t="shared" si="34"/>
        <v/>
      </c>
      <c r="F576" s="72"/>
      <c r="G576" s="64" t="str">
        <f t="shared" si="35"/>
        <v/>
      </c>
    </row>
    <row r="577" spans="1:7">
      <c r="A577" s="64" t="str">
        <f t="shared" si="32"/>
        <v/>
      </c>
      <c r="B577" s="64" t="str">
        <f t="shared" si="33"/>
        <v/>
      </c>
      <c r="C577" s="64" t="str">
        <f t="shared" si="34"/>
        <v/>
      </c>
      <c r="F577" s="72"/>
      <c r="G577" s="64" t="str">
        <f t="shared" si="35"/>
        <v/>
      </c>
    </row>
    <row r="578" spans="1:7">
      <c r="A578" s="64" t="str">
        <f t="shared" si="32"/>
        <v/>
      </c>
      <c r="B578" s="64" t="str">
        <f t="shared" si="33"/>
        <v/>
      </c>
      <c r="C578" s="64" t="str">
        <f t="shared" si="34"/>
        <v/>
      </c>
      <c r="F578" s="72"/>
      <c r="G578" s="64" t="str">
        <f t="shared" si="35"/>
        <v/>
      </c>
    </row>
    <row r="579" spans="1:7">
      <c r="A579" s="64" t="str">
        <f t="shared" ref="A579:A642" si="36">IF(ISBLANK(D579),"",DAY(H579))</f>
        <v/>
      </c>
      <c r="B579" s="64" t="str">
        <f t="shared" ref="B579:B642" si="37">IF(ISBLANK(D579),"",MONTH(H579))</f>
        <v/>
      </c>
      <c r="C579" s="64" t="str">
        <f t="shared" ref="C579:C642" si="38">IF(ISBLANK(D579),"",YEAR(H579))</f>
        <v/>
      </c>
      <c r="F579" s="72"/>
      <c r="G579" s="64" t="str">
        <f t="shared" ref="G579:G642" si="39">IF(OR(ISBLANK(A579),ISBLANK(B579),ISBLANK(C579),ISBLANK(E579),ISBLANK(F579)),"",CONCATENATE(C579,B579,A579,"_",D579,"_","PRO","_",E579))</f>
        <v/>
      </c>
    </row>
    <row r="580" spans="1:7">
      <c r="A580" s="64" t="str">
        <f t="shared" si="36"/>
        <v/>
      </c>
      <c r="B580" s="64" t="str">
        <f t="shared" si="37"/>
        <v/>
      </c>
      <c r="C580" s="64" t="str">
        <f t="shared" si="38"/>
        <v/>
      </c>
      <c r="F580" s="72"/>
      <c r="G580" s="64" t="str">
        <f t="shared" si="39"/>
        <v/>
      </c>
    </row>
    <row r="581" spans="1:7">
      <c r="A581" s="64" t="str">
        <f t="shared" si="36"/>
        <v/>
      </c>
      <c r="B581" s="64" t="str">
        <f t="shared" si="37"/>
        <v/>
      </c>
      <c r="C581" s="64" t="str">
        <f t="shared" si="38"/>
        <v/>
      </c>
      <c r="F581" s="72"/>
      <c r="G581" s="64" t="str">
        <f t="shared" si="39"/>
        <v/>
      </c>
    </row>
    <row r="582" spans="1:7">
      <c r="A582" s="64" t="str">
        <f t="shared" si="36"/>
        <v/>
      </c>
      <c r="B582" s="64" t="str">
        <f t="shared" si="37"/>
        <v/>
      </c>
      <c r="C582" s="64" t="str">
        <f t="shared" si="38"/>
        <v/>
      </c>
      <c r="F582" s="72"/>
      <c r="G582" s="64" t="str">
        <f t="shared" si="39"/>
        <v/>
      </c>
    </row>
    <row r="583" spans="1:7">
      <c r="A583" s="64" t="str">
        <f t="shared" si="36"/>
        <v/>
      </c>
      <c r="B583" s="64" t="str">
        <f t="shared" si="37"/>
        <v/>
      </c>
      <c r="C583" s="64" t="str">
        <f t="shared" si="38"/>
        <v/>
      </c>
      <c r="F583" s="72"/>
      <c r="G583" s="64" t="str">
        <f t="shared" si="39"/>
        <v/>
      </c>
    </row>
    <row r="584" spans="1:7">
      <c r="A584" s="64" t="str">
        <f t="shared" si="36"/>
        <v/>
      </c>
      <c r="B584" s="64" t="str">
        <f t="shared" si="37"/>
        <v/>
      </c>
      <c r="C584" s="64" t="str">
        <f t="shared" si="38"/>
        <v/>
      </c>
      <c r="F584" s="72"/>
      <c r="G584" s="64" t="str">
        <f t="shared" si="39"/>
        <v/>
      </c>
    </row>
    <row r="585" spans="1:7">
      <c r="A585" s="64" t="str">
        <f t="shared" si="36"/>
        <v/>
      </c>
      <c r="B585" s="64" t="str">
        <f t="shared" si="37"/>
        <v/>
      </c>
      <c r="C585" s="64" t="str">
        <f t="shared" si="38"/>
        <v/>
      </c>
      <c r="F585" s="72"/>
      <c r="G585" s="64" t="str">
        <f t="shared" si="39"/>
        <v/>
      </c>
    </row>
    <row r="586" spans="1:7">
      <c r="A586" s="64" t="str">
        <f t="shared" si="36"/>
        <v/>
      </c>
      <c r="B586" s="64" t="str">
        <f t="shared" si="37"/>
        <v/>
      </c>
      <c r="C586" s="64" t="str">
        <f t="shared" si="38"/>
        <v/>
      </c>
      <c r="F586" s="72"/>
      <c r="G586" s="64" t="str">
        <f t="shared" si="39"/>
        <v/>
      </c>
    </row>
    <row r="587" spans="1:7">
      <c r="A587" s="64" t="str">
        <f t="shared" si="36"/>
        <v/>
      </c>
      <c r="B587" s="64" t="str">
        <f t="shared" si="37"/>
        <v/>
      </c>
      <c r="C587" s="64" t="str">
        <f t="shared" si="38"/>
        <v/>
      </c>
      <c r="F587" s="72"/>
      <c r="G587" s="64" t="str">
        <f t="shared" si="39"/>
        <v/>
      </c>
    </row>
    <row r="588" spans="1:7">
      <c r="A588" s="64" t="str">
        <f t="shared" si="36"/>
        <v/>
      </c>
      <c r="B588" s="64" t="str">
        <f t="shared" si="37"/>
        <v/>
      </c>
      <c r="C588" s="64" t="str">
        <f t="shared" si="38"/>
        <v/>
      </c>
      <c r="F588" s="72"/>
      <c r="G588" s="64" t="str">
        <f t="shared" si="39"/>
        <v/>
      </c>
    </row>
    <row r="589" spans="1:7">
      <c r="A589" s="64" t="str">
        <f t="shared" si="36"/>
        <v/>
      </c>
      <c r="B589" s="64" t="str">
        <f t="shared" si="37"/>
        <v/>
      </c>
      <c r="C589" s="64" t="str">
        <f t="shared" si="38"/>
        <v/>
      </c>
      <c r="F589" s="72"/>
      <c r="G589" s="64" t="str">
        <f t="shared" si="39"/>
        <v/>
      </c>
    </row>
    <row r="590" spans="1:7">
      <c r="A590" s="64" t="str">
        <f t="shared" si="36"/>
        <v/>
      </c>
      <c r="B590" s="64" t="str">
        <f t="shared" si="37"/>
        <v/>
      </c>
      <c r="C590" s="64" t="str">
        <f t="shared" si="38"/>
        <v/>
      </c>
      <c r="F590" s="72"/>
      <c r="G590" s="64" t="str">
        <f t="shared" si="39"/>
        <v/>
      </c>
    </row>
    <row r="591" spans="1:7">
      <c r="A591" s="64" t="str">
        <f t="shared" si="36"/>
        <v/>
      </c>
      <c r="B591" s="64" t="str">
        <f t="shared" si="37"/>
        <v/>
      </c>
      <c r="C591" s="64" t="str">
        <f t="shared" si="38"/>
        <v/>
      </c>
      <c r="F591" s="72"/>
      <c r="G591" s="64" t="str">
        <f t="shared" si="39"/>
        <v/>
      </c>
    </row>
    <row r="592" spans="1:7">
      <c r="A592" s="64" t="str">
        <f t="shared" si="36"/>
        <v/>
      </c>
      <c r="B592" s="64" t="str">
        <f t="shared" si="37"/>
        <v/>
      </c>
      <c r="C592" s="64" t="str">
        <f t="shared" si="38"/>
        <v/>
      </c>
      <c r="F592" s="72"/>
      <c r="G592" s="64" t="str">
        <f t="shared" si="39"/>
        <v/>
      </c>
    </row>
    <row r="593" spans="1:7">
      <c r="A593" s="64" t="str">
        <f t="shared" si="36"/>
        <v/>
      </c>
      <c r="B593" s="64" t="str">
        <f t="shared" si="37"/>
        <v/>
      </c>
      <c r="C593" s="64" t="str">
        <f t="shared" si="38"/>
        <v/>
      </c>
      <c r="F593" s="72"/>
      <c r="G593" s="64" t="str">
        <f t="shared" si="39"/>
        <v/>
      </c>
    </row>
    <row r="594" spans="1:7">
      <c r="A594" s="64" t="str">
        <f t="shared" si="36"/>
        <v/>
      </c>
      <c r="B594" s="64" t="str">
        <f t="shared" si="37"/>
        <v/>
      </c>
      <c r="C594" s="64" t="str">
        <f t="shared" si="38"/>
        <v/>
      </c>
      <c r="F594" s="72"/>
      <c r="G594" s="64" t="str">
        <f t="shared" si="39"/>
        <v/>
      </c>
    </row>
    <row r="595" spans="1:7">
      <c r="A595" s="64" t="str">
        <f t="shared" si="36"/>
        <v/>
      </c>
      <c r="B595" s="64" t="str">
        <f t="shared" si="37"/>
        <v/>
      </c>
      <c r="C595" s="64" t="str">
        <f t="shared" si="38"/>
        <v/>
      </c>
      <c r="F595" s="72"/>
      <c r="G595" s="64" t="str">
        <f t="shared" si="39"/>
        <v/>
      </c>
    </row>
    <row r="596" spans="1:7">
      <c r="A596" s="64" t="str">
        <f t="shared" si="36"/>
        <v/>
      </c>
      <c r="B596" s="64" t="str">
        <f t="shared" si="37"/>
        <v/>
      </c>
      <c r="C596" s="64" t="str">
        <f t="shared" si="38"/>
        <v/>
      </c>
      <c r="F596" s="72"/>
      <c r="G596" s="64" t="str">
        <f t="shared" si="39"/>
        <v/>
      </c>
    </row>
    <row r="597" spans="1:7">
      <c r="A597" s="64" t="str">
        <f t="shared" si="36"/>
        <v/>
      </c>
      <c r="B597" s="64" t="str">
        <f t="shared" si="37"/>
        <v/>
      </c>
      <c r="C597" s="64" t="str">
        <f t="shared" si="38"/>
        <v/>
      </c>
      <c r="F597" s="72"/>
      <c r="G597" s="64" t="str">
        <f t="shared" si="39"/>
        <v/>
      </c>
    </row>
    <row r="598" spans="1:7">
      <c r="A598" s="64" t="str">
        <f t="shared" si="36"/>
        <v/>
      </c>
      <c r="B598" s="64" t="str">
        <f t="shared" si="37"/>
        <v/>
      </c>
      <c r="C598" s="64" t="str">
        <f t="shared" si="38"/>
        <v/>
      </c>
      <c r="F598" s="72"/>
      <c r="G598" s="64" t="str">
        <f t="shared" si="39"/>
        <v/>
      </c>
    </row>
    <row r="599" spans="1:7">
      <c r="A599" s="64" t="str">
        <f t="shared" si="36"/>
        <v/>
      </c>
      <c r="B599" s="64" t="str">
        <f t="shared" si="37"/>
        <v/>
      </c>
      <c r="C599" s="64" t="str">
        <f t="shared" si="38"/>
        <v/>
      </c>
      <c r="F599" s="72"/>
      <c r="G599" s="64" t="str">
        <f t="shared" si="39"/>
        <v/>
      </c>
    </row>
    <row r="600" spans="1:7">
      <c r="A600" s="64" t="str">
        <f t="shared" si="36"/>
        <v/>
      </c>
      <c r="B600" s="64" t="str">
        <f t="shared" si="37"/>
        <v/>
      </c>
      <c r="C600" s="64" t="str">
        <f t="shared" si="38"/>
        <v/>
      </c>
      <c r="F600" s="72"/>
      <c r="G600" s="64" t="str">
        <f t="shared" si="39"/>
        <v/>
      </c>
    </row>
    <row r="601" spans="1:7">
      <c r="A601" s="64" t="str">
        <f t="shared" si="36"/>
        <v/>
      </c>
      <c r="B601" s="64" t="str">
        <f t="shared" si="37"/>
        <v/>
      </c>
      <c r="C601" s="64" t="str">
        <f t="shared" si="38"/>
        <v/>
      </c>
      <c r="F601" s="72"/>
      <c r="G601" s="64" t="str">
        <f t="shared" si="39"/>
        <v/>
      </c>
    </row>
    <row r="602" spans="1:7">
      <c r="A602" s="64" t="str">
        <f t="shared" si="36"/>
        <v/>
      </c>
      <c r="B602" s="64" t="str">
        <f t="shared" si="37"/>
        <v/>
      </c>
      <c r="C602" s="64" t="str">
        <f t="shared" si="38"/>
        <v/>
      </c>
      <c r="F602" s="72"/>
      <c r="G602" s="64" t="str">
        <f t="shared" si="39"/>
        <v/>
      </c>
    </row>
    <row r="603" spans="1:7">
      <c r="A603" s="64" t="str">
        <f t="shared" si="36"/>
        <v/>
      </c>
      <c r="B603" s="64" t="str">
        <f t="shared" si="37"/>
        <v/>
      </c>
      <c r="C603" s="64" t="str">
        <f t="shared" si="38"/>
        <v/>
      </c>
      <c r="F603" s="72"/>
      <c r="G603" s="64" t="str">
        <f t="shared" si="39"/>
        <v/>
      </c>
    </row>
    <row r="604" spans="1:7">
      <c r="A604" s="64" t="str">
        <f t="shared" si="36"/>
        <v/>
      </c>
      <c r="B604" s="64" t="str">
        <f t="shared" si="37"/>
        <v/>
      </c>
      <c r="C604" s="64" t="str">
        <f t="shared" si="38"/>
        <v/>
      </c>
      <c r="F604" s="72"/>
      <c r="G604" s="64" t="str">
        <f t="shared" si="39"/>
        <v/>
      </c>
    </row>
    <row r="605" spans="1:7">
      <c r="A605" s="64" t="str">
        <f t="shared" si="36"/>
        <v/>
      </c>
      <c r="B605" s="64" t="str">
        <f t="shared" si="37"/>
        <v/>
      </c>
      <c r="C605" s="64" t="str">
        <f t="shared" si="38"/>
        <v/>
      </c>
      <c r="F605" s="72"/>
      <c r="G605" s="64" t="str">
        <f t="shared" si="39"/>
        <v/>
      </c>
    </row>
    <row r="606" spans="1:7">
      <c r="A606" s="64" t="str">
        <f t="shared" si="36"/>
        <v/>
      </c>
      <c r="B606" s="64" t="str">
        <f t="shared" si="37"/>
        <v/>
      </c>
      <c r="C606" s="64" t="str">
        <f t="shared" si="38"/>
        <v/>
      </c>
      <c r="F606" s="72"/>
      <c r="G606" s="64" t="str">
        <f t="shared" si="39"/>
        <v/>
      </c>
    </row>
    <row r="607" spans="1:7">
      <c r="A607" s="64" t="str">
        <f t="shared" si="36"/>
        <v/>
      </c>
      <c r="B607" s="64" t="str">
        <f t="shared" si="37"/>
        <v/>
      </c>
      <c r="C607" s="64" t="str">
        <f t="shared" si="38"/>
        <v/>
      </c>
      <c r="F607" s="72"/>
      <c r="G607" s="64" t="str">
        <f t="shared" si="39"/>
        <v/>
      </c>
    </row>
    <row r="608" spans="1:7">
      <c r="A608" s="64" t="str">
        <f t="shared" si="36"/>
        <v/>
      </c>
      <c r="B608" s="64" t="str">
        <f t="shared" si="37"/>
        <v/>
      </c>
      <c r="C608" s="64" t="str">
        <f t="shared" si="38"/>
        <v/>
      </c>
      <c r="F608" s="72"/>
      <c r="G608" s="64" t="str">
        <f t="shared" si="39"/>
        <v/>
      </c>
    </row>
    <row r="609" spans="1:7">
      <c r="A609" s="64" t="str">
        <f t="shared" si="36"/>
        <v/>
      </c>
      <c r="B609" s="64" t="str">
        <f t="shared" si="37"/>
        <v/>
      </c>
      <c r="C609" s="64" t="str">
        <f t="shared" si="38"/>
        <v/>
      </c>
      <c r="F609" s="72"/>
      <c r="G609" s="64" t="str">
        <f t="shared" si="39"/>
        <v/>
      </c>
    </row>
    <row r="610" spans="1:7">
      <c r="A610" s="64" t="str">
        <f t="shared" si="36"/>
        <v/>
      </c>
      <c r="B610" s="64" t="str">
        <f t="shared" si="37"/>
        <v/>
      </c>
      <c r="C610" s="64" t="str">
        <f t="shared" si="38"/>
        <v/>
      </c>
      <c r="F610" s="72"/>
      <c r="G610" s="64" t="str">
        <f t="shared" si="39"/>
        <v/>
      </c>
    </row>
    <row r="611" spans="1:7">
      <c r="A611" s="64" t="str">
        <f t="shared" si="36"/>
        <v/>
      </c>
      <c r="B611" s="64" t="str">
        <f t="shared" si="37"/>
        <v/>
      </c>
      <c r="C611" s="64" t="str">
        <f t="shared" si="38"/>
        <v/>
      </c>
      <c r="F611" s="72"/>
      <c r="G611" s="64" t="str">
        <f t="shared" si="39"/>
        <v/>
      </c>
    </row>
    <row r="612" spans="1:7">
      <c r="A612" s="64" t="str">
        <f t="shared" si="36"/>
        <v/>
      </c>
      <c r="B612" s="64" t="str">
        <f t="shared" si="37"/>
        <v/>
      </c>
      <c r="C612" s="64" t="str">
        <f t="shared" si="38"/>
        <v/>
      </c>
      <c r="F612" s="72"/>
      <c r="G612" s="64" t="str">
        <f t="shared" si="39"/>
        <v/>
      </c>
    </row>
    <row r="613" spans="1:7">
      <c r="A613" s="64" t="str">
        <f t="shared" si="36"/>
        <v/>
      </c>
      <c r="B613" s="64" t="str">
        <f t="shared" si="37"/>
        <v/>
      </c>
      <c r="C613" s="64" t="str">
        <f t="shared" si="38"/>
        <v/>
      </c>
      <c r="F613" s="72"/>
      <c r="G613" s="64" t="str">
        <f t="shared" si="39"/>
        <v/>
      </c>
    </row>
    <row r="614" spans="1:7">
      <c r="A614" s="64" t="str">
        <f t="shared" si="36"/>
        <v/>
      </c>
      <c r="B614" s="64" t="str">
        <f t="shared" si="37"/>
        <v/>
      </c>
      <c r="C614" s="64" t="str">
        <f t="shared" si="38"/>
        <v/>
      </c>
      <c r="F614" s="72"/>
      <c r="G614" s="64" t="str">
        <f t="shared" si="39"/>
        <v/>
      </c>
    </row>
    <row r="615" spans="1:7">
      <c r="A615" s="64" t="str">
        <f t="shared" si="36"/>
        <v/>
      </c>
      <c r="B615" s="64" t="str">
        <f t="shared" si="37"/>
        <v/>
      </c>
      <c r="C615" s="64" t="str">
        <f t="shared" si="38"/>
        <v/>
      </c>
      <c r="F615" s="72"/>
      <c r="G615" s="64" t="str">
        <f t="shared" si="39"/>
        <v/>
      </c>
    </row>
    <row r="616" spans="1:7">
      <c r="A616" s="64" t="str">
        <f t="shared" si="36"/>
        <v/>
      </c>
      <c r="B616" s="64" t="str">
        <f t="shared" si="37"/>
        <v/>
      </c>
      <c r="C616" s="64" t="str">
        <f t="shared" si="38"/>
        <v/>
      </c>
      <c r="F616" s="72"/>
      <c r="G616" s="64" t="str">
        <f t="shared" si="39"/>
        <v/>
      </c>
    </row>
    <row r="617" spans="1:7">
      <c r="A617" s="64" t="str">
        <f t="shared" si="36"/>
        <v/>
      </c>
      <c r="B617" s="64" t="str">
        <f t="shared" si="37"/>
        <v/>
      </c>
      <c r="C617" s="64" t="str">
        <f t="shared" si="38"/>
        <v/>
      </c>
      <c r="F617" s="72"/>
      <c r="G617" s="64" t="str">
        <f t="shared" si="39"/>
        <v/>
      </c>
    </row>
    <row r="618" spans="1:7">
      <c r="A618" s="64" t="str">
        <f t="shared" si="36"/>
        <v/>
      </c>
      <c r="B618" s="64" t="str">
        <f t="shared" si="37"/>
        <v/>
      </c>
      <c r="C618" s="64" t="str">
        <f t="shared" si="38"/>
        <v/>
      </c>
      <c r="F618" s="72"/>
      <c r="G618" s="64" t="str">
        <f t="shared" si="39"/>
        <v/>
      </c>
    </row>
    <row r="619" spans="1:7">
      <c r="A619" s="64" t="str">
        <f t="shared" si="36"/>
        <v/>
      </c>
      <c r="B619" s="64" t="str">
        <f t="shared" si="37"/>
        <v/>
      </c>
      <c r="C619" s="64" t="str">
        <f t="shared" si="38"/>
        <v/>
      </c>
      <c r="F619" s="72"/>
      <c r="G619" s="64" t="str">
        <f t="shared" si="39"/>
        <v/>
      </c>
    </row>
    <row r="620" spans="1:7">
      <c r="A620" s="64" t="str">
        <f t="shared" si="36"/>
        <v/>
      </c>
      <c r="B620" s="64" t="str">
        <f t="shared" si="37"/>
        <v/>
      </c>
      <c r="C620" s="64" t="str">
        <f t="shared" si="38"/>
        <v/>
      </c>
      <c r="F620" s="72"/>
      <c r="G620" s="64" t="str">
        <f t="shared" si="39"/>
        <v/>
      </c>
    </row>
    <row r="621" spans="1:7">
      <c r="A621" s="64" t="str">
        <f t="shared" si="36"/>
        <v/>
      </c>
      <c r="B621" s="64" t="str">
        <f t="shared" si="37"/>
        <v/>
      </c>
      <c r="C621" s="64" t="str">
        <f t="shared" si="38"/>
        <v/>
      </c>
      <c r="F621" s="72"/>
      <c r="G621" s="64" t="str">
        <f t="shared" si="39"/>
        <v/>
      </c>
    </row>
    <row r="622" spans="1:7">
      <c r="A622" s="64" t="str">
        <f t="shared" si="36"/>
        <v/>
      </c>
      <c r="B622" s="64" t="str">
        <f t="shared" si="37"/>
        <v/>
      </c>
      <c r="C622" s="64" t="str">
        <f t="shared" si="38"/>
        <v/>
      </c>
      <c r="F622" s="72"/>
      <c r="G622" s="64" t="str">
        <f t="shared" si="39"/>
        <v/>
      </c>
    </row>
    <row r="623" spans="1:7">
      <c r="A623" s="64" t="str">
        <f t="shared" si="36"/>
        <v/>
      </c>
      <c r="B623" s="64" t="str">
        <f t="shared" si="37"/>
        <v/>
      </c>
      <c r="C623" s="64" t="str">
        <f t="shared" si="38"/>
        <v/>
      </c>
      <c r="F623" s="72"/>
      <c r="G623" s="64" t="str">
        <f t="shared" si="39"/>
        <v/>
      </c>
    </row>
    <row r="624" spans="1:7">
      <c r="A624" s="64" t="str">
        <f t="shared" si="36"/>
        <v/>
      </c>
      <c r="B624" s="64" t="str">
        <f t="shared" si="37"/>
        <v/>
      </c>
      <c r="C624" s="64" t="str">
        <f t="shared" si="38"/>
        <v/>
      </c>
      <c r="F624" s="72"/>
      <c r="G624" s="64" t="str">
        <f t="shared" si="39"/>
        <v/>
      </c>
    </row>
    <row r="625" spans="1:7">
      <c r="A625" s="64" t="str">
        <f t="shared" si="36"/>
        <v/>
      </c>
      <c r="B625" s="64" t="str">
        <f t="shared" si="37"/>
        <v/>
      </c>
      <c r="C625" s="64" t="str">
        <f t="shared" si="38"/>
        <v/>
      </c>
      <c r="F625" s="72"/>
      <c r="G625" s="64" t="str">
        <f t="shared" si="39"/>
        <v/>
      </c>
    </row>
    <row r="626" spans="1:7">
      <c r="A626" s="64" t="str">
        <f t="shared" si="36"/>
        <v/>
      </c>
      <c r="B626" s="64" t="str">
        <f t="shared" si="37"/>
        <v/>
      </c>
      <c r="C626" s="64" t="str">
        <f t="shared" si="38"/>
        <v/>
      </c>
      <c r="F626" s="72"/>
      <c r="G626" s="64" t="str">
        <f t="shared" si="39"/>
        <v/>
      </c>
    </row>
    <row r="627" spans="1:7">
      <c r="A627" s="64" t="str">
        <f t="shared" si="36"/>
        <v/>
      </c>
      <c r="B627" s="64" t="str">
        <f t="shared" si="37"/>
        <v/>
      </c>
      <c r="C627" s="64" t="str">
        <f t="shared" si="38"/>
        <v/>
      </c>
      <c r="F627" s="72"/>
      <c r="G627" s="64" t="str">
        <f t="shared" si="39"/>
        <v/>
      </c>
    </row>
    <row r="628" spans="1:7">
      <c r="A628" s="64" t="str">
        <f t="shared" si="36"/>
        <v/>
      </c>
      <c r="B628" s="64" t="str">
        <f t="shared" si="37"/>
        <v/>
      </c>
      <c r="C628" s="64" t="str">
        <f t="shared" si="38"/>
        <v/>
      </c>
      <c r="F628" s="72"/>
      <c r="G628" s="64" t="str">
        <f t="shared" si="39"/>
        <v/>
      </c>
    </row>
    <row r="629" spans="1:7">
      <c r="A629" s="64" t="str">
        <f t="shared" si="36"/>
        <v/>
      </c>
      <c r="B629" s="64" t="str">
        <f t="shared" si="37"/>
        <v/>
      </c>
      <c r="C629" s="64" t="str">
        <f t="shared" si="38"/>
        <v/>
      </c>
      <c r="F629" s="72"/>
      <c r="G629" s="64" t="str">
        <f t="shared" si="39"/>
        <v/>
      </c>
    </row>
    <row r="630" spans="1:7">
      <c r="A630" s="64" t="str">
        <f t="shared" si="36"/>
        <v/>
      </c>
      <c r="B630" s="64" t="str">
        <f t="shared" si="37"/>
        <v/>
      </c>
      <c r="C630" s="64" t="str">
        <f t="shared" si="38"/>
        <v/>
      </c>
      <c r="F630" s="72"/>
      <c r="G630" s="64" t="str">
        <f t="shared" si="39"/>
        <v/>
      </c>
    </row>
    <row r="631" spans="1:7">
      <c r="A631" s="64" t="str">
        <f t="shared" si="36"/>
        <v/>
      </c>
      <c r="B631" s="64" t="str">
        <f t="shared" si="37"/>
        <v/>
      </c>
      <c r="C631" s="64" t="str">
        <f t="shared" si="38"/>
        <v/>
      </c>
      <c r="F631" s="72"/>
      <c r="G631" s="64" t="str">
        <f t="shared" si="39"/>
        <v/>
      </c>
    </row>
    <row r="632" spans="1:7">
      <c r="A632" s="64" t="str">
        <f t="shared" si="36"/>
        <v/>
      </c>
      <c r="B632" s="64" t="str">
        <f t="shared" si="37"/>
        <v/>
      </c>
      <c r="C632" s="64" t="str">
        <f t="shared" si="38"/>
        <v/>
      </c>
      <c r="F632" s="72"/>
      <c r="G632" s="64" t="str">
        <f t="shared" si="39"/>
        <v/>
      </c>
    </row>
    <row r="633" spans="1:7">
      <c r="A633" s="64" t="str">
        <f t="shared" si="36"/>
        <v/>
      </c>
      <c r="B633" s="64" t="str">
        <f t="shared" si="37"/>
        <v/>
      </c>
      <c r="C633" s="64" t="str">
        <f t="shared" si="38"/>
        <v/>
      </c>
      <c r="F633" s="72"/>
      <c r="G633" s="64" t="str">
        <f t="shared" si="39"/>
        <v/>
      </c>
    </row>
    <row r="634" spans="1:7">
      <c r="A634" s="64" t="str">
        <f t="shared" si="36"/>
        <v/>
      </c>
      <c r="B634" s="64" t="str">
        <f t="shared" si="37"/>
        <v/>
      </c>
      <c r="C634" s="64" t="str">
        <f t="shared" si="38"/>
        <v/>
      </c>
      <c r="F634" s="72"/>
      <c r="G634" s="64" t="str">
        <f t="shared" si="39"/>
        <v/>
      </c>
    </row>
    <row r="635" spans="1:7">
      <c r="A635" s="64" t="str">
        <f t="shared" si="36"/>
        <v/>
      </c>
      <c r="B635" s="64" t="str">
        <f t="shared" si="37"/>
        <v/>
      </c>
      <c r="C635" s="64" t="str">
        <f t="shared" si="38"/>
        <v/>
      </c>
      <c r="F635" s="72"/>
      <c r="G635" s="64" t="str">
        <f t="shared" si="39"/>
        <v/>
      </c>
    </row>
    <row r="636" spans="1:7">
      <c r="A636" s="64" t="str">
        <f t="shared" si="36"/>
        <v/>
      </c>
      <c r="B636" s="64" t="str">
        <f t="shared" si="37"/>
        <v/>
      </c>
      <c r="C636" s="64" t="str">
        <f t="shared" si="38"/>
        <v/>
      </c>
      <c r="F636" s="72"/>
      <c r="G636" s="64" t="str">
        <f t="shared" si="39"/>
        <v/>
      </c>
    </row>
    <row r="637" spans="1:7">
      <c r="A637" s="64" t="str">
        <f t="shared" si="36"/>
        <v/>
      </c>
      <c r="B637" s="64" t="str">
        <f t="shared" si="37"/>
        <v/>
      </c>
      <c r="C637" s="64" t="str">
        <f t="shared" si="38"/>
        <v/>
      </c>
      <c r="F637" s="72"/>
      <c r="G637" s="64" t="str">
        <f t="shared" si="39"/>
        <v/>
      </c>
    </row>
    <row r="638" spans="1:7">
      <c r="A638" s="64" t="str">
        <f t="shared" si="36"/>
        <v/>
      </c>
      <c r="B638" s="64" t="str">
        <f t="shared" si="37"/>
        <v/>
      </c>
      <c r="C638" s="64" t="str">
        <f t="shared" si="38"/>
        <v/>
      </c>
      <c r="F638" s="72"/>
      <c r="G638" s="64" t="str">
        <f t="shared" si="39"/>
        <v/>
      </c>
    </row>
    <row r="639" spans="1:7">
      <c r="A639" s="64" t="str">
        <f t="shared" si="36"/>
        <v/>
      </c>
      <c r="B639" s="64" t="str">
        <f t="shared" si="37"/>
        <v/>
      </c>
      <c r="C639" s="64" t="str">
        <f t="shared" si="38"/>
        <v/>
      </c>
      <c r="F639" s="72"/>
      <c r="G639" s="64" t="str">
        <f t="shared" si="39"/>
        <v/>
      </c>
    </row>
    <row r="640" spans="1:7">
      <c r="A640" s="64" t="str">
        <f t="shared" si="36"/>
        <v/>
      </c>
      <c r="B640" s="64" t="str">
        <f t="shared" si="37"/>
        <v/>
      </c>
      <c r="C640" s="64" t="str">
        <f t="shared" si="38"/>
        <v/>
      </c>
      <c r="F640" s="72"/>
      <c r="G640" s="64" t="str">
        <f t="shared" si="39"/>
        <v/>
      </c>
    </row>
    <row r="641" spans="1:7">
      <c r="A641" s="64" t="str">
        <f t="shared" si="36"/>
        <v/>
      </c>
      <c r="B641" s="64" t="str">
        <f t="shared" si="37"/>
        <v/>
      </c>
      <c r="C641" s="64" t="str">
        <f t="shared" si="38"/>
        <v/>
      </c>
      <c r="F641" s="72"/>
      <c r="G641" s="64" t="str">
        <f t="shared" si="39"/>
        <v/>
      </c>
    </row>
    <row r="642" spans="1:7">
      <c r="A642" s="64" t="str">
        <f t="shared" si="36"/>
        <v/>
      </c>
      <c r="B642" s="64" t="str">
        <f t="shared" si="37"/>
        <v/>
      </c>
      <c r="C642" s="64" t="str">
        <f t="shared" si="38"/>
        <v/>
      </c>
      <c r="F642" s="72"/>
      <c r="G642" s="64" t="str">
        <f t="shared" si="39"/>
        <v/>
      </c>
    </row>
    <row r="643" spans="1:7">
      <c r="A643" s="64" t="str">
        <f t="shared" ref="A643:A706" si="40">IF(ISBLANK(D643),"",DAY(H643))</f>
        <v/>
      </c>
      <c r="B643" s="64" t="str">
        <f t="shared" ref="B643:B706" si="41">IF(ISBLANK(D643),"",MONTH(H643))</f>
        <v/>
      </c>
      <c r="C643" s="64" t="str">
        <f t="shared" ref="C643:C706" si="42">IF(ISBLANK(D643),"",YEAR(H643))</f>
        <v/>
      </c>
      <c r="F643" s="72"/>
      <c r="G643" s="64" t="str">
        <f t="shared" ref="G643:G706" si="43">IF(OR(ISBLANK(A643),ISBLANK(B643),ISBLANK(C643),ISBLANK(E643),ISBLANK(F643)),"",CONCATENATE(C643,B643,A643,"_",D643,"_","PRO","_",E643))</f>
        <v/>
      </c>
    </row>
    <row r="644" spans="1:7">
      <c r="A644" s="64" t="str">
        <f t="shared" si="40"/>
        <v/>
      </c>
      <c r="B644" s="64" t="str">
        <f t="shared" si="41"/>
        <v/>
      </c>
      <c r="C644" s="64" t="str">
        <f t="shared" si="42"/>
        <v/>
      </c>
      <c r="F644" s="72"/>
      <c r="G644" s="64" t="str">
        <f t="shared" si="43"/>
        <v/>
      </c>
    </row>
    <row r="645" spans="1:7">
      <c r="A645" s="64" t="str">
        <f t="shared" si="40"/>
        <v/>
      </c>
      <c r="B645" s="64" t="str">
        <f t="shared" si="41"/>
        <v/>
      </c>
      <c r="C645" s="64" t="str">
        <f t="shared" si="42"/>
        <v/>
      </c>
      <c r="F645" s="72"/>
      <c r="G645" s="64" t="str">
        <f t="shared" si="43"/>
        <v/>
      </c>
    </row>
    <row r="646" spans="1:7">
      <c r="A646" s="64" t="str">
        <f t="shared" si="40"/>
        <v/>
      </c>
      <c r="B646" s="64" t="str">
        <f t="shared" si="41"/>
        <v/>
      </c>
      <c r="C646" s="64" t="str">
        <f t="shared" si="42"/>
        <v/>
      </c>
      <c r="F646" s="72"/>
      <c r="G646" s="64" t="str">
        <f t="shared" si="43"/>
        <v/>
      </c>
    </row>
    <row r="647" spans="1:7">
      <c r="A647" s="64" t="str">
        <f t="shared" si="40"/>
        <v/>
      </c>
      <c r="B647" s="64" t="str">
        <f t="shared" si="41"/>
        <v/>
      </c>
      <c r="C647" s="64" t="str">
        <f t="shared" si="42"/>
        <v/>
      </c>
      <c r="F647" s="72"/>
      <c r="G647" s="64" t="str">
        <f t="shared" si="43"/>
        <v/>
      </c>
    </row>
    <row r="648" spans="1:7">
      <c r="A648" s="64" t="str">
        <f t="shared" si="40"/>
        <v/>
      </c>
      <c r="B648" s="64" t="str">
        <f t="shared" si="41"/>
        <v/>
      </c>
      <c r="C648" s="64" t="str">
        <f t="shared" si="42"/>
        <v/>
      </c>
      <c r="F648" s="72"/>
      <c r="G648" s="64" t="str">
        <f t="shared" si="43"/>
        <v/>
      </c>
    </row>
    <row r="649" spans="1:7">
      <c r="A649" s="64" t="str">
        <f t="shared" si="40"/>
        <v/>
      </c>
      <c r="B649" s="64" t="str">
        <f t="shared" si="41"/>
        <v/>
      </c>
      <c r="C649" s="64" t="str">
        <f t="shared" si="42"/>
        <v/>
      </c>
      <c r="F649" s="72"/>
      <c r="G649" s="64" t="str">
        <f t="shared" si="43"/>
        <v/>
      </c>
    </row>
    <row r="650" spans="1:7">
      <c r="A650" s="64" t="str">
        <f t="shared" si="40"/>
        <v/>
      </c>
      <c r="B650" s="64" t="str">
        <f t="shared" si="41"/>
        <v/>
      </c>
      <c r="C650" s="64" t="str">
        <f t="shared" si="42"/>
        <v/>
      </c>
      <c r="F650" s="72"/>
      <c r="G650" s="64" t="str">
        <f t="shared" si="43"/>
        <v/>
      </c>
    </row>
    <row r="651" spans="1:7">
      <c r="A651" s="64" t="str">
        <f t="shared" si="40"/>
        <v/>
      </c>
      <c r="B651" s="64" t="str">
        <f t="shared" si="41"/>
        <v/>
      </c>
      <c r="C651" s="64" t="str">
        <f t="shared" si="42"/>
        <v/>
      </c>
      <c r="F651" s="72"/>
      <c r="G651" s="64" t="str">
        <f t="shared" si="43"/>
        <v/>
      </c>
    </row>
    <row r="652" spans="1:7">
      <c r="A652" s="64" t="str">
        <f t="shared" si="40"/>
        <v/>
      </c>
      <c r="B652" s="64" t="str">
        <f t="shared" si="41"/>
        <v/>
      </c>
      <c r="C652" s="64" t="str">
        <f t="shared" si="42"/>
        <v/>
      </c>
      <c r="F652" s="72"/>
      <c r="G652" s="64" t="str">
        <f t="shared" si="43"/>
        <v/>
      </c>
    </row>
    <row r="653" spans="1:7">
      <c r="A653" s="64" t="str">
        <f t="shared" si="40"/>
        <v/>
      </c>
      <c r="B653" s="64" t="str">
        <f t="shared" si="41"/>
        <v/>
      </c>
      <c r="C653" s="64" t="str">
        <f t="shared" si="42"/>
        <v/>
      </c>
      <c r="F653" s="72"/>
      <c r="G653" s="64" t="str">
        <f t="shared" si="43"/>
        <v/>
      </c>
    </row>
    <row r="654" spans="1:7">
      <c r="A654" s="64" t="str">
        <f t="shared" si="40"/>
        <v/>
      </c>
      <c r="B654" s="64" t="str">
        <f t="shared" si="41"/>
        <v/>
      </c>
      <c r="C654" s="64" t="str">
        <f t="shared" si="42"/>
        <v/>
      </c>
      <c r="F654" s="72"/>
      <c r="G654" s="64" t="str">
        <f t="shared" si="43"/>
        <v/>
      </c>
    </row>
    <row r="655" spans="1:7">
      <c r="A655" s="64" t="str">
        <f t="shared" si="40"/>
        <v/>
      </c>
      <c r="B655" s="64" t="str">
        <f t="shared" si="41"/>
        <v/>
      </c>
      <c r="C655" s="64" t="str">
        <f t="shared" si="42"/>
        <v/>
      </c>
      <c r="F655" s="72"/>
      <c r="G655" s="64" t="str">
        <f t="shared" si="43"/>
        <v/>
      </c>
    </row>
    <row r="656" spans="1:7">
      <c r="A656" s="64" t="str">
        <f t="shared" si="40"/>
        <v/>
      </c>
      <c r="B656" s="64" t="str">
        <f t="shared" si="41"/>
        <v/>
      </c>
      <c r="C656" s="64" t="str">
        <f t="shared" si="42"/>
        <v/>
      </c>
      <c r="F656" s="72"/>
      <c r="G656" s="64" t="str">
        <f t="shared" si="43"/>
        <v/>
      </c>
    </row>
    <row r="657" spans="1:7">
      <c r="A657" s="64" t="str">
        <f t="shared" si="40"/>
        <v/>
      </c>
      <c r="B657" s="64" t="str">
        <f t="shared" si="41"/>
        <v/>
      </c>
      <c r="C657" s="64" t="str">
        <f t="shared" si="42"/>
        <v/>
      </c>
      <c r="F657" s="72"/>
      <c r="G657" s="64" t="str">
        <f t="shared" si="43"/>
        <v/>
      </c>
    </row>
    <row r="658" spans="1:7">
      <c r="A658" s="64" t="str">
        <f t="shared" si="40"/>
        <v/>
      </c>
      <c r="B658" s="64" t="str">
        <f t="shared" si="41"/>
        <v/>
      </c>
      <c r="C658" s="64" t="str">
        <f t="shared" si="42"/>
        <v/>
      </c>
      <c r="F658" s="72"/>
      <c r="G658" s="64" t="str">
        <f t="shared" si="43"/>
        <v/>
      </c>
    </row>
    <row r="659" spans="1:7">
      <c r="A659" s="64" t="str">
        <f t="shared" si="40"/>
        <v/>
      </c>
      <c r="B659" s="64" t="str">
        <f t="shared" si="41"/>
        <v/>
      </c>
      <c r="C659" s="64" t="str">
        <f t="shared" si="42"/>
        <v/>
      </c>
      <c r="F659" s="72"/>
      <c r="G659" s="64" t="str">
        <f t="shared" si="43"/>
        <v/>
      </c>
    </row>
    <row r="660" spans="1:7">
      <c r="A660" s="64" t="str">
        <f t="shared" si="40"/>
        <v/>
      </c>
      <c r="B660" s="64" t="str">
        <f t="shared" si="41"/>
        <v/>
      </c>
      <c r="C660" s="64" t="str">
        <f t="shared" si="42"/>
        <v/>
      </c>
      <c r="F660" s="72"/>
      <c r="G660" s="64" t="str">
        <f t="shared" si="43"/>
        <v/>
      </c>
    </row>
    <row r="661" spans="1:7">
      <c r="A661" s="64" t="str">
        <f t="shared" si="40"/>
        <v/>
      </c>
      <c r="B661" s="64" t="str">
        <f t="shared" si="41"/>
        <v/>
      </c>
      <c r="C661" s="64" t="str">
        <f t="shared" si="42"/>
        <v/>
      </c>
      <c r="F661" s="72"/>
      <c r="G661" s="64" t="str">
        <f t="shared" si="43"/>
        <v/>
      </c>
    </row>
    <row r="662" spans="1:7">
      <c r="A662" s="64" t="str">
        <f t="shared" si="40"/>
        <v/>
      </c>
      <c r="B662" s="64" t="str">
        <f t="shared" si="41"/>
        <v/>
      </c>
      <c r="C662" s="64" t="str">
        <f t="shared" si="42"/>
        <v/>
      </c>
      <c r="F662" s="72"/>
      <c r="G662" s="64" t="str">
        <f t="shared" si="43"/>
        <v/>
      </c>
    </row>
    <row r="663" spans="1:7">
      <c r="A663" s="64" t="str">
        <f t="shared" si="40"/>
        <v/>
      </c>
      <c r="B663" s="64" t="str">
        <f t="shared" si="41"/>
        <v/>
      </c>
      <c r="C663" s="64" t="str">
        <f t="shared" si="42"/>
        <v/>
      </c>
      <c r="F663" s="72"/>
      <c r="G663" s="64" t="str">
        <f t="shared" si="43"/>
        <v/>
      </c>
    </row>
    <row r="664" spans="1:7">
      <c r="A664" s="64" t="str">
        <f t="shared" si="40"/>
        <v/>
      </c>
      <c r="B664" s="64" t="str">
        <f t="shared" si="41"/>
        <v/>
      </c>
      <c r="C664" s="64" t="str">
        <f t="shared" si="42"/>
        <v/>
      </c>
      <c r="F664" s="72"/>
      <c r="G664" s="64" t="str">
        <f t="shared" si="43"/>
        <v/>
      </c>
    </row>
    <row r="665" spans="1:7">
      <c r="A665" s="64" t="str">
        <f t="shared" si="40"/>
        <v/>
      </c>
      <c r="B665" s="64" t="str">
        <f t="shared" si="41"/>
        <v/>
      </c>
      <c r="C665" s="64" t="str">
        <f t="shared" si="42"/>
        <v/>
      </c>
      <c r="F665" s="72"/>
      <c r="G665" s="64" t="str">
        <f t="shared" si="43"/>
        <v/>
      </c>
    </row>
    <row r="666" spans="1:7">
      <c r="A666" s="64" t="str">
        <f t="shared" si="40"/>
        <v/>
      </c>
      <c r="B666" s="64" t="str">
        <f t="shared" si="41"/>
        <v/>
      </c>
      <c r="C666" s="64" t="str">
        <f t="shared" si="42"/>
        <v/>
      </c>
      <c r="F666" s="72"/>
      <c r="G666" s="64" t="str">
        <f t="shared" si="43"/>
        <v/>
      </c>
    </row>
    <row r="667" spans="1:7">
      <c r="A667" s="64" t="str">
        <f t="shared" si="40"/>
        <v/>
      </c>
      <c r="B667" s="64" t="str">
        <f t="shared" si="41"/>
        <v/>
      </c>
      <c r="C667" s="64" t="str">
        <f t="shared" si="42"/>
        <v/>
      </c>
      <c r="F667" s="72"/>
      <c r="G667" s="64" t="str">
        <f t="shared" si="43"/>
        <v/>
      </c>
    </row>
    <row r="668" spans="1:7">
      <c r="A668" s="64" t="str">
        <f t="shared" si="40"/>
        <v/>
      </c>
      <c r="B668" s="64" t="str">
        <f t="shared" si="41"/>
        <v/>
      </c>
      <c r="C668" s="64" t="str">
        <f t="shared" si="42"/>
        <v/>
      </c>
      <c r="F668" s="72"/>
      <c r="G668" s="64" t="str">
        <f t="shared" si="43"/>
        <v/>
      </c>
    </row>
    <row r="669" spans="1:7">
      <c r="A669" s="64" t="str">
        <f t="shared" si="40"/>
        <v/>
      </c>
      <c r="B669" s="64" t="str">
        <f t="shared" si="41"/>
        <v/>
      </c>
      <c r="C669" s="64" t="str">
        <f t="shared" si="42"/>
        <v/>
      </c>
      <c r="F669" s="72"/>
      <c r="G669" s="64" t="str">
        <f t="shared" si="43"/>
        <v/>
      </c>
    </row>
    <row r="670" spans="1:7">
      <c r="A670" s="64" t="str">
        <f t="shared" si="40"/>
        <v/>
      </c>
      <c r="B670" s="64" t="str">
        <f t="shared" si="41"/>
        <v/>
      </c>
      <c r="C670" s="64" t="str">
        <f t="shared" si="42"/>
        <v/>
      </c>
      <c r="F670" s="72"/>
      <c r="G670" s="64" t="str">
        <f t="shared" si="43"/>
        <v/>
      </c>
    </row>
    <row r="671" spans="1:7">
      <c r="A671" s="64" t="str">
        <f t="shared" si="40"/>
        <v/>
      </c>
      <c r="B671" s="64" t="str">
        <f t="shared" si="41"/>
        <v/>
      </c>
      <c r="C671" s="64" t="str">
        <f t="shared" si="42"/>
        <v/>
      </c>
      <c r="F671" s="72"/>
      <c r="G671" s="64" t="str">
        <f t="shared" si="43"/>
        <v/>
      </c>
    </row>
    <row r="672" spans="1:7">
      <c r="A672" s="64" t="str">
        <f t="shared" si="40"/>
        <v/>
      </c>
      <c r="B672" s="64" t="str">
        <f t="shared" si="41"/>
        <v/>
      </c>
      <c r="C672" s="64" t="str">
        <f t="shared" si="42"/>
        <v/>
      </c>
      <c r="F672" s="72"/>
      <c r="G672" s="64" t="str">
        <f t="shared" si="43"/>
        <v/>
      </c>
    </row>
    <row r="673" spans="1:7">
      <c r="A673" s="64" t="str">
        <f t="shared" si="40"/>
        <v/>
      </c>
      <c r="B673" s="64" t="str">
        <f t="shared" si="41"/>
        <v/>
      </c>
      <c r="C673" s="64" t="str">
        <f t="shared" si="42"/>
        <v/>
      </c>
      <c r="F673" s="72"/>
      <c r="G673" s="64" t="str">
        <f t="shared" si="43"/>
        <v/>
      </c>
    </row>
    <row r="674" spans="1:7">
      <c r="A674" s="64" t="str">
        <f t="shared" si="40"/>
        <v/>
      </c>
      <c r="B674" s="64" t="str">
        <f t="shared" si="41"/>
        <v/>
      </c>
      <c r="C674" s="64" t="str">
        <f t="shared" si="42"/>
        <v/>
      </c>
      <c r="F674" s="72"/>
      <c r="G674" s="64" t="str">
        <f t="shared" si="43"/>
        <v/>
      </c>
    </row>
    <row r="675" spans="1:7">
      <c r="A675" s="64" t="str">
        <f t="shared" si="40"/>
        <v/>
      </c>
      <c r="B675" s="64" t="str">
        <f t="shared" si="41"/>
        <v/>
      </c>
      <c r="C675" s="64" t="str">
        <f t="shared" si="42"/>
        <v/>
      </c>
      <c r="F675" s="72"/>
      <c r="G675" s="64" t="str">
        <f t="shared" si="43"/>
        <v/>
      </c>
    </row>
    <row r="676" spans="1:7">
      <c r="A676" s="64" t="str">
        <f t="shared" si="40"/>
        <v/>
      </c>
      <c r="B676" s="64" t="str">
        <f t="shared" si="41"/>
        <v/>
      </c>
      <c r="C676" s="64" t="str">
        <f t="shared" si="42"/>
        <v/>
      </c>
      <c r="F676" s="72"/>
      <c r="G676" s="64" t="str">
        <f t="shared" si="43"/>
        <v/>
      </c>
    </row>
    <row r="677" spans="1:7">
      <c r="A677" s="64" t="str">
        <f t="shared" si="40"/>
        <v/>
      </c>
      <c r="B677" s="64" t="str">
        <f t="shared" si="41"/>
        <v/>
      </c>
      <c r="C677" s="64" t="str">
        <f t="shared" si="42"/>
        <v/>
      </c>
      <c r="F677" s="72"/>
      <c r="G677" s="64" t="str">
        <f t="shared" si="43"/>
        <v/>
      </c>
    </row>
    <row r="678" spans="1:7">
      <c r="A678" s="64" t="str">
        <f t="shared" si="40"/>
        <v/>
      </c>
      <c r="B678" s="64" t="str">
        <f t="shared" si="41"/>
        <v/>
      </c>
      <c r="C678" s="64" t="str">
        <f t="shared" si="42"/>
        <v/>
      </c>
      <c r="F678" s="72"/>
      <c r="G678" s="64" t="str">
        <f t="shared" si="43"/>
        <v/>
      </c>
    </row>
    <row r="679" spans="1:7">
      <c r="A679" s="64" t="str">
        <f t="shared" si="40"/>
        <v/>
      </c>
      <c r="B679" s="64" t="str">
        <f t="shared" si="41"/>
        <v/>
      </c>
      <c r="C679" s="64" t="str">
        <f t="shared" si="42"/>
        <v/>
      </c>
      <c r="F679" s="72"/>
      <c r="G679" s="64" t="str">
        <f t="shared" si="43"/>
        <v/>
      </c>
    </row>
    <row r="680" spans="1:7">
      <c r="A680" s="64" t="str">
        <f t="shared" si="40"/>
        <v/>
      </c>
      <c r="B680" s="64" t="str">
        <f t="shared" si="41"/>
        <v/>
      </c>
      <c r="C680" s="64" t="str">
        <f t="shared" si="42"/>
        <v/>
      </c>
      <c r="F680" s="72"/>
      <c r="G680" s="64" t="str">
        <f t="shared" si="43"/>
        <v/>
      </c>
    </row>
    <row r="681" spans="1:7">
      <c r="A681" s="64" t="str">
        <f t="shared" si="40"/>
        <v/>
      </c>
      <c r="B681" s="64" t="str">
        <f t="shared" si="41"/>
        <v/>
      </c>
      <c r="C681" s="64" t="str">
        <f t="shared" si="42"/>
        <v/>
      </c>
      <c r="F681" s="72"/>
      <c r="G681" s="64" t="str">
        <f t="shared" si="43"/>
        <v/>
      </c>
    </row>
    <row r="682" spans="1:7">
      <c r="A682" s="64" t="str">
        <f t="shared" si="40"/>
        <v/>
      </c>
      <c r="B682" s="64" t="str">
        <f t="shared" si="41"/>
        <v/>
      </c>
      <c r="C682" s="64" t="str">
        <f t="shared" si="42"/>
        <v/>
      </c>
      <c r="F682" s="72"/>
      <c r="G682" s="64" t="str">
        <f t="shared" si="43"/>
        <v/>
      </c>
    </row>
    <row r="683" spans="1:7">
      <c r="A683" s="64" t="str">
        <f t="shared" si="40"/>
        <v/>
      </c>
      <c r="B683" s="64" t="str">
        <f t="shared" si="41"/>
        <v/>
      </c>
      <c r="C683" s="64" t="str">
        <f t="shared" si="42"/>
        <v/>
      </c>
      <c r="F683" s="72"/>
      <c r="G683" s="64" t="str">
        <f t="shared" si="43"/>
        <v/>
      </c>
    </row>
    <row r="684" spans="1:7">
      <c r="A684" s="64" t="str">
        <f t="shared" si="40"/>
        <v/>
      </c>
      <c r="B684" s="64" t="str">
        <f t="shared" si="41"/>
        <v/>
      </c>
      <c r="C684" s="64" t="str">
        <f t="shared" si="42"/>
        <v/>
      </c>
      <c r="F684" s="72"/>
      <c r="G684" s="64" t="str">
        <f t="shared" si="43"/>
        <v/>
      </c>
    </row>
    <row r="685" spans="1:7">
      <c r="A685" s="64" t="str">
        <f t="shared" si="40"/>
        <v/>
      </c>
      <c r="B685" s="64" t="str">
        <f t="shared" si="41"/>
        <v/>
      </c>
      <c r="C685" s="64" t="str">
        <f t="shared" si="42"/>
        <v/>
      </c>
      <c r="F685" s="72"/>
      <c r="G685" s="64" t="str">
        <f t="shared" si="43"/>
        <v/>
      </c>
    </row>
    <row r="686" spans="1:7">
      <c r="A686" s="64" t="str">
        <f t="shared" si="40"/>
        <v/>
      </c>
      <c r="B686" s="64" t="str">
        <f t="shared" si="41"/>
        <v/>
      </c>
      <c r="C686" s="64" t="str">
        <f t="shared" si="42"/>
        <v/>
      </c>
      <c r="F686" s="72"/>
      <c r="G686" s="64" t="str">
        <f t="shared" si="43"/>
        <v/>
      </c>
    </row>
    <row r="687" spans="1:7">
      <c r="A687" s="64" t="str">
        <f t="shared" si="40"/>
        <v/>
      </c>
      <c r="B687" s="64" t="str">
        <f t="shared" si="41"/>
        <v/>
      </c>
      <c r="C687" s="64" t="str">
        <f t="shared" si="42"/>
        <v/>
      </c>
      <c r="F687" s="72"/>
      <c r="G687" s="64" t="str">
        <f t="shared" si="43"/>
        <v/>
      </c>
    </row>
    <row r="688" spans="1:7">
      <c r="A688" s="64" t="str">
        <f t="shared" si="40"/>
        <v/>
      </c>
      <c r="B688" s="64" t="str">
        <f t="shared" si="41"/>
        <v/>
      </c>
      <c r="C688" s="64" t="str">
        <f t="shared" si="42"/>
        <v/>
      </c>
      <c r="F688" s="72"/>
      <c r="G688" s="64" t="str">
        <f t="shared" si="43"/>
        <v/>
      </c>
    </row>
    <row r="689" spans="1:7">
      <c r="A689" s="64" t="str">
        <f t="shared" si="40"/>
        <v/>
      </c>
      <c r="B689" s="64" t="str">
        <f t="shared" si="41"/>
        <v/>
      </c>
      <c r="C689" s="64" t="str">
        <f t="shared" si="42"/>
        <v/>
      </c>
      <c r="F689" s="72"/>
      <c r="G689" s="64" t="str">
        <f t="shared" si="43"/>
        <v/>
      </c>
    </row>
    <row r="690" spans="1:7">
      <c r="A690" s="64" t="str">
        <f t="shared" si="40"/>
        <v/>
      </c>
      <c r="B690" s="64" t="str">
        <f t="shared" si="41"/>
        <v/>
      </c>
      <c r="C690" s="64" t="str">
        <f t="shared" si="42"/>
        <v/>
      </c>
      <c r="F690" s="72"/>
      <c r="G690" s="64" t="str">
        <f t="shared" si="43"/>
        <v/>
      </c>
    </row>
    <row r="691" spans="1:7">
      <c r="A691" s="64" t="str">
        <f t="shared" si="40"/>
        <v/>
      </c>
      <c r="B691" s="64" t="str">
        <f t="shared" si="41"/>
        <v/>
      </c>
      <c r="C691" s="64" t="str">
        <f t="shared" si="42"/>
        <v/>
      </c>
      <c r="F691" s="72"/>
      <c r="G691" s="64" t="str">
        <f t="shared" si="43"/>
        <v/>
      </c>
    </row>
    <row r="692" spans="1:7">
      <c r="A692" s="64" t="str">
        <f t="shared" si="40"/>
        <v/>
      </c>
      <c r="B692" s="64" t="str">
        <f t="shared" si="41"/>
        <v/>
      </c>
      <c r="C692" s="64" t="str">
        <f t="shared" si="42"/>
        <v/>
      </c>
      <c r="F692" s="72"/>
      <c r="G692" s="64" t="str">
        <f t="shared" si="43"/>
        <v/>
      </c>
    </row>
    <row r="693" spans="1:7">
      <c r="A693" s="64" t="str">
        <f t="shared" si="40"/>
        <v/>
      </c>
      <c r="B693" s="64" t="str">
        <f t="shared" si="41"/>
        <v/>
      </c>
      <c r="C693" s="64" t="str">
        <f t="shared" si="42"/>
        <v/>
      </c>
      <c r="F693" s="72"/>
      <c r="G693" s="64" t="str">
        <f t="shared" si="43"/>
        <v/>
      </c>
    </row>
    <row r="694" spans="1:7">
      <c r="A694" s="64" t="str">
        <f t="shared" si="40"/>
        <v/>
      </c>
      <c r="B694" s="64" t="str">
        <f t="shared" si="41"/>
        <v/>
      </c>
      <c r="C694" s="64" t="str">
        <f t="shared" si="42"/>
        <v/>
      </c>
      <c r="F694" s="72"/>
      <c r="G694" s="64" t="str">
        <f t="shared" si="43"/>
        <v/>
      </c>
    </row>
    <row r="695" spans="1:7">
      <c r="A695" s="64" t="str">
        <f t="shared" si="40"/>
        <v/>
      </c>
      <c r="B695" s="64" t="str">
        <f t="shared" si="41"/>
        <v/>
      </c>
      <c r="C695" s="64" t="str">
        <f t="shared" si="42"/>
        <v/>
      </c>
      <c r="F695" s="72"/>
      <c r="G695" s="64" t="str">
        <f t="shared" si="43"/>
        <v/>
      </c>
    </row>
    <row r="696" spans="1:7">
      <c r="A696" s="64" t="str">
        <f t="shared" si="40"/>
        <v/>
      </c>
      <c r="B696" s="64" t="str">
        <f t="shared" si="41"/>
        <v/>
      </c>
      <c r="C696" s="64" t="str">
        <f t="shared" si="42"/>
        <v/>
      </c>
      <c r="F696" s="72"/>
      <c r="G696" s="64" t="str">
        <f t="shared" si="43"/>
        <v/>
      </c>
    </row>
    <row r="697" spans="1:7">
      <c r="A697" s="64" t="str">
        <f t="shared" si="40"/>
        <v/>
      </c>
      <c r="B697" s="64" t="str">
        <f t="shared" si="41"/>
        <v/>
      </c>
      <c r="C697" s="64" t="str">
        <f t="shared" si="42"/>
        <v/>
      </c>
      <c r="F697" s="72"/>
      <c r="G697" s="64" t="str">
        <f t="shared" si="43"/>
        <v/>
      </c>
    </row>
    <row r="698" spans="1:7">
      <c r="A698" s="64" t="str">
        <f t="shared" si="40"/>
        <v/>
      </c>
      <c r="B698" s="64" t="str">
        <f t="shared" si="41"/>
        <v/>
      </c>
      <c r="C698" s="64" t="str">
        <f t="shared" si="42"/>
        <v/>
      </c>
      <c r="F698" s="72"/>
      <c r="G698" s="64" t="str">
        <f t="shared" si="43"/>
        <v/>
      </c>
    </row>
    <row r="699" spans="1:7">
      <c r="A699" s="64" t="str">
        <f t="shared" si="40"/>
        <v/>
      </c>
      <c r="B699" s="64" t="str">
        <f t="shared" si="41"/>
        <v/>
      </c>
      <c r="C699" s="64" t="str">
        <f t="shared" si="42"/>
        <v/>
      </c>
      <c r="F699" s="72"/>
      <c r="G699" s="64" t="str">
        <f t="shared" si="43"/>
        <v/>
      </c>
    </row>
    <row r="700" spans="1:7">
      <c r="A700" s="64" t="str">
        <f t="shared" si="40"/>
        <v/>
      </c>
      <c r="B700" s="64" t="str">
        <f t="shared" si="41"/>
        <v/>
      </c>
      <c r="C700" s="64" t="str">
        <f t="shared" si="42"/>
        <v/>
      </c>
      <c r="F700" s="72"/>
      <c r="G700" s="64" t="str">
        <f t="shared" si="43"/>
        <v/>
      </c>
    </row>
    <row r="701" spans="1:7">
      <c r="A701" s="64" t="str">
        <f t="shared" si="40"/>
        <v/>
      </c>
      <c r="B701" s="64" t="str">
        <f t="shared" si="41"/>
        <v/>
      </c>
      <c r="C701" s="64" t="str">
        <f t="shared" si="42"/>
        <v/>
      </c>
      <c r="F701" s="72"/>
      <c r="G701" s="64" t="str">
        <f t="shared" si="43"/>
        <v/>
      </c>
    </row>
    <row r="702" spans="1:7">
      <c r="A702" s="64" t="str">
        <f t="shared" si="40"/>
        <v/>
      </c>
      <c r="B702" s="64" t="str">
        <f t="shared" si="41"/>
        <v/>
      </c>
      <c r="C702" s="64" t="str">
        <f t="shared" si="42"/>
        <v/>
      </c>
      <c r="F702" s="72"/>
      <c r="G702" s="64" t="str">
        <f t="shared" si="43"/>
        <v/>
      </c>
    </row>
    <row r="703" spans="1:7">
      <c r="A703" s="64" t="str">
        <f t="shared" si="40"/>
        <v/>
      </c>
      <c r="B703" s="64" t="str">
        <f t="shared" si="41"/>
        <v/>
      </c>
      <c r="C703" s="64" t="str">
        <f t="shared" si="42"/>
        <v/>
      </c>
      <c r="F703" s="72"/>
      <c r="G703" s="64" t="str">
        <f t="shared" si="43"/>
        <v/>
      </c>
    </row>
    <row r="704" spans="1:7">
      <c r="A704" s="64" t="str">
        <f t="shared" si="40"/>
        <v/>
      </c>
      <c r="B704" s="64" t="str">
        <f t="shared" si="41"/>
        <v/>
      </c>
      <c r="C704" s="64" t="str">
        <f t="shared" si="42"/>
        <v/>
      </c>
      <c r="F704" s="72"/>
      <c r="G704" s="64" t="str">
        <f t="shared" si="43"/>
        <v/>
      </c>
    </row>
    <row r="705" spans="1:7">
      <c r="A705" s="64" t="str">
        <f t="shared" si="40"/>
        <v/>
      </c>
      <c r="B705" s="64" t="str">
        <f t="shared" si="41"/>
        <v/>
      </c>
      <c r="C705" s="64" t="str">
        <f t="shared" si="42"/>
        <v/>
      </c>
      <c r="F705" s="72"/>
      <c r="G705" s="64" t="str">
        <f t="shared" si="43"/>
        <v/>
      </c>
    </row>
    <row r="706" spans="1:7">
      <c r="A706" s="64" t="str">
        <f t="shared" si="40"/>
        <v/>
      </c>
      <c r="B706" s="64" t="str">
        <f t="shared" si="41"/>
        <v/>
      </c>
      <c r="C706" s="64" t="str">
        <f t="shared" si="42"/>
        <v/>
      </c>
      <c r="F706" s="72"/>
      <c r="G706" s="64" t="str">
        <f t="shared" si="43"/>
        <v/>
      </c>
    </row>
    <row r="707" spans="1:7">
      <c r="A707" s="64" t="str">
        <f t="shared" ref="A707:A770" si="44">IF(ISBLANK(D707),"",DAY(H707))</f>
        <v/>
      </c>
      <c r="B707" s="64" t="str">
        <f t="shared" ref="B707:B770" si="45">IF(ISBLANK(D707),"",MONTH(H707))</f>
        <v/>
      </c>
      <c r="C707" s="64" t="str">
        <f t="shared" ref="C707:C770" si="46">IF(ISBLANK(D707),"",YEAR(H707))</f>
        <v/>
      </c>
      <c r="F707" s="72"/>
      <c r="G707" s="64" t="str">
        <f t="shared" ref="G707:G770" si="47">IF(OR(ISBLANK(A707),ISBLANK(B707),ISBLANK(C707),ISBLANK(E707),ISBLANK(F707)),"",CONCATENATE(C707,B707,A707,"_",D707,"_","PRO","_",E707))</f>
        <v/>
      </c>
    </row>
    <row r="708" spans="1:7">
      <c r="A708" s="64" t="str">
        <f t="shared" si="44"/>
        <v/>
      </c>
      <c r="B708" s="64" t="str">
        <f t="shared" si="45"/>
        <v/>
      </c>
      <c r="C708" s="64" t="str">
        <f t="shared" si="46"/>
        <v/>
      </c>
      <c r="F708" s="72"/>
      <c r="G708" s="64" t="str">
        <f t="shared" si="47"/>
        <v/>
      </c>
    </row>
    <row r="709" spans="1:7">
      <c r="A709" s="64" t="str">
        <f t="shared" si="44"/>
        <v/>
      </c>
      <c r="B709" s="64" t="str">
        <f t="shared" si="45"/>
        <v/>
      </c>
      <c r="C709" s="64" t="str">
        <f t="shared" si="46"/>
        <v/>
      </c>
      <c r="F709" s="72"/>
      <c r="G709" s="64" t="str">
        <f t="shared" si="47"/>
        <v/>
      </c>
    </row>
    <row r="710" spans="1:7">
      <c r="A710" s="64" t="str">
        <f t="shared" si="44"/>
        <v/>
      </c>
      <c r="B710" s="64" t="str">
        <f t="shared" si="45"/>
        <v/>
      </c>
      <c r="C710" s="64" t="str">
        <f t="shared" si="46"/>
        <v/>
      </c>
      <c r="F710" s="72"/>
      <c r="G710" s="64" t="str">
        <f t="shared" si="47"/>
        <v/>
      </c>
    </row>
    <row r="711" spans="1:7">
      <c r="A711" s="64" t="str">
        <f t="shared" si="44"/>
        <v/>
      </c>
      <c r="B711" s="64" t="str">
        <f t="shared" si="45"/>
        <v/>
      </c>
      <c r="C711" s="64" t="str">
        <f t="shared" si="46"/>
        <v/>
      </c>
      <c r="F711" s="72"/>
      <c r="G711" s="64" t="str">
        <f t="shared" si="47"/>
        <v/>
      </c>
    </row>
    <row r="712" spans="1:7">
      <c r="A712" s="64" t="str">
        <f t="shared" si="44"/>
        <v/>
      </c>
      <c r="B712" s="64" t="str">
        <f t="shared" si="45"/>
        <v/>
      </c>
      <c r="C712" s="64" t="str">
        <f t="shared" si="46"/>
        <v/>
      </c>
      <c r="F712" s="72"/>
      <c r="G712" s="64" t="str">
        <f t="shared" si="47"/>
        <v/>
      </c>
    </row>
    <row r="713" spans="1:7">
      <c r="A713" s="64" t="str">
        <f t="shared" si="44"/>
        <v/>
      </c>
      <c r="B713" s="64" t="str">
        <f t="shared" si="45"/>
        <v/>
      </c>
      <c r="C713" s="64" t="str">
        <f t="shared" si="46"/>
        <v/>
      </c>
      <c r="F713" s="72"/>
      <c r="G713" s="64" t="str">
        <f t="shared" si="47"/>
        <v/>
      </c>
    </row>
    <row r="714" spans="1:7">
      <c r="A714" s="64" t="str">
        <f t="shared" si="44"/>
        <v/>
      </c>
      <c r="B714" s="64" t="str">
        <f t="shared" si="45"/>
        <v/>
      </c>
      <c r="C714" s="64" t="str">
        <f t="shared" si="46"/>
        <v/>
      </c>
      <c r="F714" s="72"/>
      <c r="G714" s="64" t="str">
        <f t="shared" si="47"/>
        <v/>
      </c>
    </row>
    <row r="715" spans="1:7">
      <c r="A715" s="64" t="str">
        <f t="shared" si="44"/>
        <v/>
      </c>
      <c r="B715" s="64" t="str">
        <f t="shared" si="45"/>
        <v/>
      </c>
      <c r="C715" s="64" t="str">
        <f t="shared" si="46"/>
        <v/>
      </c>
      <c r="F715" s="72"/>
      <c r="G715" s="64" t="str">
        <f t="shared" si="47"/>
        <v/>
      </c>
    </row>
    <row r="716" spans="1:7">
      <c r="A716" s="64" t="str">
        <f t="shared" si="44"/>
        <v/>
      </c>
      <c r="B716" s="64" t="str">
        <f t="shared" si="45"/>
        <v/>
      </c>
      <c r="C716" s="64" t="str">
        <f t="shared" si="46"/>
        <v/>
      </c>
      <c r="F716" s="72"/>
      <c r="G716" s="64" t="str">
        <f t="shared" si="47"/>
        <v/>
      </c>
    </row>
    <row r="717" spans="1:7">
      <c r="A717" s="64" t="str">
        <f t="shared" si="44"/>
        <v/>
      </c>
      <c r="B717" s="64" t="str">
        <f t="shared" si="45"/>
        <v/>
      </c>
      <c r="C717" s="64" t="str">
        <f t="shared" si="46"/>
        <v/>
      </c>
      <c r="F717" s="72"/>
      <c r="G717" s="64" t="str">
        <f t="shared" si="47"/>
        <v/>
      </c>
    </row>
    <row r="718" spans="1:7">
      <c r="A718" s="64" t="str">
        <f t="shared" si="44"/>
        <v/>
      </c>
      <c r="B718" s="64" t="str">
        <f t="shared" si="45"/>
        <v/>
      </c>
      <c r="C718" s="64" t="str">
        <f t="shared" si="46"/>
        <v/>
      </c>
      <c r="F718" s="72"/>
      <c r="G718" s="64" t="str">
        <f t="shared" si="47"/>
        <v/>
      </c>
    </row>
    <row r="719" spans="1:7">
      <c r="A719" s="64" t="str">
        <f t="shared" si="44"/>
        <v/>
      </c>
      <c r="B719" s="64" t="str">
        <f t="shared" si="45"/>
        <v/>
      </c>
      <c r="C719" s="64" t="str">
        <f t="shared" si="46"/>
        <v/>
      </c>
      <c r="F719" s="72"/>
      <c r="G719" s="64" t="str">
        <f t="shared" si="47"/>
        <v/>
      </c>
    </row>
    <row r="720" spans="1:7">
      <c r="A720" s="64" t="str">
        <f t="shared" si="44"/>
        <v/>
      </c>
      <c r="B720" s="64" t="str">
        <f t="shared" si="45"/>
        <v/>
      </c>
      <c r="C720" s="64" t="str">
        <f t="shared" si="46"/>
        <v/>
      </c>
      <c r="F720" s="72"/>
      <c r="G720" s="64" t="str">
        <f t="shared" si="47"/>
        <v/>
      </c>
    </row>
    <row r="721" spans="1:7">
      <c r="A721" s="64" t="str">
        <f t="shared" si="44"/>
        <v/>
      </c>
      <c r="B721" s="64" t="str">
        <f t="shared" si="45"/>
        <v/>
      </c>
      <c r="C721" s="64" t="str">
        <f t="shared" si="46"/>
        <v/>
      </c>
      <c r="F721" s="72"/>
      <c r="G721" s="64" t="str">
        <f t="shared" si="47"/>
        <v/>
      </c>
    </row>
    <row r="722" spans="1:7">
      <c r="A722" s="64" t="str">
        <f t="shared" si="44"/>
        <v/>
      </c>
      <c r="B722" s="64" t="str">
        <f t="shared" si="45"/>
        <v/>
      </c>
      <c r="C722" s="64" t="str">
        <f t="shared" si="46"/>
        <v/>
      </c>
      <c r="F722" s="72"/>
      <c r="G722" s="64" t="str">
        <f t="shared" si="47"/>
        <v/>
      </c>
    </row>
    <row r="723" spans="1:7">
      <c r="A723" s="64" t="str">
        <f t="shared" si="44"/>
        <v/>
      </c>
      <c r="B723" s="64" t="str">
        <f t="shared" si="45"/>
        <v/>
      </c>
      <c r="C723" s="64" t="str">
        <f t="shared" si="46"/>
        <v/>
      </c>
      <c r="F723" s="72"/>
      <c r="G723" s="64" t="str">
        <f t="shared" si="47"/>
        <v/>
      </c>
    </row>
    <row r="724" spans="1:7">
      <c r="A724" s="64" t="str">
        <f t="shared" si="44"/>
        <v/>
      </c>
      <c r="B724" s="64" t="str">
        <f t="shared" si="45"/>
        <v/>
      </c>
      <c r="C724" s="64" t="str">
        <f t="shared" si="46"/>
        <v/>
      </c>
      <c r="F724" s="72"/>
      <c r="G724" s="64" t="str">
        <f t="shared" si="47"/>
        <v/>
      </c>
    </row>
    <row r="725" spans="1:7">
      <c r="A725" s="64" t="str">
        <f t="shared" si="44"/>
        <v/>
      </c>
      <c r="B725" s="64" t="str">
        <f t="shared" si="45"/>
        <v/>
      </c>
      <c r="C725" s="64" t="str">
        <f t="shared" si="46"/>
        <v/>
      </c>
      <c r="F725" s="72"/>
      <c r="G725" s="64" t="str">
        <f t="shared" si="47"/>
        <v/>
      </c>
    </row>
    <row r="726" spans="1:7">
      <c r="A726" s="64" t="str">
        <f t="shared" si="44"/>
        <v/>
      </c>
      <c r="B726" s="64" t="str">
        <f t="shared" si="45"/>
        <v/>
      </c>
      <c r="C726" s="64" t="str">
        <f t="shared" si="46"/>
        <v/>
      </c>
      <c r="F726" s="72"/>
      <c r="G726" s="64" t="str">
        <f t="shared" si="47"/>
        <v/>
      </c>
    </row>
    <row r="727" spans="1:7">
      <c r="A727" s="64" t="str">
        <f t="shared" si="44"/>
        <v/>
      </c>
      <c r="B727" s="64" t="str">
        <f t="shared" si="45"/>
        <v/>
      </c>
      <c r="C727" s="64" t="str">
        <f t="shared" si="46"/>
        <v/>
      </c>
      <c r="F727" s="72"/>
      <c r="G727" s="64" t="str">
        <f t="shared" si="47"/>
        <v/>
      </c>
    </row>
    <row r="728" spans="1:7">
      <c r="A728" s="64" t="str">
        <f t="shared" si="44"/>
        <v/>
      </c>
      <c r="B728" s="64" t="str">
        <f t="shared" si="45"/>
        <v/>
      </c>
      <c r="C728" s="64" t="str">
        <f t="shared" si="46"/>
        <v/>
      </c>
      <c r="F728" s="72"/>
      <c r="G728" s="64" t="str">
        <f t="shared" si="47"/>
        <v/>
      </c>
    </row>
    <row r="729" spans="1:7">
      <c r="A729" s="64" t="str">
        <f t="shared" si="44"/>
        <v/>
      </c>
      <c r="B729" s="64" t="str">
        <f t="shared" si="45"/>
        <v/>
      </c>
      <c r="C729" s="64" t="str">
        <f t="shared" si="46"/>
        <v/>
      </c>
      <c r="F729" s="72"/>
      <c r="G729" s="64" t="str">
        <f t="shared" si="47"/>
        <v/>
      </c>
    </row>
    <row r="730" spans="1:7">
      <c r="A730" s="64" t="str">
        <f t="shared" si="44"/>
        <v/>
      </c>
      <c r="B730" s="64" t="str">
        <f t="shared" si="45"/>
        <v/>
      </c>
      <c r="C730" s="64" t="str">
        <f t="shared" si="46"/>
        <v/>
      </c>
      <c r="F730" s="72"/>
      <c r="G730" s="64" t="str">
        <f t="shared" si="47"/>
        <v/>
      </c>
    </row>
    <row r="731" spans="1:7">
      <c r="A731" s="64" t="str">
        <f t="shared" si="44"/>
        <v/>
      </c>
      <c r="B731" s="64" t="str">
        <f t="shared" si="45"/>
        <v/>
      </c>
      <c r="C731" s="64" t="str">
        <f t="shared" si="46"/>
        <v/>
      </c>
      <c r="F731" s="72"/>
      <c r="G731" s="64" t="str">
        <f t="shared" si="47"/>
        <v/>
      </c>
    </row>
    <row r="732" spans="1:7">
      <c r="A732" s="64" t="str">
        <f t="shared" si="44"/>
        <v/>
      </c>
      <c r="B732" s="64" t="str">
        <f t="shared" si="45"/>
        <v/>
      </c>
      <c r="C732" s="64" t="str">
        <f t="shared" si="46"/>
        <v/>
      </c>
      <c r="F732" s="72"/>
      <c r="G732" s="64" t="str">
        <f t="shared" si="47"/>
        <v/>
      </c>
    </row>
    <row r="733" spans="1:7">
      <c r="A733" s="64" t="str">
        <f t="shared" si="44"/>
        <v/>
      </c>
      <c r="B733" s="64" t="str">
        <f t="shared" si="45"/>
        <v/>
      </c>
      <c r="C733" s="64" t="str">
        <f t="shared" si="46"/>
        <v/>
      </c>
      <c r="F733" s="72"/>
      <c r="G733" s="64" t="str">
        <f t="shared" si="47"/>
        <v/>
      </c>
    </row>
    <row r="734" spans="1:7">
      <c r="A734" s="64" t="str">
        <f t="shared" si="44"/>
        <v/>
      </c>
      <c r="B734" s="64" t="str">
        <f t="shared" si="45"/>
        <v/>
      </c>
      <c r="C734" s="64" t="str">
        <f t="shared" si="46"/>
        <v/>
      </c>
      <c r="F734" s="72"/>
      <c r="G734" s="64" t="str">
        <f t="shared" si="47"/>
        <v/>
      </c>
    </row>
    <row r="735" spans="1:7">
      <c r="A735" s="64" t="str">
        <f t="shared" si="44"/>
        <v/>
      </c>
      <c r="B735" s="64" t="str">
        <f t="shared" si="45"/>
        <v/>
      </c>
      <c r="C735" s="64" t="str">
        <f t="shared" si="46"/>
        <v/>
      </c>
      <c r="F735" s="72"/>
      <c r="G735" s="64" t="str">
        <f t="shared" si="47"/>
        <v/>
      </c>
    </row>
    <row r="736" spans="1:7">
      <c r="A736" s="64" t="str">
        <f t="shared" si="44"/>
        <v/>
      </c>
      <c r="B736" s="64" t="str">
        <f t="shared" si="45"/>
        <v/>
      </c>
      <c r="C736" s="64" t="str">
        <f t="shared" si="46"/>
        <v/>
      </c>
      <c r="F736" s="72"/>
      <c r="G736" s="64" t="str">
        <f t="shared" si="47"/>
        <v/>
      </c>
    </row>
    <row r="737" spans="1:7">
      <c r="A737" s="64" t="str">
        <f t="shared" si="44"/>
        <v/>
      </c>
      <c r="B737" s="64" t="str">
        <f t="shared" si="45"/>
        <v/>
      </c>
      <c r="C737" s="64" t="str">
        <f t="shared" si="46"/>
        <v/>
      </c>
      <c r="F737" s="72"/>
      <c r="G737" s="64" t="str">
        <f t="shared" si="47"/>
        <v/>
      </c>
    </row>
    <row r="738" spans="1:7">
      <c r="A738" s="64" t="str">
        <f t="shared" si="44"/>
        <v/>
      </c>
      <c r="B738" s="64" t="str">
        <f t="shared" si="45"/>
        <v/>
      </c>
      <c r="C738" s="64" t="str">
        <f t="shared" si="46"/>
        <v/>
      </c>
      <c r="F738" s="72"/>
      <c r="G738" s="64" t="str">
        <f t="shared" si="47"/>
        <v/>
      </c>
    </row>
    <row r="739" spans="1:7">
      <c r="A739" s="64" t="str">
        <f t="shared" si="44"/>
        <v/>
      </c>
      <c r="B739" s="64" t="str">
        <f t="shared" si="45"/>
        <v/>
      </c>
      <c r="C739" s="64" t="str">
        <f t="shared" si="46"/>
        <v/>
      </c>
      <c r="F739" s="72"/>
      <c r="G739" s="64" t="str">
        <f t="shared" si="47"/>
        <v/>
      </c>
    </row>
    <row r="740" spans="1:7">
      <c r="A740" s="64" t="str">
        <f t="shared" si="44"/>
        <v/>
      </c>
      <c r="B740" s="64" t="str">
        <f t="shared" si="45"/>
        <v/>
      </c>
      <c r="C740" s="64" t="str">
        <f t="shared" si="46"/>
        <v/>
      </c>
      <c r="F740" s="72"/>
      <c r="G740" s="64" t="str">
        <f t="shared" si="47"/>
        <v/>
      </c>
    </row>
    <row r="741" spans="1:7">
      <c r="A741" s="64" t="str">
        <f t="shared" si="44"/>
        <v/>
      </c>
      <c r="B741" s="64" t="str">
        <f t="shared" si="45"/>
        <v/>
      </c>
      <c r="C741" s="64" t="str">
        <f t="shared" si="46"/>
        <v/>
      </c>
      <c r="F741" s="72"/>
      <c r="G741" s="64" t="str">
        <f t="shared" si="47"/>
        <v/>
      </c>
    </row>
    <row r="742" spans="1:7">
      <c r="A742" s="64" t="str">
        <f t="shared" si="44"/>
        <v/>
      </c>
      <c r="B742" s="64" t="str">
        <f t="shared" si="45"/>
        <v/>
      </c>
      <c r="C742" s="64" t="str">
        <f t="shared" si="46"/>
        <v/>
      </c>
      <c r="F742" s="72"/>
      <c r="G742" s="64" t="str">
        <f t="shared" si="47"/>
        <v/>
      </c>
    </row>
    <row r="743" spans="1:7">
      <c r="A743" s="64" t="str">
        <f t="shared" si="44"/>
        <v/>
      </c>
      <c r="B743" s="64" t="str">
        <f t="shared" si="45"/>
        <v/>
      </c>
      <c r="C743" s="64" t="str">
        <f t="shared" si="46"/>
        <v/>
      </c>
      <c r="F743" s="72"/>
      <c r="G743" s="64" t="str">
        <f t="shared" si="47"/>
        <v/>
      </c>
    </row>
    <row r="744" spans="1:7">
      <c r="A744" s="64" t="str">
        <f t="shared" si="44"/>
        <v/>
      </c>
      <c r="B744" s="64" t="str">
        <f t="shared" si="45"/>
        <v/>
      </c>
      <c r="C744" s="64" t="str">
        <f t="shared" si="46"/>
        <v/>
      </c>
      <c r="F744" s="72"/>
      <c r="G744" s="64" t="str">
        <f t="shared" si="47"/>
        <v/>
      </c>
    </row>
    <row r="745" spans="1:7">
      <c r="A745" s="64" t="str">
        <f t="shared" si="44"/>
        <v/>
      </c>
      <c r="B745" s="64" t="str">
        <f t="shared" si="45"/>
        <v/>
      </c>
      <c r="C745" s="64" t="str">
        <f t="shared" si="46"/>
        <v/>
      </c>
      <c r="F745" s="72"/>
      <c r="G745" s="64" t="str">
        <f t="shared" si="47"/>
        <v/>
      </c>
    </row>
    <row r="746" spans="1:7">
      <c r="A746" s="64" t="str">
        <f t="shared" si="44"/>
        <v/>
      </c>
      <c r="B746" s="64" t="str">
        <f t="shared" si="45"/>
        <v/>
      </c>
      <c r="C746" s="64" t="str">
        <f t="shared" si="46"/>
        <v/>
      </c>
      <c r="F746" s="72"/>
      <c r="G746" s="64" t="str">
        <f t="shared" si="47"/>
        <v/>
      </c>
    </row>
    <row r="747" spans="1:7">
      <c r="A747" s="64" t="str">
        <f t="shared" si="44"/>
        <v/>
      </c>
      <c r="B747" s="64" t="str">
        <f t="shared" si="45"/>
        <v/>
      </c>
      <c r="C747" s="64" t="str">
        <f t="shared" si="46"/>
        <v/>
      </c>
      <c r="F747" s="72"/>
      <c r="G747" s="64" t="str">
        <f t="shared" si="47"/>
        <v/>
      </c>
    </row>
    <row r="748" spans="1:7">
      <c r="A748" s="64" t="str">
        <f t="shared" si="44"/>
        <v/>
      </c>
      <c r="B748" s="64" t="str">
        <f t="shared" si="45"/>
        <v/>
      </c>
      <c r="C748" s="64" t="str">
        <f t="shared" si="46"/>
        <v/>
      </c>
      <c r="F748" s="72"/>
      <c r="G748" s="64" t="str">
        <f t="shared" si="47"/>
        <v/>
      </c>
    </row>
    <row r="749" spans="1:7">
      <c r="A749" s="64" t="str">
        <f t="shared" si="44"/>
        <v/>
      </c>
      <c r="B749" s="64" t="str">
        <f t="shared" si="45"/>
        <v/>
      </c>
      <c r="C749" s="64" t="str">
        <f t="shared" si="46"/>
        <v/>
      </c>
      <c r="F749" s="72"/>
      <c r="G749" s="64" t="str">
        <f t="shared" si="47"/>
        <v/>
      </c>
    </row>
    <row r="750" spans="1:7">
      <c r="A750" s="64" t="str">
        <f t="shared" si="44"/>
        <v/>
      </c>
      <c r="B750" s="64" t="str">
        <f t="shared" si="45"/>
        <v/>
      </c>
      <c r="C750" s="64" t="str">
        <f t="shared" si="46"/>
        <v/>
      </c>
      <c r="F750" s="72"/>
      <c r="G750" s="64" t="str">
        <f t="shared" si="47"/>
        <v/>
      </c>
    </row>
    <row r="751" spans="1:7">
      <c r="A751" s="64" t="str">
        <f t="shared" si="44"/>
        <v/>
      </c>
      <c r="B751" s="64" t="str">
        <f t="shared" si="45"/>
        <v/>
      </c>
      <c r="C751" s="64" t="str">
        <f t="shared" si="46"/>
        <v/>
      </c>
      <c r="F751" s="72"/>
      <c r="G751" s="64" t="str">
        <f t="shared" si="47"/>
        <v/>
      </c>
    </row>
    <row r="752" spans="1:7">
      <c r="A752" s="64" t="str">
        <f t="shared" si="44"/>
        <v/>
      </c>
      <c r="B752" s="64" t="str">
        <f t="shared" si="45"/>
        <v/>
      </c>
      <c r="C752" s="64" t="str">
        <f t="shared" si="46"/>
        <v/>
      </c>
      <c r="F752" s="72"/>
      <c r="G752" s="64" t="str">
        <f t="shared" si="47"/>
        <v/>
      </c>
    </row>
    <row r="753" spans="1:7">
      <c r="A753" s="64" t="str">
        <f t="shared" si="44"/>
        <v/>
      </c>
      <c r="B753" s="64" t="str">
        <f t="shared" si="45"/>
        <v/>
      </c>
      <c r="C753" s="64" t="str">
        <f t="shared" si="46"/>
        <v/>
      </c>
      <c r="F753" s="72"/>
      <c r="G753" s="64" t="str">
        <f t="shared" si="47"/>
        <v/>
      </c>
    </row>
    <row r="754" spans="1:7">
      <c r="A754" s="64" t="str">
        <f t="shared" si="44"/>
        <v/>
      </c>
      <c r="B754" s="64" t="str">
        <f t="shared" si="45"/>
        <v/>
      </c>
      <c r="C754" s="64" t="str">
        <f t="shared" si="46"/>
        <v/>
      </c>
      <c r="F754" s="72"/>
      <c r="G754" s="64" t="str">
        <f t="shared" si="47"/>
        <v/>
      </c>
    </row>
    <row r="755" spans="1:7">
      <c r="A755" s="64" t="str">
        <f t="shared" si="44"/>
        <v/>
      </c>
      <c r="B755" s="64" t="str">
        <f t="shared" si="45"/>
        <v/>
      </c>
      <c r="C755" s="64" t="str">
        <f t="shared" si="46"/>
        <v/>
      </c>
      <c r="F755" s="72"/>
      <c r="G755" s="64" t="str">
        <f t="shared" si="47"/>
        <v/>
      </c>
    </row>
    <row r="756" spans="1:7">
      <c r="A756" s="64" t="str">
        <f t="shared" si="44"/>
        <v/>
      </c>
      <c r="B756" s="64" t="str">
        <f t="shared" si="45"/>
        <v/>
      </c>
      <c r="C756" s="64" t="str">
        <f t="shared" si="46"/>
        <v/>
      </c>
      <c r="F756" s="72"/>
      <c r="G756" s="64" t="str">
        <f t="shared" si="47"/>
        <v/>
      </c>
    </row>
    <row r="757" spans="1:7">
      <c r="A757" s="64" t="str">
        <f t="shared" si="44"/>
        <v/>
      </c>
      <c r="B757" s="64" t="str">
        <f t="shared" si="45"/>
        <v/>
      </c>
      <c r="C757" s="64" t="str">
        <f t="shared" si="46"/>
        <v/>
      </c>
      <c r="F757" s="72"/>
      <c r="G757" s="64" t="str">
        <f t="shared" si="47"/>
        <v/>
      </c>
    </row>
    <row r="758" spans="1:7">
      <c r="A758" s="64" t="str">
        <f t="shared" si="44"/>
        <v/>
      </c>
      <c r="B758" s="64" t="str">
        <f t="shared" si="45"/>
        <v/>
      </c>
      <c r="C758" s="64" t="str">
        <f t="shared" si="46"/>
        <v/>
      </c>
      <c r="F758" s="72"/>
      <c r="G758" s="64" t="str">
        <f t="shared" si="47"/>
        <v/>
      </c>
    </row>
    <row r="759" spans="1:7">
      <c r="A759" s="64" t="str">
        <f t="shared" si="44"/>
        <v/>
      </c>
      <c r="B759" s="64" t="str">
        <f t="shared" si="45"/>
        <v/>
      </c>
      <c r="C759" s="64" t="str">
        <f t="shared" si="46"/>
        <v/>
      </c>
      <c r="F759" s="72"/>
      <c r="G759" s="64" t="str">
        <f t="shared" si="47"/>
        <v/>
      </c>
    </row>
    <row r="760" spans="1:7">
      <c r="A760" s="64" t="str">
        <f t="shared" si="44"/>
        <v/>
      </c>
      <c r="B760" s="64" t="str">
        <f t="shared" si="45"/>
        <v/>
      </c>
      <c r="C760" s="64" t="str">
        <f t="shared" si="46"/>
        <v/>
      </c>
      <c r="F760" s="72"/>
      <c r="G760" s="64" t="str">
        <f t="shared" si="47"/>
        <v/>
      </c>
    </row>
    <row r="761" spans="1:7">
      <c r="A761" s="64" t="str">
        <f t="shared" si="44"/>
        <v/>
      </c>
      <c r="B761" s="64" t="str">
        <f t="shared" si="45"/>
        <v/>
      </c>
      <c r="C761" s="64" t="str">
        <f t="shared" si="46"/>
        <v/>
      </c>
      <c r="F761" s="72"/>
      <c r="G761" s="64" t="str">
        <f t="shared" si="47"/>
        <v/>
      </c>
    </row>
    <row r="762" spans="1:7">
      <c r="A762" s="64" t="str">
        <f t="shared" si="44"/>
        <v/>
      </c>
      <c r="B762" s="64" t="str">
        <f t="shared" si="45"/>
        <v/>
      </c>
      <c r="C762" s="64" t="str">
        <f t="shared" si="46"/>
        <v/>
      </c>
      <c r="F762" s="72"/>
      <c r="G762" s="64" t="str">
        <f t="shared" si="47"/>
        <v/>
      </c>
    </row>
    <row r="763" spans="1:7">
      <c r="A763" s="64" t="str">
        <f t="shared" si="44"/>
        <v/>
      </c>
      <c r="B763" s="64" t="str">
        <f t="shared" si="45"/>
        <v/>
      </c>
      <c r="C763" s="64" t="str">
        <f t="shared" si="46"/>
        <v/>
      </c>
      <c r="F763" s="72"/>
      <c r="G763" s="64" t="str">
        <f t="shared" si="47"/>
        <v/>
      </c>
    </row>
    <row r="764" spans="1:7">
      <c r="A764" s="64" t="str">
        <f t="shared" si="44"/>
        <v/>
      </c>
      <c r="B764" s="64" t="str">
        <f t="shared" si="45"/>
        <v/>
      </c>
      <c r="C764" s="64" t="str">
        <f t="shared" si="46"/>
        <v/>
      </c>
      <c r="F764" s="72"/>
      <c r="G764" s="64" t="str">
        <f t="shared" si="47"/>
        <v/>
      </c>
    </row>
    <row r="765" spans="1:7">
      <c r="A765" s="64" t="str">
        <f t="shared" si="44"/>
        <v/>
      </c>
      <c r="B765" s="64" t="str">
        <f t="shared" si="45"/>
        <v/>
      </c>
      <c r="C765" s="64" t="str">
        <f t="shared" si="46"/>
        <v/>
      </c>
      <c r="F765" s="72"/>
      <c r="G765" s="64" t="str">
        <f t="shared" si="47"/>
        <v/>
      </c>
    </row>
    <row r="766" spans="1:7">
      <c r="A766" s="64" t="str">
        <f t="shared" si="44"/>
        <v/>
      </c>
      <c r="B766" s="64" t="str">
        <f t="shared" si="45"/>
        <v/>
      </c>
      <c r="C766" s="64" t="str">
        <f t="shared" si="46"/>
        <v/>
      </c>
      <c r="F766" s="72"/>
      <c r="G766" s="64" t="str">
        <f t="shared" si="47"/>
        <v/>
      </c>
    </row>
    <row r="767" spans="1:7">
      <c r="A767" s="64" t="str">
        <f t="shared" si="44"/>
        <v/>
      </c>
      <c r="B767" s="64" t="str">
        <f t="shared" si="45"/>
        <v/>
      </c>
      <c r="C767" s="64" t="str">
        <f t="shared" si="46"/>
        <v/>
      </c>
      <c r="F767" s="72"/>
      <c r="G767" s="64" t="str">
        <f t="shared" si="47"/>
        <v/>
      </c>
    </row>
    <row r="768" spans="1:7">
      <c r="A768" s="64" t="str">
        <f t="shared" si="44"/>
        <v/>
      </c>
      <c r="B768" s="64" t="str">
        <f t="shared" si="45"/>
        <v/>
      </c>
      <c r="C768" s="64" t="str">
        <f t="shared" si="46"/>
        <v/>
      </c>
      <c r="F768" s="72"/>
      <c r="G768" s="64" t="str">
        <f t="shared" si="47"/>
        <v/>
      </c>
    </row>
    <row r="769" spans="1:7">
      <c r="A769" s="64" t="str">
        <f t="shared" si="44"/>
        <v/>
      </c>
      <c r="B769" s="64" t="str">
        <f t="shared" si="45"/>
        <v/>
      </c>
      <c r="C769" s="64" t="str">
        <f t="shared" si="46"/>
        <v/>
      </c>
      <c r="F769" s="72"/>
      <c r="G769" s="64" t="str">
        <f t="shared" si="47"/>
        <v/>
      </c>
    </row>
    <row r="770" spans="1:7">
      <c r="A770" s="64" t="str">
        <f t="shared" si="44"/>
        <v/>
      </c>
      <c r="B770" s="64" t="str">
        <f t="shared" si="45"/>
        <v/>
      </c>
      <c r="C770" s="64" t="str">
        <f t="shared" si="46"/>
        <v/>
      </c>
      <c r="F770" s="72"/>
      <c r="G770" s="64" t="str">
        <f t="shared" si="47"/>
        <v/>
      </c>
    </row>
    <row r="771" spans="1:7">
      <c r="A771" s="64" t="str">
        <f t="shared" ref="A771:A834" si="48">IF(ISBLANK(D771),"",DAY(H771))</f>
        <v/>
      </c>
      <c r="B771" s="64" t="str">
        <f t="shared" ref="B771:B834" si="49">IF(ISBLANK(D771),"",MONTH(H771))</f>
        <v/>
      </c>
      <c r="C771" s="64" t="str">
        <f t="shared" ref="C771:C834" si="50">IF(ISBLANK(D771),"",YEAR(H771))</f>
        <v/>
      </c>
      <c r="F771" s="72"/>
      <c r="G771" s="64" t="str">
        <f t="shared" ref="G771:G834" si="51">IF(OR(ISBLANK(A771),ISBLANK(B771),ISBLANK(C771),ISBLANK(E771),ISBLANK(F771)),"",CONCATENATE(C771,B771,A771,"_",D771,"_","PRO","_",E771))</f>
        <v/>
      </c>
    </row>
    <row r="772" spans="1:7">
      <c r="A772" s="64" t="str">
        <f t="shared" si="48"/>
        <v/>
      </c>
      <c r="B772" s="64" t="str">
        <f t="shared" si="49"/>
        <v/>
      </c>
      <c r="C772" s="64" t="str">
        <f t="shared" si="50"/>
        <v/>
      </c>
      <c r="F772" s="72"/>
      <c r="G772" s="64" t="str">
        <f t="shared" si="51"/>
        <v/>
      </c>
    </row>
    <row r="773" spans="1:7">
      <c r="A773" s="64" t="str">
        <f t="shared" si="48"/>
        <v/>
      </c>
      <c r="B773" s="64" t="str">
        <f t="shared" si="49"/>
        <v/>
      </c>
      <c r="C773" s="64" t="str">
        <f t="shared" si="50"/>
        <v/>
      </c>
      <c r="F773" s="72"/>
      <c r="G773" s="64" t="str">
        <f t="shared" si="51"/>
        <v/>
      </c>
    </row>
    <row r="774" spans="1:7">
      <c r="A774" s="64" t="str">
        <f t="shared" si="48"/>
        <v/>
      </c>
      <c r="B774" s="64" t="str">
        <f t="shared" si="49"/>
        <v/>
      </c>
      <c r="C774" s="64" t="str">
        <f t="shared" si="50"/>
        <v/>
      </c>
      <c r="F774" s="72"/>
      <c r="G774" s="64" t="str">
        <f t="shared" si="51"/>
        <v/>
      </c>
    </row>
    <row r="775" spans="1:7">
      <c r="A775" s="64" t="str">
        <f t="shared" si="48"/>
        <v/>
      </c>
      <c r="B775" s="64" t="str">
        <f t="shared" si="49"/>
        <v/>
      </c>
      <c r="C775" s="64" t="str">
        <f t="shared" si="50"/>
        <v/>
      </c>
      <c r="F775" s="72"/>
      <c r="G775" s="64" t="str">
        <f t="shared" si="51"/>
        <v/>
      </c>
    </row>
    <row r="776" spans="1:7">
      <c r="A776" s="64" t="str">
        <f t="shared" si="48"/>
        <v/>
      </c>
      <c r="B776" s="64" t="str">
        <f t="shared" si="49"/>
        <v/>
      </c>
      <c r="C776" s="64" t="str">
        <f t="shared" si="50"/>
        <v/>
      </c>
      <c r="F776" s="72"/>
      <c r="G776" s="64" t="str">
        <f t="shared" si="51"/>
        <v/>
      </c>
    </row>
    <row r="777" spans="1:7">
      <c r="A777" s="64" t="str">
        <f t="shared" si="48"/>
        <v/>
      </c>
      <c r="B777" s="64" t="str">
        <f t="shared" si="49"/>
        <v/>
      </c>
      <c r="C777" s="64" t="str">
        <f t="shared" si="50"/>
        <v/>
      </c>
      <c r="F777" s="72"/>
      <c r="G777" s="64" t="str">
        <f t="shared" si="51"/>
        <v/>
      </c>
    </row>
    <row r="778" spans="1:7">
      <c r="A778" s="64" t="str">
        <f t="shared" si="48"/>
        <v/>
      </c>
      <c r="B778" s="64" t="str">
        <f t="shared" si="49"/>
        <v/>
      </c>
      <c r="C778" s="64" t="str">
        <f t="shared" si="50"/>
        <v/>
      </c>
      <c r="F778" s="72"/>
      <c r="G778" s="64" t="str">
        <f t="shared" si="51"/>
        <v/>
      </c>
    </row>
    <row r="779" spans="1:7">
      <c r="A779" s="64" t="str">
        <f t="shared" si="48"/>
        <v/>
      </c>
      <c r="B779" s="64" t="str">
        <f t="shared" si="49"/>
        <v/>
      </c>
      <c r="C779" s="64" t="str">
        <f t="shared" si="50"/>
        <v/>
      </c>
      <c r="F779" s="72"/>
      <c r="G779" s="64" t="str">
        <f t="shared" si="51"/>
        <v/>
      </c>
    </row>
    <row r="780" spans="1:7">
      <c r="A780" s="64" t="str">
        <f t="shared" si="48"/>
        <v/>
      </c>
      <c r="B780" s="64" t="str">
        <f t="shared" si="49"/>
        <v/>
      </c>
      <c r="C780" s="64" t="str">
        <f t="shared" si="50"/>
        <v/>
      </c>
      <c r="F780" s="72"/>
      <c r="G780" s="64" t="str">
        <f t="shared" si="51"/>
        <v/>
      </c>
    </row>
    <row r="781" spans="1:7">
      <c r="A781" s="64" t="str">
        <f t="shared" si="48"/>
        <v/>
      </c>
      <c r="B781" s="64" t="str">
        <f t="shared" si="49"/>
        <v/>
      </c>
      <c r="C781" s="64" t="str">
        <f t="shared" si="50"/>
        <v/>
      </c>
      <c r="F781" s="72"/>
      <c r="G781" s="64" t="str">
        <f t="shared" si="51"/>
        <v/>
      </c>
    </row>
    <row r="782" spans="1:7">
      <c r="A782" s="64" t="str">
        <f t="shared" si="48"/>
        <v/>
      </c>
      <c r="B782" s="64" t="str">
        <f t="shared" si="49"/>
        <v/>
      </c>
      <c r="C782" s="64" t="str">
        <f t="shared" si="50"/>
        <v/>
      </c>
      <c r="F782" s="72"/>
      <c r="G782" s="64" t="str">
        <f t="shared" si="51"/>
        <v/>
      </c>
    </row>
    <row r="783" spans="1:7">
      <c r="A783" s="64" t="str">
        <f t="shared" si="48"/>
        <v/>
      </c>
      <c r="B783" s="64" t="str">
        <f t="shared" si="49"/>
        <v/>
      </c>
      <c r="C783" s="64" t="str">
        <f t="shared" si="50"/>
        <v/>
      </c>
      <c r="F783" s="72"/>
      <c r="G783" s="64" t="str">
        <f t="shared" si="51"/>
        <v/>
      </c>
    </row>
    <row r="784" spans="1:7">
      <c r="A784" s="64" t="str">
        <f t="shared" si="48"/>
        <v/>
      </c>
      <c r="B784" s="64" t="str">
        <f t="shared" si="49"/>
        <v/>
      </c>
      <c r="C784" s="64" t="str">
        <f t="shared" si="50"/>
        <v/>
      </c>
      <c r="F784" s="72"/>
      <c r="G784" s="64" t="str">
        <f t="shared" si="51"/>
        <v/>
      </c>
    </row>
    <row r="785" spans="1:7">
      <c r="A785" s="64" t="str">
        <f t="shared" si="48"/>
        <v/>
      </c>
      <c r="B785" s="64" t="str">
        <f t="shared" si="49"/>
        <v/>
      </c>
      <c r="C785" s="64" t="str">
        <f t="shared" si="50"/>
        <v/>
      </c>
      <c r="F785" s="72"/>
      <c r="G785" s="64" t="str">
        <f t="shared" si="51"/>
        <v/>
      </c>
    </row>
    <row r="786" spans="1:7">
      <c r="A786" s="64" t="str">
        <f t="shared" si="48"/>
        <v/>
      </c>
      <c r="B786" s="64" t="str">
        <f t="shared" si="49"/>
        <v/>
      </c>
      <c r="C786" s="64" t="str">
        <f t="shared" si="50"/>
        <v/>
      </c>
      <c r="F786" s="72"/>
      <c r="G786" s="64" t="str">
        <f t="shared" si="51"/>
        <v/>
      </c>
    </row>
    <row r="787" spans="1:7">
      <c r="A787" s="64" t="str">
        <f t="shared" si="48"/>
        <v/>
      </c>
      <c r="B787" s="64" t="str">
        <f t="shared" si="49"/>
        <v/>
      </c>
      <c r="C787" s="64" t="str">
        <f t="shared" si="50"/>
        <v/>
      </c>
      <c r="F787" s="72"/>
      <c r="G787" s="64" t="str">
        <f t="shared" si="51"/>
        <v/>
      </c>
    </row>
    <row r="788" spans="1:7">
      <c r="A788" s="64" t="str">
        <f t="shared" si="48"/>
        <v/>
      </c>
      <c r="B788" s="64" t="str">
        <f t="shared" si="49"/>
        <v/>
      </c>
      <c r="C788" s="64" t="str">
        <f t="shared" si="50"/>
        <v/>
      </c>
      <c r="F788" s="72"/>
      <c r="G788" s="64" t="str">
        <f t="shared" si="51"/>
        <v/>
      </c>
    </row>
    <row r="789" spans="1:7">
      <c r="A789" s="64" t="str">
        <f t="shared" si="48"/>
        <v/>
      </c>
      <c r="B789" s="64" t="str">
        <f t="shared" si="49"/>
        <v/>
      </c>
      <c r="C789" s="64" t="str">
        <f t="shared" si="50"/>
        <v/>
      </c>
      <c r="F789" s="72"/>
      <c r="G789" s="64" t="str">
        <f t="shared" si="51"/>
        <v/>
      </c>
    </row>
    <row r="790" spans="1:7">
      <c r="A790" s="64" t="str">
        <f t="shared" si="48"/>
        <v/>
      </c>
      <c r="B790" s="64" t="str">
        <f t="shared" si="49"/>
        <v/>
      </c>
      <c r="C790" s="64" t="str">
        <f t="shared" si="50"/>
        <v/>
      </c>
      <c r="F790" s="72"/>
      <c r="G790" s="64" t="str">
        <f t="shared" si="51"/>
        <v/>
      </c>
    </row>
    <row r="791" spans="1:7">
      <c r="A791" s="64" t="str">
        <f t="shared" si="48"/>
        <v/>
      </c>
      <c r="B791" s="64" t="str">
        <f t="shared" si="49"/>
        <v/>
      </c>
      <c r="C791" s="64" t="str">
        <f t="shared" si="50"/>
        <v/>
      </c>
      <c r="F791" s="72"/>
      <c r="G791" s="64" t="str">
        <f t="shared" si="51"/>
        <v/>
      </c>
    </row>
    <row r="792" spans="1:7">
      <c r="A792" s="64" t="str">
        <f t="shared" si="48"/>
        <v/>
      </c>
      <c r="B792" s="64" t="str">
        <f t="shared" si="49"/>
        <v/>
      </c>
      <c r="C792" s="64" t="str">
        <f t="shared" si="50"/>
        <v/>
      </c>
      <c r="F792" s="72"/>
      <c r="G792" s="64" t="str">
        <f t="shared" si="51"/>
        <v/>
      </c>
    </row>
    <row r="793" spans="1:7">
      <c r="A793" s="64" t="str">
        <f t="shared" si="48"/>
        <v/>
      </c>
      <c r="B793" s="64" t="str">
        <f t="shared" si="49"/>
        <v/>
      </c>
      <c r="C793" s="64" t="str">
        <f t="shared" si="50"/>
        <v/>
      </c>
      <c r="F793" s="72"/>
      <c r="G793" s="64" t="str">
        <f t="shared" si="51"/>
        <v/>
      </c>
    </row>
    <row r="794" spans="1:7">
      <c r="A794" s="64" t="str">
        <f t="shared" si="48"/>
        <v/>
      </c>
      <c r="B794" s="64" t="str">
        <f t="shared" si="49"/>
        <v/>
      </c>
      <c r="C794" s="64" t="str">
        <f t="shared" si="50"/>
        <v/>
      </c>
      <c r="F794" s="72"/>
      <c r="G794" s="64" t="str">
        <f t="shared" si="51"/>
        <v/>
      </c>
    </row>
    <row r="795" spans="1:7">
      <c r="A795" s="64" t="str">
        <f t="shared" si="48"/>
        <v/>
      </c>
      <c r="B795" s="64" t="str">
        <f t="shared" si="49"/>
        <v/>
      </c>
      <c r="C795" s="64" t="str">
        <f t="shared" si="50"/>
        <v/>
      </c>
      <c r="F795" s="72"/>
      <c r="G795" s="64" t="str">
        <f t="shared" si="51"/>
        <v/>
      </c>
    </row>
    <row r="796" spans="1:7">
      <c r="A796" s="64" t="str">
        <f t="shared" si="48"/>
        <v/>
      </c>
      <c r="B796" s="64" t="str">
        <f t="shared" si="49"/>
        <v/>
      </c>
      <c r="C796" s="64" t="str">
        <f t="shared" si="50"/>
        <v/>
      </c>
      <c r="F796" s="72"/>
      <c r="G796" s="64" t="str">
        <f t="shared" si="51"/>
        <v/>
      </c>
    </row>
    <row r="797" spans="1:7">
      <c r="A797" s="64" t="str">
        <f t="shared" si="48"/>
        <v/>
      </c>
      <c r="B797" s="64" t="str">
        <f t="shared" si="49"/>
        <v/>
      </c>
      <c r="C797" s="64" t="str">
        <f t="shared" si="50"/>
        <v/>
      </c>
      <c r="F797" s="72"/>
      <c r="G797" s="64" t="str">
        <f t="shared" si="51"/>
        <v/>
      </c>
    </row>
    <row r="798" spans="1:7">
      <c r="A798" s="64" t="str">
        <f t="shared" si="48"/>
        <v/>
      </c>
      <c r="B798" s="64" t="str">
        <f t="shared" si="49"/>
        <v/>
      </c>
      <c r="C798" s="64" t="str">
        <f t="shared" si="50"/>
        <v/>
      </c>
      <c r="F798" s="72"/>
      <c r="G798" s="64" t="str">
        <f t="shared" si="51"/>
        <v/>
      </c>
    </row>
    <row r="799" spans="1:7">
      <c r="A799" s="64" t="str">
        <f t="shared" si="48"/>
        <v/>
      </c>
      <c r="B799" s="64" t="str">
        <f t="shared" si="49"/>
        <v/>
      </c>
      <c r="C799" s="64" t="str">
        <f t="shared" si="50"/>
        <v/>
      </c>
      <c r="F799" s="72"/>
      <c r="G799" s="64" t="str">
        <f t="shared" si="51"/>
        <v/>
      </c>
    </row>
    <row r="800" spans="1:7">
      <c r="A800" s="64" t="str">
        <f t="shared" si="48"/>
        <v/>
      </c>
      <c r="B800" s="64" t="str">
        <f t="shared" si="49"/>
        <v/>
      </c>
      <c r="C800" s="64" t="str">
        <f t="shared" si="50"/>
        <v/>
      </c>
      <c r="F800" s="72"/>
      <c r="G800" s="64" t="str">
        <f t="shared" si="51"/>
        <v/>
      </c>
    </row>
    <row r="801" spans="1:7">
      <c r="A801" s="64" t="str">
        <f t="shared" si="48"/>
        <v/>
      </c>
      <c r="B801" s="64" t="str">
        <f t="shared" si="49"/>
        <v/>
      </c>
      <c r="C801" s="64" t="str">
        <f t="shared" si="50"/>
        <v/>
      </c>
      <c r="F801" s="72"/>
      <c r="G801" s="64" t="str">
        <f t="shared" si="51"/>
        <v/>
      </c>
    </row>
    <row r="802" spans="1:7">
      <c r="A802" s="64" t="str">
        <f t="shared" si="48"/>
        <v/>
      </c>
      <c r="B802" s="64" t="str">
        <f t="shared" si="49"/>
        <v/>
      </c>
      <c r="C802" s="64" t="str">
        <f t="shared" si="50"/>
        <v/>
      </c>
      <c r="F802" s="72"/>
      <c r="G802" s="64" t="str">
        <f t="shared" si="51"/>
        <v/>
      </c>
    </row>
    <row r="803" spans="1:7">
      <c r="A803" s="64" t="str">
        <f t="shared" si="48"/>
        <v/>
      </c>
      <c r="B803" s="64" t="str">
        <f t="shared" si="49"/>
        <v/>
      </c>
      <c r="C803" s="64" t="str">
        <f t="shared" si="50"/>
        <v/>
      </c>
      <c r="F803" s="72"/>
      <c r="G803" s="64" t="str">
        <f t="shared" si="51"/>
        <v/>
      </c>
    </row>
    <row r="804" spans="1:7">
      <c r="A804" s="64" t="str">
        <f t="shared" si="48"/>
        <v/>
      </c>
      <c r="B804" s="64" t="str">
        <f t="shared" si="49"/>
        <v/>
      </c>
      <c r="C804" s="64" t="str">
        <f t="shared" si="50"/>
        <v/>
      </c>
      <c r="F804" s="72"/>
      <c r="G804" s="64" t="str">
        <f t="shared" si="51"/>
        <v/>
      </c>
    </row>
    <row r="805" spans="1:7">
      <c r="A805" s="64" t="str">
        <f t="shared" si="48"/>
        <v/>
      </c>
      <c r="B805" s="64" t="str">
        <f t="shared" si="49"/>
        <v/>
      </c>
      <c r="C805" s="64" t="str">
        <f t="shared" si="50"/>
        <v/>
      </c>
      <c r="F805" s="72"/>
      <c r="G805" s="64" t="str">
        <f t="shared" si="51"/>
        <v/>
      </c>
    </row>
    <row r="806" spans="1:7">
      <c r="A806" s="64" t="str">
        <f t="shared" si="48"/>
        <v/>
      </c>
      <c r="B806" s="64" t="str">
        <f t="shared" si="49"/>
        <v/>
      </c>
      <c r="C806" s="64" t="str">
        <f t="shared" si="50"/>
        <v/>
      </c>
      <c r="F806" s="72"/>
      <c r="G806" s="64" t="str">
        <f t="shared" si="51"/>
        <v/>
      </c>
    </row>
    <row r="807" spans="1:7">
      <c r="A807" s="64" t="str">
        <f t="shared" si="48"/>
        <v/>
      </c>
      <c r="B807" s="64" t="str">
        <f t="shared" si="49"/>
        <v/>
      </c>
      <c r="C807" s="64" t="str">
        <f t="shared" si="50"/>
        <v/>
      </c>
      <c r="F807" s="72"/>
      <c r="G807" s="64" t="str">
        <f t="shared" si="51"/>
        <v/>
      </c>
    </row>
    <row r="808" spans="1:7">
      <c r="A808" s="64" t="str">
        <f t="shared" si="48"/>
        <v/>
      </c>
      <c r="B808" s="64" t="str">
        <f t="shared" si="49"/>
        <v/>
      </c>
      <c r="C808" s="64" t="str">
        <f t="shared" si="50"/>
        <v/>
      </c>
      <c r="F808" s="72"/>
      <c r="G808" s="64" t="str">
        <f t="shared" si="51"/>
        <v/>
      </c>
    </row>
    <row r="809" spans="1:7">
      <c r="A809" s="64" t="str">
        <f t="shared" si="48"/>
        <v/>
      </c>
      <c r="B809" s="64" t="str">
        <f t="shared" si="49"/>
        <v/>
      </c>
      <c r="C809" s="64" t="str">
        <f t="shared" si="50"/>
        <v/>
      </c>
      <c r="F809" s="72"/>
      <c r="G809" s="64" t="str">
        <f t="shared" si="51"/>
        <v/>
      </c>
    </row>
    <row r="810" spans="1:7">
      <c r="A810" s="64" t="str">
        <f t="shared" si="48"/>
        <v/>
      </c>
      <c r="B810" s="64" t="str">
        <f t="shared" si="49"/>
        <v/>
      </c>
      <c r="C810" s="64" t="str">
        <f t="shared" si="50"/>
        <v/>
      </c>
      <c r="F810" s="72"/>
      <c r="G810" s="64" t="str">
        <f t="shared" si="51"/>
        <v/>
      </c>
    </row>
    <row r="811" spans="1:7">
      <c r="A811" s="64" t="str">
        <f t="shared" si="48"/>
        <v/>
      </c>
      <c r="B811" s="64" t="str">
        <f t="shared" si="49"/>
        <v/>
      </c>
      <c r="C811" s="64" t="str">
        <f t="shared" si="50"/>
        <v/>
      </c>
      <c r="F811" s="72"/>
      <c r="G811" s="64" t="str">
        <f t="shared" si="51"/>
        <v/>
      </c>
    </row>
    <row r="812" spans="1:7">
      <c r="A812" s="64" t="str">
        <f t="shared" si="48"/>
        <v/>
      </c>
      <c r="B812" s="64" t="str">
        <f t="shared" si="49"/>
        <v/>
      </c>
      <c r="C812" s="64" t="str">
        <f t="shared" si="50"/>
        <v/>
      </c>
      <c r="F812" s="72"/>
      <c r="G812" s="64" t="str">
        <f t="shared" si="51"/>
        <v/>
      </c>
    </row>
    <row r="813" spans="1:7">
      <c r="A813" s="64" t="str">
        <f t="shared" si="48"/>
        <v/>
      </c>
      <c r="B813" s="64" t="str">
        <f t="shared" si="49"/>
        <v/>
      </c>
      <c r="C813" s="64" t="str">
        <f t="shared" si="50"/>
        <v/>
      </c>
      <c r="F813" s="72"/>
      <c r="G813" s="64" t="str">
        <f t="shared" si="51"/>
        <v/>
      </c>
    </row>
    <row r="814" spans="1:7">
      <c r="A814" s="64" t="str">
        <f t="shared" si="48"/>
        <v/>
      </c>
      <c r="B814" s="64" t="str">
        <f t="shared" si="49"/>
        <v/>
      </c>
      <c r="C814" s="64" t="str">
        <f t="shared" si="50"/>
        <v/>
      </c>
      <c r="F814" s="72"/>
      <c r="G814" s="64" t="str">
        <f t="shared" si="51"/>
        <v/>
      </c>
    </row>
    <row r="815" spans="1:7">
      <c r="A815" s="64" t="str">
        <f t="shared" si="48"/>
        <v/>
      </c>
      <c r="B815" s="64" t="str">
        <f t="shared" si="49"/>
        <v/>
      </c>
      <c r="C815" s="64" t="str">
        <f t="shared" si="50"/>
        <v/>
      </c>
      <c r="F815" s="72"/>
      <c r="G815" s="64" t="str">
        <f t="shared" si="51"/>
        <v/>
      </c>
    </row>
    <row r="816" spans="1:7">
      <c r="A816" s="64" t="str">
        <f t="shared" si="48"/>
        <v/>
      </c>
      <c r="B816" s="64" t="str">
        <f t="shared" si="49"/>
        <v/>
      </c>
      <c r="C816" s="64" t="str">
        <f t="shared" si="50"/>
        <v/>
      </c>
      <c r="F816" s="72"/>
      <c r="G816" s="64" t="str">
        <f t="shared" si="51"/>
        <v/>
      </c>
    </row>
    <row r="817" spans="1:7">
      <c r="A817" s="64" t="str">
        <f t="shared" si="48"/>
        <v/>
      </c>
      <c r="B817" s="64" t="str">
        <f t="shared" si="49"/>
        <v/>
      </c>
      <c r="C817" s="64" t="str">
        <f t="shared" si="50"/>
        <v/>
      </c>
      <c r="F817" s="72"/>
      <c r="G817" s="64" t="str">
        <f t="shared" si="51"/>
        <v/>
      </c>
    </row>
    <row r="818" spans="1:7">
      <c r="A818" s="64" t="str">
        <f t="shared" si="48"/>
        <v/>
      </c>
      <c r="B818" s="64" t="str">
        <f t="shared" si="49"/>
        <v/>
      </c>
      <c r="C818" s="64" t="str">
        <f t="shared" si="50"/>
        <v/>
      </c>
      <c r="F818" s="72"/>
      <c r="G818" s="64" t="str">
        <f t="shared" si="51"/>
        <v/>
      </c>
    </row>
    <row r="819" spans="1:7">
      <c r="A819" s="64" t="str">
        <f t="shared" si="48"/>
        <v/>
      </c>
      <c r="B819" s="64" t="str">
        <f t="shared" si="49"/>
        <v/>
      </c>
      <c r="C819" s="64" t="str">
        <f t="shared" si="50"/>
        <v/>
      </c>
      <c r="F819" s="72"/>
      <c r="G819" s="64" t="str">
        <f t="shared" si="51"/>
        <v/>
      </c>
    </row>
    <row r="820" spans="1:7">
      <c r="A820" s="64" t="str">
        <f t="shared" si="48"/>
        <v/>
      </c>
      <c r="B820" s="64" t="str">
        <f t="shared" si="49"/>
        <v/>
      </c>
      <c r="C820" s="64" t="str">
        <f t="shared" si="50"/>
        <v/>
      </c>
      <c r="F820" s="72"/>
      <c r="G820" s="64" t="str">
        <f t="shared" si="51"/>
        <v/>
      </c>
    </row>
    <row r="821" spans="1:7">
      <c r="A821" s="64" t="str">
        <f t="shared" si="48"/>
        <v/>
      </c>
      <c r="B821" s="64" t="str">
        <f t="shared" si="49"/>
        <v/>
      </c>
      <c r="C821" s="64" t="str">
        <f t="shared" si="50"/>
        <v/>
      </c>
      <c r="F821" s="72"/>
      <c r="G821" s="64" t="str">
        <f t="shared" si="51"/>
        <v/>
      </c>
    </row>
    <row r="822" spans="1:7">
      <c r="A822" s="64" t="str">
        <f t="shared" si="48"/>
        <v/>
      </c>
      <c r="B822" s="64" t="str">
        <f t="shared" si="49"/>
        <v/>
      </c>
      <c r="C822" s="64" t="str">
        <f t="shared" si="50"/>
        <v/>
      </c>
      <c r="F822" s="72"/>
      <c r="G822" s="64" t="str">
        <f t="shared" si="51"/>
        <v/>
      </c>
    </row>
    <row r="823" spans="1:7">
      <c r="A823" s="64" t="str">
        <f t="shared" si="48"/>
        <v/>
      </c>
      <c r="B823" s="64" t="str">
        <f t="shared" si="49"/>
        <v/>
      </c>
      <c r="C823" s="64" t="str">
        <f t="shared" si="50"/>
        <v/>
      </c>
      <c r="F823" s="72"/>
      <c r="G823" s="64" t="str">
        <f t="shared" si="51"/>
        <v/>
      </c>
    </row>
    <row r="824" spans="1:7">
      <c r="A824" s="64" t="str">
        <f t="shared" si="48"/>
        <v/>
      </c>
      <c r="B824" s="64" t="str">
        <f t="shared" si="49"/>
        <v/>
      </c>
      <c r="C824" s="64" t="str">
        <f t="shared" si="50"/>
        <v/>
      </c>
      <c r="F824" s="72"/>
      <c r="G824" s="64" t="str">
        <f t="shared" si="51"/>
        <v/>
      </c>
    </row>
    <row r="825" spans="1:7">
      <c r="A825" s="64" t="str">
        <f t="shared" si="48"/>
        <v/>
      </c>
      <c r="B825" s="64" t="str">
        <f t="shared" si="49"/>
        <v/>
      </c>
      <c r="C825" s="64" t="str">
        <f t="shared" si="50"/>
        <v/>
      </c>
      <c r="F825" s="72"/>
      <c r="G825" s="64" t="str">
        <f t="shared" si="51"/>
        <v/>
      </c>
    </row>
    <row r="826" spans="1:7">
      <c r="A826" s="64" t="str">
        <f t="shared" si="48"/>
        <v/>
      </c>
      <c r="B826" s="64" t="str">
        <f t="shared" si="49"/>
        <v/>
      </c>
      <c r="C826" s="64" t="str">
        <f t="shared" si="50"/>
        <v/>
      </c>
      <c r="F826" s="72"/>
      <c r="G826" s="64" t="str">
        <f t="shared" si="51"/>
        <v/>
      </c>
    </row>
    <row r="827" spans="1:7">
      <c r="A827" s="64" t="str">
        <f t="shared" si="48"/>
        <v/>
      </c>
      <c r="B827" s="64" t="str">
        <f t="shared" si="49"/>
        <v/>
      </c>
      <c r="C827" s="64" t="str">
        <f t="shared" si="50"/>
        <v/>
      </c>
      <c r="F827" s="72"/>
      <c r="G827" s="64" t="str">
        <f t="shared" si="51"/>
        <v/>
      </c>
    </row>
    <row r="828" spans="1:7">
      <c r="A828" s="64" t="str">
        <f t="shared" si="48"/>
        <v/>
      </c>
      <c r="B828" s="64" t="str">
        <f t="shared" si="49"/>
        <v/>
      </c>
      <c r="C828" s="64" t="str">
        <f t="shared" si="50"/>
        <v/>
      </c>
      <c r="F828" s="72"/>
      <c r="G828" s="64" t="str">
        <f t="shared" si="51"/>
        <v/>
      </c>
    </row>
    <row r="829" spans="1:7">
      <c r="A829" s="64" t="str">
        <f t="shared" si="48"/>
        <v/>
      </c>
      <c r="B829" s="64" t="str">
        <f t="shared" si="49"/>
        <v/>
      </c>
      <c r="C829" s="64" t="str">
        <f t="shared" si="50"/>
        <v/>
      </c>
      <c r="F829" s="72"/>
      <c r="G829" s="64" t="str">
        <f t="shared" si="51"/>
        <v/>
      </c>
    </row>
    <row r="830" spans="1:7">
      <c r="A830" s="64" t="str">
        <f t="shared" si="48"/>
        <v/>
      </c>
      <c r="B830" s="64" t="str">
        <f t="shared" si="49"/>
        <v/>
      </c>
      <c r="C830" s="64" t="str">
        <f t="shared" si="50"/>
        <v/>
      </c>
      <c r="F830" s="72"/>
      <c r="G830" s="64" t="str">
        <f t="shared" si="51"/>
        <v/>
      </c>
    </row>
    <row r="831" spans="1:7">
      <c r="A831" s="64" t="str">
        <f t="shared" si="48"/>
        <v/>
      </c>
      <c r="B831" s="64" t="str">
        <f t="shared" si="49"/>
        <v/>
      </c>
      <c r="C831" s="64" t="str">
        <f t="shared" si="50"/>
        <v/>
      </c>
      <c r="F831" s="72"/>
      <c r="G831" s="64" t="str">
        <f t="shared" si="51"/>
        <v/>
      </c>
    </row>
    <row r="832" spans="1:7">
      <c r="A832" s="64" t="str">
        <f t="shared" si="48"/>
        <v/>
      </c>
      <c r="B832" s="64" t="str">
        <f t="shared" si="49"/>
        <v/>
      </c>
      <c r="C832" s="64" t="str">
        <f t="shared" si="50"/>
        <v/>
      </c>
      <c r="F832" s="72"/>
      <c r="G832" s="64" t="str">
        <f t="shared" si="51"/>
        <v/>
      </c>
    </row>
    <row r="833" spans="1:7">
      <c r="A833" s="64" t="str">
        <f t="shared" si="48"/>
        <v/>
      </c>
      <c r="B833" s="64" t="str">
        <f t="shared" si="49"/>
        <v/>
      </c>
      <c r="C833" s="64" t="str">
        <f t="shared" si="50"/>
        <v/>
      </c>
      <c r="F833" s="72"/>
      <c r="G833" s="64" t="str">
        <f t="shared" si="51"/>
        <v/>
      </c>
    </row>
    <row r="834" spans="1:7">
      <c r="A834" s="64" t="str">
        <f t="shared" si="48"/>
        <v/>
      </c>
      <c r="B834" s="64" t="str">
        <f t="shared" si="49"/>
        <v/>
      </c>
      <c r="C834" s="64" t="str">
        <f t="shared" si="50"/>
        <v/>
      </c>
      <c r="F834" s="72"/>
      <c r="G834" s="64" t="str">
        <f t="shared" si="51"/>
        <v/>
      </c>
    </row>
    <row r="835" spans="1:7">
      <c r="A835" s="64" t="str">
        <f t="shared" ref="A835:A898" si="52">IF(ISBLANK(D835),"",DAY(H835))</f>
        <v/>
      </c>
      <c r="B835" s="64" t="str">
        <f t="shared" ref="B835:B898" si="53">IF(ISBLANK(D835),"",MONTH(H835))</f>
        <v/>
      </c>
      <c r="C835" s="64" t="str">
        <f t="shared" ref="C835:C898" si="54">IF(ISBLANK(D835),"",YEAR(H835))</f>
        <v/>
      </c>
      <c r="F835" s="72"/>
      <c r="G835" s="64" t="str">
        <f t="shared" ref="G835:G898" si="55">IF(OR(ISBLANK(A835),ISBLANK(B835),ISBLANK(C835),ISBLANK(E835),ISBLANK(F835)),"",CONCATENATE(C835,B835,A835,"_",D835,"_","PRO","_",E835))</f>
        <v/>
      </c>
    </row>
    <row r="836" spans="1:7">
      <c r="A836" s="64" t="str">
        <f t="shared" si="52"/>
        <v/>
      </c>
      <c r="B836" s="64" t="str">
        <f t="shared" si="53"/>
        <v/>
      </c>
      <c r="C836" s="64" t="str">
        <f t="shared" si="54"/>
        <v/>
      </c>
      <c r="F836" s="72"/>
      <c r="G836" s="64" t="str">
        <f t="shared" si="55"/>
        <v/>
      </c>
    </row>
    <row r="837" spans="1:7">
      <c r="A837" s="64" t="str">
        <f t="shared" si="52"/>
        <v/>
      </c>
      <c r="B837" s="64" t="str">
        <f t="shared" si="53"/>
        <v/>
      </c>
      <c r="C837" s="64" t="str">
        <f t="shared" si="54"/>
        <v/>
      </c>
      <c r="F837" s="72"/>
      <c r="G837" s="64" t="str">
        <f t="shared" si="55"/>
        <v/>
      </c>
    </row>
    <row r="838" spans="1:7">
      <c r="A838" s="64" t="str">
        <f t="shared" si="52"/>
        <v/>
      </c>
      <c r="B838" s="64" t="str">
        <f t="shared" si="53"/>
        <v/>
      </c>
      <c r="C838" s="64" t="str">
        <f t="shared" si="54"/>
        <v/>
      </c>
      <c r="F838" s="72"/>
      <c r="G838" s="64" t="str">
        <f t="shared" si="55"/>
        <v/>
      </c>
    </row>
    <row r="839" spans="1:7">
      <c r="A839" s="64" t="str">
        <f t="shared" si="52"/>
        <v/>
      </c>
      <c r="B839" s="64" t="str">
        <f t="shared" si="53"/>
        <v/>
      </c>
      <c r="C839" s="64" t="str">
        <f t="shared" si="54"/>
        <v/>
      </c>
      <c r="F839" s="72"/>
      <c r="G839" s="64" t="str">
        <f t="shared" si="55"/>
        <v/>
      </c>
    </row>
    <row r="840" spans="1:7">
      <c r="A840" s="64" t="str">
        <f t="shared" si="52"/>
        <v/>
      </c>
      <c r="B840" s="64" t="str">
        <f t="shared" si="53"/>
        <v/>
      </c>
      <c r="C840" s="64" t="str">
        <f t="shared" si="54"/>
        <v/>
      </c>
      <c r="F840" s="72"/>
      <c r="G840" s="64" t="str">
        <f t="shared" si="55"/>
        <v/>
      </c>
    </row>
    <row r="841" spans="1:7">
      <c r="A841" s="64" t="str">
        <f t="shared" si="52"/>
        <v/>
      </c>
      <c r="B841" s="64" t="str">
        <f t="shared" si="53"/>
        <v/>
      </c>
      <c r="C841" s="64" t="str">
        <f t="shared" si="54"/>
        <v/>
      </c>
      <c r="F841" s="72"/>
      <c r="G841" s="64" t="str">
        <f t="shared" si="55"/>
        <v/>
      </c>
    </row>
    <row r="842" spans="1:7">
      <c r="A842" s="64" t="str">
        <f t="shared" si="52"/>
        <v/>
      </c>
      <c r="B842" s="64" t="str">
        <f t="shared" si="53"/>
        <v/>
      </c>
      <c r="C842" s="64" t="str">
        <f t="shared" si="54"/>
        <v/>
      </c>
      <c r="F842" s="72"/>
      <c r="G842" s="64" t="str">
        <f t="shared" si="55"/>
        <v/>
      </c>
    </row>
    <row r="843" spans="1:7">
      <c r="A843" s="64" t="str">
        <f t="shared" si="52"/>
        <v/>
      </c>
      <c r="B843" s="64" t="str">
        <f t="shared" si="53"/>
        <v/>
      </c>
      <c r="C843" s="64" t="str">
        <f t="shared" si="54"/>
        <v/>
      </c>
      <c r="F843" s="72"/>
      <c r="G843" s="64" t="str">
        <f t="shared" si="55"/>
        <v/>
      </c>
    </row>
    <row r="844" spans="1:7">
      <c r="A844" s="64" t="str">
        <f t="shared" si="52"/>
        <v/>
      </c>
      <c r="B844" s="64" t="str">
        <f t="shared" si="53"/>
        <v/>
      </c>
      <c r="C844" s="64" t="str">
        <f t="shared" si="54"/>
        <v/>
      </c>
      <c r="F844" s="72"/>
      <c r="G844" s="64" t="str">
        <f t="shared" si="55"/>
        <v/>
      </c>
    </row>
    <row r="845" spans="1:7">
      <c r="A845" s="64" t="str">
        <f t="shared" si="52"/>
        <v/>
      </c>
      <c r="B845" s="64" t="str">
        <f t="shared" si="53"/>
        <v/>
      </c>
      <c r="C845" s="64" t="str">
        <f t="shared" si="54"/>
        <v/>
      </c>
      <c r="F845" s="72"/>
      <c r="G845" s="64" t="str">
        <f t="shared" si="55"/>
        <v/>
      </c>
    </row>
    <row r="846" spans="1:7">
      <c r="A846" s="64" t="str">
        <f t="shared" si="52"/>
        <v/>
      </c>
      <c r="B846" s="64" t="str">
        <f t="shared" si="53"/>
        <v/>
      </c>
      <c r="C846" s="64" t="str">
        <f t="shared" si="54"/>
        <v/>
      </c>
      <c r="F846" s="72"/>
      <c r="G846" s="64" t="str">
        <f t="shared" si="55"/>
        <v/>
      </c>
    </row>
    <row r="847" spans="1:7">
      <c r="A847" s="64" t="str">
        <f t="shared" si="52"/>
        <v/>
      </c>
      <c r="B847" s="64" t="str">
        <f t="shared" si="53"/>
        <v/>
      </c>
      <c r="C847" s="64" t="str">
        <f t="shared" si="54"/>
        <v/>
      </c>
      <c r="F847" s="72"/>
      <c r="G847" s="64" t="str">
        <f t="shared" si="55"/>
        <v/>
      </c>
    </row>
    <row r="848" spans="1:7">
      <c r="A848" s="64" t="str">
        <f t="shared" si="52"/>
        <v/>
      </c>
      <c r="B848" s="64" t="str">
        <f t="shared" si="53"/>
        <v/>
      </c>
      <c r="C848" s="64" t="str">
        <f t="shared" si="54"/>
        <v/>
      </c>
      <c r="F848" s="72"/>
      <c r="G848" s="64" t="str">
        <f t="shared" si="55"/>
        <v/>
      </c>
    </row>
    <row r="849" spans="1:7">
      <c r="A849" s="64" t="str">
        <f t="shared" si="52"/>
        <v/>
      </c>
      <c r="B849" s="64" t="str">
        <f t="shared" si="53"/>
        <v/>
      </c>
      <c r="C849" s="64" t="str">
        <f t="shared" si="54"/>
        <v/>
      </c>
      <c r="F849" s="72"/>
      <c r="G849" s="64" t="str">
        <f t="shared" si="55"/>
        <v/>
      </c>
    </row>
    <row r="850" spans="1:7">
      <c r="A850" s="64" t="str">
        <f t="shared" si="52"/>
        <v/>
      </c>
      <c r="B850" s="64" t="str">
        <f t="shared" si="53"/>
        <v/>
      </c>
      <c r="C850" s="64" t="str">
        <f t="shared" si="54"/>
        <v/>
      </c>
      <c r="F850" s="72"/>
      <c r="G850" s="64" t="str">
        <f t="shared" si="55"/>
        <v/>
      </c>
    </row>
    <row r="851" spans="1:7">
      <c r="A851" s="64" t="str">
        <f t="shared" si="52"/>
        <v/>
      </c>
      <c r="B851" s="64" t="str">
        <f t="shared" si="53"/>
        <v/>
      </c>
      <c r="C851" s="64" t="str">
        <f t="shared" si="54"/>
        <v/>
      </c>
      <c r="F851" s="72"/>
      <c r="G851" s="64" t="str">
        <f t="shared" si="55"/>
        <v/>
      </c>
    </row>
    <row r="852" spans="1:7">
      <c r="A852" s="64" t="str">
        <f t="shared" si="52"/>
        <v/>
      </c>
      <c r="B852" s="64" t="str">
        <f t="shared" si="53"/>
        <v/>
      </c>
      <c r="C852" s="64" t="str">
        <f t="shared" si="54"/>
        <v/>
      </c>
      <c r="F852" s="72"/>
      <c r="G852" s="64" t="str">
        <f t="shared" si="55"/>
        <v/>
      </c>
    </row>
    <row r="853" spans="1:7">
      <c r="A853" s="64" t="str">
        <f t="shared" si="52"/>
        <v/>
      </c>
      <c r="B853" s="64" t="str">
        <f t="shared" si="53"/>
        <v/>
      </c>
      <c r="C853" s="64" t="str">
        <f t="shared" si="54"/>
        <v/>
      </c>
      <c r="F853" s="72"/>
      <c r="G853" s="64" t="str">
        <f t="shared" si="55"/>
        <v/>
      </c>
    </row>
    <row r="854" spans="1:7">
      <c r="A854" s="64" t="str">
        <f t="shared" si="52"/>
        <v/>
      </c>
      <c r="B854" s="64" t="str">
        <f t="shared" si="53"/>
        <v/>
      </c>
      <c r="C854" s="64" t="str">
        <f t="shared" si="54"/>
        <v/>
      </c>
      <c r="F854" s="72"/>
      <c r="G854" s="64" t="str">
        <f t="shared" si="55"/>
        <v/>
      </c>
    </row>
    <row r="855" spans="1:7">
      <c r="A855" s="64" t="str">
        <f t="shared" si="52"/>
        <v/>
      </c>
      <c r="B855" s="64" t="str">
        <f t="shared" si="53"/>
        <v/>
      </c>
      <c r="C855" s="64" t="str">
        <f t="shared" si="54"/>
        <v/>
      </c>
      <c r="F855" s="72"/>
      <c r="G855" s="64" t="str">
        <f t="shared" si="55"/>
        <v/>
      </c>
    </row>
    <row r="856" spans="1:7">
      <c r="A856" s="64" t="str">
        <f t="shared" si="52"/>
        <v/>
      </c>
      <c r="B856" s="64" t="str">
        <f t="shared" si="53"/>
        <v/>
      </c>
      <c r="C856" s="64" t="str">
        <f t="shared" si="54"/>
        <v/>
      </c>
      <c r="F856" s="72"/>
      <c r="G856" s="64" t="str">
        <f t="shared" si="55"/>
        <v/>
      </c>
    </row>
    <row r="857" spans="1:7">
      <c r="A857" s="64" t="str">
        <f t="shared" si="52"/>
        <v/>
      </c>
      <c r="B857" s="64" t="str">
        <f t="shared" si="53"/>
        <v/>
      </c>
      <c r="C857" s="64" t="str">
        <f t="shared" si="54"/>
        <v/>
      </c>
      <c r="F857" s="72"/>
      <c r="G857" s="64" t="str">
        <f t="shared" si="55"/>
        <v/>
      </c>
    </row>
    <row r="858" spans="1:7">
      <c r="A858" s="64" t="str">
        <f t="shared" si="52"/>
        <v/>
      </c>
      <c r="B858" s="64" t="str">
        <f t="shared" si="53"/>
        <v/>
      </c>
      <c r="C858" s="64" t="str">
        <f t="shared" si="54"/>
        <v/>
      </c>
      <c r="F858" s="72"/>
      <c r="G858" s="64" t="str">
        <f t="shared" si="55"/>
        <v/>
      </c>
    </row>
    <row r="859" spans="1:7">
      <c r="A859" s="64" t="str">
        <f t="shared" si="52"/>
        <v/>
      </c>
      <c r="B859" s="64" t="str">
        <f t="shared" si="53"/>
        <v/>
      </c>
      <c r="C859" s="64" t="str">
        <f t="shared" si="54"/>
        <v/>
      </c>
      <c r="F859" s="72"/>
      <c r="G859" s="64" t="str">
        <f t="shared" si="55"/>
        <v/>
      </c>
    </row>
    <row r="860" spans="1:7">
      <c r="A860" s="64" t="str">
        <f t="shared" si="52"/>
        <v/>
      </c>
      <c r="B860" s="64" t="str">
        <f t="shared" si="53"/>
        <v/>
      </c>
      <c r="C860" s="64" t="str">
        <f t="shared" si="54"/>
        <v/>
      </c>
      <c r="F860" s="72"/>
      <c r="G860" s="64" t="str">
        <f t="shared" si="55"/>
        <v/>
      </c>
    </row>
    <row r="861" spans="1:7">
      <c r="A861" s="64" t="str">
        <f t="shared" si="52"/>
        <v/>
      </c>
      <c r="B861" s="64" t="str">
        <f t="shared" si="53"/>
        <v/>
      </c>
      <c r="C861" s="64" t="str">
        <f t="shared" si="54"/>
        <v/>
      </c>
      <c r="F861" s="72"/>
      <c r="G861" s="64" t="str">
        <f t="shared" si="55"/>
        <v/>
      </c>
    </row>
    <row r="862" spans="1:7">
      <c r="A862" s="64" t="str">
        <f t="shared" si="52"/>
        <v/>
      </c>
      <c r="B862" s="64" t="str">
        <f t="shared" si="53"/>
        <v/>
      </c>
      <c r="C862" s="64" t="str">
        <f t="shared" si="54"/>
        <v/>
      </c>
      <c r="F862" s="72"/>
      <c r="G862" s="64" t="str">
        <f t="shared" si="55"/>
        <v/>
      </c>
    </row>
    <row r="863" spans="1:7">
      <c r="A863" s="64" t="str">
        <f t="shared" si="52"/>
        <v/>
      </c>
      <c r="B863" s="64" t="str">
        <f t="shared" si="53"/>
        <v/>
      </c>
      <c r="C863" s="64" t="str">
        <f t="shared" si="54"/>
        <v/>
      </c>
      <c r="F863" s="72"/>
      <c r="G863" s="64" t="str">
        <f t="shared" si="55"/>
        <v/>
      </c>
    </row>
    <row r="864" spans="1:7">
      <c r="A864" s="64" t="str">
        <f t="shared" si="52"/>
        <v/>
      </c>
      <c r="B864" s="64" t="str">
        <f t="shared" si="53"/>
        <v/>
      </c>
      <c r="C864" s="64" t="str">
        <f t="shared" si="54"/>
        <v/>
      </c>
      <c r="F864" s="72"/>
      <c r="G864" s="64" t="str">
        <f t="shared" si="55"/>
        <v/>
      </c>
    </row>
    <row r="865" spans="1:7">
      <c r="A865" s="64" t="str">
        <f t="shared" si="52"/>
        <v/>
      </c>
      <c r="B865" s="64" t="str">
        <f t="shared" si="53"/>
        <v/>
      </c>
      <c r="C865" s="64" t="str">
        <f t="shared" si="54"/>
        <v/>
      </c>
      <c r="F865" s="72"/>
      <c r="G865" s="64" t="str">
        <f t="shared" si="55"/>
        <v/>
      </c>
    </row>
    <row r="866" spans="1:7">
      <c r="A866" s="64" t="str">
        <f t="shared" si="52"/>
        <v/>
      </c>
      <c r="B866" s="64" t="str">
        <f t="shared" si="53"/>
        <v/>
      </c>
      <c r="C866" s="64" t="str">
        <f t="shared" si="54"/>
        <v/>
      </c>
      <c r="F866" s="72"/>
      <c r="G866" s="64" t="str">
        <f t="shared" si="55"/>
        <v/>
      </c>
    </row>
    <row r="867" spans="1:7">
      <c r="A867" s="64" t="str">
        <f t="shared" si="52"/>
        <v/>
      </c>
      <c r="B867" s="64" t="str">
        <f t="shared" si="53"/>
        <v/>
      </c>
      <c r="C867" s="64" t="str">
        <f t="shared" si="54"/>
        <v/>
      </c>
      <c r="F867" s="72"/>
      <c r="G867" s="64" t="str">
        <f t="shared" si="55"/>
        <v/>
      </c>
    </row>
    <row r="868" spans="1:7">
      <c r="A868" s="64" t="str">
        <f t="shared" si="52"/>
        <v/>
      </c>
      <c r="B868" s="64" t="str">
        <f t="shared" si="53"/>
        <v/>
      </c>
      <c r="C868" s="64" t="str">
        <f t="shared" si="54"/>
        <v/>
      </c>
      <c r="F868" s="72"/>
      <c r="G868" s="64" t="str">
        <f t="shared" si="55"/>
        <v/>
      </c>
    </row>
    <row r="869" spans="1:7">
      <c r="A869" s="64" t="str">
        <f t="shared" si="52"/>
        <v/>
      </c>
      <c r="B869" s="64" t="str">
        <f t="shared" si="53"/>
        <v/>
      </c>
      <c r="C869" s="64" t="str">
        <f t="shared" si="54"/>
        <v/>
      </c>
      <c r="F869" s="72"/>
      <c r="G869" s="64" t="str">
        <f t="shared" si="55"/>
        <v/>
      </c>
    </row>
    <row r="870" spans="1:7">
      <c r="A870" s="64" t="str">
        <f t="shared" si="52"/>
        <v/>
      </c>
      <c r="B870" s="64" t="str">
        <f t="shared" si="53"/>
        <v/>
      </c>
      <c r="C870" s="64" t="str">
        <f t="shared" si="54"/>
        <v/>
      </c>
      <c r="F870" s="72"/>
      <c r="G870" s="64" t="str">
        <f t="shared" si="55"/>
        <v/>
      </c>
    </row>
    <row r="871" spans="1:7">
      <c r="A871" s="64" t="str">
        <f t="shared" si="52"/>
        <v/>
      </c>
      <c r="B871" s="64" t="str">
        <f t="shared" si="53"/>
        <v/>
      </c>
      <c r="C871" s="64" t="str">
        <f t="shared" si="54"/>
        <v/>
      </c>
      <c r="F871" s="72"/>
      <c r="G871" s="64" t="str">
        <f t="shared" si="55"/>
        <v/>
      </c>
    </row>
    <row r="872" spans="1:7">
      <c r="A872" s="64" t="str">
        <f t="shared" si="52"/>
        <v/>
      </c>
      <c r="B872" s="64" t="str">
        <f t="shared" si="53"/>
        <v/>
      </c>
      <c r="C872" s="64" t="str">
        <f t="shared" si="54"/>
        <v/>
      </c>
      <c r="F872" s="72"/>
      <c r="G872" s="64" t="str">
        <f t="shared" si="55"/>
        <v/>
      </c>
    </row>
    <row r="873" spans="1:7">
      <c r="A873" s="64" t="str">
        <f t="shared" si="52"/>
        <v/>
      </c>
      <c r="B873" s="64" t="str">
        <f t="shared" si="53"/>
        <v/>
      </c>
      <c r="C873" s="64" t="str">
        <f t="shared" si="54"/>
        <v/>
      </c>
      <c r="F873" s="72"/>
      <c r="G873" s="64" t="str">
        <f t="shared" si="55"/>
        <v/>
      </c>
    </row>
    <row r="874" spans="1:7">
      <c r="A874" s="64" t="str">
        <f t="shared" si="52"/>
        <v/>
      </c>
      <c r="B874" s="64" t="str">
        <f t="shared" si="53"/>
        <v/>
      </c>
      <c r="C874" s="64" t="str">
        <f t="shared" si="54"/>
        <v/>
      </c>
      <c r="F874" s="72"/>
      <c r="G874" s="64" t="str">
        <f t="shared" si="55"/>
        <v/>
      </c>
    </row>
    <row r="875" spans="1:7">
      <c r="A875" s="64" t="str">
        <f t="shared" si="52"/>
        <v/>
      </c>
      <c r="B875" s="64" t="str">
        <f t="shared" si="53"/>
        <v/>
      </c>
      <c r="C875" s="64" t="str">
        <f t="shared" si="54"/>
        <v/>
      </c>
      <c r="F875" s="72"/>
      <c r="G875" s="64" t="str">
        <f t="shared" si="55"/>
        <v/>
      </c>
    </row>
    <row r="876" spans="1:7">
      <c r="A876" s="64" t="str">
        <f t="shared" si="52"/>
        <v/>
      </c>
      <c r="B876" s="64" t="str">
        <f t="shared" si="53"/>
        <v/>
      </c>
      <c r="C876" s="64" t="str">
        <f t="shared" si="54"/>
        <v/>
      </c>
      <c r="F876" s="72"/>
      <c r="G876" s="64" t="str">
        <f t="shared" si="55"/>
        <v/>
      </c>
    </row>
    <row r="877" spans="1:7">
      <c r="A877" s="64" t="str">
        <f t="shared" si="52"/>
        <v/>
      </c>
      <c r="B877" s="64" t="str">
        <f t="shared" si="53"/>
        <v/>
      </c>
      <c r="C877" s="64" t="str">
        <f t="shared" si="54"/>
        <v/>
      </c>
      <c r="F877" s="72"/>
      <c r="G877" s="64" t="str">
        <f t="shared" si="55"/>
        <v/>
      </c>
    </row>
    <row r="878" spans="1:7">
      <c r="A878" s="64" t="str">
        <f t="shared" si="52"/>
        <v/>
      </c>
      <c r="B878" s="64" t="str">
        <f t="shared" si="53"/>
        <v/>
      </c>
      <c r="C878" s="64" t="str">
        <f t="shared" si="54"/>
        <v/>
      </c>
      <c r="F878" s="72"/>
      <c r="G878" s="64" t="str">
        <f t="shared" si="55"/>
        <v/>
      </c>
    </row>
    <row r="879" spans="1:7">
      <c r="A879" s="64" t="str">
        <f t="shared" si="52"/>
        <v/>
      </c>
      <c r="B879" s="64" t="str">
        <f t="shared" si="53"/>
        <v/>
      </c>
      <c r="C879" s="64" t="str">
        <f t="shared" si="54"/>
        <v/>
      </c>
      <c r="F879" s="72"/>
      <c r="G879" s="64" t="str">
        <f t="shared" si="55"/>
        <v/>
      </c>
    </row>
    <row r="880" spans="1:7">
      <c r="A880" s="64" t="str">
        <f t="shared" si="52"/>
        <v/>
      </c>
      <c r="B880" s="64" t="str">
        <f t="shared" si="53"/>
        <v/>
      </c>
      <c r="C880" s="64" t="str">
        <f t="shared" si="54"/>
        <v/>
      </c>
      <c r="F880" s="72"/>
      <c r="G880" s="64" t="str">
        <f t="shared" si="55"/>
        <v/>
      </c>
    </row>
    <row r="881" spans="1:7">
      <c r="A881" s="64" t="str">
        <f t="shared" si="52"/>
        <v/>
      </c>
      <c r="B881" s="64" t="str">
        <f t="shared" si="53"/>
        <v/>
      </c>
      <c r="C881" s="64" t="str">
        <f t="shared" si="54"/>
        <v/>
      </c>
      <c r="F881" s="72"/>
      <c r="G881" s="64" t="str">
        <f t="shared" si="55"/>
        <v/>
      </c>
    </row>
    <row r="882" spans="1:7">
      <c r="A882" s="64" t="str">
        <f t="shared" si="52"/>
        <v/>
      </c>
      <c r="B882" s="64" t="str">
        <f t="shared" si="53"/>
        <v/>
      </c>
      <c r="C882" s="64" t="str">
        <f t="shared" si="54"/>
        <v/>
      </c>
      <c r="F882" s="72"/>
      <c r="G882" s="64" t="str">
        <f t="shared" si="55"/>
        <v/>
      </c>
    </row>
    <row r="883" spans="1:7">
      <c r="A883" s="64" t="str">
        <f t="shared" si="52"/>
        <v/>
      </c>
      <c r="B883" s="64" t="str">
        <f t="shared" si="53"/>
        <v/>
      </c>
      <c r="C883" s="64" t="str">
        <f t="shared" si="54"/>
        <v/>
      </c>
      <c r="F883" s="72"/>
      <c r="G883" s="64" t="str">
        <f t="shared" si="55"/>
        <v/>
      </c>
    </row>
    <row r="884" spans="1:7">
      <c r="A884" s="64" t="str">
        <f t="shared" si="52"/>
        <v/>
      </c>
      <c r="B884" s="64" t="str">
        <f t="shared" si="53"/>
        <v/>
      </c>
      <c r="C884" s="64" t="str">
        <f t="shared" si="54"/>
        <v/>
      </c>
      <c r="F884" s="72"/>
      <c r="G884" s="64" t="str">
        <f t="shared" si="55"/>
        <v/>
      </c>
    </row>
    <row r="885" spans="1:7">
      <c r="A885" s="64" t="str">
        <f t="shared" si="52"/>
        <v/>
      </c>
      <c r="B885" s="64" t="str">
        <f t="shared" si="53"/>
        <v/>
      </c>
      <c r="C885" s="64" t="str">
        <f t="shared" si="54"/>
        <v/>
      </c>
      <c r="F885" s="72"/>
      <c r="G885" s="64" t="str">
        <f t="shared" si="55"/>
        <v/>
      </c>
    </row>
    <row r="886" spans="1:7">
      <c r="A886" s="64" t="str">
        <f t="shared" si="52"/>
        <v/>
      </c>
      <c r="B886" s="64" t="str">
        <f t="shared" si="53"/>
        <v/>
      </c>
      <c r="C886" s="64" t="str">
        <f t="shared" si="54"/>
        <v/>
      </c>
      <c r="F886" s="72"/>
      <c r="G886" s="64" t="str">
        <f t="shared" si="55"/>
        <v/>
      </c>
    </row>
    <row r="887" spans="1:7">
      <c r="A887" s="64" t="str">
        <f t="shared" si="52"/>
        <v/>
      </c>
      <c r="B887" s="64" t="str">
        <f t="shared" si="53"/>
        <v/>
      </c>
      <c r="C887" s="64" t="str">
        <f t="shared" si="54"/>
        <v/>
      </c>
      <c r="F887" s="72"/>
      <c r="G887" s="64" t="str">
        <f t="shared" si="55"/>
        <v/>
      </c>
    </row>
    <row r="888" spans="1:7">
      <c r="A888" s="64" t="str">
        <f t="shared" si="52"/>
        <v/>
      </c>
      <c r="B888" s="64" t="str">
        <f t="shared" si="53"/>
        <v/>
      </c>
      <c r="C888" s="64" t="str">
        <f t="shared" si="54"/>
        <v/>
      </c>
      <c r="F888" s="72"/>
      <c r="G888" s="64" t="str">
        <f t="shared" si="55"/>
        <v/>
      </c>
    </row>
    <row r="889" spans="1:7">
      <c r="A889" s="64" t="str">
        <f t="shared" si="52"/>
        <v/>
      </c>
      <c r="B889" s="64" t="str">
        <f t="shared" si="53"/>
        <v/>
      </c>
      <c r="C889" s="64" t="str">
        <f t="shared" si="54"/>
        <v/>
      </c>
      <c r="F889" s="72"/>
      <c r="G889" s="64" t="str">
        <f t="shared" si="55"/>
        <v/>
      </c>
    </row>
    <row r="890" spans="1:7">
      <c r="A890" s="64" t="str">
        <f t="shared" si="52"/>
        <v/>
      </c>
      <c r="B890" s="64" t="str">
        <f t="shared" si="53"/>
        <v/>
      </c>
      <c r="C890" s="64" t="str">
        <f t="shared" si="54"/>
        <v/>
      </c>
      <c r="F890" s="72"/>
      <c r="G890" s="64" t="str">
        <f t="shared" si="55"/>
        <v/>
      </c>
    </row>
    <row r="891" spans="1:7">
      <c r="A891" s="64" t="str">
        <f t="shared" si="52"/>
        <v/>
      </c>
      <c r="B891" s="64" t="str">
        <f t="shared" si="53"/>
        <v/>
      </c>
      <c r="C891" s="64" t="str">
        <f t="shared" si="54"/>
        <v/>
      </c>
      <c r="F891" s="72"/>
      <c r="G891" s="64" t="str">
        <f t="shared" si="55"/>
        <v/>
      </c>
    </row>
    <row r="892" spans="1:7">
      <c r="A892" s="64" t="str">
        <f t="shared" si="52"/>
        <v/>
      </c>
      <c r="B892" s="64" t="str">
        <f t="shared" si="53"/>
        <v/>
      </c>
      <c r="C892" s="64" t="str">
        <f t="shared" si="54"/>
        <v/>
      </c>
      <c r="F892" s="72"/>
      <c r="G892" s="64" t="str">
        <f t="shared" si="55"/>
        <v/>
      </c>
    </row>
    <row r="893" spans="1:7">
      <c r="A893" s="64" t="str">
        <f t="shared" si="52"/>
        <v/>
      </c>
      <c r="B893" s="64" t="str">
        <f t="shared" si="53"/>
        <v/>
      </c>
      <c r="C893" s="64" t="str">
        <f t="shared" si="54"/>
        <v/>
      </c>
      <c r="F893" s="72"/>
      <c r="G893" s="64" t="str">
        <f t="shared" si="55"/>
        <v/>
      </c>
    </row>
    <row r="894" spans="1:7">
      <c r="A894" s="64" t="str">
        <f t="shared" si="52"/>
        <v/>
      </c>
      <c r="B894" s="64" t="str">
        <f t="shared" si="53"/>
        <v/>
      </c>
      <c r="C894" s="64" t="str">
        <f t="shared" si="54"/>
        <v/>
      </c>
      <c r="F894" s="72"/>
      <c r="G894" s="64" t="str">
        <f t="shared" si="55"/>
        <v/>
      </c>
    </row>
    <row r="895" spans="1:7">
      <c r="A895" s="64" t="str">
        <f t="shared" si="52"/>
        <v/>
      </c>
      <c r="B895" s="64" t="str">
        <f t="shared" si="53"/>
        <v/>
      </c>
      <c r="C895" s="64" t="str">
        <f t="shared" si="54"/>
        <v/>
      </c>
      <c r="F895" s="72"/>
      <c r="G895" s="64" t="str">
        <f t="shared" si="55"/>
        <v/>
      </c>
    </row>
    <row r="896" spans="1:7">
      <c r="A896" s="64" t="str">
        <f t="shared" si="52"/>
        <v/>
      </c>
      <c r="B896" s="64" t="str">
        <f t="shared" si="53"/>
        <v/>
      </c>
      <c r="C896" s="64" t="str">
        <f t="shared" si="54"/>
        <v/>
      </c>
      <c r="F896" s="72"/>
      <c r="G896" s="64" t="str">
        <f t="shared" si="55"/>
        <v/>
      </c>
    </row>
    <row r="897" spans="1:7">
      <c r="A897" s="64" t="str">
        <f t="shared" si="52"/>
        <v/>
      </c>
      <c r="B897" s="64" t="str">
        <f t="shared" si="53"/>
        <v/>
      </c>
      <c r="C897" s="64" t="str">
        <f t="shared" si="54"/>
        <v/>
      </c>
      <c r="F897" s="72"/>
      <c r="G897" s="64" t="str">
        <f t="shared" si="55"/>
        <v/>
      </c>
    </row>
    <row r="898" spans="1:7">
      <c r="A898" s="64" t="str">
        <f t="shared" si="52"/>
        <v/>
      </c>
      <c r="B898" s="64" t="str">
        <f t="shared" si="53"/>
        <v/>
      </c>
      <c r="C898" s="64" t="str">
        <f t="shared" si="54"/>
        <v/>
      </c>
      <c r="F898" s="72"/>
      <c r="G898" s="64" t="str">
        <f t="shared" si="55"/>
        <v/>
      </c>
    </row>
    <row r="899" spans="1:7">
      <c r="A899" s="64" t="str">
        <f t="shared" ref="A899:A962" si="56">IF(ISBLANK(D899),"",DAY(H899))</f>
        <v/>
      </c>
      <c r="B899" s="64" t="str">
        <f t="shared" ref="B899:B962" si="57">IF(ISBLANK(D899),"",MONTH(H899))</f>
        <v/>
      </c>
      <c r="C899" s="64" t="str">
        <f t="shared" ref="C899:C962" si="58">IF(ISBLANK(D899),"",YEAR(H899))</f>
        <v/>
      </c>
      <c r="F899" s="72"/>
      <c r="G899" s="64" t="str">
        <f t="shared" ref="G899:G962" si="59">IF(OR(ISBLANK(A899),ISBLANK(B899),ISBLANK(C899),ISBLANK(E899),ISBLANK(F899)),"",CONCATENATE(C899,B899,A899,"_",D899,"_","PRO","_",E899))</f>
        <v/>
      </c>
    </row>
    <row r="900" spans="1:7">
      <c r="A900" s="64" t="str">
        <f t="shared" si="56"/>
        <v/>
      </c>
      <c r="B900" s="64" t="str">
        <f t="shared" si="57"/>
        <v/>
      </c>
      <c r="C900" s="64" t="str">
        <f t="shared" si="58"/>
        <v/>
      </c>
      <c r="F900" s="72"/>
      <c r="G900" s="64" t="str">
        <f t="shared" si="59"/>
        <v/>
      </c>
    </row>
    <row r="901" spans="1:7">
      <c r="A901" s="64" t="str">
        <f t="shared" si="56"/>
        <v/>
      </c>
      <c r="B901" s="64" t="str">
        <f t="shared" si="57"/>
        <v/>
      </c>
      <c r="C901" s="64" t="str">
        <f t="shared" si="58"/>
        <v/>
      </c>
      <c r="F901" s="72"/>
      <c r="G901" s="64" t="str">
        <f t="shared" si="59"/>
        <v/>
      </c>
    </row>
    <row r="902" spans="1:7">
      <c r="A902" s="64" t="str">
        <f t="shared" si="56"/>
        <v/>
      </c>
      <c r="B902" s="64" t="str">
        <f t="shared" si="57"/>
        <v/>
      </c>
      <c r="C902" s="64" t="str">
        <f t="shared" si="58"/>
        <v/>
      </c>
      <c r="F902" s="72"/>
      <c r="G902" s="64" t="str">
        <f t="shared" si="59"/>
        <v/>
      </c>
    </row>
    <row r="903" spans="1:7">
      <c r="A903" s="64" t="str">
        <f t="shared" si="56"/>
        <v/>
      </c>
      <c r="B903" s="64" t="str">
        <f t="shared" si="57"/>
        <v/>
      </c>
      <c r="C903" s="64" t="str">
        <f t="shared" si="58"/>
        <v/>
      </c>
      <c r="F903" s="72"/>
      <c r="G903" s="64" t="str">
        <f t="shared" si="59"/>
        <v/>
      </c>
    </row>
    <row r="904" spans="1:7">
      <c r="A904" s="64" t="str">
        <f t="shared" si="56"/>
        <v/>
      </c>
      <c r="B904" s="64" t="str">
        <f t="shared" si="57"/>
        <v/>
      </c>
      <c r="C904" s="64" t="str">
        <f t="shared" si="58"/>
        <v/>
      </c>
      <c r="F904" s="72"/>
      <c r="G904" s="64" t="str">
        <f t="shared" si="59"/>
        <v/>
      </c>
    </row>
    <row r="905" spans="1:7">
      <c r="A905" s="64" t="str">
        <f t="shared" si="56"/>
        <v/>
      </c>
      <c r="B905" s="64" t="str">
        <f t="shared" si="57"/>
        <v/>
      </c>
      <c r="C905" s="64" t="str">
        <f t="shared" si="58"/>
        <v/>
      </c>
      <c r="F905" s="72"/>
      <c r="G905" s="64" t="str">
        <f t="shared" si="59"/>
        <v/>
      </c>
    </row>
    <row r="906" spans="1:7">
      <c r="A906" s="64" t="str">
        <f t="shared" si="56"/>
        <v/>
      </c>
      <c r="B906" s="64" t="str">
        <f t="shared" si="57"/>
        <v/>
      </c>
      <c r="C906" s="64" t="str">
        <f t="shared" si="58"/>
        <v/>
      </c>
      <c r="F906" s="72"/>
      <c r="G906" s="64" t="str">
        <f t="shared" si="59"/>
        <v/>
      </c>
    </row>
    <row r="907" spans="1:7">
      <c r="A907" s="64" t="str">
        <f t="shared" si="56"/>
        <v/>
      </c>
      <c r="B907" s="64" t="str">
        <f t="shared" si="57"/>
        <v/>
      </c>
      <c r="C907" s="64" t="str">
        <f t="shared" si="58"/>
        <v/>
      </c>
      <c r="F907" s="72"/>
      <c r="G907" s="64" t="str">
        <f t="shared" si="59"/>
        <v/>
      </c>
    </row>
    <row r="908" spans="1:7">
      <c r="A908" s="64" t="str">
        <f t="shared" si="56"/>
        <v/>
      </c>
      <c r="B908" s="64" t="str">
        <f t="shared" si="57"/>
        <v/>
      </c>
      <c r="C908" s="64" t="str">
        <f t="shared" si="58"/>
        <v/>
      </c>
      <c r="F908" s="72"/>
      <c r="G908" s="64" t="str">
        <f t="shared" si="59"/>
        <v/>
      </c>
    </row>
    <row r="909" spans="1:7">
      <c r="A909" s="64" t="str">
        <f t="shared" si="56"/>
        <v/>
      </c>
      <c r="B909" s="64" t="str">
        <f t="shared" si="57"/>
        <v/>
      </c>
      <c r="C909" s="64" t="str">
        <f t="shared" si="58"/>
        <v/>
      </c>
      <c r="F909" s="72"/>
      <c r="G909" s="64" t="str">
        <f t="shared" si="59"/>
        <v/>
      </c>
    </row>
    <row r="910" spans="1:7">
      <c r="A910" s="64" t="str">
        <f t="shared" si="56"/>
        <v/>
      </c>
      <c r="B910" s="64" t="str">
        <f t="shared" si="57"/>
        <v/>
      </c>
      <c r="C910" s="64" t="str">
        <f t="shared" si="58"/>
        <v/>
      </c>
      <c r="F910" s="72"/>
      <c r="G910" s="64" t="str">
        <f t="shared" si="59"/>
        <v/>
      </c>
    </row>
    <row r="911" spans="1:7">
      <c r="A911" s="64" t="str">
        <f t="shared" si="56"/>
        <v/>
      </c>
      <c r="B911" s="64" t="str">
        <f t="shared" si="57"/>
        <v/>
      </c>
      <c r="C911" s="64" t="str">
        <f t="shared" si="58"/>
        <v/>
      </c>
      <c r="F911" s="72"/>
      <c r="G911" s="64" t="str">
        <f t="shared" si="59"/>
        <v/>
      </c>
    </row>
    <row r="912" spans="1:7">
      <c r="A912" s="64" t="str">
        <f t="shared" si="56"/>
        <v/>
      </c>
      <c r="B912" s="64" t="str">
        <f t="shared" si="57"/>
        <v/>
      </c>
      <c r="C912" s="64" t="str">
        <f t="shared" si="58"/>
        <v/>
      </c>
      <c r="F912" s="72"/>
      <c r="G912" s="64" t="str">
        <f t="shared" si="59"/>
        <v/>
      </c>
    </row>
    <row r="913" spans="1:7">
      <c r="A913" s="64" t="str">
        <f t="shared" si="56"/>
        <v/>
      </c>
      <c r="B913" s="64" t="str">
        <f t="shared" si="57"/>
        <v/>
      </c>
      <c r="C913" s="64" t="str">
        <f t="shared" si="58"/>
        <v/>
      </c>
      <c r="F913" s="72"/>
      <c r="G913" s="64" t="str">
        <f t="shared" si="59"/>
        <v/>
      </c>
    </row>
    <row r="914" spans="1:7">
      <c r="A914" s="64" t="str">
        <f t="shared" si="56"/>
        <v/>
      </c>
      <c r="B914" s="64" t="str">
        <f t="shared" si="57"/>
        <v/>
      </c>
      <c r="C914" s="64" t="str">
        <f t="shared" si="58"/>
        <v/>
      </c>
      <c r="F914" s="72"/>
      <c r="G914" s="64" t="str">
        <f t="shared" si="59"/>
        <v/>
      </c>
    </row>
    <row r="915" spans="1:7">
      <c r="A915" s="64" t="str">
        <f t="shared" si="56"/>
        <v/>
      </c>
      <c r="B915" s="64" t="str">
        <f t="shared" si="57"/>
        <v/>
      </c>
      <c r="C915" s="64" t="str">
        <f t="shared" si="58"/>
        <v/>
      </c>
      <c r="F915" s="72"/>
      <c r="G915" s="64" t="str">
        <f t="shared" si="59"/>
        <v/>
      </c>
    </row>
    <row r="916" spans="1:7">
      <c r="A916" s="64" t="str">
        <f t="shared" si="56"/>
        <v/>
      </c>
      <c r="B916" s="64" t="str">
        <f t="shared" si="57"/>
        <v/>
      </c>
      <c r="C916" s="64" t="str">
        <f t="shared" si="58"/>
        <v/>
      </c>
      <c r="F916" s="72"/>
      <c r="G916" s="64" t="str">
        <f t="shared" si="59"/>
        <v/>
      </c>
    </row>
    <row r="917" spans="1:7">
      <c r="A917" s="64" t="str">
        <f t="shared" si="56"/>
        <v/>
      </c>
      <c r="B917" s="64" t="str">
        <f t="shared" si="57"/>
        <v/>
      </c>
      <c r="C917" s="64" t="str">
        <f t="shared" si="58"/>
        <v/>
      </c>
      <c r="F917" s="72"/>
      <c r="G917" s="64" t="str">
        <f t="shared" si="59"/>
        <v/>
      </c>
    </row>
    <row r="918" spans="1:7">
      <c r="A918" s="64" t="str">
        <f t="shared" si="56"/>
        <v/>
      </c>
      <c r="B918" s="64" t="str">
        <f t="shared" si="57"/>
        <v/>
      </c>
      <c r="C918" s="64" t="str">
        <f t="shared" si="58"/>
        <v/>
      </c>
      <c r="F918" s="72"/>
      <c r="G918" s="64" t="str">
        <f t="shared" si="59"/>
        <v/>
      </c>
    </row>
    <row r="919" spans="1:7">
      <c r="A919" s="64" t="str">
        <f t="shared" si="56"/>
        <v/>
      </c>
      <c r="B919" s="64" t="str">
        <f t="shared" si="57"/>
        <v/>
      </c>
      <c r="C919" s="64" t="str">
        <f t="shared" si="58"/>
        <v/>
      </c>
      <c r="F919" s="72"/>
      <c r="G919" s="64" t="str">
        <f t="shared" si="59"/>
        <v/>
      </c>
    </row>
    <row r="920" spans="1:7">
      <c r="A920" s="64" t="str">
        <f t="shared" si="56"/>
        <v/>
      </c>
      <c r="B920" s="64" t="str">
        <f t="shared" si="57"/>
        <v/>
      </c>
      <c r="C920" s="64" t="str">
        <f t="shared" si="58"/>
        <v/>
      </c>
      <c r="F920" s="72"/>
      <c r="G920" s="64" t="str">
        <f t="shared" si="59"/>
        <v/>
      </c>
    </row>
    <row r="921" spans="1:7">
      <c r="A921" s="64" t="str">
        <f t="shared" si="56"/>
        <v/>
      </c>
      <c r="B921" s="64" t="str">
        <f t="shared" si="57"/>
        <v/>
      </c>
      <c r="C921" s="64" t="str">
        <f t="shared" si="58"/>
        <v/>
      </c>
      <c r="F921" s="72"/>
      <c r="G921" s="64" t="str">
        <f t="shared" si="59"/>
        <v/>
      </c>
    </row>
    <row r="922" spans="1:7">
      <c r="A922" s="64" t="str">
        <f t="shared" si="56"/>
        <v/>
      </c>
      <c r="B922" s="64" t="str">
        <f t="shared" si="57"/>
        <v/>
      </c>
      <c r="C922" s="64" t="str">
        <f t="shared" si="58"/>
        <v/>
      </c>
      <c r="F922" s="72"/>
      <c r="G922" s="64" t="str">
        <f t="shared" si="59"/>
        <v/>
      </c>
    </row>
    <row r="923" spans="1:7">
      <c r="A923" s="64" t="str">
        <f t="shared" si="56"/>
        <v/>
      </c>
      <c r="B923" s="64" t="str">
        <f t="shared" si="57"/>
        <v/>
      </c>
      <c r="C923" s="64" t="str">
        <f t="shared" si="58"/>
        <v/>
      </c>
      <c r="F923" s="72"/>
      <c r="G923" s="64" t="str">
        <f t="shared" si="59"/>
        <v/>
      </c>
    </row>
    <row r="924" spans="1:7">
      <c r="A924" s="64" t="str">
        <f t="shared" si="56"/>
        <v/>
      </c>
      <c r="B924" s="64" t="str">
        <f t="shared" si="57"/>
        <v/>
      </c>
      <c r="C924" s="64" t="str">
        <f t="shared" si="58"/>
        <v/>
      </c>
      <c r="F924" s="72"/>
      <c r="G924" s="64" t="str">
        <f t="shared" si="59"/>
        <v/>
      </c>
    </row>
    <row r="925" spans="1:7">
      <c r="A925" s="64" t="str">
        <f t="shared" si="56"/>
        <v/>
      </c>
      <c r="B925" s="64" t="str">
        <f t="shared" si="57"/>
        <v/>
      </c>
      <c r="C925" s="64" t="str">
        <f t="shared" si="58"/>
        <v/>
      </c>
      <c r="F925" s="72"/>
      <c r="G925" s="64" t="str">
        <f t="shared" si="59"/>
        <v/>
      </c>
    </row>
    <row r="926" spans="1:7">
      <c r="A926" s="64" t="str">
        <f t="shared" si="56"/>
        <v/>
      </c>
      <c r="B926" s="64" t="str">
        <f t="shared" si="57"/>
        <v/>
      </c>
      <c r="C926" s="64" t="str">
        <f t="shared" si="58"/>
        <v/>
      </c>
      <c r="F926" s="72"/>
      <c r="G926" s="64" t="str">
        <f t="shared" si="59"/>
        <v/>
      </c>
    </row>
    <row r="927" spans="1:7">
      <c r="A927" s="64" t="str">
        <f t="shared" si="56"/>
        <v/>
      </c>
      <c r="B927" s="64" t="str">
        <f t="shared" si="57"/>
        <v/>
      </c>
      <c r="C927" s="64" t="str">
        <f t="shared" si="58"/>
        <v/>
      </c>
      <c r="F927" s="72"/>
      <c r="G927" s="64" t="str">
        <f t="shared" si="59"/>
        <v/>
      </c>
    </row>
    <row r="928" spans="1:7">
      <c r="A928" s="64" t="str">
        <f t="shared" si="56"/>
        <v/>
      </c>
      <c r="B928" s="64" t="str">
        <f t="shared" si="57"/>
        <v/>
      </c>
      <c r="C928" s="64" t="str">
        <f t="shared" si="58"/>
        <v/>
      </c>
      <c r="F928" s="72"/>
      <c r="G928" s="64" t="str">
        <f t="shared" si="59"/>
        <v/>
      </c>
    </row>
    <row r="929" spans="1:7">
      <c r="A929" s="64" t="str">
        <f t="shared" si="56"/>
        <v/>
      </c>
      <c r="B929" s="64" t="str">
        <f t="shared" si="57"/>
        <v/>
      </c>
      <c r="C929" s="64" t="str">
        <f t="shared" si="58"/>
        <v/>
      </c>
      <c r="F929" s="72"/>
      <c r="G929" s="64" t="str">
        <f t="shared" si="59"/>
        <v/>
      </c>
    </row>
    <row r="930" spans="1:7">
      <c r="A930" s="64" t="str">
        <f t="shared" si="56"/>
        <v/>
      </c>
      <c r="B930" s="64" t="str">
        <f t="shared" si="57"/>
        <v/>
      </c>
      <c r="C930" s="64" t="str">
        <f t="shared" si="58"/>
        <v/>
      </c>
      <c r="F930" s="72"/>
      <c r="G930" s="64" t="str">
        <f t="shared" si="59"/>
        <v/>
      </c>
    </row>
    <row r="931" spans="1:7">
      <c r="A931" s="64" t="str">
        <f t="shared" si="56"/>
        <v/>
      </c>
      <c r="B931" s="64" t="str">
        <f t="shared" si="57"/>
        <v/>
      </c>
      <c r="C931" s="64" t="str">
        <f t="shared" si="58"/>
        <v/>
      </c>
      <c r="F931" s="72"/>
      <c r="G931" s="64" t="str">
        <f t="shared" si="59"/>
        <v/>
      </c>
    </row>
    <row r="932" spans="1:7">
      <c r="A932" s="64" t="str">
        <f t="shared" si="56"/>
        <v/>
      </c>
      <c r="B932" s="64" t="str">
        <f t="shared" si="57"/>
        <v/>
      </c>
      <c r="C932" s="64" t="str">
        <f t="shared" si="58"/>
        <v/>
      </c>
      <c r="F932" s="72"/>
      <c r="G932" s="64" t="str">
        <f t="shared" si="59"/>
        <v/>
      </c>
    </row>
    <row r="933" spans="1:7">
      <c r="A933" s="64" t="str">
        <f t="shared" si="56"/>
        <v/>
      </c>
      <c r="B933" s="64" t="str">
        <f t="shared" si="57"/>
        <v/>
      </c>
      <c r="C933" s="64" t="str">
        <f t="shared" si="58"/>
        <v/>
      </c>
      <c r="F933" s="72"/>
      <c r="G933" s="64" t="str">
        <f t="shared" si="59"/>
        <v/>
      </c>
    </row>
    <row r="934" spans="1:7">
      <c r="A934" s="64" t="str">
        <f t="shared" si="56"/>
        <v/>
      </c>
      <c r="B934" s="64" t="str">
        <f t="shared" si="57"/>
        <v/>
      </c>
      <c r="C934" s="64" t="str">
        <f t="shared" si="58"/>
        <v/>
      </c>
      <c r="F934" s="72"/>
      <c r="G934" s="64" t="str">
        <f t="shared" si="59"/>
        <v/>
      </c>
    </row>
    <row r="935" spans="1:7">
      <c r="A935" s="64" t="str">
        <f t="shared" si="56"/>
        <v/>
      </c>
      <c r="B935" s="64" t="str">
        <f t="shared" si="57"/>
        <v/>
      </c>
      <c r="C935" s="64" t="str">
        <f t="shared" si="58"/>
        <v/>
      </c>
      <c r="F935" s="72"/>
      <c r="G935" s="64" t="str">
        <f t="shared" si="59"/>
        <v/>
      </c>
    </row>
    <row r="936" spans="1:7">
      <c r="A936" s="64" t="str">
        <f t="shared" si="56"/>
        <v/>
      </c>
      <c r="B936" s="64" t="str">
        <f t="shared" si="57"/>
        <v/>
      </c>
      <c r="C936" s="64" t="str">
        <f t="shared" si="58"/>
        <v/>
      </c>
      <c r="F936" s="72"/>
      <c r="G936" s="64" t="str">
        <f t="shared" si="59"/>
        <v/>
      </c>
    </row>
    <row r="937" spans="1:7">
      <c r="A937" s="64" t="str">
        <f t="shared" si="56"/>
        <v/>
      </c>
      <c r="B937" s="64" t="str">
        <f t="shared" si="57"/>
        <v/>
      </c>
      <c r="C937" s="64" t="str">
        <f t="shared" si="58"/>
        <v/>
      </c>
      <c r="F937" s="72"/>
      <c r="G937" s="64" t="str">
        <f t="shared" si="59"/>
        <v/>
      </c>
    </row>
    <row r="938" spans="1:7">
      <c r="A938" s="64" t="str">
        <f t="shared" si="56"/>
        <v/>
      </c>
      <c r="B938" s="64" t="str">
        <f t="shared" si="57"/>
        <v/>
      </c>
      <c r="C938" s="64" t="str">
        <f t="shared" si="58"/>
        <v/>
      </c>
      <c r="F938" s="72"/>
      <c r="G938" s="64" t="str">
        <f t="shared" si="59"/>
        <v/>
      </c>
    </row>
    <row r="939" spans="1:7">
      <c r="A939" s="64" t="str">
        <f t="shared" si="56"/>
        <v/>
      </c>
      <c r="B939" s="64" t="str">
        <f t="shared" si="57"/>
        <v/>
      </c>
      <c r="C939" s="64" t="str">
        <f t="shared" si="58"/>
        <v/>
      </c>
      <c r="F939" s="72"/>
      <c r="G939" s="64" t="str">
        <f t="shared" si="59"/>
        <v/>
      </c>
    </row>
    <row r="940" spans="1:7">
      <c r="A940" s="64" t="str">
        <f t="shared" si="56"/>
        <v/>
      </c>
      <c r="B940" s="64" t="str">
        <f t="shared" si="57"/>
        <v/>
      </c>
      <c r="C940" s="64" t="str">
        <f t="shared" si="58"/>
        <v/>
      </c>
      <c r="F940" s="72"/>
      <c r="G940" s="64" t="str">
        <f t="shared" si="59"/>
        <v/>
      </c>
    </row>
    <row r="941" spans="1:7">
      <c r="A941" s="64" t="str">
        <f t="shared" si="56"/>
        <v/>
      </c>
      <c r="B941" s="64" t="str">
        <f t="shared" si="57"/>
        <v/>
      </c>
      <c r="C941" s="64" t="str">
        <f t="shared" si="58"/>
        <v/>
      </c>
      <c r="F941" s="72"/>
      <c r="G941" s="64" t="str">
        <f t="shared" si="59"/>
        <v/>
      </c>
    </row>
    <row r="942" spans="1:7">
      <c r="A942" s="64" t="str">
        <f t="shared" si="56"/>
        <v/>
      </c>
      <c r="B942" s="64" t="str">
        <f t="shared" si="57"/>
        <v/>
      </c>
      <c r="C942" s="64" t="str">
        <f t="shared" si="58"/>
        <v/>
      </c>
      <c r="F942" s="72"/>
      <c r="G942" s="64" t="str">
        <f t="shared" si="59"/>
        <v/>
      </c>
    </row>
    <row r="943" spans="1:7">
      <c r="A943" s="64" t="str">
        <f t="shared" si="56"/>
        <v/>
      </c>
      <c r="B943" s="64" t="str">
        <f t="shared" si="57"/>
        <v/>
      </c>
      <c r="C943" s="64" t="str">
        <f t="shared" si="58"/>
        <v/>
      </c>
      <c r="F943" s="72"/>
      <c r="G943" s="64" t="str">
        <f t="shared" si="59"/>
        <v/>
      </c>
    </row>
    <row r="944" spans="1:7">
      <c r="A944" s="64" t="str">
        <f t="shared" si="56"/>
        <v/>
      </c>
      <c r="B944" s="64" t="str">
        <f t="shared" si="57"/>
        <v/>
      </c>
      <c r="C944" s="64" t="str">
        <f t="shared" si="58"/>
        <v/>
      </c>
      <c r="F944" s="72"/>
      <c r="G944" s="64" t="str">
        <f t="shared" si="59"/>
        <v/>
      </c>
    </row>
    <row r="945" spans="1:7">
      <c r="A945" s="64" t="str">
        <f t="shared" si="56"/>
        <v/>
      </c>
      <c r="B945" s="64" t="str">
        <f t="shared" si="57"/>
        <v/>
      </c>
      <c r="C945" s="64" t="str">
        <f t="shared" si="58"/>
        <v/>
      </c>
      <c r="F945" s="72"/>
      <c r="G945" s="64" t="str">
        <f t="shared" si="59"/>
        <v/>
      </c>
    </row>
    <row r="946" spans="1:7">
      <c r="A946" s="64" t="str">
        <f t="shared" si="56"/>
        <v/>
      </c>
      <c r="B946" s="64" t="str">
        <f t="shared" si="57"/>
        <v/>
      </c>
      <c r="C946" s="64" t="str">
        <f t="shared" si="58"/>
        <v/>
      </c>
      <c r="F946" s="72"/>
      <c r="G946" s="64" t="str">
        <f t="shared" si="59"/>
        <v/>
      </c>
    </row>
    <row r="947" spans="1:7">
      <c r="A947" s="64" t="str">
        <f t="shared" si="56"/>
        <v/>
      </c>
      <c r="B947" s="64" t="str">
        <f t="shared" si="57"/>
        <v/>
      </c>
      <c r="C947" s="64" t="str">
        <f t="shared" si="58"/>
        <v/>
      </c>
      <c r="F947" s="72"/>
      <c r="G947" s="64" t="str">
        <f t="shared" si="59"/>
        <v/>
      </c>
    </row>
    <row r="948" spans="1:7">
      <c r="A948" s="64" t="str">
        <f t="shared" si="56"/>
        <v/>
      </c>
      <c r="B948" s="64" t="str">
        <f t="shared" si="57"/>
        <v/>
      </c>
      <c r="C948" s="64" t="str">
        <f t="shared" si="58"/>
        <v/>
      </c>
      <c r="F948" s="72"/>
      <c r="G948" s="64" t="str">
        <f t="shared" si="59"/>
        <v/>
      </c>
    </row>
    <row r="949" spans="1:7">
      <c r="A949" s="64" t="str">
        <f t="shared" si="56"/>
        <v/>
      </c>
      <c r="B949" s="64" t="str">
        <f t="shared" si="57"/>
        <v/>
      </c>
      <c r="C949" s="64" t="str">
        <f t="shared" si="58"/>
        <v/>
      </c>
      <c r="F949" s="72"/>
      <c r="G949" s="64" t="str">
        <f t="shared" si="59"/>
        <v/>
      </c>
    </row>
    <row r="950" spans="1:7">
      <c r="A950" s="64" t="str">
        <f t="shared" si="56"/>
        <v/>
      </c>
      <c r="B950" s="64" t="str">
        <f t="shared" si="57"/>
        <v/>
      </c>
      <c r="C950" s="64" t="str">
        <f t="shared" si="58"/>
        <v/>
      </c>
      <c r="F950" s="72"/>
      <c r="G950" s="64" t="str">
        <f t="shared" si="59"/>
        <v/>
      </c>
    </row>
    <row r="951" spans="1:7">
      <c r="A951" s="64" t="str">
        <f t="shared" si="56"/>
        <v/>
      </c>
      <c r="B951" s="64" t="str">
        <f t="shared" si="57"/>
        <v/>
      </c>
      <c r="C951" s="64" t="str">
        <f t="shared" si="58"/>
        <v/>
      </c>
      <c r="F951" s="72"/>
      <c r="G951" s="64" t="str">
        <f t="shared" si="59"/>
        <v/>
      </c>
    </row>
    <row r="952" spans="1:7">
      <c r="A952" s="64" t="str">
        <f t="shared" si="56"/>
        <v/>
      </c>
      <c r="B952" s="64" t="str">
        <f t="shared" si="57"/>
        <v/>
      </c>
      <c r="C952" s="64" t="str">
        <f t="shared" si="58"/>
        <v/>
      </c>
      <c r="F952" s="72"/>
      <c r="G952" s="64" t="str">
        <f t="shared" si="59"/>
        <v/>
      </c>
    </row>
    <row r="953" spans="1:7">
      <c r="A953" s="64" t="str">
        <f t="shared" si="56"/>
        <v/>
      </c>
      <c r="B953" s="64" t="str">
        <f t="shared" si="57"/>
        <v/>
      </c>
      <c r="C953" s="64" t="str">
        <f t="shared" si="58"/>
        <v/>
      </c>
      <c r="F953" s="72"/>
      <c r="G953" s="64" t="str">
        <f t="shared" si="59"/>
        <v/>
      </c>
    </row>
    <row r="954" spans="1:7">
      <c r="A954" s="64" t="str">
        <f t="shared" si="56"/>
        <v/>
      </c>
      <c r="B954" s="64" t="str">
        <f t="shared" si="57"/>
        <v/>
      </c>
      <c r="C954" s="64" t="str">
        <f t="shared" si="58"/>
        <v/>
      </c>
      <c r="F954" s="72"/>
      <c r="G954" s="64" t="str">
        <f t="shared" si="59"/>
        <v/>
      </c>
    </row>
    <row r="955" spans="1:7">
      <c r="A955" s="64" t="str">
        <f t="shared" si="56"/>
        <v/>
      </c>
      <c r="B955" s="64" t="str">
        <f t="shared" si="57"/>
        <v/>
      </c>
      <c r="C955" s="64" t="str">
        <f t="shared" si="58"/>
        <v/>
      </c>
      <c r="F955" s="72"/>
      <c r="G955" s="64" t="str">
        <f t="shared" si="59"/>
        <v/>
      </c>
    </row>
    <row r="956" spans="1:7">
      <c r="A956" s="64" t="str">
        <f t="shared" si="56"/>
        <v/>
      </c>
      <c r="B956" s="64" t="str">
        <f t="shared" si="57"/>
        <v/>
      </c>
      <c r="C956" s="64" t="str">
        <f t="shared" si="58"/>
        <v/>
      </c>
      <c r="F956" s="72"/>
      <c r="G956" s="64" t="str">
        <f t="shared" si="59"/>
        <v/>
      </c>
    </row>
    <row r="957" spans="1:7">
      <c r="A957" s="64" t="str">
        <f t="shared" si="56"/>
        <v/>
      </c>
      <c r="B957" s="64" t="str">
        <f t="shared" si="57"/>
        <v/>
      </c>
      <c r="C957" s="64" t="str">
        <f t="shared" si="58"/>
        <v/>
      </c>
      <c r="F957" s="72"/>
      <c r="G957" s="64" t="str">
        <f t="shared" si="59"/>
        <v/>
      </c>
    </row>
    <row r="958" spans="1:7">
      <c r="A958" s="64" t="str">
        <f t="shared" si="56"/>
        <v/>
      </c>
      <c r="B958" s="64" t="str">
        <f t="shared" si="57"/>
        <v/>
      </c>
      <c r="C958" s="64" t="str">
        <f t="shared" si="58"/>
        <v/>
      </c>
      <c r="F958" s="72"/>
      <c r="G958" s="64" t="str">
        <f t="shared" si="59"/>
        <v/>
      </c>
    </row>
    <row r="959" spans="1:7">
      <c r="A959" s="64" t="str">
        <f t="shared" si="56"/>
        <v/>
      </c>
      <c r="B959" s="64" t="str">
        <f t="shared" si="57"/>
        <v/>
      </c>
      <c r="C959" s="64" t="str">
        <f t="shared" si="58"/>
        <v/>
      </c>
      <c r="F959" s="72"/>
      <c r="G959" s="64" t="str">
        <f t="shared" si="59"/>
        <v/>
      </c>
    </row>
    <row r="960" spans="1:7">
      <c r="A960" s="64" t="str">
        <f t="shared" si="56"/>
        <v/>
      </c>
      <c r="B960" s="64" t="str">
        <f t="shared" si="57"/>
        <v/>
      </c>
      <c r="C960" s="64" t="str">
        <f t="shared" si="58"/>
        <v/>
      </c>
      <c r="F960" s="72"/>
      <c r="G960" s="64" t="str">
        <f t="shared" si="59"/>
        <v/>
      </c>
    </row>
    <row r="961" spans="1:7">
      <c r="A961" s="64" t="str">
        <f t="shared" si="56"/>
        <v/>
      </c>
      <c r="B961" s="64" t="str">
        <f t="shared" si="57"/>
        <v/>
      </c>
      <c r="C961" s="64" t="str">
        <f t="shared" si="58"/>
        <v/>
      </c>
      <c r="F961" s="72"/>
      <c r="G961" s="64" t="str">
        <f t="shared" si="59"/>
        <v/>
      </c>
    </row>
    <row r="962" spans="1:7">
      <c r="A962" s="64" t="str">
        <f t="shared" si="56"/>
        <v/>
      </c>
      <c r="B962" s="64" t="str">
        <f t="shared" si="57"/>
        <v/>
      </c>
      <c r="C962" s="64" t="str">
        <f t="shared" si="58"/>
        <v/>
      </c>
      <c r="F962" s="72"/>
      <c r="G962" s="64" t="str">
        <f t="shared" si="59"/>
        <v/>
      </c>
    </row>
    <row r="963" spans="1:7">
      <c r="A963" s="64" t="str">
        <f t="shared" ref="A963:A996" si="60">IF(ISBLANK(D963),"",DAY(H963))</f>
        <v/>
      </c>
      <c r="B963" s="64" t="str">
        <f t="shared" ref="B963:B996" si="61">IF(ISBLANK(D963),"",MONTH(H963))</f>
        <v/>
      </c>
      <c r="C963" s="64" t="str">
        <f t="shared" ref="C963:C996" si="62">IF(ISBLANK(D963),"",YEAR(H963))</f>
        <v/>
      </c>
      <c r="F963" s="72"/>
      <c r="G963" s="64" t="str">
        <f t="shared" ref="G963:G996" si="63">IF(OR(ISBLANK(A963),ISBLANK(B963),ISBLANK(C963),ISBLANK(E963),ISBLANK(F963)),"",CONCATENATE(C963,B963,A963,"_",D963,"_","PRO","_",E963))</f>
        <v/>
      </c>
    </row>
    <row r="964" spans="1:7">
      <c r="A964" s="64" t="str">
        <f t="shared" si="60"/>
        <v/>
      </c>
      <c r="B964" s="64" t="str">
        <f t="shared" si="61"/>
        <v/>
      </c>
      <c r="C964" s="64" t="str">
        <f t="shared" si="62"/>
        <v/>
      </c>
      <c r="F964" s="72"/>
      <c r="G964" s="64" t="str">
        <f t="shared" si="63"/>
        <v/>
      </c>
    </row>
    <row r="965" spans="1:7">
      <c r="A965" s="64" t="str">
        <f t="shared" si="60"/>
        <v/>
      </c>
      <c r="B965" s="64" t="str">
        <f t="shared" si="61"/>
        <v/>
      </c>
      <c r="C965" s="64" t="str">
        <f t="shared" si="62"/>
        <v/>
      </c>
      <c r="F965" s="72"/>
      <c r="G965" s="64" t="str">
        <f t="shared" si="63"/>
        <v/>
      </c>
    </row>
    <row r="966" spans="1:7">
      <c r="A966" s="64" t="str">
        <f t="shared" si="60"/>
        <v/>
      </c>
      <c r="B966" s="64" t="str">
        <f t="shared" si="61"/>
        <v/>
      </c>
      <c r="C966" s="64" t="str">
        <f t="shared" si="62"/>
        <v/>
      </c>
      <c r="F966" s="72"/>
      <c r="G966" s="64" t="str">
        <f t="shared" si="63"/>
        <v/>
      </c>
    </row>
    <row r="967" spans="1:7">
      <c r="A967" s="64" t="str">
        <f t="shared" si="60"/>
        <v/>
      </c>
      <c r="B967" s="64" t="str">
        <f t="shared" si="61"/>
        <v/>
      </c>
      <c r="C967" s="64" t="str">
        <f t="shared" si="62"/>
        <v/>
      </c>
      <c r="F967" s="72"/>
      <c r="G967" s="64" t="str">
        <f t="shared" si="63"/>
        <v/>
      </c>
    </row>
    <row r="968" spans="1:7">
      <c r="A968" s="64" t="str">
        <f t="shared" si="60"/>
        <v/>
      </c>
      <c r="B968" s="64" t="str">
        <f t="shared" si="61"/>
        <v/>
      </c>
      <c r="C968" s="64" t="str">
        <f t="shared" si="62"/>
        <v/>
      </c>
      <c r="F968" s="72"/>
      <c r="G968" s="64" t="str">
        <f t="shared" si="63"/>
        <v/>
      </c>
    </row>
    <row r="969" spans="1:7">
      <c r="A969" s="64" t="str">
        <f t="shared" si="60"/>
        <v/>
      </c>
      <c r="B969" s="64" t="str">
        <f t="shared" si="61"/>
        <v/>
      </c>
      <c r="C969" s="64" t="str">
        <f t="shared" si="62"/>
        <v/>
      </c>
      <c r="F969" s="72"/>
      <c r="G969" s="64" t="str">
        <f t="shared" si="63"/>
        <v/>
      </c>
    </row>
    <row r="970" spans="1:7">
      <c r="A970" s="64" t="str">
        <f t="shared" si="60"/>
        <v/>
      </c>
      <c r="B970" s="64" t="str">
        <f t="shared" si="61"/>
        <v/>
      </c>
      <c r="C970" s="64" t="str">
        <f t="shared" si="62"/>
        <v/>
      </c>
      <c r="F970" s="72"/>
      <c r="G970" s="64" t="str">
        <f t="shared" si="63"/>
        <v/>
      </c>
    </row>
    <row r="971" spans="1:7">
      <c r="A971" s="64" t="str">
        <f t="shared" si="60"/>
        <v/>
      </c>
      <c r="B971" s="64" t="str">
        <f t="shared" si="61"/>
        <v/>
      </c>
      <c r="C971" s="64" t="str">
        <f t="shared" si="62"/>
        <v/>
      </c>
      <c r="F971" s="72"/>
      <c r="G971" s="64" t="str">
        <f t="shared" si="63"/>
        <v/>
      </c>
    </row>
    <row r="972" spans="1:7">
      <c r="A972" s="64" t="str">
        <f t="shared" si="60"/>
        <v/>
      </c>
      <c r="B972" s="64" t="str">
        <f t="shared" si="61"/>
        <v/>
      </c>
      <c r="C972" s="64" t="str">
        <f t="shared" si="62"/>
        <v/>
      </c>
      <c r="F972" s="72"/>
      <c r="G972" s="64" t="str">
        <f t="shared" si="63"/>
        <v/>
      </c>
    </row>
    <row r="973" spans="1:7">
      <c r="A973" s="64" t="str">
        <f t="shared" si="60"/>
        <v/>
      </c>
      <c r="B973" s="64" t="str">
        <f t="shared" si="61"/>
        <v/>
      </c>
      <c r="C973" s="64" t="str">
        <f t="shared" si="62"/>
        <v/>
      </c>
      <c r="F973" s="72"/>
      <c r="G973" s="64" t="str">
        <f t="shared" si="63"/>
        <v/>
      </c>
    </row>
    <row r="974" spans="1:7">
      <c r="A974" s="64" t="str">
        <f t="shared" si="60"/>
        <v/>
      </c>
      <c r="B974" s="64" t="str">
        <f t="shared" si="61"/>
        <v/>
      </c>
      <c r="C974" s="64" t="str">
        <f t="shared" si="62"/>
        <v/>
      </c>
      <c r="F974" s="72"/>
      <c r="G974" s="64" t="str">
        <f t="shared" si="63"/>
        <v/>
      </c>
    </row>
    <row r="975" spans="1:7">
      <c r="A975" s="64" t="str">
        <f t="shared" si="60"/>
        <v/>
      </c>
      <c r="B975" s="64" t="str">
        <f t="shared" si="61"/>
        <v/>
      </c>
      <c r="C975" s="64" t="str">
        <f t="shared" si="62"/>
        <v/>
      </c>
      <c r="F975" s="72"/>
      <c r="G975" s="64" t="str">
        <f t="shared" si="63"/>
        <v/>
      </c>
    </row>
    <row r="976" spans="1:7">
      <c r="A976" s="64" t="str">
        <f t="shared" si="60"/>
        <v/>
      </c>
      <c r="B976" s="64" t="str">
        <f t="shared" si="61"/>
        <v/>
      </c>
      <c r="C976" s="64" t="str">
        <f t="shared" si="62"/>
        <v/>
      </c>
      <c r="F976" s="72"/>
      <c r="G976" s="64" t="str">
        <f t="shared" si="63"/>
        <v/>
      </c>
    </row>
    <row r="977" spans="1:7">
      <c r="A977" s="64" t="str">
        <f t="shared" si="60"/>
        <v/>
      </c>
      <c r="B977" s="64" t="str">
        <f t="shared" si="61"/>
        <v/>
      </c>
      <c r="C977" s="64" t="str">
        <f t="shared" si="62"/>
        <v/>
      </c>
      <c r="F977" s="72"/>
      <c r="G977" s="64" t="str">
        <f t="shared" si="63"/>
        <v/>
      </c>
    </row>
    <row r="978" spans="1:7">
      <c r="A978" s="64" t="str">
        <f t="shared" si="60"/>
        <v/>
      </c>
      <c r="B978" s="64" t="str">
        <f t="shared" si="61"/>
        <v/>
      </c>
      <c r="C978" s="64" t="str">
        <f t="shared" si="62"/>
        <v/>
      </c>
      <c r="F978" s="72"/>
      <c r="G978" s="64" t="str">
        <f t="shared" si="63"/>
        <v/>
      </c>
    </row>
    <row r="979" spans="1:7">
      <c r="A979" s="64" t="str">
        <f t="shared" si="60"/>
        <v/>
      </c>
      <c r="B979" s="64" t="str">
        <f t="shared" si="61"/>
        <v/>
      </c>
      <c r="C979" s="64" t="str">
        <f t="shared" si="62"/>
        <v/>
      </c>
      <c r="F979" s="72"/>
      <c r="G979" s="64" t="str">
        <f t="shared" si="63"/>
        <v/>
      </c>
    </row>
    <row r="980" spans="1:7">
      <c r="A980" s="64" t="str">
        <f t="shared" si="60"/>
        <v/>
      </c>
      <c r="B980" s="64" t="str">
        <f t="shared" si="61"/>
        <v/>
      </c>
      <c r="C980" s="64" t="str">
        <f t="shared" si="62"/>
        <v/>
      </c>
      <c r="F980" s="72"/>
      <c r="G980" s="64" t="str">
        <f t="shared" si="63"/>
        <v/>
      </c>
    </row>
    <row r="981" spans="1:7">
      <c r="A981" s="64" t="str">
        <f t="shared" si="60"/>
        <v/>
      </c>
      <c r="B981" s="64" t="str">
        <f t="shared" si="61"/>
        <v/>
      </c>
      <c r="C981" s="64" t="str">
        <f t="shared" si="62"/>
        <v/>
      </c>
      <c r="F981" s="72"/>
      <c r="G981" s="64" t="str">
        <f t="shared" si="63"/>
        <v/>
      </c>
    </row>
    <row r="982" spans="1:7">
      <c r="A982" s="64" t="str">
        <f t="shared" si="60"/>
        <v/>
      </c>
      <c r="B982" s="64" t="str">
        <f t="shared" si="61"/>
        <v/>
      </c>
      <c r="C982" s="64" t="str">
        <f t="shared" si="62"/>
        <v/>
      </c>
      <c r="F982" s="72"/>
      <c r="G982" s="64" t="str">
        <f t="shared" si="63"/>
        <v/>
      </c>
    </row>
    <row r="983" spans="1:7">
      <c r="A983" s="64" t="str">
        <f t="shared" si="60"/>
        <v/>
      </c>
      <c r="B983" s="64" t="str">
        <f t="shared" si="61"/>
        <v/>
      </c>
      <c r="C983" s="64" t="str">
        <f t="shared" si="62"/>
        <v/>
      </c>
      <c r="F983" s="72"/>
      <c r="G983" s="64" t="str">
        <f t="shared" si="63"/>
        <v/>
      </c>
    </row>
    <row r="984" spans="1:7">
      <c r="A984" s="64" t="str">
        <f t="shared" si="60"/>
        <v/>
      </c>
      <c r="B984" s="64" t="str">
        <f t="shared" si="61"/>
        <v/>
      </c>
      <c r="C984" s="64" t="str">
        <f t="shared" si="62"/>
        <v/>
      </c>
      <c r="F984" s="72"/>
      <c r="G984" s="64" t="str">
        <f t="shared" si="63"/>
        <v/>
      </c>
    </row>
    <row r="985" spans="1:7">
      <c r="A985" s="64" t="str">
        <f t="shared" si="60"/>
        <v/>
      </c>
      <c r="B985" s="64" t="str">
        <f t="shared" si="61"/>
        <v/>
      </c>
      <c r="C985" s="64" t="str">
        <f t="shared" si="62"/>
        <v/>
      </c>
      <c r="F985" s="72"/>
      <c r="G985" s="64" t="str">
        <f t="shared" si="63"/>
        <v/>
      </c>
    </row>
    <row r="986" spans="1:7">
      <c r="A986" s="64" t="str">
        <f t="shared" si="60"/>
        <v/>
      </c>
      <c r="B986" s="64" t="str">
        <f t="shared" si="61"/>
        <v/>
      </c>
      <c r="C986" s="64" t="str">
        <f t="shared" si="62"/>
        <v/>
      </c>
      <c r="F986" s="72"/>
      <c r="G986" s="64" t="str">
        <f t="shared" si="63"/>
        <v/>
      </c>
    </row>
    <row r="987" spans="1:7">
      <c r="A987" s="64" t="str">
        <f t="shared" si="60"/>
        <v/>
      </c>
      <c r="B987" s="64" t="str">
        <f t="shared" si="61"/>
        <v/>
      </c>
      <c r="C987" s="64" t="str">
        <f t="shared" si="62"/>
        <v/>
      </c>
      <c r="F987" s="72"/>
      <c r="G987" s="64" t="str">
        <f t="shared" si="63"/>
        <v/>
      </c>
    </row>
    <row r="988" spans="1:7">
      <c r="A988" s="64" t="str">
        <f t="shared" si="60"/>
        <v/>
      </c>
      <c r="B988" s="64" t="str">
        <f t="shared" si="61"/>
        <v/>
      </c>
      <c r="C988" s="64" t="str">
        <f t="shared" si="62"/>
        <v/>
      </c>
      <c r="F988" s="72"/>
      <c r="G988" s="64" t="str">
        <f t="shared" si="63"/>
        <v/>
      </c>
    </row>
    <row r="989" spans="1:7">
      <c r="A989" s="64" t="str">
        <f t="shared" si="60"/>
        <v/>
      </c>
      <c r="B989" s="64" t="str">
        <f t="shared" si="61"/>
        <v/>
      </c>
      <c r="C989" s="64" t="str">
        <f t="shared" si="62"/>
        <v/>
      </c>
      <c r="F989" s="72"/>
      <c r="G989" s="64" t="str">
        <f t="shared" si="63"/>
        <v/>
      </c>
    </row>
    <row r="990" spans="1:7">
      <c r="A990" s="64" t="str">
        <f t="shared" si="60"/>
        <v/>
      </c>
      <c r="B990" s="64" t="str">
        <f t="shared" si="61"/>
        <v/>
      </c>
      <c r="C990" s="64" t="str">
        <f t="shared" si="62"/>
        <v/>
      </c>
      <c r="F990" s="72"/>
      <c r="G990" s="64" t="str">
        <f t="shared" si="63"/>
        <v/>
      </c>
    </row>
    <row r="991" spans="1:7">
      <c r="A991" s="64" t="str">
        <f t="shared" si="60"/>
        <v/>
      </c>
      <c r="B991" s="64" t="str">
        <f t="shared" si="61"/>
        <v/>
      </c>
      <c r="C991" s="64" t="str">
        <f t="shared" si="62"/>
        <v/>
      </c>
      <c r="F991" s="72"/>
      <c r="G991" s="64" t="str">
        <f t="shared" si="63"/>
        <v/>
      </c>
    </row>
    <row r="992" spans="1:7">
      <c r="A992" s="64" t="str">
        <f t="shared" si="60"/>
        <v/>
      </c>
      <c r="B992" s="64" t="str">
        <f t="shared" si="61"/>
        <v/>
      </c>
      <c r="C992" s="64" t="str">
        <f t="shared" si="62"/>
        <v/>
      </c>
      <c r="F992" s="72"/>
      <c r="G992" s="64" t="str">
        <f t="shared" si="63"/>
        <v/>
      </c>
    </row>
    <row r="993" spans="1:7">
      <c r="A993" s="64" t="str">
        <f t="shared" si="60"/>
        <v/>
      </c>
      <c r="B993" s="64" t="str">
        <f t="shared" si="61"/>
        <v/>
      </c>
      <c r="C993" s="64" t="str">
        <f t="shared" si="62"/>
        <v/>
      </c>
      <c r="F993" s="72"/>
      <c r="G993" s="64" t="str">
        <f t="shared" si="63"/>
        <v/>
      </c>
    </row>
    <row r="994" spans="1:7">
      <c r="A994" s="64" t="str">
        <f t="shared" si="60"/>
        <v/>
      </c>
      <c r="B994" s="64" t="str">
        <f t="shared" si="61"/>
        <v/>
      </c>
      <c r="C994" s="64" t="str">
        <f t="shared" si="62"/>
        <v/>
      </c>
      <c r="F994" s="72"/>
      <c r="G994" s="64" t="str">
        <f t="shared" si="63"/>
        <v/>
      </c>
    </row>
    <row r="995" spans="1:7">
      <c r="A995" s="64" t="str">
        <f t="shared" si="60"/>
        <v/>
      </c>
      <c r="B995" s="64" t="str">
        <f t="shared" si="61"/>
        <v/>
      </c>
      <c r="C995" s="64" t="str">
        <f t="shared" si="62"/>
        <v/>
      </c>
      <c r="F995" s="72"/>
      <c r="G995" s="64" t="str">
        <f t="shared" si="63"/>
        <v/>
      </c>
    </row>
    <row r="996" spans="1:7">
      <c r="A996" s="64" t="str">
        <f t="shared" si="60"/>
        <v/>
      </c>
      <c r="B996" s="64" t="str">
        <f t="shared" si="61"/>
        <v/>
      </c>
      <c r="C996" s="64" t="str">
        <f t="shared" si="62"/>
        <v/>
      </c>
      <c r="F996" s="72"/>
      <c r="G996" s="64" t="str">
        <f t="shared" si="63"/>
        <v/>
      </c>
    </row>
    <row r="997" spans="1:7">
      <c r="A997" s="64"/>
      <c r="B997" s="64"/>
      <c r="C997" s="64"/>
      <c r="D997" s="64"/>
      <c r="E997" s="64"/>
      <c r="F997" s="64"/>
      <c r="G997" s="64" t="s">
        <v>117</v>
      </c>
    </row>
    <row r="998" spans="1:7">
      <c r="A998" s="64"/>
      <c r="B998" s="64"/>
      <c r="C998" s="64"/>
      <c r="G998" s="64" t="s">
        <v>118</v>
      </c>
    </row>
    <row r="999" spans="1:7">
      <c r="G999" s="64" t="s">
        <v>119</v>
      </c>
    </row>
    <row r="1000" spans="1:7">
      <c r="G1000" s="64" t="s">
        <v>121</v>
      </c>
    </row>
    <row r="1001" spans="1:7">
      <c r="G1001" s="64"/>
    </row>
  </sheetData>
  <conditionalFormatting sqref="F2:F996">
    <cfRule type="containsText" dxfId="9" priority="1" stopIfTrue="1" operator="containsText" text="Bleu Saphir">
      <formula>NOT(ISERROR(SEARCH("Bleu Saphir",F2)))</formula>
    </cfRule>
    <cfRule type="containsText" dxfId="8" priority="2" stopIfTrue="1" operator="containsText" text="Orientbrown">
      <formula>NOT(ISERROR(SEARCH("Orientbrown",F2)))</formula>
    </cfRule>
    <cfRule type="containsText" dxfId="7" priority="3" stopIfTrue="1" operator="containsText" text="Silver Metallic">
      <formula>NOT(ISERROR(SEARCH("Silver Metallic",F2)))</formula>
    </cfRule>
    <cfRule type="containsText" dxfId="6" priority="4" stopIfTrue="1" operator="containsText" text="Bleu Galaxie">
      <formula>NOT(ISERROR(SEARCH("Bleu Galaxie",F2)))</formula>
    </cfRule>
    <cfRule type="containsText" dxfId="5" priority="5" stopIfTrue="1" operator="containsText" text="Jaune Indien">
      <formula>NOT(ISERROR(SEARCH("Jaune Indien",F2)))</formula>
    </cfRule>
    <cfRule type="containsText" dxfId="4" priority="6" stopIfTrue="1" operator="containsText" text="Orange Piment">
      <formula>NOT(ISERROR(SEARCH("Orange Piment",F2)))</formula>
    </cfRule>
    <cfRule type="containsText" dxfId="3" priority="7" stopIfTrue="1" operator="containsText" text="Brun Terra">
      <formula>NOT(ISERROR(SEARCH("Brun Terra",F2)))</formula>
    </cfRule>
    <cfRule type="containsText" dxfId="2" priority="8" stopIfTrue="1" operator="containsText" text="Dark Grey Mat">
      <formula>NOT(ISERROR(SEARCH("Dark Grey Mat",F2)))</formula>
    </cfRule>
    <cfRule type="containsText" dxfId="1" priority="9" stopIfTrue="1" operator="containsText" text="Rally Red">
      <formula>NOT(ISERROR(SEARCH("Rally Red",F2)))</formula>
    </cfRule>
    <cfRule type="containsText" dxfId="0" priority="10" stopIfTrue="1" operator="containsText" text="Tiefschwarz">
      <formula>NOT(ISERROR(SEARCH("Tiefschwarz",F2)))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X89"/>
  <sheetViews>
    <sheetView zoomScale="80" zoomScaleNormal="80" workbookViewId="0">
      <selection activeCell="C20" sqref="C20:C43"/>
    </sheetView>
  </sheetViews>
  <sheetFormatPr baseColWidth="10" defaultRowHeight="15"/>
  <cols>
    <col min="1" max="1" width="17.42578125" style="28" bestFit="1" customWidth="1"/>
    <col min="2" max="2" width="86" style="28" customWidth="1"/>
    <col min="3" max="3" width="29.5703125" style="28" bestFit="1" customWidth="1"/>
    <col min="4" max="5" width="29.5703125" style="28" customWidth="1"/>
    <col min="6" max="15" width="3.7109375" style="2" bestFit="1" customWidth="1"/>
    <col min="16" max="20" width="3.7109375" style="46" bestFit="1" customWidth="1"/>
    <col min="21" max="50" width="3.7109375" style="2" bestFit="1" customWidth="1"/>
    <col min="51" max="115" width="15" style="2" customWidth="1"/>
    <col min="116" max="116" width="8.42578125" style="2" customWidth="1"/>
    <col min="117" max="16384" width="11.42578125" style="2"/>
  </cols>
  <sheetData>
    <row r="1" spans="1:50" ht="15.75">
      <c r="A1" s="29" t="s">
        <v>13</v>
      </c>
      <c r="B1" s="30" t="s">
        <v>16</v>
      </c>
      <c r="C1" s="30" t="s">
        <v>50</v>
      </c>
      <c r="D1" s="67" t="s">
        <v>8</v>
      </c>
      <c r="E1" s="67" t="s">
        <v>18</v>
      </c>
      <c r="F1" s="276">
        <v>1</v>
      </c>
      <c r="G1" s="277"/>
      <c r="H1" s="277"/>
      <c r="I1" s="277"/>
      <c r="J1" s="278"/>
      <c r="K1" s="276">
        <v>2</v>
      </c>
      <c r="L1" s="277"/>
      <c r="M1" s="277"/>
      <c r="N1" s="277"/>
      <c r="O1" s="278"/>
      <c r="P1" s="276">
        <v>3</v>
      </c>
      <c r="Q1" s="277"/>
      <c r="R1" s="277"/>
      <c r="S1" s="277"/>
      <c r="T1" s="278"/>
      <c r="U1" s="276">
        <v>4</v>
      </c>
      <c r="V1" s="277"/>
      <c r="W1" s="277"/>
      <c r="X1" s="277"/>
      <c r="Y1" s="278"/>
      <c r="Z1" s="276">
        <v>5</v>
      </c>
      <c r="AA1" s="277"/>
      <c r="AB1" s="277"/>
      <c r="AC1" s="277"/>
      <c r="AD1" s="278"/>
      <c r="AE1" s="276">
        <v>6</v>
      </c>
      <c r="AF1" s="277"/>
      <c r="AG1" s="277"/>
      <c r="AH1" s="277"/>
      <c r="AI1" s="278"/>
      <c r="AJ1" s="276">
        <v>7</v>
      </c>
      <c r="AK1" s="277"/>
      <c r="AL1" s="277"/>
      <c r="AM1" s="277"/>
      <c r="AN1" s="278"/>
      <c r="AO1" s="276">
        <v>8</v>
      </c>
      <c r="AP1" s="277"/>
      <c r="AQ1" s="277"/>
      <c r="AR1" s="277"/>
      <c r="AS1" s="278"/>
      <c r="AT1" s="275">
        <v>9</v>
      </c>
      <c r="AU1" s="275"/>
      <c r="AV1" s="275"/>
      <c r="AW1" s="275"/>
      <c r="AX1" s="275"/>
    </row>
    <row r="2" spans="1:50" ht="92.25">
      <c r="A2" s="31"/>
      <c r="B2" s="31"/>
      <c r="C2" s="31"/>
      <c r="D2" s="68"/>
      <c r="E2" s="68"/>
      <c r="F2" s="272" t="s">
        <v>51</v>
      </c>
      <c r="G2" s="273"/>
      <c r="H2" s="273"/>
      <c r="I2" s="273"/>
      <c r="J2" s="273"/>
      <c r="K2" s="273"/>
      <c r="L2" s="273"/>
      <c r="M2" s="273"/>
      <c r="N2" s="273"/>
      <c r="O2" s="273"/>
      <c r="P2" s="273"/>
      <c r="Q2" s="273"/>
      <c r="R2" s="273"/>
      <c r="S2" s="273"/>
      <c r="T2" s="273"/>
      <c r="U2" s="273"/>
      <c r="V2" s="273"/>
      <c r="W2" s="273"/>
      <c r="X2" s="273"/>
      <c r="Y2" s="273"/>
      <c r="Z2" s="273"/>
      <c r="AA2" s="273"/>
      <c r="AB2" s="273"/>
      <c r="AC2" s="273"/>
      <c r="AD2" s="273"/>
      <c r="AE2" s="273"/>
      <c r="AF2" s="273"/>
      <c r="AG2" s="273"/>
      <c r="AH2" s="273"/>
      <c r="AI2" s="273"/>
      <c r="AJ2" s="273"/>
      <c r="AK2" s="273"/>
      <c r="AL2" s="273"/>
      <c r="AM2" s="273"/>
      <c r="AN2" s="273"/>
      <c r="AO2" s="273"/>
      <c r="AP2" s="273"/>
      <c r="AQ2" s="273"/>
      <c r="AR2" s="273"/>
      <c r="AS2" s="273"/>
      <c r="AT2" s="273"/>
      <c r="AU2" s="273"/>
      <c r="AV2" s="273"/>
      <c r="AW2" s="273"/>
      <c r="AX2" s="274"/>
    </row>
    <row r="3" spans="1:50" ht="15.75">
      <c r="A3" s="35" t="s">
        <v>22</v>
      </c>
      <c r="B3" s="42" t="s">
        <v>64</v>
      </c>
      <c r="C3" s="280">
        <v>1</v>
      </c>
      <c r="D3" s="52" t="s">
        <v>52</v>
      </c>
      <c r="E3" s="52" t="s">
        <v>18</v>
      </c>
      <c r="F3" s="45">
        <v>1</v>
      </c>
      <c r="G3" s="45">
        <v>1</v>
      </c>
      <c r="H3" s="45">
        <v>1</v>
      </c>
      <c r="I3" s="45">
        <v>1</v>
      </c>
      <c r="J3" s="45">
        <v>1</v>
      </c>
      <c r="K3" s="45">
        <v>1</v>
      </c>
      <c r="L3" s="45">
        <v>1</v>
      </c>
      <c r="M3" s="45">
        <v>1</v>
      </c>
      <c r="N3" s="45">
        <v>1</v>
      </c>
      <c r="O3" s="45">
        <v>1</v>
      </c>
      <c r="P3" s="45">
        <v>1</v>
      </c>
      <c r="Q3" s="45">
        <v>1</v>
      </c>
      <c r="R3" s="45">
        <v>1</v>
      </c>
      <c r="S3" s="45">
        <v>1</v>
      </c>
      <c r="T3" s="45">
        <v>1</v>
      </c>
      <c r="U3" s="45">
        <v>1</v>
      </c>
      <c r="V3" s="45">
        <v>1</v>
      </c>
      <c r="W3" s="45">
        <v>1</v>
      </c>
      <c r="X3" s="45">
        <v>1</v>
      </c>
      <c r="Y3" s="45">
        <v>1</v>
      </c>
      <c r="Z3" s="45">
        <v>1</v>
      </c>
      <c r="AA3" s="45">
        <v>1</v>
      </c>
      <c r="AB3" s="45">
        <v>1</v>
      </c>
      <c r="AC3" s="45">
        <v>1</v>
      </c>
      <c r="AD3" s="45">
        <v>1</v>
      </c>
      <c r="AE3" s="45">
        <v>1</v>
      </c>
      <c r="AF3" s="45">
        <v>1</v>
      </c>
      <c r="AG3" s="45">
        <v>1</v>
      </c>
      <c r="AH3" s="45">
        <v>1</v>
      </c>
      <c r="AI3" s="45">
        <v>1</v>
      </c>
      <c r="AJ3" s="45">
        <v>1</v>
      </c>
      <c r="AK3" s="45">
        <v>1</v>
      </c>
      <c r="AL3" s="45">
        <v>1</v>
      </c>
      <c r="AM3" s="45">
        <v>1</v>
      </c>
      <c r="AN3" s="45">
        <v>1</v>
      </c>
      <c r="AO3" s="45">
        <v>1</v>
      </c>
      <c r="AP3" s="45">
        <v>1</v>
      </c>
      <c r="AQ3" s="45">
        <v>1</v>
      </c>
      <c r="AR3" s="45">
        <v>1</v>
      </c>
      <c r="AS3" s="45">
        <v>1</v>
      </c>
      <c r="AT3" s="45">
        <v>1</v>
      </c>
      <c r="AU3" s="45">
        <v>1</v>
      </c>
      <c r="AV3" s="45">
        <v>1</v>
      </c>
      <c r="AW3" s="45">
        <v>1</v>
      </c>
      <c r="AX3" s="45">
        <v>1</v>
      </c>
    </row>
    <row r="4" spans="1:50" ht="15.75">
      <c r="A4" s="32" t="s">
        <v>23</v>
      </c>
      <c r="B4" s="131" t="s">
        <v>65</v>
      </c>
      <c r="C4" s="280"/>
      <c r="D4" s="52" t="s">
        <v>56</v>
      </c>
      <c r="E4" s="131" t="s">
        <v>18</v>
      </c>
      <c r="F4" s="45">
        <v>2</v>
      </c>
      <c r="G4" s="45">
        <v>2</v>
      </c>
      <c r="H4" s="45">
        <v>2</v>
      </c>
      <c r="I4" s="45">
        <v>2</v>
      </c>
      <c r="J4" s="45">
        <v>2</v>
      </c>
      <c r="K4" s="45">
        <v>2</v>
      </c>
      <c r="L4" s="45">
        <v>2</v>
      </c>
      <c r="M4" s="45">
        <v>2</v>
      </c>
      <c r="N4" s="45">
        <v>2</v>
      </c>
      <c r="O4" s="45">
        <v>2</v>
      </c>
      <c r="P4" s="45">
        <v>2</v>
      </c>
      <c r="Q4" s="45">
        <v>2</v>
      </c>
      <c r="R4" s="45">
        <v>2</v>
      </c>
      <c r="S4" s="45">
        <v>2</v>
      </c>
      <c r="T4" s="45">
        <v>2</v>
      </c>
      <c r="U4" s="45">
        <v>2</v>
      </c>
      <c r="V4" s="45">
        <v>2</v>
      </c>
      <c r="W4" s="45">
        <v>2</v>
      </c>
      <c r="X4" s="45">
        <v>2</v>
      </c>
      <c r="Y4" s="45">
        <v>2</v>
      </c>
      <c r="Z4" s="45">
        <v>2</v>
      </c>
      <c r="AA4" s="45">
        <v>2</v>
      </c>
      <c r="AB4" s="45">
        <v>2</v>
      </c>
      <c r="AC4" s="45">
        <v>2</v>
      </c>
      <c r="AD4" s="45">
        <v>2</v>
      </c>
      <c r="AE4" s="45">
        <v>2</v>
      </c>
      <c r="AF4" s="45">
        <v>2</v>
      </c>
      <c r="AG4" s="45">
        <v>2</v>
      </c>
      <c r="AH4" s="45">
        <v>2</v>
      </c>
      <c r="AI4" s="45">
        <v>2</v>
      </c>
      <c r="AJ4" s="45">
        <v>2</v>
      </c>
      <c r="AK4" s="45">
        <v>2</v>
      </c>
      <c r="AL4" s="45">
        <v>2</v>
      </c>
      <c r="AM4" s="45">
        <v>2</v>
      </c>
      <c r="AN4" s="45">
        <v>2</v>
      </c>
      <c r="AO4" s="45">
        <v>2</v>
      </c>
      <c r="AP4" s="45">
        <v>2</v>
      </c>
      <c r="AQ4" s="45">
        <v>2</v>
      </c>
      <c r="AR4" s="45">
        <v>2</v>
      </c>
      <c r="AS4" s="45">
        <v>2</v>
      </c>
      <c r="AT4" s="45">
        <v>2</v>
      </c>
      <c r="AU4" s="45">
        <v>2</v>
      </c>
      <c r="AV4" s="45">
        <v>2</v>
      </c>
      <c r="AW4" s="45">
        <v>2</v>
      </c>
      <c r="AX4" s="45">
        <v>2</v>
      </c>
    </row>
    <row r="5" spans="1:50" ht="15.75">
      <c r="A5" s="36" t="s">
        <v>24</v>
      </c>
      <c r="B5" s="131" t="s">
        <v>66</v>
      </c>
      <c r="C5" s="280"/>
      <c r="D5" s="52"/>
      <c r="E5" s="131" t="s">
        <v>18</v>
      </c>
      <c r="F5" s="45">
        <v>3</v>
      </c>
      <c r="G5" s="45">
        <v>3</v>
      </c>
      <c r="H5" s="45">
        <v>3</v>
      </c>
      <c r="I5" s="45">
        <v>3</v>
      </c>
      <c r="J5" s="45">
        <v>3</v>
      </c>
      <c r="K5" s="45">
        <v>3</v>
      </c>
      <c r="L5" s="45">
        <v>3</v>
      </c>
      <c r="M5" s="45">
        <v>3</v>
      </c>
      <c r="N5" s="45">
        <v>3</v>
      </c>
      <c r="O5" s="45">
        <v>3</v>
      </c>
      <c r="P5" s="45">
        <v>3</v>
      </c>
      <c r="Q5" s="45">
        <v>3</v>
      </c>
      <c r="R5" s="45">
        <v>3</v>
      </c>
      <c r="S5" s="45">
        <v>3</v>
      </c>
      <c r="T5" s="45">
        <v>3</v>
      </c>
      <c r="U5" s="45">
        <v>3</v>
      </c>
      <c r="V5" s="45">
        <v>3</v>
      </c>
      <c r="W5" s="45">
        <v>3</v>
      </c>
      <c r="X5" s="45">
        <v>3</v>
      </c>
      <c r="Y5" s="45">
        <v>3</v>
      </c>
      <c r="Z5" s="45">
        <v>3</v>
      </c>
      <c r="AA5" s="45">
        <v>3</v>
      </c>
      <c r="AB5" s="45">
        <v>3</v>
      </c>
      <c r="AC5" s="45">
        <v>3</v>
      </c>
      <c r="AD5" s="45">
        <v>3</v>
      </c>
      <c r="AE5" s="45">
        <v>3</v>
      </c>
      <c r="AF5" s="45">
        <v>3</v>
      </c>
      <c r="AG5" s="45">
        <v>3</v>
      </c>
      <c r="AH5" s="45">
        <v>3</v>
      </c>
      <c r="AI5" s="45">
        <v>3</v>
      </c>
      <c r="AJ5" s="45">
        <v>3</v>
      </c>
      <c r="AK5" s="45">
        <v>3</v>
      </c>
      <c r="AL5" s="45">
        <v>3</v>
      </c>
      <c r="AM5" s="45">
        <v>3</v>
      </c>
      <c r="AN5" s="45">
        <v>3</v>
      </c>
      <c r="AO5" s="45">
        <v>3</v>
      </c>
      <c r="AP5" s="45">
        <v>3</v>
      </c>
      <c r="AQ5" s="45">
        <v>3</v>
      </c>
      <c r="AR5" s="45">
        <v>3</v>
      </c>
      <c r="AS5" s="45">
        <v>3</v>
      </c>
      <c r="AT5" s="45">
        <v>3</v>
      </c>
      <c r="AU5" s="45">
        <v>3</v>
      </c>
      <c r="AV5" s="45">
        <v>3</v>
      </c>
      <c r="AW5" s="45">
        <v>3</v>
      </c>
      <c r="AX5" s="45">
        <v>3</v>
      </c>
    </row>
    <row r="6" spans="1:50" ht="15.75">
      <c r="A6" s="37" t="s">
        <v>25</v>
      </c>
      <c r="B6" s="131" t="s">
        <v>67</v>
      </c>
      <c r="C6" s="280"/>
      <c r="D6" s="52"/>
      <c r="E6" s="131" t="s">
        <v>18</v>
      </c>
      <c r="F6" s="45">
        <v>4</v>
      </c>
      <c r="G6" s="45">
        <v>4</v>
      </c>
      <c r="H6" s="45">
        <v>4</v>
      </c>
      <c r="I6" s="45">
        <v>4</v>
      </c>
      <c r="J6" s="45">
        <v>4</v>
      </c>
      <c r="K6" s="45">
        <v>4</v>
      </c>
      <c r="L6" s="45">
        <v>4</v>
      </c>
      <c r="M6" s="45">
        <v>4</v>
      </c>
      <c r="N6" s="45">
        <v>4</v>
      </c>
      <c r="O6" s="45">
        <v>4</v>
      </c>
      <c r="P6" s="45">
        <v>4</v>
      </c>
      <c r="Q6" s="45">
        <v>4</v>
      </c>
      <c r="R6" s="45">
        <v>4</v>
      </c>
      <c r="S6" s="45">
        <v>4</v>
      </c>
      <c r="T6" s="45">
        <v>4</v>
      </c>
      <c r="U6" s="45">
        <v>4</v>
      </c>
      <c r="V6" s="45">
        <v>4</v>
      </c>
      <c r="W6" s="45">
        <v>4</v>
      </c>
      <c r="X6" s="45">
        <v>4</v>
      </c>
      <c r="Y6" s="45">
        <v>4</v>
      </c>
      <c r="Z6" s="45">
        <v>4</v>
      </c>
      <c r="AA6" s="45">
        <v>4</v>
      </c>
      <c r="AB6" s="45">
        <v>4</v>
      </c>
      <c r="AC6" s="45">
        <v>4</v>
      </c>
      <c r="AD6" s="45">
        <v>4</v>
      </c>
      <c r="AE6" s="45">
        <v>4</v>
      </c>
      <c r="AF6" s="45">
        <v>4</v>
      </c>
      <c r="AG6" s="45">
        <v>4</v>
      </c>
      <c r="AH6" s="45">
        <v>4</v>
      </c>
      <c r="AI6" s="45">
        <v>4</v>
      </c>
      <c r="AJ6" s="45">
        <v>4</v>
      </c>
      <c r="AK6" s="45">
        <v>4</v>
      </c>
      <c r="AL6" s="45">
        <v>4</v>
      </c>
      <c r="AM6" s="45">
        <v>4</v>
      </c>
      <c r="AN6" s="45">
        <v>4</v>
      </c>
      <c r="AO6" s="45">
        <v>4</v>
      </c>
      <c r="AP6" s="45">
        <v>4</v>
      </c>
      <c r="AQ6" s="45">
        <v>4</v>
      </c>
      <c r="AR6" s="45">
        <v>4</v>
      </c>
      <c r="AS6" s="45">
        <v>4</v>
      </c>
      <c r="AT6" s="45">
        <v>4</v>
      </c>
      <c r="AU6" s="45">
        <v>4</v>
      </c>
      <c r="AV6" s="45">
        <v>4</v>
      </c>
      <c r="AW6" s="45">
        <v>4</v>
      </c>
      <c r="AX6" s="45">
        <v>4</v>
      </c>
    </row>
    <row r="7" spans="1:50" ht="15.75">
      <c r="A7" s="38" t="s">
        <v>26</v>
      </c>
      <c r="B7" s="131" t="s">
        <v>68</v>
      </c>
      <c r="C7" s="280">
        <v>2</v>
      </c>
      <c r="D7" s="52"/>
      <c r="E7" s="52"/>
      <c r="F7" s="45">
        <v>5</v>
      </c>
      <c r="G7" s="45">
        <v>5</v>
      </c>
      <c r="H7" s="45">
        <v>5</v>
      </c>
      <c r="I7" s="45">
        <v>5</v>
      </c>
      <c r="J7" s="45">
        <v>5</v>
      </c>
      <c r="K7" s="45">
        <v>5</v>
      </c>
      <c r="L7" s="45">
        <v>5</v>
      </c>
      <c r="M7" s="45">
        <v>5</v>
      </c>
      <c r="N7" s="45">
        <v>5</v>
      </c>
      <c r="O7" s="45">
        <v>5</v>
      </c>
      <c r="P7" s="45">
        <v>5</v>
      </c>
      <c r="Q7" s="45">
        <v>5</v>
      </c>
      <c r="R7" s="45">
        <v>5</v>
      </c>
      <c r="S7" s="45">
        <v>5</v>
      </c>
      <c r="T7" s="45">
        <v>5</v>
      </c>
      <c r="U7" s="45">
        <v>5</v>
      </c>
      <c r="V7" s="45">
        <v>5</v>
      </c>
      <c r="W7" s="45">
        <v>5</v>
      </c>
      <c r="X7" s="45">
        <v>5</v>
      </c>
      <c r="Y7" s="45">
        <v>5</v>
      </c>
      <c r="Z7" s="45">
        <v>5</v>
      </c>
      <c r="AA7" s="45">
        <v>5</v>
      </c>
      <c r="AB7" s="45">
        <v>5</v>
      </c>
      <c r="AC7" s="45">
        <v>5</v>
      </c>
      <c r="AD7" s="45">
        <v>5</v>
      </c>
      <c r="AE7" s="45">
        <v>5</v>
      </c>
      <c r="AF7" s="45">
        <v>5</v>
      </c>
      <c r="AG7" s="45">
        <v>5</v>
      </c>
      <c r="AH7" s="45">
        <v>5</v>
      </c>
      <c r="AI7" s="45">
        <v>5</v>
      </c>
      <c r="AJ7" s="45">
        <v>5</v>
      </c>
      <c r="AK7" s="45">
        <v>5</v>
      </c>
      <c r="AL7" s="45">
        <v>5</v>
      </c>
      <c r="AM7" s="45">
        <v>5</v>
      </c>
      <c r="AN7" s="45">
        <v>5</v>
      </c>
      <c r="AO7" s="45">
        <v>5</v>
      </c>
      <c r="AP7" s="45">
        <v>5</v>
      </c>
      <c r="AQ7" s="45">
        <v>5</v>
      </c>
      <c r="AR7" s="45">
        <v>5</v>
      </c>
      <c r="AS7" s="45">
        <v>5</v>
      </c>
      <c r="AT7" s="45">
        <v>5</v>
      </c>
      <c r="AU7" s="45">
        <v>5</v>
      </c>
      <c r="AV7" s="45">
        <v>5</v>
      </c>
      <c r="AW7" s="45">
        <v>5</v>
      </c>
      <c r="AX7" s="45">
        <v>5</v>
      </c>
    </row>
    <row r="8" spans="1:50" ht="15.75">
      <c r="A8" s="33" t="s">
        <v>27</v>
      </c>
      <c r="B8" s="131" t="s">
        <v>69</v>
      </c>
      <c r="C8" s="280"/>
      <c r="D8" s="52"/>
      <c r="E8" s="52"/>
      <c r="F8" s="45">
        <v>6</v>
      </c>
      <c r="G8" s="45">
        <v>6</v>
      </c>
      <c r="H8" s="45">
        <v>6</v>
      </c>
      <c r="I8" s="45">
        <v>6</v>
      </c>
      <c r="J8" s="45">
        <v>6</v>
      </c>
      <c r="K8" s="45">
        <v>6</v>
      </c>
      <c r="L8" s="45">
        <v>6</v>
      </c>
      <c r="M8" s="45">
        <v>6</v>
      </c>
      <c r="N8" s="45">
        <v>6</v>
      </c>
      <c r="O8" s="45">
        <v>6</v>
      </c>
      <c r="P8" s="45">
        <v>6</v>
      </c>
      <c r="Q8" s="45">
        <v>6</v>
      </c>
      <c r="R8" s="45">
        <v>6</v>
      </c>
      <c r="S8" s="45">
        <v>6</v>
      </c>
      <c r="T8" s="45">
        <v>6</v>
      </c>
      <c r="U8" s="45">
        <v>6</v>
      </c>
      <c r="V8" s="45">
        <v>6</v>
      </c>
      <c r="W8" s="45">
        <v>6</v>
      </c>
      <c r="X8" s="45">
        <v>6</v>
      </c>
      <c r="Y8" s="45">
        <v>6</v>
      </c>
      <c r="Z8" s="45">
        <v>6</v>
      </c>
      <c r="AA8" s="45">
        <v>6</v>
      </c>
      <c r="AB8" s="45">
        <v>6</v>
      </c>
      <c r="AC8" s="45">
        <v>6</v>
      </c>
      <c r="AD8" s="45">
        <v>6</v>
      </c>
      <c r="AE8" s="45">
        <v>6</v>
      </c>
      <c r="AF8" s="45">
        <v>6</v>
      </c>
      <c r="AG8" s="45">
        <v>6</v>
      </c>
      <c r="AH8" s="45">
        <v>6</v>
      </c>
      <c r="AI8" s="45">
        <v>6</v>
      </c>
      <c r="AJ8" s="45">
        <v>6</v>
      </c>
      <c r="AK8" s="45">
        <v>6</v>
      </c>
      <c r="AL8" s="45">
        <v>6</v>
      </c>
      <c r="AM8" s="45">
        <v>6</v>
      </c>
      <c r="AN8" s="45">
        <v>6</v>
      </c>
      <c r="AO8" s="45">
        <v>6</v>
      </c>
      <c r="AP8" s="45">
        <v>6</v>
      </c>
      <c r="AQ8" s="45">
        <v>6</v>
      </c>
      <c r="AR8" s="45">
        <v>6</v>
      </c>
      <c r="AS8" s="45">
        <v>6</v>
      </c>
      <c r="AT8" s="45">
        <v>6</v>
      </c>
      <c r="AU8" s="45">
        <v>6</v>
      </c>
      <c r="AV8" s="45">
        <v>6</v>
      </c>
      <c r="AW8" s="45">
        <v>6</v>
      </c>
      <c r="AX8" s="45">
        <v>6</v>
      </c>
    </row>
    <row r="9" spans="1:50" ht="15.75">
      <c r="A9" s="39" t="s">
        <v>28</v>
      </c>
      <c r="B9" s="131" t="s">
        <v>70</v>
      </c>
      <c r="C9" s="280"/>
      <c r="D9" s="52"/>
      <c r="E9" s="52"/>
      <c r="F9" s="45">
        <v>7</v>
      </c>
      <c r="G9" s="45">
        <v>7</v>
      </c>
      <c r="H9" s="45">
        <v>7</v>
      </c>
      <c r="I9" s="45">
        <v>7</v>
      </c>
      <c r="J9" s="45">
        <v>7</v>
      </c>
      <c r="K9" s="45">
        <v>7</v>
      </c>
      <c r="L9" s="45">
        <v>7</v>
      </c>
      <c r="M9" s="45">
        <v>7</v>
      </c>
      <c r="N9" s="45">
        <v>7</v>
      </c>
      <c r="O9" s="45">
        <v>7</v>
      </c>
      <c r="P9" s="45">
        <v>7</v>
      </c>
      <c r="Q9" s="45">
        <v>7</v>
      </c>
      <c r="R9" s="45">
        <v>7</v>
      </c>
      <c r="S9" s="45">
        <v>7</v>
      </c>
      <c r="T9" s="45">
        <v>7</v>
      </c>
      <c r="U9" s="45">
        <v>7</v>
      </c>
      <c r="V9" s="45">
        <v>7</v>
      </c>
      <c r="W9" s="45">
        <v>7</v>
      </c>
      <c r="X9" s="45">
        <v>7</v>
      </c>
      <c r="Y9" s="45">
        <v>7</v>
      </c>
      <c r="Z9" s="45">
        <v>7</v>
      </c>
      <c r="AA9" s="45">
        <v>7</v>
      </c>
      <c r="AB9" s="45">
        <v>7</v>
      </c>
      <c r="AC9" s="45">
        <v>7</v>
      </c>
      <c r="AD9" s="45">
        <v>7</v>
      </c>
      <c r="AE9" s="45">
        <v>7</v>
      </c>
      <c r="AF9" s="45">
        <v>7</v>
      </c>
      <c r="AG9" s="45">
        <v>7</v>
      </c>
      <c r="AH9" s="45">
        <v>7</v>
      </c>
      <c r="AI9" s="45">
        <v>7</v>
      </c>
      <c r="AJ9" s="45">
        <v>7</v>
      </c>
      <c r="AK9" s="45">
        <v>7</v>
      </c>
      <c r="AL9" s="45">
        <v>7</v>
      </c>
      <c r="AM9" s="45">
        <v>7</v>
      </c>
      <c r="AN9" s="45">
        <v>7</v>
      </c>
      <c r="AO9" s="45">
        <v>7</v>
      </c>
      <c r="AP9" s="45">
        <v>7</v>
      </c>
      <c r="AQ9" s="45">
        <v>7</v>
      </c>
      <c r="AR9" s="45">
        <v>7</v>
      </c>
      <c r="AS9" s="45">
        <v>7</v>
      </c>
      <c r="AT9" s="45">
        <v>7</v>
      </c>
      <c r="AU9" s="45">
        <v>7</v>
      </c>
      <c r="AV9" s="45">
        <v>7</v>
      </c>
      <c r="AW9" s="45">
        <v>7</v>
      </c>
      <c r="AX9" s="45">
        <v>7</v>
      </c>
    </row>
    <row r="10" spans="1:50" ht="15.75">
      <c r="A10" s="40" t="s">
        <v>29</v>
      </c>
      <c r="B10" s="131" t="s">
        <v>71</v>
      </c>
      <c r="C10" s="280"/>
      <c r="D10" s="52"/>
      <c r="E10" s="52"/>
      <c r="F10" s="45">
        <v>8</v>
      </c>
      <c r="G10" s="45">
        <v>8</v>
      </c>
      <c r="H10" s="45">
        <v>8</v>
      </c>
      <c r="I10" s="45">
        <v>8</v>
      </c>
      <c r="J10" s="45">
        <v>8</v>
      </c>
      <c r="K10" s="45">
        <v>8</v>
      </c>
      <c r="L10" s="45">
        <v>8</v>
      </c>
      <c r="M10" s="45">
        <v>8</v>
      </c>
      <c r="N10" s="45">
        <v>8</v>
      </c>
      <c r="O10" s="45">
        <v>8</v>
      </c>
      <c r="P10" s="45">
        <v>8</v>
      </c>
      <c r="Q10" s="45">
        <v>8</v>
      </c>
      <c r="R10" s="45">
        <v>8</v>
      </c>
      <c r="S10" s="45">
        <v>8</v>
      </c>
      <c r="T10" s="45">
        <v>8</v>
      </c>
      <c r="U10" s="45">
        <v>8</v>
      </c>
      <c r="V10" s="45">
        <v>8</v>
      </c>
      <c r="W10" s="45">
        <v>8</v>
      </c>
      <c r="X10" s="45">
        <v>8</v>
      </c>
      <c r="Y10" s="45">
        <v>8</v>
      </c>
      <c r="Z10" s="45">
        <v>8</v>
      </c>
      <c r="AA10" s="45">
        <v>8</v>
      </c>
      <c r="AB10" s="45">
        <v>8</v>
      </c>
      <c r="AC10" s="45">
        <v>8</v>
      </c>
      <c r="AD10" s="45">
        <v>8</v>
      </c>
      <c r="AE10" s="45">
        <v>8</v>
      </c>
      <c r="AF10" s="45">
        <v>8</v>
      </c>
      <c r="AG10" s="45">
        <v>8</v>
      </c>
      <c r="AH10" s="45">
        <v>8</v>
      </c>
      <c r="AI10" s="45">
        <v>8</v>
      </c>
      <c r="AJ10" s="45">
        <v>8</v>
      </c>
      <c r="AK10" s="45">
        <v>8</v>
      </c>
      <c r="AL10" s="45">
        <v>8</v>
      </c>
      <c r="AM10" s="45">
        <v>8</v>
      </c>
      <c r="AN10" s="45">
        <v>8</v>
      </c>
      <c r="AO10" s="45">
        <v>8</v>
      </c>
      <c r="AP10" s="45">
        <v>8</v>
      </c>
      <c r="AQ10" s="45">
        <v>8</v>
      </c>
      <c r="AR10" s="45">
        <v>8</v>
      </c>
      <c r="AS10" s="45">
        <v>8</v>
      </c>
      <c r="AT10" s="45">
        <v>8</v>
      </c>
      <c r="AU10" s="45">
        <v>8</v>
      </c>
      <c r="AV10" s="45">
        <v>8</v>
      </c>
      <c r="AW10" s="45">
        <v>8</v>
      </c>
      <c r="AX10" s="45">
        <v>8</v>
      </c>
    </row>
    <row r="11" spans="1:50" ht="15.75">
      <c r="A11" s="41" t="s">
        <v>30</v>
      </c>
      <c r="B11" s="131" t="s">
        <v>72</v>
      </c>
      <c r="C11" s="281">
        <v>3</v>
      </c>
      <c r="D11" s="53"/>
      <c r="E11" s="53"/>
      <c r="F11" s="45">
        <v>9</v>
      </c>
      <c r="G11" s="45">
        <v>9</v>
      </c>
      <c r="H11" s="45">
        <v>9</v>
      </c>
      <c r="I11" s="45">
        <v>9</v>
      </c>
      <c r="J11" s="45">
        <v>9</v>
      </c>
      <c r="K11" s="45">
        <v>9</v>
      </c>
      <c r="L11" s="45">
        <v>9</v>
      </c>
      <c r="M11" s="45">
        <v>9</v>
      </c>
      <c r="N11" s="45">
        <v>9</v>
      </c>
      <c r="O11" s="45">
        <v>9</v>
      </c>
      <c r="P11" s="45">
        <v>9</v>
      </c>
      <c r="Q11" s="45">
        <v>9</v>
      </c>
      <c r="R11" s="45">
        <v>9</v>
      </c>
      <c r="S11" s="45">
        <v>9</v>
      </c>
      <c r="T11" s="45">
        <v>9</v>
      </c>
      <c r="U11" s="45">
        <v>9</v>
      </c>
      <c r="V11" s="45">
        <v>9</v>
      </c>
      <c r="W11" s="45">
        <v>9</v>
      </c>
      <c r="X11" s="45">
        <v>9</v>
      </c>
      <c r="Y11" s="45">
        <v>9</v>
      </c>
      <c r="Z11" s="45">
        <v>9</v>
      </c>
      <c r="AA11" s="45">
        <v>9</v>
      </c>
      <c r="AB11" s="45">
        <v>9</v>
      </c>
      <c r="AC11" s="45">
        <v>9</v>
      </c>
      <c r="AD11" s="45">
        <v>9</v>
      </c>
      <c r="AE11" s="45">
        <v>9</v>
      </c>
      <c r="AF11" s="45">
        <v>9</v>
      </c>
      <c r="AG11" s="45">
        <v>9</v>
      </c>
      <c r="AH11" s="45">
        <v>9</v>
      </c>
      <c r="AI11" s="45">
        <v>9</v>
      </c>
      <c r="AJ11" s="45">
        <v>9</v>
      </c>
      <c r="AK11" s="45">
        <v>9</v>
      </c>
      <c r="AL11" s="45">
        <v>9</v>
      </c>
      <c r="AM11" s="45">
        <v>9</v>
      </c>
      <c r="AN11" s="45">
        <v>9</v>
      </c>
      <c r="AO11" s="45">
        <v>9</v>
      </c>
      <c r="AP11" s="45">
        <v>9</v>
      </c>
      <c r="AQ11" s="45">
        <v>9</v>
      </c>
      <c r="AR11" s="45">
        <v>9</v>
      </c>
      <c r="AS11" s="45">
        <v>9</v>
      </c>
      <c r="AT11" s="45">
        <v>9</v>
      </c>
      <c r="AU11" s="45">
        <v>9</v>
      </c>
      <c r="AV11" s="45">
        <v>9</v>
      </c>
      <c r="AW11" s="45">
        <v>9</v>
      </c>
      <c r="AX11" s="45">
        <v>9</v>
      </c>
    </row>
    <row r="12" spans="1:50" ht="15.75">
      <c r="A12" s="37" t="s">
        <v>31</v>
      </c>
      <c r="B12" s="131" t="s">
        <v>73</v>
      </c>
      <c r="C12" s="281"/>
      <c r="D12" s="53"/>
      <c r="E12" s="53"/>
      <c r="F12" s="45">
        <v>10</v>
      </c>
      <c r="G12" s="45">
        <v>10</v>
      </c>
      <c r="H12" s="45">
        <v>10</v>
      </c>
      <c r="I12" s="45">
        <v>10</v>
      </c>
      <c r="J12" s="45">
        <v>10</v>
      </c>
      <c r="K12" s="45">
        <v>10</v>
      </c>
      <c r="L12" s="45">
        <v>10</v>
      </c>
      <c r="M12" s="45">
        <v>10</v>
      </c>
      <c r="N12" s="45">
        <v>10</v>
      </c>
      <c r="O12" s="45">
        <v>10</v>
      </c>
      <c r="P12" s="45">
        <v>10</v>
      </c>
      <c r="Q12" s="45">
        <v>10</v>
      </c>
      <c r="R12" s="45">
        <v>10</v>
      </c>
      <c r="S12" s="45">
        <v>10</v>
      </c>
      <c r="T12" s="45">
        <v>10</v>
      </c>
      <c r="U12" s="45">
        <v>10</v>
      </c>
      <c r="V12" s="45">
        <v>10</v>
      </c>
      <c r="W12" s="45">
        <v>10</v>
      </c>
      <c r="X12" s="45">
        <v>10</v>
      </c>
      <c r="Y12" s="45">
        <v>10</v>
      </c>
      <c r="Z12" s="45">
        <v>10</v>
      </c>
      <c r="AA12" s="45">
        <v>10</v>
      </c>
      <c r="AB12" s="45">
        <v>10</v>
      </c>
      <c r="AC12" s="45">
        <v>10</v>
      </c>
      <c r="AD12" s="45">
        <v>10</v>
      </c>
      <c r="AE12" s="45">
        <v>10</v>
      </c>
      <c r="AF12" s="45">
        <v>10</v>
      </c>
      <c r="AG12" s="45">
        <v>10</v>
      </c>
      <c r="AH12" s="45">
        <v>10</v>
      </c>
      <c r="AI12" s="45">
        <v>10</v>
      </c>
      <c r="AJ12" s="45">
        <v>10</v>
      </c>
      <c r="AK12" s="45">
        <v>10</v>
      </c>
      <c r="AL12" s="45">
        <v>10</v>
      </c>
      <c r="AM12" s="45">
        <v>10</v>
      </c>
      <c r="AN12" s="45">
        <v>10</v>
      </c>
      <c r="AO12" s="45">
        <v>10</v>
      </c>
      <c r="AP12" s="45">
        <v>10</v>
      </c>
      <c r="AQ12" s="45">
        <v>10</v>
      </c>
      <c r="AR12" s="45">
        <v>10</v>
      </c>
      <c r="AS12" s="45">
        <v>10</v>
      </c>
      <c r="AT12" s="45">
        <v>10</v>
      </c>
      <c r="AU12" s="45">
        <v>10</v>
      </c>
      <c r="AV12" s="45">
        <v>10</v>
      </c>
      <c r="AW12" s="45">
        <v>10</v>
      </c>
      <c r="AX12" s="45">
        <v>10</v>
      </c>
    </row>
    <row r="13" spans="1:50" ht="15.75">
      <c r="A13" s="38" t="s">
        <v>32</v>
      </c>
      <c r="B13" s="131" t="s">
        <v>74</v>
      </c>
      <c r="C13" s="281"/>
      <c r="D13" s="53"/>
      <c r="E13" s="53"/>
      <c r="F13" s="45">
        <v>11</v>
      </c>
      <c r="G13" s="45">
        <v>11</v>
      </c>
      <c r="H13" s="45">
        <v>11</v>
      </c>
      <c r="I13" s="45">
        <v>11</v>
      </c>
      <c r="J13" s="45">
        <v>11</v>
      </c>
      <c r="K13" s="45">
        <v>11</v>
      </c>
      <c r="L13" s="45">
        <v>11</v>
      </c>
      <c r="M13" s="45">
        <v>11</v>
      </c>
      <c r="N13" s="45">
        <v>11</v>
      </c>
      <c r="O13" s="45">
        <v>11</v>
      </c>
      <c r="P13" s="45">
        <v>11</v>
      </c>
      <c r="Q13" s="45">
        <v>11</v>
      </c>
      <c r="R13" s="45">
        <v>11</v>
      </c>
      <c r="S13" s="45">
        <v>11</v>
      </c>
      <c r="T13" s="45">
        <v>11</v>
      </c>
      <c r="U13" s="45">
        <v>11</v>
      </c>
      <c r="V13" s="45">
        <v>11</v>
      </c>
      <c r="W13" s="45">
        <v>11</v>
      </c>
      <c r="X13" s="45">
        <v>11</v>
      </c>
      <c r="Y13" s="45">
        <v>11</v>
      </c>
      <c r="Z13" s="45">
        <v>11</v>
      </c>
      <c r="AA13" s="45">
        <v>11</v>
      </c>
      <c r="AB13" s="45">
        <v>11</v>
      </c>
      <c r="AC13" s="45">
        <v>11</v>
      </c>
      <c r="AD13" s="45">
        <v>11</v>
      </c>
      <c r="AE13" s="45">
        <v>11</v>
      </c>
      <c r="AF13" s="45">
        <v>11</v>
      </c>
      <c r="AG13" s="45">
        <v>11</v>
      </c>
      <c r="AH13" s="45">
        <v>11</v>
      </c>
      <c r="AI13" s="45">
        <v>11</v>
      </c>
      <c r="AJ13" s="45">
        <v>11</v>
      </c>
      <c r="AK13" s="45">
        <v>11</v>
      </c>
      <c r="AL13" s="45">
        <v>11</v>
      </c>
      <c r="AM13" s="45">
        <v>11</v>
      </c>
      <c r="AN13" s="45">
        <v>11</v>
      </c>
      <c r="AO13" s="45">
        <v>11</v>
      </c>
      <c r="AP13" s="45">
        <v>11</v>
      </c>
      <c r="AQ13" s="45">
        <v>11</v>
      </c>
      <c r="AR13" s="45">
        <v>11</v>
      </c>
      <c r="AS13" s="45">
        <v>11</v>
      </c>
      <c r="AT13" s="45">
        <v>11</v>
      </c>
      <c r="AU13" s="45">
        <v>11</v>
      </c>
      <c r="AV13" s="45">
        <v>11</v>
      </c>
      <c r="AW13" s="45">
        <v>11</v>
      </c>
      <c r="AX13" s="45">
        <v>11</v>
      </c>
    </row>
    <row r="14" spans="1:50" ht="15.75">
      <c r="A14" s="41" t="s">
        <v>33</v>
      </c>
      <c r="B14" s="131" t="s">
        <v>75</v>
      </c>
      <c r="C14" s="281"/>
      <c r="D14" s="53"/>
      <c r="E14" s="53"/>
      <c r="F14" s="45">
        <v>12</v>
      </c>
      <c r="G14" s="45">
        <v>12</v>
      </c>
      <c r="H14" s="45">
        <v>12</v>
      </c>
      <c r="I14" s="45">
        <v>12</v>
      </c>
      <c r="J14" s="45">
        <v>12</v>
      </c>
      <c r="K14" s="45">
        <v>12</v>
      </c>
      <c r="L14" s="45">
        <v>12</v>
      </c>
      <c r="M14" s="45">
        <v>12</v>
      </c>
      <c r="N14" s="45">
        <v>12</v>
      </c>
      <c r="O14" s="45">
        <v>12</v>
      </c>
      <c r="P14" s="45">
        <v>12</v>
      </c>
      <c r="Q14" s="45">
        <v>12</v>
      </c>
      <c r="R14" s="45">
        <v>12</v>
      </c>
      <c r="S14" s="45">
        <v>12</v>
      </c>
      <c r="T14" s="45">
        <v>12</v>
      </c>
      <c r="U14" s="45">
        <v>12</v>
      </c>
      <c r="V14" s="45">
        <v>12</v>
      </c>
      <c r="W14" s="45">
        <v>12</v>
      </c>
      <c r="X14" s="45">
        <v>12</v>
      </c>
      <c r="Y14" s="45">
        <v>12</v>
      </c>
      <c r="Z14" s="45">
        <v>12</v>
      </c>
      <c r="AA14" s="45">
        <v>12</v>
      </c>
      <c r="AB14" s="45">
        <v>12</v>
      </c>
      <c r="AC14" s="45">
        <v>12</v>
      </c>
      <c r="AD14" s="45">
        <v>12</v>
      </c>
      <c r="AE14" s="45">
        <v>12</v>
      </c>
      <c r="AF14" s="45">
        <v>12</v>
      </c>
      <c r="AG14" s="45">
        <v>12</v>
      </c>
      <c r="AH14" s="45">
        <v>12</v>
      </c>
      <c r="AI14" s="45">
        <v>12</v>
      </c>
      <c r="AJ14" s="45">
        <v>12</v>
      </c>
      <c r="AK14" s="45">
        <v>12</v>
      </c>
      <c r="AL14" s="45">
        <v>12</v>
      </c>
      <c r="AM14" s="45">
        <v>12</v>
      </c>
      <c r="AN14" s="45">
        <v>12</v>
      </c>
      <c r="AO14" s="45">
        <v>12</v>
      </c>
      <c r="AP14" s="45">
        <v>12</v>
      </c>
      <c r="AQ14" s="45">
        <v>12</v>
      </c>
      <c r="AR14" s="45">
        <v>12</v>
      </c>
      <c r="AS14" s="45">
        <v>12</v>
      </c>
      <c r="AT14" s="45">
        <v>12</v>
      </c>
      <c r="AU14" s="45">
        <v>12</v>
      </c>
      <c r="AV14" s="45">
        <v>12</v>
      </c>
      <c r="AW14" s="45">
        <v>12</v>
      </c>
      <c r="AX14" s="45">
        <v>12</v>
      </c>
    </row>
    <row r="15" spans="1:50" ht="15.75">
      <c r="A15" s="31"/>
      <c r="B15" s="131" t="s">
        <v>76</v>
      </c>
      <c r="C15" s="34">
        <v>4</v>
      </c>
      <c r="D15" s="53"/>
      <c r="E15" s="53"/>
      <c r="F15" s="45">
        <v>13</v>
      </c>
      <c r="G15" s="45">
        <v>13</v>
      </c>
      <c r="H15" s="45">
        <v>13</v>
      </c>
      <c r="I15" s="45">
        <v>13</v>
      </c>
      <c r="J15" s="45">
        <v>13</v>
      </c>
      <c r="K15" s="45">
        <v>13</v>
      </c>
      <c r="L15" s="45">
        <v>13</v>
      </c>
      <c r="M15" s="45">
        <v>13</v>
      </c>
      <c r="N15" s="45">
        <v>13</v>
      </c>
      <c r="O15" s="45">
        <v>13</v>
      </c>
      <c r="P15" s="45">
        <v>13</v>
      </c>
      <c r="Q15" s="45">
        <v>13</v>
      </c>
      <c r="R15" s="45">
        <v>13</v>
      </c>
      <c r="S15" s="45">
        <v>13</v>
      </c>
      <c r="T15" s="45">
        <v>13</v>
      </c>
      <c r="U15" s="45">
        <v>13</v>
      </c>
      <c r="V15" s="45">
        <v>13</v>
      </c>
      <c r="W15" s="45">
        <v>13</v>
      </c>
      <c r="X15" s="45">
        <v>13</v>
      </c>
      <c r="Y15" s="45">
        <v>13</v>
      </c>
      <c r="Z15" s="45">
        <v>13</v>
      </c>
      <c r="AA15" s="45">
        <v>13</v>
      </c>
      <c r="AB15" s="45">
        <v>13</v>
      </c>
      <c r="AC15" s="45">
        <v>13</v>
      </c>
      <c r="AD15" s="45">
        <v>13</v>
      </c>
      <c r="AE15" s="45">
        <v>13</v>
      </c>
      <c r="AF15" s="45">
        <v>13</v>
      </c>
      <c r="AG15" s="45">
        <v>13</v>
      </c>
      <c r="AH15" s="45">
        <v>13</v>
      </c>
      <c r="AI15" s="45">
        <v>13</v>
      </c>
      <c r="AJ15" s="45">
        <v>13</v>
      </c>
      <c r="AK15" s="45">
        <v>13</v>
      </c>
      <c r="AL15" s="45">
        <v>13</v>
      </c>
      <c r="AM15" s="45">
        <v>13</v>
      </c>
      <c r="AN15" s="45">
        <v>13</v>
      </c>
      <c r="AO15" s="45">
        <v>13</v>
      </c>
      <c r="AP15" s="45">
        <v>13</v>
      </c>
      <c r="AQ15" s="45">
        <v>13</v>
      </c>
      <c r="AR15" s="45">
        <v>13</v>
      </c>
      <c r="AS15" s="45">
        <v>13</v>
      </c>
      <c r="AT15" s="45">
        <v>13</v>
      </c>
      <c r="AU15" s="45">
        <v>13</v>
      </c>
      <c r="AV15" s="45">
        <v>13</v>
      </c>
      <c r="AW15" s="45">
        <v>13</v>
      </c>
      <c r="AX15" s="45">
        <v>13</v>
      </c>
    </row>
    <row r="16" spans="1:50" ht="15.75">
      <c r="A16" s="31"/>
      <c r="B16" s="131" t="s">
        <v>77</v>
      </c>
      <c r="C16" s="34">
        <v>5</v>
      </c>
      <c r="D16" s="53"/>
      <c r="E16" s="53"/>
      <c r="F16" s="45">
        <v>14</v>
      </c>
      <c r="G16" s="45">
        <v>14</v>
      </c>
      <c r="H16" s="45">
        <v>14</v>
      </c>
      <c r="I16" s="45">
        <v>14</v>
      </c>
      <c r="J16" s="45">
        <v>14</v>
      </c>
      <c r="K16" s="45">
        <v>14</v>
      </c>
      <c r="L16" s="45">
        <v>14</v>
      </c>
      <c r="M16" s="45">
        <v>14</v>
      </c>
      <c r="N16" s="45">
        <v>14</v>
      </c>
      <c r="O16" s="45">
        <v>14</v>
      </c>
      <c r="P16" s="45">
        <v>14</v>
      </c>
      <c r="Q16" s="45">
        <v>14</v>
      </c>
      <c r="R16" s="45">
        <v>14</v>
      </c>
      <c r="S16" s="45">
        <v>14</v>
      </c>
      <c r="T16" s="45">
        <v>14</v>
      </c>
      <c r="U16" s="45">
        <v>14</v>
      </c>
      <c r="V16" s="45">
        <v>14</v>
      </c>
      <c r="W16" s="45">
        <v>14</v>
      </c>
      <c r="X16" s="45">
        <v>14</v>
      </c>
      <c r="Y16" s="45">
        <v>14</v>
      </c>
      <c r="Z16" s="45">
        <v>14</v>
      </c>
      <c r="AA16" s="45">
        <v>14</v>
      </c>
      <c r="AB16" s="45">
        <v>14</v>
      </c>
      <c r="AC16" s="45">
        <v>14</v>
      </c>
      <c r="AD16" s="45">
        <v>14</v>
      </c>
      <c r="AE16" s="45">
        <v>14</v>
      </c>
      <c r="AF16" s="45">
        <v>14</v>
      </c>
      <c r="AG16" s="45">
        <v>14</v>
      </c>
      <c r="AH16" s="45">
        <v>14</v>
      </c>
      <c r="AI16" s="45">
        <v>14</v>
      </c>
      <c r="AJ16" s="45">
        <v>14</v>
      </c>
      <c r="AK16" s="45">
        <v>14</v>
      </c>
      <c r="AL16" s="45">
        <v>14</v>
      </c>
      <c r="AM16" s="45">
        <v>14</v>
      </c>
      <c r="AN16" s="45">
        <v>14</v>
      </c>
      <c r="AO16" s="45">
        <v>14</v>
      </c>
      <c r="AP16" s="45">
        <v>14</v>
      </c>
      <c r="AQ16" s="45">
        <v>14</v>
      </c>
      <c r="AR16" s="45">
        <v>14</v>
      </c>
      <c r="AS16" s="45">
        <v>14</v>
      </c>
      <c r="AT16" s="45">
        <v>14</v>
      </c>
      <c r="AU16" s="45">
        <v>14</v>
      </c>
      <c r="AV16" s="45">
        <v>14</v>
      </c>
      <c r="AW16" s="45">
        <v>14</v>
      </c>
      <c r="AX16" s="45">
        <v>14</v>
      </c>
    </row>
    <row r="17" spans="1:50" ht="15.75">
      <c r="A17" s="31"/>
      <c r="B17" s="131" t="s">
        <v>78</v>
      </c>
      <c r="C17" s="34">
        <v>6</v>
      </c>
      <c r="D17" s="53"/>
      <c r="E17" s="53"/>
      <c r="F17" s="45">
        <v>15</v>
      </c>
      <c r="G17" s="45">
        <v>15</v>
      </c>
      <c r="H17" s="45">
        <v>15</v>
      </c>
      <c r="I17" s="45">
        <v>15</v>
      </c>
      <c r="J17" s="45">
        <v>15</v>
      </c>
      <c r="K17" s="45">
        <v>15</v>
      </c>
      <c r="L17" s="45">
        <v>15</v>
      </c>
      <c r="M17" s="45">
        <v>15</v>
      </c>
      <c r="N17" s="45">
        <v>15</v>
      </c>
      <c r="O17" s="45">
        <v>15</v>
      </c>
      <c r="P17" s="45">
        <v>15</v>
      </c>
      <c r="Q17" s="45">
        <v>15</v>
      </c>
      <c r="R17" s="45">
        <v>15</v>
      </c>
      <c r="S17" s="45">
        <v>15</v>
      </c>
      <c r="T17" s="45">
        <v>15</v>
      </c>
      <c r="U17" s="45">
        <v>15</v>
      </c>
      <c r="V17" s="45">
        <v>15</v>
      </c>
      <c r="W17" s="45">
        <v>15</v>
      </c>
      <c r="X17" s="45">
        <v>15</v>
      </c>
      <c r="Y17" s="45">
        <v>15</v>
      </c>
      <c r="Z17" s="45">
        <v>15</v>
      </c>
      <c r="AA17" s="45">
        <v>15</v>
      </c>
      <c r="AB17" s="45">
        <v>15</v>
      </c>
      <c r="AC17" s="45">
        <v>15</v>
      </c>
      <c r="AD17" s="45">
        <v>15</v>
      </c>
      <c r="AE17" s="45">
        <v>15</v>
      </c>
      <c r="AF17" s="45">
        <v>15</v>
      </c>
      <c r="AG17" s="45">
        <v>15</v>
      </c>
      <c r="AH17" s="45">
        <v>15</v>
      </c>
      <c r="AI17" s="45">
        <v>15</v>
      </c>
      <c r="AJ17" s="45">
        <v>15</v>
      </c>
      <c r="AK17" s="45">
        <v>15</v>
      </c>
      <c r="AL17" s="45">
        <v>15</v>
      </c>
      <c r="AM17" s="45">
        <v>15</v>
      </c>
      <c r="AN17" s="45">
        <v>15</v>
      </c>
      <c r="AO17" s="45">
        <v>15</v>
      </c>
      <c r="AP17" s="45">
        <v>15</v>
      </c>
      <c r="AQ17" s="45">
        <v>15</v>
      </c>
      <c r="AR17" s="45">
        <v>15</v>
      </c>
      <c r="AS17" s="45">
        <v>15</v>
      </c>
      <c r="AT17" s="45">
        <v>15</v>
      </c>
      <c r="AU17" s="45">
        <v>15</v>
      </c>
      <c r="AV17" s="45">
        <v>15</v>
      </c>
      <c r="AW17" s="45">
        <v>15</v>
      </c>
      <c r="AX17" s="45">
        <v>15</v>
      </c>
    </row>
    <row r="18" spans="1:50" ht="15.75">
      <c r="A18" s="31"/>
      <c r="B18" s="131" t="s">
        <v>79</v>
      </c>
      <c r="C18" s="34">
        <v>7</v>
      </c>
      <c r="D18" s="53"/>
      <c r="E18" s="53"/>
      <c r="F18" s="45">
        <v>16</v>
      </c>
      <c r="G18" s="45">
        <v>16</v>
      </c>
      <c r="H18" s="45">
        <v>16</v>
      </c>
      <c r="I18" s="45">
        <v>16</v>
      </c>
      <c r="J18" s="45">
        <v>16</v>
      </c>
      <c r="K18" s="45">
        <v>16</v>
      </c>
      <c r="L18" s="45">
        <v>16</v>
      </c>
      <c r="M18" s="45">
        <v>16</v>
      </c>
      <c r="N18" s="45">
        <v>16</v>
      </c>
      <c r="O18" s="45">
        <v>16</v>
      </c>
      <c r="P18" s="45">
        <v>16</v>
      </c>
      <c r="Q18" s="45">
        <v>16</v>
      </c>
      <c r="R18" s="45">
        <v>16</v>
      </c>
      <c r="S18" s="45">
        <v>16</v>
      </c>
      <c r="T18" s="45">
        <v>16</v>
      </c>
      <c r="U18" s="45">
        <v>16</v>
      </c>
      <c r="V18" s="45">
        <v>16</v>
      </c>
      <c r="W18" s="45">
        <v>16</v>
      </c>
      <c r="X18" s="45">
        <v>16</v>
      </c>
      <c r="Y18" s="45">
        <v>16</v>
      </c>
      <c r="Z18" s="45">
        <v>16</v>
      </c>
      <c r="AA18" s="45">
        <v>16</v>
      </c>
      <c r="AB18" s="45">
        <v>16</v>
      </c>
      <c r="AC18" s="45">
        <v>16</v>
      </c>
      <c r="AD18" s="45">
        <v>16</v>
      </c>
      <c r="AE18" s="45">
        <v>16</v>
      </c>
      <c r="AF18" s="45">
        <v>16</v>
      </c>
      <c r="AG18" s="45">
        <v>16</v>
      </c>
      <c r="AH18" s="45">
        <v>16</v>
      </c>
      <c r="AI18" s="45">
        <v>16</v>
      </c>
      <c r="AJ18" s="45">
        <v>16</v>
      </c>
      <c r="AK18" s="45">
        <v>16</v>
      </c>
      <c r="AL18" s="45">
        <v>16</v>
      </c>
      <c r="AM18" s="45">
        <v>16</v>
      </c>
      <c r="AN18" s="45">
        <v>16</v>
      </c>
      <c r="AO18" s="45">
        <v>16</v>
      </c>
      <c r="AP18" s="45">
        <v>16</v>
      </c>
      <c r="AQ18" s="45">
        <v>16</v>
      </c>
      <c r="AR18" s="45">
        <v>16</v>
      </c>
      <c r="AS18" s="45">
        <v>16</v>
      </c>
      <c r="AT18" s="45">
        <v>16</v>
      </c>
      <c r="AU18" s="45">
        <v>16</v>
      </c>
      <c r="AV18" s="45">
        <v>16</v>
      </c>
      <c r="AW18" s="45">
        <v>16</v>
      </c>
      <c r="AX18" s="45">
        <v>16</v>
      </c>
    </row>
    <row r="19" spans="1:50" ht="15.75">
      <c r="A19" s="31"/>
      <c r="B19" s="131" t="s">
        <v>80</v>
      </c>
      <c r="C19" s="34">
        <v>8</v>
      </c>
      <c r="D19" s="53"/>
      <c r="E19" s="53"/>
      <c r="F19" s="45">
        <v>17</v>
      </c>
      <c r="G19" s="45">
        <v>17</v>
      </c>
      <c r="H19" s="45">
        <v>17</v>
      </c>
      <c r="I19" s="45">
        <v>17</v>
      </c>
      <c r="J19" s="45">
        <v>17</v>
      </c>
      <c r="K19" s="45">
        <v>17</v>
      </c>
      <c r="L19" s="45">
        <v>17</v>
      </c>
      <c r="M19" s="45">
        <v>17</v>
      </c>
      <c r="N19" s="45">
        <v>17</v>
      </c>
      <c r="O19" s="45">
        <v>17</v>
      </c>
      <c r="P19" s="45">
        <v>17</v>
      </c>
      <c r="Q19" s="45">
        <v>17</v>
      </c>
      <c r="R19" s="45">
        <v>17</v>
      </c>
      <c r="S19" s="45">
        <v>17</v>
      </c>
      <c r="T19" s="45">
        <v>17</v>
      </c>
      <c r="U19" s="45">
        <v>17</v>
      </c>
      <c r="V19" s="45">
        <v>17</v>
      </c>
      <c r="W19" s="45">
        <v>17</v>
      </c>
      <c r="X19" s="45">
        <v>17</v>
      </c>
      <c r="Y19" s="45">
        <v>17</v>
      </c>
      <c r="Z19" s="45">
        <v>17</v>
      </c>
      <c r="AA19" s="45">
        <v>17</v>
      </c>
      <c r="AB19" s="45">
        <v>17</v>
      </c>
      <c r="AC19" s="45">
        <v>17</v>
      </c>
      <c r="AD19" s="45">
        <v>17</v>
      </c>
      <c r="AE19" s="45">
        <v>17</v>
      </c>
      <c r="AF19" s="45">
        <v>17</v>
      </c>
      <c r="AG19" s="45">
        <v>17</v>
      </c>
      <c r="AH19" s="45">
        <v>17</v>
      </c>
      <c r="AI19" s="45">
        <v>17</v>
      </c>
      <c r="AJ19" s="45">
        <v>17</v>
      </c>
      <c r="AK19" s="45">
        <v>17</v>
      </c>
      <c r="AL19" s="45">
        <v>17</v>
      </c>
      <c r="AM19" s="45">
        <v>17</v>
      </c>
      <c r="AN19" s="45">
        <v>17</v>
      </c>
      <c r="AO19" s="45">
        <v>17</v>
      </c>
      <c r="AP19" s="45">
        <v>17</v>
      </c>
      <c r="AQ19" s="45">
        <v>17</v>
      </c>
      <c r="AR19" s="45">
        <v>17</v>
      </c>
      <c r="AS19" s="45">
        <v>17</v>
      </c>
      <c r="AT19" s="45">
        <v>17</v>
      </c>
      <c r="AU19" s="45">
        <v>17</v>
      </c>
      <c r="AV19" s="45">
        <v>17</v>
      </c>
      <c r="AW19" s="45">
        <v>17</v>
      </c>
      <c r="AX19" s="45">
        <v>17</v>
      </c>
    </row>
    <row r="20" spans="1:50" ht="15.75">
      <c r="A20" s="31"/>
      <c r="B20" s="131" t="s">
        <v>81</v>
      </c>
      <c r="C20" s="280">
        <v>9</v>
      </c>
      <c r="D20" s="52"/>
      <c r="E20" s="52"/>
      <c r="F20" s="45">
        <v>18</v>
      </c>
      <c r="G20" s="45">
        <v>18</v>
      </c>
      <c r="H20" s="45">
        <v>18</v>
      </c>
      <c r="I20" s="45">
        <v>18</v>
      </c>
      <c r="J20" s="45">
        <v>18</v>
      </c>
      <c r="K20" s="45">
        <v>18</v>
      </c>
      <c r="L20" s="45">
        <v>18</v>
      </c>
      <c r="M20" s="45">
        <v>18</v>
      </c>
      <c r="N20" s="45">
        <v>18</v>
      </c>
      <c r="O20" s="45">
        <v>18</v>
      </c>
      <c r="P20" s="45">
        <v>18</v>
      </c>
      <c r="Q20" s="45">
        <v>18</v>
      </c>
      <c r="R20" s="45">
        <v>18</v>
      </c>
      <c r="S20" s="45">
        <v>18</v>
      </c>
      <c r="T20" s="45">
        <v>18</v>
      </c>
      <c r="U20" s="45">
        <v>18</v>
      </c>
      <c r="V20" s="45">
        <v>18</v>
      </c>
      <c r="W20" s="45">
        <v>18</v>
      </c>
      <c r="X20" s="45">
        <v>18</v>
      </c>
      <c r="Y20" s="45">
        <v>18</v>
      </c>
      <c r="Z20" s="45">
        <v>18</v>
      </c>
      <c r="AA20" s="45">
        <v>18</v>
      </c>
      <c r="AB20" s="45">
        <v>18</v>
      </c>
      <c r="AC20" s="45">
        <v>18</v>
      </c>
      <c r="AD20" s="45">
        <v>18</v>
      </c>
      <c r="AE20" s="45">
        <v>18</v>
      </c>
      <c r="AF20" s="45">
        <v>18</v>
      </c>
      <c r="AG20" s="45">
        <v>18</v>
      </c>
      <c r="AH20" s="45">
        <v>18</v>
      </c>
      <c r="AI20" s="45">
        <v>18</v>
      </c>
      <c r="AJ20" s="45">
        <v>18</v>
      </c>
      <c r="AK20" s="45">
        <v>18</v>
      </c>
      <c r="AL20" s="45">
        <v>18</v>
      </c>
      <c r="AM20" s="45">
        <v>18</v>
      </c>
      <c r="AN20" s="45">
        <v>18</v>
      </c>
      <c r="AO20" s="45">
        <v>18</v>
      </c>
      <c r="AP20" s="45">
        <v>18</v>
      </c>
      <c r="AQ20" s="45">
        <v>18</v>
      </c>
      <c r="AR20" s="45">
        <v>18</v>
      </c>
      <c r="AS20" s="45">
        <v>18</v>
      </c>
      <c r="AT20" s="45">
        <v>18</v>
      </c>
      <c r="AU20" s="45">
        <v>18</v>
      </c>
      <c r="AV20" s="45">
        <v>18</v>
      </c>
      <c r="AW20" s="45">
        <v>18</v>
      </c>
      <c r="AX20" s="45">
        <v>18</v>
      </c>
    </row>
    <row r="21" spans="1:50" ht="15.75">
      <c r="A21" s="31"/>
      <c r="B21" s="131" t="s">
        <v>82</v>
      </c>
      <c r="C21" s="280"/>
      <c r="D21" s="52"/>
      <c r="E21" s="52"/>
      <c r="F21" s="45">
        <v>19</v>
      </c>
      <c r="G21" s="45">
        <v>19</v>
      </c>
      <c r="H21" s="45">
        <v>19</v>
      </c>
      <c r="I21" s="45">
        <v>19</v>
      </c>
      <c r="J21" s="45">
        <v>19</v>
      </c>
      <c r="K21" s="45">
        <v>19</v>
      </c>
      <c r="L21" s="45">
        <v>19</v>
      </c>
      <c r="M21" s="45">
        <v>19</v>
      </c>
      <c r="N21" s="45">
        <v>19</v>
      </c>
      <c r="O21" s="45">
        <v>19</v>
      </c>
      <c r="P21" s="45">
        <v>19</v>
      </c>
      <c r="Q21" s="45">
        <v>19</v>
      </c>
      <c r="R21" s="45">
        <v>19</v>
      </c>
      <c r="S21" s="45">
        <v>19</v>
      </c>
      <c r="T21" s="45">
        <v>19</v>
      </c>
      <c r="U21" s="45">
        <v>19</v>
      </c>
      <c r="V21" s="45">
        <v>19</v>
      </c>
      <c r="W21" s="45">
        <v>19</v>
      </c>
      <c r="X21" s="45">
        <v>19</v>
      </c>
      <c r="Y21" s="45">
        <v>19</v>
      </c>
      <c r="Z21" s="45">
        <v>19</v>
      </c>
      <c r="AA21" s="45">
        <v>19</v>
      </c>
      <c r="AB21" s="45">
        <v>19</v>
      </c>
      <c r="AC21" s="45">
        <v>19</v>
      </c>
      <c r="AD21" s="45">
        <v>19</v>
      </c>
      <c r="AE21" s="45">
        <v>19</v>
      </c>
      <c r="AF21" s="45">
        <v>19</v>
      </c>
      <c r="AG21" s="45">
        <v>19</v>
      </c>
      <c r="AH21" s="45">
        <v>19</v>
      </c>
      <c r="AI21" s="45">
        <v>19</v>
      </c>
      <c r="AJ21" s="45">
        <v>19</v>
      </c>
      <c r="AK21" s="45">
        <v>19</v>
      </c>
      <c r="AL21" s="45">
        <v>19</v>
      </c>
      <c r="AM21" s="45">
        <v>19</v>
      </c>
      <c r="AN21" s="45">
        <v>19</v>
      </c>
      <c r="AO21" s="45">
        <v>19</v>
      </c>
      <c r="AP21" s="45">
        <v>19</v>
      </c>
      <c r="AQ21" s="45">
        <v>19</v>
      </c>
      <c r="AR21" s="45">
        <v>19</v>
      </c>
      <c r="AS21" s="45">
        <v>19</v>
      </c>
      <c r="AT21" s="45">
        <v>19</v>
      </c>
      <c r="AU21" s="45">
        <v>19</v>
      </c>
      <c r="AV21" s="45">
        <v>19</v>
      </c>
      <c r="AW21" s="45">
        <v>19</v>
      </c>
      <c r="AX21" s="45">
        <v>19</v>
      </c>
    </row>
    <row r="22" spans="1:50">
      <c r="A22" s="43"/>
      <c r="B22" s="131" t="s">
        <v>83</v>
      </c>
      <c r="C22" s="280"/>
      <c r="D22" s="52"/>
      <c r="E22" s="52"/>
      <c r="F22" s="45">
        <v>20</v>
      </c>
      <c r="G22" s="45">
        <v>20</v>
      </c>
      <c r="H22" s="45">
        <v>20</v>
      </c>
      <c r="I22" s="45">
        <v>20</v>
      </c>
      <c r="J22" s="45">
        <v>20</v>
      </c>
      <c r="K22" s="45">
        <v>20</v>
      </c>
      <c r="L22" s="45">
        <v>20</v>
      </c>
      <c r="M22" s="45">
        <v>20</v>
      </c>
      <c r="N22" s="45">
        <v>20</v>
      </c>
      <c r="O22" s="45">
        <v>20</v>
      </c>
      <c r="P22" s="45">
        <v>20</v>
      </c>
      <c r="Q22" s="45">
        <v>20</v>
      </c>
      <c r="R22" s="45">
        <v>20</v>
      </c>
      <c r="S22" s="45">
        <v>20</v>
      </c>
      <c r="T22" s="45">
        <v>20</v>
      </c>
      <c r="U22" s="45">
        <v>20</v>
      </c>
      <c r="V22" s="45">
        <v>20</v>
      </c>
      <c r="W22" s="45">
        <v>20</v>
      </c>
      <c r="X22" s="45">
        <v>20</v>
      </c>
      <c r="Y22" s="45">
        <v>20</v>
      </c>
      <c r="Z22" s="45">
        <v>20</v>
      </c>
      <c r="AA22" s="45">
        <v>20</v>
      </c>
      <c r="AB22" s="45">
        <v>20</v>
      </c>
      <c r="AC22" s="45">
        <v>20</v>
      </c>
      <c r="AD22" s="45">
        <v>20</v>
      </c>
      <c r="AE22" s="45">
        <v>20</v>
      </c>
      <c r="AF22" s="45">
        <v>20</v>
      </c>
      <c r="AG22" s="45">
        <v>20</v>
      </c>
      <c r="AH22" s="45">
        <v>20</v>
      </c>
      <c r="AI22" s="45">
        <v>20</v>
      </c>
      <c r="AJ22" s="45">
        <v>20</v>
      </c>
      <c r="AK22" s="45">
        <v>20</v>
      </c>
      <c r="AL22" s="45">
        <v>20</v>
      </c>
      <c r="AM22" s="45">
        <v>20</v>
      </c>
      <c r="AN22" s="45">
        <v>20</v>
      </c>
      <c r="AO22" s="45">
        <v>20</v>
      </c>
      <c r="AP22" s="45">
        <v>20</v>
      </c>
      <c r="AQ22" s="45">
        <v>20</v>
      </c>
      <c r="AR22" s="45">
        <v>20</v>
      </c>
      <c r="AS22" s="45">
        <v>20</v>
      </c>
      <c r="AT22" s="45">
        <v>20</v>
      </c>
      <c r="AU22" s="45">
        <v>20</v>
      </c>
      <c r="AV22" s="45">
        <v>20</v>
      </c>
      <c r="AW22" s="45">
        <v>20</v>
      </c>
      <c r="AX22" s="45">
        <v>20</v>
      </c>
    </row>
    <row r="23" spans="1:50">
      <c r="A23" s="43"/>
      <c r="B23" s="131" t="s">
        <v>84</v>
      </c>
      <c r="C23" s="280"/>
      <c r="D23" s="52"/>
      <c r="E23" s="52"/>
      <c r="F23" s="45">
        <v>21</v>
      </c>
      <c r="G23" s="45">
        <v>21</v>
      </c>
      <c r="H23" s="45">
        <v>21</v>
      </c>
      <c r="I23" s="45">
        <v>21</v>
      </c>
      <c r="J23" s="45">
        <v>21</v>
      </c>
      <c r="K23" s="45">
        <v>21</v>
      </c>
      <c r="L23" s="45">
        <v>21</v>
      </c>
      <c r="M23" s="45">
        <v>21</v>
      </c>
      <c r="N23" s="45">
        <v>21</v>
      </c>
      <c r="O23" s="45">
        <v>21</v>
      </c>
      <c r="P23" s="45">
        <v>21</v>
      </c>
      <c r="Q23" s="45">
        <v>21</v>
      </c>
      <c r="R23" s="45">
        <v>21</v>
      </c>
      <c r="S23" s="45">
        <v>21</v>
      </c>
      <c r="T23" s="45">
        <v>21</v>
      </c>
      <c r="U23" s="45">
        <v>21</v>
      </c>
      <c r="V23" s="45">
        <v>21</v>
      </c>
      <c r="W23" s="45">
        <v>21</v>
      </c>
      <c r="X23" s="45">
        <v>21</v>
      </c>
      <c r="Y23" s="45">
        <v>21</v>
      </c>
      <c r="Z23" s="45">
        <v>21</v>
      </c>
      <c r="AA23" s="45">
        <v>21</v>
      </c>
      <c r="AB23" s="45">
        <v>21</v>
      </c>
      <c r="AC23" s="45">
        <v>21</v>
      </c>
      <c r="AD23" s="45">
        <v>21</v>
      </c>
      <c r="AE23" s="45">
        <v>21</v>
      </c>
      <c r="AF23" s="45">
        <v>21</v>
      </c>
      <c r="AG23" s="45">
        <v>21</v>
      </c>
      <c r="AH23" s="45">
        <v>21</v>
      </c>
      <c r="AI23" s="45">
        <v>21</v>
      </c>
      <c r="AJ23" s="45">
        <v>21</v>
      </c>
      <c r="AK23" s="45">
        <v>21</v>
      </c>
      <c r="AL23" s="45">
        <v>21</v>
      </c>
      <c r="AM23" s="45">
        <v>21</v>
      </c>
      <c r="AN23" s="45">
        <v>21</v>
      </c>
      <c r="AO23" s="45">
        <v>21</v>
      </c>
      <c r="AP23" s="45">
        <v>21</v>
      </c>
      <c r="AQ23" s="45">
        <v>21</v>
      </c>
      <c r="AR23" s="45">
        <v>21</v>
      </c>
      <c r="AS23" s="45">
        <v>21</v>
      </c>
      <c r="AT23" s="45">
        <v>21</v>
      </c>
      <c r="AU23" s="45">
        <v>21</v>
      </c>
      <c r="AV23" s="45">
        <v>21</v>
      </c>
      <c r="AW23" s="45">
        <v>21</v>
      </c>
      <c r="AX23" s="45">
        <v>21</v>
      </c>
    </row>
    <row r="24" spans="1:50">
      <c r="A24" s="43"/>
      <c r="B24" s="131" t="s">
        <v>85</v>
      </c>
      <c r="C24" s="280"/>
      <c r="D24" s="52"/>
      <c r="E24" s="52"/>
      <c r="F24" s="45">
        <v>22</v>
      </c>
      <c r="G24" s="45">
        <v>22</v>
      </c>
      <c r="H24" s="45">
        <v>22</v>
      </c>
      <c r="I24" s="45">
        <v>22</v>
      </c>
      <c r="J24" s="45">
        <v>22</v>
      </c>
      <c r="K24" s="45">
        <v>22</v>
      </c>
      <c r="L24" s="45">
        <v>22</v>
      </c>
      <c r="M24" s="45">
        <v>22</v>
      </c>
      <c r="N24" s="45">
        <v>22</v>
      </c>
      <c r="O24" s="45">
        <v>22</v>
      </c>
      <c r="P24" s="45">
        <v>22</v>
      </c>
      <c r="Q24" s="45">
        <v>22</v>
      </c>
      <c r="R24" s="45">
        <v>22</v>
      </c>
      <c r="S24" s="45">
        <v>22</v>
      </c>
      <c r="T24" s="45">
        <v>22</v>
      </c>
      <c r="U24" s="45">
        <v>22</v>
      </c>
      <c r="V24" s="45">
        <v>22</v>
      </c>
      <c r="W24" s="45">
        <v>22</v>
      </c>
      <c r="X24" s="45">
        <v>22</v>
      </c>
      <c r="Y24" s="45">
        <v>22</v>
      </c>
      <c r="Z24" s="45">
        <v>22</v>
      </c>
      <c r="AA24" s="45">
        <v>22</v>
      </c>
      <c r="AB24" s="45">
        <v>22</v>
      </c>
      <c r="AC24" s="45">
        <v>22</v>
      </c>
      <c r="AD24" s="45">
        <v>22</v>
      </c>
      <c r="AE24" s="45">
        <v>22</v>
      </c>
      <c r="AF24" s="45">
        <v>22</v>
      </c>
      <c r="AG24" s="45">
        <v>22</v>
      </c>
      <c r="AH24" s="45">
        <v>22</v>
      </c>
      <c r="AI24" s="45">
        <v>22</v>
      </c>
      <c r="AJ24" s="45">
        <v>22</v>
      </c>
      <c r="AK24" s="45">
        <v>22</v>
      </c>
      <c r="AL24" s="45">
        <v>22</v>
      </c>
      <c r="AM24" s="45">
        <v>22</v>
      </c>
      <c r="AN24" s="45">
        <v>22</v>
      </c>
      <c r="AO24" s="45">
        <v>22</v>
      </c>
      <c r="AP24" s="45">
        <v>22</v>
      </c>
      <c r="AQ24" s="45">
        <v>22</v>
      </c>
      <c r="AR24" s="45">
        <v>22</v>
      </c>
      <c r="AS24" s="45">
        <v>22</v>
      </c>
      <c r="AT24" s="45">
        <v>22</v>
      </c>
      <c r="AU24" s="45">
        <v>22</v>
      </c>
      <c r="AV24" s="45">
        <v>22</v>
      </c>
      <c r="AW24" s="45">
        <v>22</v>
      </c>
      <c r="AX24" s="45">
        <v>22</v>
      </c>
    </row>
    <row r="25" spans="1:50">
      <c r="A25" s="43"/>
      <c r="B25" s="131" t="s">
        <v>86</v>
      </c>
      <c r="C25" s="280"/>
      <c r="D25" s="52"/>
      <c r="E25" s="52"/>
      <c r="F25" s="45">
        <v>23</v>
      </c>
      <c r="G25" s="45">
        <v>23</v>
      </c>
      <c r="H25" s="45">
        <v>23</v>
      </c>
      <c r="I25" s="45">
        <v>23</v>
      </c>
      <c r="J25" s="45">
        <v>23</v>
      </c>
      <c r="K25" s="45">
        <v>23</v>
      </c>
      <c r="L25" s="45">
        <v>23</v>
      </c>
      <c r="M25" s="45">
        <v>23</v>
      </c>
      <c r="N25" s="45">
        <v>23</v>
      </c>
      <c r="O25" s="45">
        <v>23</v>
      </c>
      <c r="P25" s="45">
        <v>23</v>
      </c>
      <c r="Q25" s="45">
        <v>23</v>
      </c>
      <c r="R25" s="45">
        <v>23</v>
      </c>
      <c r="S25" s="45">
        <v>23</v>
      </c>
      <c r="T25" s="45">
        <v>23</v>
      </c>
      <c r="U25" s="45">
        <v>23</v>
      </c>
      <c r="V25" s="45">
        <v>23</v>
      </c>
      <c r="W25" s="45">
        <v>23</v>
      </c>
      <c r="X25" s="45">
        <v>23</v>
      </c>
      <c r="Y25" s="45">
        <v>23</v>
      </c>
      <c r="Z25" s="45">
        <v>23</v>
      </c>
      <c r="AA25" s="45">
        <v>23</v>
      </c>
      <c r="AB25" s="45">
        <v>23</v>
      </c>
      <c r="AC25" s="45">
        <v>23</v>
      </c>
      <c r="AD25" s="45">
        <v>23</v>
      </c>
      <c r="AE25" s="45">
        <v>23</v>
      </c>
      <c r="AF25" s="45">
        <v>23</v>
      </c>
      <c r="AG25" s="45">
        <v>23</v>
      </c>
      <c r="AH25" s="45">
        <v>23</v>
      </c>
      <c r="AI25" s="45">
        <v>23</v>
      </c>
      <c r="AJ25" s="45">
        <v>23</v>
      </c>
      <c r="AK25" s="45">
        <v>23</v>
      </c>
      <c r="AL25" s="45">
        <v>23</v>
      </c>
      <c r="AM25" s="45">
        <v>23</v>
      </c>
      <c r="AN25" s="45">
        <v>23</v>
      </c>
      <c r="AO25" s="45">
        <v>23</v>
      </c>
      <c r="AP25" s="45">
        <v>23</v>
      </c>
      <c r="AQ25" s="45">
        <v>23</v>
      </c>
      <c r="AR25" s="45">
        <v>23</v>
      </c>
      <c r="AS25" s="45">
        <v>23</v>
      </c>
      <c r="AT25" s="45">
        <v>23</v>
      </c>
      <c r="AU25" s="45">
        <v>23</v>
      </c>
      <c r="AV25" s="45">
        <v>23</v>
      </c>
      <c r="AW25" s="45">
        <v>23</v>
      </c>
      <c r="AX25" s="45">
        <v>23</v>
      </c>
    </row>
    <row r="26" spans="1:50">
      <c r="A26" s="43"/>
      <c r="B26" s="131" t="s">
        <v>87</v>
      </c>
      <c r="C26" s="280"/>
      <c r="D26" s="52"/>
      <c r="E26" s="52"/>
      <c r="F26" s="45">
        <v>24</v>
      </c>
      <c r="G26" s="45">
        <v>24</v>
      </c>
      <c r="H26" s="45">
        <v>24</v>
      </c>
      <c r="I26" s="45">
        <v>24</v>
      </c>
      <c r="J26" s="45">
        <v>24</v>
      </c>
      <c r="K26" s="45">
        <v>24</v>
      </c>
      <c r="L26" s="45">
        <v>24</v>
      </c>
      <c r="M26" s="45">
        <v>24</v>
      </c>
      <c r="N26" s="45">
        <v>24</v>
      </c>
      <c r="O26" s="45">
        <v>24</v>
      </c>
      <c r="P26" s="45">
        <v>24</v>
      </c>
      <c r="Q26" s="45">
        <v>24</v>
      </c>
      <c r="R26" s="45">
        <v>24</v>
      </c>
      <c r="S26" s="45">
        <v>24</v>
      </c>
      <c r="T26" s="45">
        <v>24</v>
      </c>
      <c r="U26" s="45">
        <v>24</v>
      </c>
      <c r="V26" s="45">
        <v>24</v>
      </c>
      <c r="W26" s="45">
        <v>24</v>
      </c>
      <c r="X26" s="45">
        <v>24</v>
      </c>
      <c r="Y26" s="45">
        <v>24</v>
      </c>
      <c r="Z26" s="45">
        <v>24</v>
      </c>
      <c r="AA26" s="45">
        <v>24</v>
      </c>
      <c r="AB26" s="45">
        <v>24</v>
      </c>
      <c r="AC26" s="45">
        <v>24</v>
      </c>
      <c r="AD26" s="45">
        <v>24</v>
      </c>
      <c r="AE26" s="45">
        <v>24</v>
      </c>
      <c r="AF26" s="45">
        <v>24</v>
      </c>
      <c r="AG26" s="45">
        <v>24</v>
      </c>
      <c r="AH26" s="45">
        <v>24</v>
      </c>
      <c r="AI26" s="45">
        <v>24</v>
      </c>
      <c r="AJ26" s="45">
        <v>24</v>
      </c>
      <c r="AK26" s="45">
        <v>24</v>
      </c>
      <c r="AL26" s="45">
        <v>24</v>
      </c>
      <c r="AM26" s="45">
        <v>24</v>
      </c>
      <c r="AN26" s="45">
        <v>24</v>
      </c>
      <c r="AO26" s="45">
        <v>24</v>
      </c>
      <c r="AP26" s="45">
        <v>24</v>
      </c>
      <c r="AQ26" s="45">
        <v>24</v>
      </c>
      <c r="AR26" s="45">
        <v>24</v>
      </c>
      <c r="AS26" s="45">
        <v>24</v>
      </c>
      <c r="AT26" s="45">
        <v>24</v>
      </c>
      <c r="AU26" s="45">
        <v>24</v>
      </c>
      <c r="AV26" s="45">
        <v>24</v>
      </c>
      <c r="AW26" s="45">
        <v>24</v>
      </c>
      <c r="AX26" s="45">
        <v>24</v>
      </c>
    </row>
    <row r="27" spans="1:50">
      <c r="A27" s="43"/>
      <c r="B27" s="131" t="s">
        <v>88</v>
      </c>
      <c r="C27" s="280"/>
      <c r="D27" s="52"/>
      <c r="E27" s="52"/>
      <c r="F27" s="45">
        <v>25</v>
      </c>
      <c r="G27" s="45">
        <v>25</v>
      </c>
      <c r="H27" s="45">
        <v>25</v>
      </c>
      <c r="I27" s="45">
        <v>25</v>
      </c>
      <c r="J27" s="45">
        <v>25</v>
      </c>
      <c r="K27" s="45">
        <v>25</v>
      </c>
      <c r="L27" s="45">
        <v>25</v>
      </c>
      <c r="M27" s="45">
        <v>25</v>
      </c>
      <c r="N27" s="45">
        <v>25</v>
      </c>
      <c r="O27" s="45">
        <v>25</v>
      </c>
      <c r="P27" s="45">
        <v>25</v>
      </c>
      <c r="Q27" s="45">
        <v>25</v>
      </c>
      <c r="R27" s="45">
        <v>25</v>
      </c>
      <c r="S27" s="45">
        <v>25</v>
      </c>
      <c r="T27" s="45">
        <v>25</v>
      </c>
      <c r="U27" s="45">
        <v>25</v>
      </c>
      <c r="V27" s="45">
        <v>25</v>
      </c>
      <c r="W27" s="45">
        <v>25</v>
      </c>
      <c r="X27" s="45">
        <v>25</v>
      </c>
      <c r="Y27" s="45">
        <v>25</v>
      </c>
      <c r="Z27" s="45">
        <v>25</v>
      </c>
      <c r="AA27" s="45">
        <v>25</v>
      </c>
      <c r="AB27" s="45">
        <v>25</v>
      </c>
      <c r="AC27" s="45">
        <v>25</v>
      </c>
      <c r="AD27" s="45">
        <v>25</v>
      </c>
      <c r="AE27" s="45">
        <v>25</v>
      </c>
      <c r="AF27" s="45">
        <v>25</v>
      </c>
      <c r="AG27" s="45">
        <v>25</v>
      </c>
      <c r="AH27" s="45">
        <v>25</v>
      </c>
      <c r="AI27" s="45">
        <v>25</v>
      </c>
      <c r="AJ27" s="45">
        <v>25</v>
      </c>
      <c r="AK27" s="45">
        <v>25</v>
      </c>
      <c r="AL27" s="45">
        <v>25</v>
      </c>
      <c r="AM27" s="45">
        <v>25</v>
      </c>
      <c r="AN27" s="45">
        <v>25</v>
      </c>
      <c r="AO27" s="45">
        <v>25</v>
      </c>
      <c r="AP27" s="45">
        <v>25</v>
      </c>
      <c r="AQ27" s="45">
        <v>25</v>
      </c>
      <c r="AR27" s="45">
        <v>25</v>
      </c>
      <c r="AS27" s="45">
        <v>25</v>
      </c>
      <c r="AT27" s="45">
        <v>25</v>
      </c>
      <c r="AU27" s="45">
        <v>25</v>
      </c>
      <c r="AV27" s="45">
        <v>25</v>
      </c>
      <c r="AW27" s="45">
        <v>25</v>
      </c>
      <c r="AX27" s="45">
        <v>25</v>
      </c>
    </row>
    <row r="28" spans="1:50">
      <c r="A28" s="43"/>
      <c r="B28" s="131" t="s">
        <v>89</v>
      </c>
      <c r="C28" s="280"/>
      <c r="D28" s="52"/>
      <c r="E28" s="52"/>
      <c r="F28" s="45">
        <v>26</v>
      </c>
      <c r="G28" s="45">
        <v>26</v>
      </c>
      <c r="H28" s="45">
        <v>26</v>
      </c>
      <c r="I28" s="45">
        <v>26</v>
      </c>
      <c r="J28" s="45">
        <v>26</v>
      </c>
      <c r="K28" s="45">
        <v>26</v>
      </c>
      <c r="L28" s="45">
        <v>26</v>
      </c>
      <c r="M28" s="45">
        <v>26</v>
      </c>
      <c r="N28" s="45">
        <v>26</v>
      </c>
      <c r="O28" s="45">
        <v>26</v>
      </c>
      <c r="P28" s="45">
        <v>26</v>
      </c>
      <c r="Q28" s="45">
        <v>26</v>
      </c>
      <c r="R28" s="45">
        <v>26</v>
      </c>
      <c r="S28" s="45">
        <v>26</v>
      </c>
      <c r="T28" s="45">
        <v>26</v>
      </c>
      <c r="U28" s="45">
        <v>26</v>
      </c>
      <c r="V28" s="45">
        <v>26</v>
      </c>
      <c r="W28" s="45">
        <v>26</v>
      </c>
      <c r="X28" s="45">
        <v>26</v>
      </c>
      <c r="Y28" s="45">
        <v>26</v>
      </c>
      <c r="Z28" s="45">
        <v>26</v>
      </c>
      <c r="AA28" s="45">
        <v>26</v>
      </c>
      <c r="AB28" s="45">
        <v>26</v>
      </c>
      <c r="AC28" s="45">
        <v>26</v>
      </c>
      <c r="AD28" s="45">
        <v>26</v>
      </c>
      <c r="AE28" s="45">
        <v>26</v>
      </c>
      <c r="AF28" s="45">
        <v>26</v>
      </c>
      <c r="AG28" s="45">
        <v>26</v>
      </c>
      <c r="AH28" s="45">
        <v>26</v>
      </c>
      <c r="AI28" s="45">
        <v>26</v>
      </c>
      <c r="AJ28" s="45">
        <v>26</v>
      </c>
      <c r="AK28" s="45">
        <v>26</v>
      </c>
      <c r="AL28" s="45">
        <v>26</v>
      </c>
      <c r="AM28" s="45">
        <v>26</v>
      </c>
      <c r="AN28" s="45">
        <v>26</v>
      </c>
      <c r="AO28" s="45">
        <v>26</v>
      </c>
      <c r="AP28" s="45">
        <v>26</v>
      </c>
      <c r="AQ28" s="45">
        <v>26</v>
      </c>
      <c r="AR28" s="45">
        <v>26</v>
      </c>
      <c r="AS28" s="45">
        <v>26</v>
      </c>
      <c r="AT28" s="45">
        <v>26</v>
      </c>
      <c r="AU28" s="45">
        <v>26</v>
      </c>
      <c r="AV28" s="45">
        <v>26</v>
      </c>
      <c r="AW28" s="45">
        <v>26</v>
      </c>
      <c r="AX28" s="45">
        <v>26</v>
      </c>
    </row>
    <row r="29" spans="1:50">
      <c r="A29" s="43"/>
      <c r="B29" s="131" t="s">
        <v>90</v>
      </c>
      <c r="C29" s="280"/>
      <c r="D29" s="52"/>
      <c r="E29" s="52"/>
      <c r="F29" s="45">
        <v>27</v>
      </c>
      <c r="G29" s="45">
        <v>27</v>
      </c>
      <c r="H29" s="45">
        <v>27</v>
      </c>
      <c r="I29" s="45">
        <v>27</v>
      </c>
      <c r="J29" s="45">
        <v>27</v>
      </c>
      <c r="K29" s="45">
        <v>27</v>
      </c>
      <c r="L29" s="45">
        <v>27</v>
      </c>
      <c r="M29" s="45">
        <v>27</v>
      </c>
      <c r="N29" s="45">
        <v>27</v>
      </c>
      <c r="O29" s="45">
        <v>27</v>
      </c>
      <c r="P29" s="45">
        <v>27</v>
      </c>
      <c r="Q29" s="45">
        <v>27</v>
      </c>
      <c r="R29" s="45">
        <v>27</v>
      </c>
      <c r="S29" s="45">
        <v>27</v>
      </c>
      <c r="T29" s="45">
        <v>27</v>
      </c>
      <c r="U29" s="45">
        <v>27</v>
      </c>
      <c r="V29" s="45">
        <v>27</v>
      </c>
      <c r="W29" s="45">
        <v>27</v>
      </c>
      <c r="X29" s="45">
        <v>27</v>
      </c>
      <c r="Y29" s="45">
        <v>27</v>
      </c>
      <c r="Z29" s="45">
        <v>27</v>
      </c>
      <c r="AA29" s="45">
        <v>27</v>
      </c>
      <c r="AB29" s="45">
        <v>27</v>
      </c>
      <c r="AC29" s="45">
        <v>27</v>
      </c>
      <c r="AD29" s="45">
        <v>27</v>
      </c>
      <c r="AE29" s="45">
        <v>27</v>
      </c>
      <c r="AF29" s="45">
        <v>27</v>
      </c>
      <c r="AG29" s="45">
        <v>27</v>
      </c>
      <c r="AH29" s="45">
        <v>27</v>
      </c>
      <c r="AI29" s="45">
        <v>27</v>
      </c>
      <c r="AJ29" s="45">
        <v>27</v>
      </c>
      <c r="AK29" s="45">
        <v>27</v>
      </c>
      <c r="AL29" s="45">
        <v>27</v>
      </c>
      <c r="AM29" s="45">
        <v>27</v>
      </c>
      <c r="AN29" s="45">
        <v>27</v>
      </c>
      <c r="AO29" s="45">
        <v>27</v>
      </c>
      <c r="AP29" s="45">
        <v>27</v>
      </c>
      <c r="AQ29" s="45">
        <v>27</v>
      </c>
      <c r="AR29" s="45">
        <v>27</v>
      </c>
      <c r="AS29" s="45">
        <v>27</v>
      </c>
      <c r="AT29" s="45">
        <v>27</v>
      </c>
      <c r="AU29" s="45">
        <v>27</v>
      </c>
      <c r="AV29" s="45">
        <v>27</v>
      </c>
      <c r="AW29" s="45">
        <v>27</v>
      </c>
      <c r="AX29" s="45">
        <v>27</v>
      </c>
    </row>
    <row r="30" spans="1:50">
      <c r="A30" s="43"/>
      <c r="B30" s="131" t="s">
        <v>91</v>
      </c>
      <c r="C30" s="280"/>
      <c r="D30" s="52"/>
      <c r="E30" s="52"/>
      <c r="F30" s="45">
        <v>28</v>
      </c>
      <c r="G30" s="45">
        <v>28</v>
      </c>
      <c r="H30" s="45">
        <v>28</v>
      </c>
      <c r="I30" s="45">
        <v>28</v>
      </c>
      <c r="J30" s="45">
        <v>28</v>
      </c>
      <c r="K30" s="45">
        <v>28</v>
      </c>
      <c r="L30" s="45">
        <v>28</v>
      </c>
      <c r="M30" s="45">
        <v>28</v>
      </c>
      <c r="N30" s="45">
        <v>28</v>
      </c>
      <c r="O30" s="45">
        <v>28</v>
      </c>
      <c r="P30" s="45">
        <v>28</v>
      </c>
      <c r="Q30" s="45">
        <v>28</v>
      </c>
      <c r="R30" s="45">
        <v>28</v>
      </c>
      <c r="S30" s="45">
        <v>28</v>
      </c>
      <c r="T30" s="45">
        <v>28</v>
      </c>
      <c r="U30" s="45">
        <v>28</v>
      </c>
      <c r="V30" s="45">
        <v>28</v>
      </c>
      <c r="W30" s="45">
        <v>28</v>
      </c>
      <c r="X30" s="45">
        <v>28</v>
      </c>
      <c r="Y30" s="45">
        <v>28</v>
      </c>
      <c r="Z30" s="45">
        <v>28</v>
      </c>
      <c r="AA30" s="45">
        <v>28</v>
      </c>
      <c r="AB30" s="45">
        <v>28</v>
      </c>
      <c r="AC30" s="45">
        <v>28</v>
      </c>
      <c r="AD30" s="45">
        <v>28</v>
      </c>
      <c r="AE30" s="45">
        <v>28</v>
      </c>
      <c r="AF30" s="45">
        <v>28</v>
      </c>
      <c r="AG30" s="45">
        <v>28</v>
      </c>
      <c r="AH30" s="45">
        <v>28</v>
      </c>
      <c r="AI30" s="45">
        <v>28</v>
      </c>
      <c r="AJ30" s="45">
        <v>28</v>
      </c>
      <c r="AK30" s="45">
        <v>28</v>
      </c>
      <c r="AL30" s="45">
        <v>28</v>
      </c>
      <c r="AM30" s="45">
        <v>28</v>
      </c>
      <c r="AN30" s="45">
        <v>28</v>
      </c>
      <c r="AO30" s="45">
        <v>28</v>
      </c>
      <c r="AP30" s="45">
        <v>28</v>
      </c>
      <c r="AQ30" s="45">
        <v>28</v>
      </c>
      <c r="AR30" s="45">
        <v>28</v>
      </c>
      <c r="AS30" s="45">
        <v>28</v>
      </c>
      <c r="AT30" s="45">
        <v>28</v>
      </c>
      <c r="AU30" s="45">
        <v>28</v>
      </c>
      <c r="AV30" s="45">
        <v>28</v>
      </c>
      <c r="AW30" s="45">
        <v>28</v>
      </c>
      <c r="AX30" s="45">
        <v>28</v>
      </c>
    </row>
    <row r="31" spans="1:50">
      <c r="A31" s="43"/>
      <c r="B31" s="131" t="s">
        <v>92</v>
      </c>
      <c r="C31" s="280"/>
      <c r="D31" s="52"/>
      <c r="E31" s="52"/>
      <c r="F31" s="45">
        <v>29</v>
      </c>
      <c r="G31" s="45">
        <v>29</v>
      </c>
      <c r="H31" s="45">
        <v>29</v>
      </c>
      <c r="I31" s="45">
        <v>29</v>
      </c>
      <c r="J31" s="45">
        <v>29</v>
      </c>
      <c r="K31" s="45">
        <v>29</v>
      </c>
      <c r="L31" s="45">
        <v>29</v>
      </c>
      <c r="M31" s="45">
        <v>29</v>
      </c>
      <c r="N31" s="45">
        <v>29</v>
      </c>
      <c r="O31" s="45">
        <v>29</v>
      </c>
      <c r="P31" s="45">
        <v>29</v>
      </c>
      <c r="Q31" s="45">
        <v>29</v>
      </c>
      <c r="R31" s="45">
        <v>29</v>
      </c>
      <c r="S31" s="45">
        <v>29</v>
      </c>
      <c r="T31" s="45">
        <v>29</v>
      </c>
      <c r="U31" s="45">
        <v>29</v>
      </c>
      <c r="V31" s="45">
        <v>29</v>
      </c>
      <c r="W31" s="45">
        <v>29</v>
      </c>
      <c r="X31" s="45">
        <v>29</v>
      </c>
      <c r="Y31" s="45">
        <v>29</v>
      </c>
      <c r="Z31" s="45">
        <v>29</v>
      </c>
      <c r="AA31" s="45">
        <v>29</v>
      </c>
      <c r="AB31" s="45">
        <v>29</v>
      </c>
      <c r="AC31" s="45">
        <v>29</v>
      </c>
      <c r="AD31" s="45">
        <v>29</v>
      </c>
      <c r="AE31" s="45">
        <v>29</v>
      </c>
      <c r="AF31" s="45">
        <v>29</v>
      </c>
      <c r="AG31" s="45">
        <v>29</v>
      </c>
      <c r="AH31" s="45">
        <v>29</v>
      </c>
      <c r="AI31" s="45">
        <v>29</v>
      </c>
      <c r="AJ31" s="45">
        <v>29</v>
      </c>
      <c r="AK31" s="45">
        <v>29</v>
      </c>
      <c r="AL31" s="45">
        <v>29</v>
      </c>
      <c r="AM31" s="45">
        <v>29</v>
      </c>
      <c r="AN31" s="45">
        <v>29</v>
      </c>
      <c r="AO31" s="45">
        <v>29</v>
      </c>
      <c r="AP31" s="45">
        <v>29</v>
      </c>
      <c r="AQ31" s="45">
        <v>29</v>
      </c>
      <c r="AR31" s="45">
        <v>29</v>
      </c>
      <c r="AS31" s="45">
        <v>29</v>
      </c>
      <c r="AT31" s="45">
        <v>29</v>
      </c>
      <c r="AU31" s="45">
        <v>29</v>
      </c>
      <c r="AV31" s="45">
        <v>29</v>
      </c>
      <c r="AW31" s="45">
        <v>29</v>
      </c>
      <c r="AX31" s="45">
        <v>29</v>
      </c>
    </row>
    <row r="32" spans="1:50">
      <c r="A32" s="43"/>
      <c r="B32" s="131" t="s">
        <v>93</v>
      </c>
      <c r="C32" s="280"/>
      <c r="D32" s="52"/>
      <c r="E32" s="52"/>
      <c r="F32" s="45">
        <v>30</v>
      </c>
      <c r="G32" s="45">
        <v>30</v>
      </c>
      <c r="H32" s="45">
        <v>30</v>
      </c>
      <c r="I32" s="45">
        <v>30</v>
      </c>
      <c r="J32" s="45">
        <v>30</v>
      </c>
      <c r="K32" s="45">
        <v>30</v>
      </c>
      <c r="L32" s="45">
        <v>30</v>
      </c>
      <c r="M32" s="45">
        <v>30</v>
      </c>
      <c r="N32" s="45">
        <v>30</v>
      </c>
      <c r="O32" s="45">
        <v>30</v>
      </c>
      <c r="P32" s="45">
        <v>30</v>
      </c>
      <c r="Q32" s="45">
        <v>30</v>
      </c>
      <c r="R32" s="45">
        <v>30</v>
      </c>
      <c r="S32" s="45">
        <v>30</v>
      </c>
      <c r="T32" s="45">
        <v>30</v>
      </c>
      <c r="U32" s="45">
        <v>30</v>
      </c>
      <c r="V32" s="45">
        <v>30</v>
      </c>
      <c r="W32" s="45">
        <v>30</v>
      </c>
      <c r="X32" s="45">
        <v>30</v>
      </c>
      <c r="Y32" s="45">
        <v>30</v>
      </c>
      <c r="Z32" s="45">
        <v>30</v>
      </c>
      <c r="AA32" s="45">
        <v>30</v>
      </c>
      <c r="AB32" s="45">
        <v>30</v>
      </c>
      <c r="AC32" s="45">
        <v>30</v>
      </c>
      <c r="AD32" s="45">
        <v>30</v>
      </c>
      <c r="AE32" s="45">
        <v>30</v>
      </c>
      <c r="AF32" s="45">
        <v>30</v>
      </c>
      <c r="AG32" s="45">
        <v>30</v>
      </c>
      <c r="AH32" s="45">
        <v>30</v>
      </c>
      <c r="AI32" s="45">
        <v>30</v>
      </c>
      <c r="AJ32" s="45">
        <v>30</v>
      </c>
      <c r="AK32" s="45">
        <v>30</v>
      </c>
      <c r="AL32" s="45">
        <v>30</v>
      </c>
      <c r="AM32" s="45">
        <v>30</v>
      </c>
      <c r="AN32" s="45">
        <v>30</v>
      </c>
      <c r="AO32" s="45">
        <v>30</v>
      </c>
      <c r="AP32" s="45">
        <v>30</v>
      </c>
      <c r="AQ32" s="45">
        <v>30</v>
      </c>
      <c r="AR32" s="45">
        <v>30</v>
      </c>
      <c r="AS32" s="45">
        <v>30</v>
      </c>
      <c r="AT32" s="45">
        <v>30</v>
      </c>
      <c r="AU32" s="45">
        <v>30</v>
      </c>
      <c r="AV32" s="45">
        <v>30</v>
      </c>
      <c r="AW32" s="45">
        <v>30</v>
      </c>
      <c r="AX32" s="45">
        <v>30</v>
      </c>
    </row>
    <row r="33" spans="1:50">
      <c r="A33" s="43"/>
      <c r="B33" s="131" t="s">
        <v>94</v>
      </c>
      <c r="C33" s="280"/>
      <c r="D33" s="52"/>
      <c r="E33" s="52"/>
      <c r="F33" s="45">
        <v>31</v>
      </c>
      <c r="G33" s="45">
        <v>31</v>
      </c>
      <c r="H33" s="45">
        <v>31</v>
      </c>
      <c r="I33" s="45">
        <v>31</v>
      </c>
      <c r="J33" s="45">
        <v>31</v>
      </c>
      <c r="K33" s="45">
        <v>31</v>
      </c>
      <c r="L33" s="45">
        <v>31</v>
      </c>
      <c r="M33" s="45">
        <v>31</v>
      </c>
      <c r="N33" s="45">
        <v>31</v>
      </c>
      <c r="O33" s="45">
        <v>31</v>
      </c>
      <c r="P33" s="45">
        <v>31</v>
      </c>
      <c r="Q33" s="45">
        <v>31</v>
      </c>
      <c r="R33" s="45">
        <v>31</v>
      </c>
      <c r="S33" s="45">
        <v>31</v>
      </c>
      <c r="T33" s="45">
        <v>31</v>
      </c>
      <c r="U33" s="45">
        <v>31</v>
      </c>
      <c r="V33" s="45">
        <v>31</v>
      </c>
      <c r="W33" s="45">
        <v>31</v>
      </c>
      <c r="X33" s="45">
        <v>31</v>
      </c>
      <c r="Y33" s="45">
        <v>31</v>
      </c>
      <c r="Z33" s="45">
        <v>31</v>
      </c>
      <c r="AA33" s="45">
        <v>31</v>
      </c>
      <c r="AB33" s="45">
        <v>31</v>
      </c>
      <c r="AC33" s="45">
        <v>31</v>
      </c>
      <c r="AD33" s="45">
        <v>31</v>
      </c>
      <c r="AE33" s="45">
        <v>31</v>
      </c>
      <c r="AF33" s="45">
        <v>31</v>
      </c>
      <c r="AG33" s="45">
        <v>31</v>
      </c>
      <c r="AH33" s="45">
        <v>31</v>
      </c>
      <c r="AI33" s="45">
        <v>31</v>
      </c>
      <c r="AJ33" s="45">
        <v>31</v>
      </c>
      <c r="AK33" s="45">
        <v>31</v>
      </c>
      <c r="AL33" s="45">
        <v>31</v>
      </c>
      <c r="AM33" s="45">
        <v>31</v>
      </c>
      <c r="AN33" s="45">
        <v>31</v>
      </c>
      <c r="AO33" s="45">
        <v>31</v>
      </c>
      <c r="AP33" s="45">
        <v>31</v>
      </c>
      <c r="AQ33" s="45">
        <v>31</v>
      </c>
      <c r="AR33" s="45">
        <v>31</v>
      </c>
      <c r="AS33" s="45">
        <v>31</v>
      </c>
      <c r="AT33" s="45">
        <v>31</v>
      </c>
      <c r="AU33" s="45">
        <v>31</v>
      </c>
      <c r="AV33" s="45">
        <v>31</v>
      </c>
      <c r="AW33" s="45">
        <v>31</v>
      </c>
      <c r="AX33" s="45">
        <v>31</v>
      </c>
    </row>
    <row r="34" spans="1:50">
      <c r="A34" s="43"/>
      <c r="B34" s="131" t="s">
        <v>95</v>
      </c>
      <c r="C34" s="280"/>
      <c r="D34" s="52"/>
      <c r="E34" s="52"/>
      <c r="F34" s="45">
        <v>32</v>
      </c>
      <c r="G34" s="45">
        <v>32</v>
      </c>
      <c r="H34" s="45">
        <v>32</v>
      </c>
      <c r="I34" s="45">
        <v>32</v>
      </c>
      <c r="J34" s="45">
        <v>32</v>
      </c>
      <c r="K34" s="45">
        <v>32</v>
      </c>
      <c r="L34" s="45">
        <v>32</v>
      </c>
      <c r="M34" s="45">
        <v>32</v>
      </c>
      <c r="N34" s="45">
        <v>32</v>
      </c>
      <c r="O34" s="45">
        <v>32</v>
      </c>
      <c r="P34" s="45">
        <v>32</v>
      </c>
      <c r="Q34" s="45">
        <v>32</v>
      </c>
      <c r="R34" s="45">
        <v>32</v>
      </c>
      <c r="S34" s="45">
        <v>32</v>
      </c>
      <c r="T34" s="45">
        <v>32</v>
      </c>
      <c r="U34" s="45">
        <v>32</v>
      </c>
      <c r="V34" s="45">
        <v>32</v>
      </c>
      <c r="W34" s="45">
        <v>32</v>
      </c>
      <c r="X34" s="45">
        <v>32</v>
      </c>
      <c r="Y34" s="45">
        <v>32</v>
      </c>
      <c r="Z34" s="45">
        <v>32</v>
      </c>
      <c r="AA34" s="45">
        <v>32</v>
      </c>
      <c r="AB34" s="45">
        <v>32</v>
      </c>
      <c r="AC34" s="45">
        <v>32</v>
      </c>
      <c r="AD34" s="45">
        <v>32</v>
      </c>
      <c r="AE34" s="45">
        <v>32</v>
      </c>
      <c r="AF34" s="45">
        <v>32</v>
      </c>
      <c r="AG34" s="45">
        <v>32</v>
      </c>
      <c r="AH34" s="45">
        <v>32</v>
      </c>
      <c r="AI34" s="45">
        <v>32</v>
      </c>
      <c r="AJ34" s="45">
        <v>32</v>
      </c>
      <c r="AK34" s="45">
        <v>32</v>
      </c>
      <c r="AL34" s="45">
        <v>32</v>
      </c>
      <c r="AM34" s="45">
        <v>32</v>
      </c>
      <c r="AN34" s="45">
        <v>32</v>
      </c>
      <c r="AO34" s="45">
        <v>32</v>
      </c>
      <c r="AP34" s="45">
        <v>32</v>
      </c>
      <c r="AQ34" s="45">
        <v>32</v>
      </c>
      <c r="AR34" s="45">
        <v>32</v>
      </c>
      <c r="AS34" s="45">
        <v>32</v>
      </c>
      <c r="AT34" s="45">
        <v>32</v>
      </c>
      <c r="AU34" s="45">
        <v>32</v>
      </c>
      <c r="AV34" s="45">
        <v>32</v>
      </c>
      <c r="AW34" s="45">
        <v>32</v>
      </c>
      <c r="AX34" s="45">
        <v>32</v>
      </c>
    </row>
    <row r="35" spans="1:50">
      <c r="A35" s="43"/>
      <c r="B35" s="131" t="s">
        <v>96</v>
      </c>
      <c r="C35" s="280"/>
      <c r="D35" s="52"/>
      <c r="E35" s="52"/>
      <c r="F35" s="45">
        <v>33</v>
      </c>
      <c r="G35" s="45">
        <v>33</v>
      </c>
      <c r="H35" s="45">
        <v>33</v>
      </c>
      <c r="I35" s="45">
        <v>33</v>
      </c>
      <c r="J35" s="45">
        <v>33</v>
      </c>
      <c r="K35" s="45">
        <v>33</v>
      </c>
      <c r="L35" s="45">
        <v>33</v>
      </c>
      <c r="M35" s="45">
        <v>33</v>
      </c>
      <c r="N35" s="45">
        <v>33</v>
      </c>
      <c r="O35" s="45">
        <v>33</v>
      </c>
      <c r="P35" s="45">
        <v>33</v>
      </c>
      <c r="Q35" s="45">
        <v>33</v>
      </c>
      <c r="R35" s="45">
        <v>33</v>
      </c>
      <c r="S35" s="45">
        <v>33</v>
      </c>
      <c r="T35" s="45">
        <v>33</v>
      </c>
      <c r="U35" s="45">
        <v>33</v>
      </c>
      <c r="V35" s="45">
        <v>33</v>
      </c>
      <c r="W35" s="45">
        <v>33</v>
      </c>
      <c r="X35" s="45">
        <v>33</v>
      </c>
      <c r="Y35" s="45">
        <v>33</v>
      </c>
      <c r="Z35" s="45">
        <v>33</v>
      </c>
      <c r="AA35" s="45">
        <v>33</v>
      </c>
      <c r="AB35" s="45">
        <v>33</v>
      </c>
      <c r="AC35" s="45">
        <v>33</v>
      </c>
      <c r="AD35" s="45">
        <v>33</v>
      </c>
      <c r="AE35" s="45">
        <v>33</v>
      </c>
      <c r="AF35" s="45">
        <v>33</v>
      </c>
      <c r="AG35" s="45">
        <v>33</v>
      </c>
      <c r="AH35" s="45">
        <v>33</v>
      </c>
      <c r="AI35" s="45">
        <v>33</v>
      </c>
      <c r="AJ35" s="45">
        <v>33</v>
      </c>
      <c r="AK35" s="45">
        <v>33</v>
      </c>
      <c r="AL35" s="45">
        <v>33</v>
      </c>
      <c r="AM35" s="45">
        <v>33</v>
      </c>
      <c r="AN35" s="45">
        <v>33</v>
      </c>
      <c r="AO35" s="45">
        <v>33</v>
      </c>
      <c r="AP35" s="45">
        <v>33</v>
      </c>
      <c r="AQ35" s="45">
        <v>33</v>
      </c>
      <c r="AR35" s="45">
        <v>33</v>
      </c>
      <c r="AS35" s="45">
        <v>33</v>
      </c>
      <c r="AT35" s="45">
        <v>33</v>
      </c>
      <c r="AU35" s="45">
        <v>33</v>
      </c>
      <c r="AV35" s="45">
        <v>33</v>
      </c>
      <c r="AW35" s="45">
        <v>33</v>
      </c>
      <c r="AX35" s="45">
        <v>33</v>
      </c>
    </row>
    <row r="36" spans="1:50">
      <c r="A36" s="43"/>
      <c r="B36" s="131" t="s">
        <v>97</v>
      </c>
      <c r="C36" s="280"/>
      <c r="D36" s="52"/>
      <c r="E36" s="52"/>
      <c r="F36" s="45">
        <v>34</v>
      </c>
      <c r="G36" s="45">
        <v>34</v>
      </c>
      <c r="H36" s="45">
        <v>34</v>
      </c>
      <c r="I36" s="45">
        <v>34</v>
      </c>
      <c r="J36" s="45">
        <v>34</v>
      </c>
      <c r="K36" s="45">
        <v>34</v>
      </c>
      <c r="L36" s="45">
        <v>34</v>
      </c>
      <c r="M36" s="45">
        <v>34</v>
      </c>
      <c r="N36" s="45">
        <v>34</v>
      </c>
      <c r="O36" s="45">
        <v>34</v>
      </c>
      <c r="P36" s="45">
        <v>34</v>
      </c>
      <c r="Q36" s="45">
        <v>34</v>
      </c>
      <c r="R36" s="45">
        <v>34</v>
      </c>
      <c r="S36" s="45">
        <v>34</v>
      </c>
      <c r="T36" s="45">
        <v>34</v>
      </c>
      <c r="U36" s="45">
        <v>34</v>
      </c>
      <c r="V36" s="45">
        <v>34</v>
      </c>
      <c r="W36" s="45">
        <v>34</v>
      </c>
      <c r="X36" s="45">
        <v>34</v>
      </c>
      <c r="Y36" s="45">
        <v>34</v>
      </c>
      <c r="Z36" s="45">
        <v>34</v>
      </c>
      <c r="AA36" s="45">
        <v>34</v>
      </c>
      <c r="AB36" s="45">
        <v>34</v>
      </c>
      <c r="AC36" s="45">
        <v>34</v>
      </c>
      <c r="AD36" s="45">
        <v>34</v>
      </c>
      <c r="AE36" s="45">
        <v>34</v>
      </c>
      <c r="AF36" s="45">
        <v>34</v>
      </c>
      <c r="AG36" s="45">
        <v>34</v>
      </c>
      <c r="AH36" s="45">
        <v>34</v>
      </c>
      <c r="AI36" s="45">
        <v>34</v>
      </c>
      <c r="AJ36" s="45">
        <v>34</v>
      </c>
      <c r="AK36" s="45">
        <v>34</v>
      </c>
      <c r="AL36" s="45">
        <v>34</v>
      </c>
      <c r="AM36" s="45">
        <v>34</v>
      </c>
      <c r="AN36" s="45">
        <v>34</v>
      </c>
      <c r="AO36" s="45">
        <v>34</v>
      </c>
      <c r="AP36" s="45">
        <v>34</v>
      </c>
      <c r="AQ36" s="45">
        <v>34</v>
      </c>
      <c r="AR36" s="45">
        <v>34</v>
      </c>
      <c r="AS36" s="45">
        <v>34</v>
      </c>
      <c r="AT36" s="45">
        <v>34</v>
      </c>
      <c r="AU36" s="45">
        <v>34</v>
      </c>
      <c r="AV36" s="45">
        <v>34</v>
      </c>
      <c r="AW36" s="45">
        <v>34</v>
      </c>
      <c r="AX36" s="45">
        <v>34</v>
      </c>
    </row>
    <row r="37" spans="1:50">
      <c r="A37" s="43"/>
      <c r="B37" s="131" t="s">
        <v>98</v>
      </c>
      <c r="C37" s="280"/>
      <c r="D37" s="52"/>
      <c r="E37" s="52"/>
      <c r="F37" s="45">
        <v>35</v>
      </c>
      <c r="G37" s="45">
        <v>35</v>
      </c>
      <c r="H37" s="45">
        <v>35</v>
      </c>
      <c r="I37" s="45">
        <v>35</v>
      </c>
      <c r="J37" s="45">
        <v>35</v>
      </c>
      <c r="K37" s="45">
        <v>35</v>
      </c>
      <c r="L37" s="45">
        <v>35</v>
      </c>
      <c r="M37" s="45">
        <v>35</v>
      </c>
      <c r="N37" s="45">
        <v>35</v>
      </c>
      <c r="O37" s="45">
        <v>35</v>
      </c>
      <c r="P37" s="45">
        <v>35</v>
      </c>
      <c r="Q37" s="45">
        <v>35</v>
      </c>
      <c r="R37" s="45">
        <v>35</v>
      </c>
      <c r="S37" s="45">
        <v>35</v>
      </c>
      <c r="T37" s="45">
        <v>35</v>
      </c>
      <c r="U37" s="45">
        <v>35</v>
      </c>
      <c r="V37" s="45">
        <v>35</v>
      </c>
      <c r="W37" s="45">
        <v>35</v>
      </c>
      <c r="X37" s="45">
        <v>35</v>
      </c>
      <c r="Y37" s="45">
        <v>35</v>
      </c>
      <c r="Z37" s="45">
        <v>35</v>
      </c>
      <c r="AA37" s="45">
        <v>35</v>
      </c>
      <c r="AB37" s="45">
        <v>35</v>
      </c>
      <c r="AC37" s="45">
        <v>35</v>
      </c>
      <c r="AD37" s="45">
        <v>35</v>
      </c>
      <c r="AE37" s="45">
        <v>35</v>
      </c>
      <c r="AF37" s="45">
        <v>35</v>
      </c>
      <c r="AG37" s="45">
        <v>35</v>
      </c>
      <c r="AH37" s="45">
        <v>35</v>
      </c>
      <c r="AI37" s="45">
        <v>35</v>
      </c>
      <c r="AJ37" s="45">
        <v>35</v>
      </c>
      <c r="AK37" s="45">
        <v>35</v>
      </c>
      <c r="AL37" s="45">
        <v>35</v>
      </c>
      <c r="AM37" s="45">
        <v>35</v>
      </c>
      <c r="AN37" s="45">
        <v>35</v>
      </c>
      <c r="AO37" s="45">
        <v>35</v>
      </c>
      <c r="AP37" s="45">
        <v>35</v>
      </c>
      <c r="AQ37" s="45">
        <v>35</v>
      </c>
      <c r="AR37" s="45">
        <v>35</v>
      </c>
      <c r="AS37" s="45">
        <v>35</v>
      </c>
      <c r="AT37" s="45">
        <v>35</v>
      </c>
      <c r="AU37" s="45">
        <v>35</v>
      </c>
      <c r="AV37" s="45">
        <v>35</v>
      </c>
      <c r="AW37" s="45">
        <v>35</v>
      </c>
      <c r="AX37" s="45">
        <v>35</v>
      </c>
    </row>
    <row r="38" spans="1:50">
      <c r="A38" s="43"/>
      <c r="B38" s="131" t="s">
        <v>99</v>
      </c>
      <c r="C38" s="280"/>
      <c r="D38" s="52"/>
      <c r="E38" s="52"/>
      <c r="F38" s="45">
        <v>36</v>
      </c>
      <c r="G38" s="45">
        <v>36</v>
      </c>
      <c r="H38" s="45">
        <v>36</v>
      </c>
      <c r="I38" s="45">
        <v>36</v>
      </c>
      <c r="J38" s="45">
        <v>36</v>
      </c>
      <c r="K38" s="45">
        <v>36</v>
      </c>
      <c r="L38" s="45">
        <v>36</v>
      </c>
      <c r="M38" s="45">
        <v>36</v>
      </c>
      <c r="N38" s="45">
        <v>36</v>
      </c>
      <c r="O38" s="45">
        <v>36</v>
      </c>
      <c r="P38" s="45">
        <v>36</v>
      </c>
      <c r="Q38" s="45">
        <v>36</v>
      </c>
      <c r="R38" s="45">
        <v>36</v>
      </c>
      <c r="S38" s="45">
        <v>36</v>
      </c>
      <c r="T38" s="45">
        <v>36</v>
      </c>
      <c r="U38" s="45">
        <v>36</v>
      </c>
      <c r="V38" s="45">
        <v>36</v>
      </c>
      <c r="W38" s="45">
        <v>36</v>
      </c>
      <c r="X38" s="45">
        <v>36</v>
      </c>
      <c r="Y38" s="45">
        <v>36</v>
      </c>
      <c r="Z38" s="45">
        <v>36</v>
      </c>
      <c r="AA38" s="45">
        <v>36</v>
      </c>
      <c r="AB38" s="45">
        <v>36</v>
      </c>
      <c r="AC38" s="45">
        <v>36</v>
      </c>
      <c r="AD38" s="45">
        <v>36</v>
      </c>
      <c r="AE38" s="45">
        <v>36</v>
      </c>
      <c r="AF38" s="45">
        <v>36</v>
      </c>
      <c r="AG38" s="45">
        <v>36</v>
      </c>
      <c r="AH38" s="45">
        <v>36</v>
      </c>
      <c r="AI38" s="45">
        <v>36</v>
      </c>
      <c r="AJ38" s="45">
        <v>36</v>
      </c>
      <c r="AK38" s="45">
        <v>36</v>
      </c>
      <c r="AL38" s="45">
        <v>36</v>
      </c>
      <c r="AM38" s="45">
        <v>36</v>
      </c>
      <c r="AN38" s="45">
        <v>36</v>
      </c>
      <c r="AO38" s="45">
        <v>36</v>
      </c>
      <c r="AP38" s="45">
        <v>36</v>
      </c>
      <c r="AQ38" s="45">
        <v>36</v>
      </c>
      <c r="AR38" s="45">
        <v>36</v>
      </c>
      <c r="AS38" s="45">
        <v>36</v>
      </c>
      <c r="AT38" s="45">
        <v>36</v>
      </c>
      <c r="AU38" s="45">
        <v>36</v>
      </c>
      <c r="AV38" s="45">
        <v>36</v>
      </c>
      <c r="AW38" s="45">
        <v>36</v>
      </c>
      <c r="AX38" s="45">
        <v>36</v>
      </c>
    </row>
    <row r="39" spans="1:50">
      <c r="A39" s="43"/>
      <c r="B39" s="131" t="s">
        <v>100</v>
      </c>
      <c r="C39" s="280"/>
      <c r="D39" s="52"/>
      <c r="E39" s="52"/>
      <c r="F39" s="45">
        <v>37</v>
      </c>
      <c r="G39" s="45">
        <v>37</v>
      </c>
      <c r="H39" s="45">
        <v>37</v>
      </c>
      <c r="I39" s="45">
        <v>37</v>
      </c>
      <c r="J39" s="45">
        <v>37</v>
      </c>
      <c r="K39" s="45">
        <v>37</v>
      </c>
      <c r="L39" s="45">
        <v>37</v>
      </c>
      <c r="M39" s="45">
        <v>37</v>
      </c>
      <c r="N39" s="45">
        <v>37</v>
      </c>
      <c r="O39" s="45">
        <v>37</v>
      </c>
      <c r="P39" s="45">
        <v>37</v>
      </c>
      <c r="Q39" s="45">
        <v>37</v>
      </c>
      <c r="R39" s="45">
        <v>37</v>
      </c>
      <c r="S39" s="45">
        <v>37</v>
      </c>
      <c r="T39" s="45">
        <v>37</v>
      </c>
      <c r="U39" s="45">
        <v>37</v>
      </c>
      <c r="V39" s="45">
        <v>37</v>
      </c>
      <c r="W39" s="45">
        <v>37</v>
      </c>
      <c r="X39" s="45">
        <v>37</v>
      </c>
      <c r="Y39" s="45">
        <v>37</v>
      </c>
      <c r="Z39" s="45">
        <v>37</v>
      </c>
      <c r="AA39" s="45">
        <v>37</v>
      </c>
      <c r="AB39" s="45">
        <v>37</v>
      </c>
      <c r="AC39" s="45">
        <v>37</v>
      </c>
      <c r="AD39" s="45">
        <v>37</v>
      </c>
      <c r="AE39" s="45">
        <v>37</v>
      </c>
      <c r="AF39" s="45">
        <v>37</v>
      </c>
      <c r="AG39" s="45">
        <v>37</v>
      </c>
      <c r="AH39" s="45">
        <v>37</v>
      </c>
      <c r="AI39" s="45">
        <v>37</v>
      </c>
      <c r="AJ39" s="45">
        <v>37</v>
      </c>
      <c r="AK39" s="45">
        <v>37</v>
      </c>
      <c r="AL39" s="45">
        <v>37</v>
      </c>
      <c r="AM39" s="45">
        <v>37</v>
      </c>
      <c r="AN39" s="45">
        <v>37</v>
      </c>
      <c r="AO39" s="45">
        <v>37</v>
      </c>
      <c r="AP39" s="45">
        <v>37</v>
      </c>
      <c r="AQ39" s="45">
        <v>37</v>
      </c>
      <c r="AR39" s="45">
        <v>37</v>
      </c>
      <c r="AS39" s="45">
        <v>37</v>
      </c>
      <c r="AT39" s="45">
        <v>37</v>
      </c>
      <c r="AU39" s="45">
        <v>37</v>
      </c>
      <c r="AV39" s="45">
        <v>37</v>
      </c>
      <c r="AW39" s="45">
        <v>37</v>
      </c>
      <c r="AX39" s="45">
        <v>37</v>
      </c>
    </row>
    <row r="40" spans="1:50">
      <c r="A40" s="43"/>
      <c r="B40" s="131" t="s">
        <v>101</v>
      </c>
      <c r="C40" s="280"/>
      <c r="D40" s="52"/>
      <c r="E40" s="52"/>
      <c r="F40" s="45">
        <v>38</v>
      </c>
      <c r="G40" s="45">
        <v>38</v>
      </c>
      <c r="H40" s="45">
        <v>38</v>
      </c>
      <c r="I40" s="45">
        <v>38</v>
      </c>
      <c r="J40" s="45">
        <v>38</v>
      </c>
      <c r="K40" s="45">
        <v>38</v>
      </c>
      <c r="L40" s="45">
        <v>38</v>
      </c>
      <c r="M40" s="45">
        <v>38</v>
      </c>
      <c r="N40" s="45">
        <v>38</v>
      </c>
      <c r="O40" s="45">
        <v>38</v>
      </c>
      <c r="P40" s="45">
        <v>38</v>
      </c>
      <c r="Q40" s="45">
        <v>38</v>
      </c>
      <c r="R40" s="45">
        <v>38</v>
      </c>
      <c r="S40" s="45">
        <v>38</v>
      </c>
      <c r="T40" s="45">
        <v>38</v>
      </c>
      <c r="U40" s="45">
        <v>38</v>
      </c>
      <c r="V40" s="45">
        <v>38</v>
      </c>
      <c r="W40" s="45">
        <v>38</v>
      </c>
      <c r="X40" s="45">
        <v>38</v>
      </c>
      <c r="Y40" s="45">
        <v>38</v>
      </c>
      <c r="Z40" s="45">
        <v>38</v>
      </c>
      <c r="AA40" s="45">
        <v>38</v>
      </c>
      <c r="AB40" s="45">
        <v>38</v>
      </c>
      <c r="AC40" s="45">
        <v>38</v>
      </c>
      <c r="AD40" s="45">
        <v>38</v>
      </c>
      <c r="AE40" s="45">
        <v>38</v>
      </c>
      <c r="AF40" s="45">
        <v>38</v>
      </c>
      <c r="AG40" s="45">
        <v>38</v>
      </c>
      <c r="AH40" s="45">
        <v>38</v>
      </c>
      <c r="AI40" s="45">
        <v>38</v>
      </c>
      <c r="AJ40" s="45">
        <v>38</v>
      </c>
      <c r="AK40" s="45">
        <v>38</v>
      </c>
      <c r="AL40" s="45">
        <v>38</v>
      </c>
      <c r="AM40" s="45">
        <v>38</v>
      </c>
      <c r="AN40" s="45">
        <v>38</v>
      </c>
      <c r="AO40" s="45">
        <v>38</v>
      </c>
      <c r="AP40" s="45">
        <v>38</v>
      </c>
      <c r="AQ40" s="45">
        <v>38</v>
      </c>
      <c r="AR40" s="45">
        <v>38</v>
      </c>
      <c r="AS40" s="45">
        <v>38</v>
      </c>
      <c r="AT40" s="45">
        <v>38</v>
      </c>
      <c r="AU40" s="45">
        <v>38</v>
      </c>
      <c r="AV40" s="45">
        <v>38</v>
      </c>
      <c r="AW40" s="45">
        <v>38</v>
      </c>
      <c r="AX40" s="45">
        <v>38</v>
      </c>
    </row>
    <row r="41" spans="1:50">
      <c r="A41" s="43"/>
      <c r="B41" s="131" t="s">
        <v>102</v>
      </c>
      <c r="C41" s="280"/>
      <c r="D41" s="52"/>
      <c r="E41" s="52"/>
      <c r="F41" s="45">
        <v>39</v>
      </c>
      <c r="G41" s="45">
        <v>39</v>
      </c>
      <c r="H41" s="45">
        <v>39</v>
      </c>
      <c r="I41" s="45">
        <v>39</v>
      </c>
      <c r="J41" s="45">
        <v>39</v>
      </c>
      <c r="K41" s="45">
        <v>39</v>
      </c>
      <c r="L41" s="45">
        <v>39</v>
      </c>
      <c r="M41" s="45">
        <v>39</v>
      </c>
      <c r="N41" s="45">
        <v>39</v>
      </c>
      <c r="O41" s="45">
        <v>39</v>
      </c>
      <c r="P41" s="45">
        <v>39</v>
      </c>
      <c r="Q41" s="45">
        <v>39</v>
      </c>
      <c r="R41" s="45">
        <v>39</v>
      </c>
      <c r="S41" s="45">
        <v>39</v>
      </c>
      <c r="T41" s="45">
        <v>39</v>
      </c>
      <c r="U41" s="45">
        <v>39</v>
      </c>
      <c r="V41" s="45">
        <v>39</v>
      </c>
      <c r="W41" s="45">
        <v>39</v>
      </c>
      <c r="X41" s="45">
        <v>39</v>
      </c>
      <c r="Y41" s="45">
        <v>39</v>
      </c>
      <c r="Z41" s="45">
        <v>39</v>
      </c>
      <c r="AA41" s="45">
        <v>39</v>
      </c>
      <c r="AB41" s="45">
        <v>39</v>
      </c>
      <c r="AC41" s="45">
        <v>39</v>
      </c>
      <c r="AD41" s="45">
        <v>39</v>
      </c>
      <c r="AE41" s="45">
        <v>39</v>
      </c>
      <c r="AF41" s="45">
        <v>39</v>
      </c>
      <c r="AG41" s="45">
        <v>39</v>
      </c>
      <c r="AH41" s="45">
        <v>39</v>
      </c>
      <c r="AI41" s="45">
        <v>39</v>
      </c>
      <c r="AJ41" s="45">
        <v>39</v>
      </c>
      <c r="AK41" s="45">
        <v>39</v>
      </c>
      <c r="AL41" s="45">
        <v>39</v>
      </c>
      <c r="AM41" s="45">
        <v>39</v>
      </c>
      <c r="AN41" s="45">
        <v>39</v>
      </c>
      <c r="AO41" s="45">
        <v>39</v>
      </c>
      <c r="AP41" s="45">
        <v>39</v>
      </c>
      <c r="AQ41" s="45">
        <v>39</v>
      </c>
      <c r="AR41" s="45">
        <v>39</v>
      </c>
      <c r="AS41" s="45">
        <v>39</v>
      </c>
      <c r="AT41" s="45">
        <v>39</v>
      </c>
      <c r="AU41" s="45">
        <v>39</v>
      </c>
      <c r="AV41" s="45">
        <v>39</v>
      </c>
      <c r="AW41" s="45">
        <v>39</v>
      </c>
      <c r="AX41" s="45">
        <v>39</v>
      </c>
    </row>
    <row r="42" spans="1:50">
      <c r="A42" s="43"/>
      <c r="B42" s="131" t="s">
        <v>103</v>
      </c>
      <c r="C42" s="280"/>
      <c r="D42" s="52"/>
      <c r="E42" s="52"/>
      <c r="F42" s="45">
        <v>40</v>
      </c>
      <c r="G42" s="45">
        <v>40</v>
      </c>
      <c r="H42" s="45">
        <v>40</v>
      </c>
      <c r="I42" s="45">
        <v>40</v>
      </c>
      <c r="J42" s="45">
        <v>40</v>
      </c>
      <c r="K42" s="45">
        <v>40</v>
      </c>
      <c r="L42" s="45">
        <v>40</v>
      </c>
      <c r="M42" s="45">
        <v>40</v>
      </c>
      <c r="N42" s="45">
        <v>40</v>
      </c>
      <c r="O42" s="45">
        <v>40</v>
      </c>
      <c r="P42" s="45">
        <v>40</v>
      </c>
      <c r="Q42" s="45">
        <v>40</v>
      </c>
      <c r="R42" s="45">
        <v>40</v>
      </c>
      <c r="S42" s="45">
        <v>40</v>
      </c>
      <c r="T42" s="45">
        <v>40</v>
      </c>
      <c r="U42" s="45">
        <v>40</v>
      </c>
      <c r="V42" s="45">
        <v>40</v>
      </c>
      <c r="W42" s="45">
        <v>40</v>
      </c>
      <c r="X42" s="45">
        <v>40</v>
      </c>
      <c r="Y42" s="45">
        <v>40</v>
      </c>
      <c r="Z42" s="45">
        <v>40</v>
      </c>
      <c r="AA42" s="45">
        <v>40</v>
      </c>
      <c r="AB42" s="45">
        <v>40</v>
      </c>
      <c r="AC42" s="45">
        <v>40</v>
      </c>
      <c r="AD42" s="45">
        <v>40</v>
      </c>
      <c r="AE42" s="45">
        <v>40</v>
      </c>
      <c r="AF42" s="45">
        <v>40</v>
      </c>
      <c r="AG42" s="45">
        <v>40</v>
      </c>
      <c r="AH42" s="45">
        <v>40</v>
      </c>
      <c r="AI42" s="45">
        <v>40</v>
      </c>
      <c r="AJ42" s="45">
        <v>40</v>
      </c>
      <c r="AK42" s="45">
        <v>40</v>
      </c>
      <c r="AL42" s="45">
        <v>40</v>
      </c>
      <c r="AM42" s="45">
        <v>40</v>
      </c>
      <c r="AN42" s="45">
        <v>40</v>
      </c>
      <c r="AO42" s="45">
        <v>40</v>
      </c>
      <c r="AP42" s="45">
        <v>40</v>
      </c>
      <c r="AQ42" s="45">
        <v>40</v>
      </c>
      <c r="AR42" s="45">
        <v>40</v>
      </c>
      <c r="AS42" s="45">
        <v>40</v>
      </c>
      <c r="AT42" s="45">
        <v>40</v>
      </c>
      <c r="AU42" s="45">
        <v>40</v>
      </c>
      <c r="AV42" s="45">
        <v>40</v>
      </c>
      <c r="AW42" s="45">
        <v>40</v>
      </c>
      <c r="AX42" s="45">
        <v>40</v>
      </c>
    </row>
    <row r="43" spans="1:50">
      <c r="A43" s="43"/>
      <c r="B43" s="131" t="s">
        <v>104</v>
      </c>
      <c r="C43" s="280"/>
      <c r="D43" s="52"/>
      <c r="E43" s="52"/>
      <c r="F43" s="45">
        <v>41</v>
      </c>
      <c r="G43" s="45">
        <v>41</v>
      </c>
      <c r="H43" s="45">
        <v>41</v>
      </c>
      <c r="I43" s="45">
        <v>41</v>
      </c>
      <c r="J43" s="45">
        <v>41</v>
      </c>
      <c r="K43" s="45">
        <v>41</v>
      </c>
      <c r="L43" s="45">
        <v>41</v>
      </c>
      <c r="M43" s="45">
        <v>41</v>
      </c>
      <c r="N43" s="45">
        <v>41</v>
      </c>
      <c r="O43" s="45">
        <v>41</v>
      </c>
      <c r="P43" s="45">
        <v>41</v>
      </c>
      <c r="Q43" s="45">
        <v>41</v>
      </c>
      <c r="R43" s="45">
        <v>41</v>
      </c>
      <c r="S43" s="45">
        <v>41</v>
      </c>
      <c r="T43" s="45">
        <v>41</v>
      </c>
      <c r="U43" s="45">
        <v>41</v>
      </c>
      <c r="V43" s="45">
        <v>41</v>
      </c>
      <c r="W43" s="45">
        <v>41</v>
      </c>
      <c r="X43" s="45">
        <v>41</v>
      </c>
      <c r="Y43" s="45">
        <v>41</v>
      </c>
      <c r="Z43" s="45">
        <v>41</v>
      </c>
      <c r="AA43" s="45">
        <v>41</v>
      </c>
      <c r="AB43" s="45">
        <v>41</v>
      </c>
      <c r="AC43" s="45">
        <v>41</v>
      </c>
      <c r="AD43" s="45">
        <v>41</v>
      </c>
      <c r="AE43" s="45">
        <v>41</v>
      </c>
      <c r="AF43" s="45">
        <v>41</v>
      </c>
      <c r="AG43" s="45">
        <v>41</v>
      </c>
      <c r="AH43" s="45">
        <v>41</v>
      </c>
      <c r="AI43" s="45">
        <v>41</v>
      </c>
      <c r="AJ43" s="45">
        <v>41</v>
      </c>
      <c r="AK43" s="45">
        <v>41</v>
      </c>
      <c r="AL43" s="45">
        <v>41</v>
      </c>
      <c r="AM43" s="45">
        <v>41</v>
      </c>
      <c r="AN43" s="45">
        <v>41</v>
      </c>
      <c r="AO43" s="45">
        <v>41</v>
      </c>
      <c r="AP43" s="45">
        <v>41</v>
      </c>
      <c r="AQ43" s="45">
        <v>41</v>
      </c>
      <c r="AR43" s="45">
        <v>41</v>
      </c>
      <c r="AS43" s="45">
        <v>41</v>
      </c>
      <c r="AT43" s="45">
        <v>41</v>
      </c>
      <c r="AU43" s="45">
        <v>41</v>
      </c>
      <c r="AV43" s="45">
        <v>41</v>
      </c>
      <c r="AW43" s="45">
        <v>41</v>
      </c>
      <c r="AX43" s="45">
        <v>41</v>
      </c>
    </row>
    <row r="44" spans="1:50">
      <c r="F44" s="45">
        <v>42</v>
      </c>
      <c r="G44" s="45">
        <v>42</v>
      </c>
      <c r="H44" s="45">
        <v>42</v>
      </c>
      <c r="I44" s="45">
        <v>42</v>
      </c>
      <c r="J44" s="45">
        <v>42</v>
      </c>
      <c r="K44" s="45">
        <v>42</v>
      </c>
      <c r="L44" s="45">
        <v>42</v>
      </c>
      <c r="M44" s="45">
        <v>42</v>
      </c>
      <c r="N44" s="45">
        <v>42</v>
      </c>
      <c r="O44" s="45">
        <v>42</v>
      </c>
      <c r="P44" s="45">
        <v>42</v>
      </c>
      <c r="Q44" s="45">
        <v>42</v>
      </c>
      <c r="R44" s="45">
        <v>42</v>
      </c>
      <c r="S44" s="45">
        <v>42</v>
      </c>
      <c r="T44" s="45">
        <v>42</v>
      </c>
      <c r="U44" s="45">
        <v>42</v>
      </c>
      <c r="V44" s="45">
        <v>42</v>
      </c>
      <c r="W44" s="45">
        <v>42</v>
      </c>
      <c r="X44" s="45">
        <v>42</v>
      </c>
      <c r="Y44" s="45">
        <v>42</v>
      </c>
      <c r="Z44" s="45">
        <v>42</v>
      </c>
      <c r="AA44" s="45">
        <v>42</v>
      </c>
      <c r="AB44" s="45">
        <v>42</v>
      </c>
      <c r="AC44" s="45">
        <v>42</v>
      </c>
      <c r="AD44" s="45">
        <v>42</v>
      </c>
      <c r="AE44" s="45">
        <v>42</v>
      </c>
      <c r="AF44" s="45">
        <v>42</v>
      </c>
      <c r="AG44" s="45">
        <v>42</v>
      </c>
      <c r="AH44" s="45">
        <v>42</v>
      </c>
      <c r="AI44" s="45">
        <v>42</v>
      </c>
      <c r="AJ44" s="45">
        <v>42</v>
      </c>
      <c r="AK44" s="45">
        <v>42</v>
      </c>
      <c r="AL44" s="45">
        <v>42</v>
      </c>
      <c r="AM44" s="45">
        <v>42</v>
      </c>
      <c r="AN44" s="45">
        <v>42</v>
      </c>
      <c r="AO44" s="45">
        <v>42</v>
      </c>
      <c r="AP44" s="45">
        <v>42</v>
      </c>
      <c r="AQ44" s="45">
        <v>42</v>
      </c>
      <c r="AR44" s="45">
        <v>42</v>
      </c>
      <c r="AS44" s="45">
        <v>42</v>
      </c>
      <c r="AT44" s="45">
        <v>42</v>
      </c>
      <c r="AU44" s="45">
        <v>42</v>
      </c>
      <c r="AV44" s="45">
        <v>42</v>
      </c>
      <c r="AW44" s="45">
        <v>42</v>
      </c>
      <c r="AX44" s="45">
        <v>42</v>
      </c>
    </row>
    <row r="45" spans="1:50">
      <c r="F45" s="45">
        <v>43</v>
      </c>
      <c r="G45" s="45">
        <v>43</v>
      </c>
      <c r="H45" s="45">
        <v>43</v>
      </c>
      <c r="I45" s="45">
        <v>43</v>
      </c>
      <c r="J45" s="45">
        <v>43</v>
      </c>
      <c r="K45" s="45">
        <v>43</v>
      </c>
      <c r="L45" s="45">
        <v>43</v>
      </c>
      <c r="M45" s="45">
        <v>43</v>
      </c>
      <c r="N45" s="45">
        <v>43</v>
      </c>
      <c r="O45" s="45">
        <v>43</v>
      </c>
      <c r="P45" s="45">
        <v>43</v>
      </c>
      <c r="Q45" s="45">
        <v>43</v>
      </c>
      <c r="R45" s="45">
        <v>43</v>
      </c>
      <c r="S45" s="45">
        <v>43</v>
      </c>
      <c r="T45" s="45">
        <v>43</v>
      </c>
      <c r="U45" s="45">
        <v>43</v>
      </c>
      <c r="V45" s="45">
        <v>43</v>
      </c>
      <c r="W45" s="45">
        <v>43</v>
      </c>
      <c r="X45" s="45">
        <v>43</v>
      </c>
      <c r="Y45" s="45">
        <v>43</v>
      </c>
      <c r="Z45" s="45">
        <v>43</v>
      </c>
      <c r="AA45" s="45">
        <v>43</v>
      </c>
      <c r="AB45" s="45">
        <v>43</v>
      </c>
      <c r="AC45" s="45">
        <v>43</v>
      </c>
      <c r="AD45" s="45">
        <v>43</v>
      </c>
      <c r="AE45" s="45">
        <v>43</v>
      </c>
      <c r="AF45" s="45">
        <v>43</v>
      </c>
      <c r="AG45" s="45">
        <v>43</v>
      </c>
      <c r="AH45" s="45">
        <v>43</v>
      </c>
      <c r="AI45" s="45">
        <v>43</v>
      </c>
      <c r="AJ45" s="45">
        <v>43</v>
      </c>
      <c r="AK45" s="45">
        <v>43</v>
      </c>
      <c r="AL45" s="45">
        <v>43</v>
      </c>
      <c r="AM45" s="45">
        <v>43</v>
      </c>
      <c r="AN45" s="45">
        <v>43</v>
      </c>
      <c r="AO45" s="45">
        <v>43</v>
      </c>
      <c r="AP45" s="45">
        <v>43</v>
      </c>
      <c r="AQ45" s="45">
        <v>43</v>
      </c>
      <c r="AR45" s="45">
        <v>43</v>
      </c>
      <c r="AS45" s="45">
        <v>43</v>
      </c>
      <c r="AT45" s="45">
        <v>43</v>
      </c>
      <c r="AU45" s="45">
        <v>43</v>
      </c>
      <c r="AV45" s="45">
        <v>43</v>
      </c>
      <c r="AW45" s="45">
        <v>43</v>
      </c>
      <c r="AX45" s="45">
        <v>43</v>
      </c>
    </row>
    <row r="46" spans="1:50">
      <c r="F46" s="45">
        <v>44</v>
      </c>
      <c r="G46" s="45">
        <v>44</v>
      </c>
      <c r="H46" s="45">
        <v>44</v>
      </c>
      <c r="I46" s="45">
        <v>44</v>
      </c>
      <c r="J46" s="45">
        <v>44</v>
      </c>
      <c r="K46" s="45">
        <v>44</v>
      </c>
      <c r="L46" s="45">
        <v>44</v>
      </c>
      <c r="M46" s="45">
        <v>44</v>
      </c>
      <c r="N46" s="45">
        <v>44</v>
      </c>
      <c r="O46" s="45">
        <v>44</v>
      </c>
      <c r="P46" s="45">
        <v>44</v>
      </c>
      <c r="Q46" s="45">
        <v>44</v>
      </c>
      <c r="R46" s="45">
        <v>44</v>
      </c>
      <c r="S46" s="45">
        <v>44</v>
      </c>
      <c r="T46" s="45">
        <v>44</v>
      </c>
      <c r="U46" s="45">
        <v>44</v>
      </c>
      <c r="V46" s="45">
        <v>44</v>
      </c>
      <c r="W46" s="45">
        <v>44</v>
      </c>
      <c r="X46" s="45">
        <v>44</v>
      </c>
      <c r="Y46" s="45">
        <v>44</v>
      </c>
      <c r="Z46" s="45">
        <v>44</v>
      </c>
      <c r="AA46" s="45">
        <v>44</v>
      </c>
      <c r="AB46" s="45">
        <v>44</v>
      </c>
      <c r="AC46" s="45">
        <v>44</v>
      </c>
      <c r="AD46" s="45">
        <v>44</v>
      </c>
      <c r="AE46" s="45">
        <v>44</v>
      </c>
      <c r="AF46" s="45">
        <v>44</v>
      </c>
      <c r="AG46" s="45">
        <v>44</v>
      </c>
      <c r="AH46" s="45">
        <v>44</v>
      </c>
      <c r="AI46" s="45">
        <v>44</v>
      </c>
      <c r="AJ46" s="45">
        <v>44</v>
      </c>
      <c r="AK46" s="45">
        <v>44</v>
      </c>
      <c r="AL46" s="45">
        <v>44</v>
      </c>
      <c r="AM46" s="45">
        <v>44</v>
      </c>
      <c r="AN46" s="45">
        <v>44</v>
      </c>
      <c r="AO46" s="45">
        <v>44</v>
      </c>
      <c r="AP46" s="45">
        <v>44</v>
      </c>
      <c r="AQ46" s="45">
        <v>44</v>
      </c>
      <c r="AR46" s="45">
        <v>44</v>
      </c>
      <c r="AS46" s="45">
        <v>44</v>
      </c>
      <c r="AT46" s="45">
        <v>44</v>
      </c>
      <c r="AU46" s="45">
        <v>44</v>
      </c>
      <c r="AV46" s="45">
        <v>44</v>
      </c>
      <c r="AW46" s="45">
        <v>44</v>
      </c>
      <c r="AX46" s="45">
        <v>44</v>
      </c>
    </row>
    <row r="47" spans="1:50">
      <c r="F47" s="45">
        <v>45</v>
      </c>
      <c r="G47" s="45">
        <v>45</v>
      </c>
      <c r="H47" s="45">
        <v>45</v>
      </c>
      <c r="I47" s="45">
        <v>45</v>
      </c>
      <c r="J47" s="45">
        <v>45</v>
      </c>
      <c r="K47" s="45">
        <v>45</v>
      </c>
      <c r="L47" s="45">
        <v>45</v>
      </c>
      <c r="M47" s="45">
        <v>45</v>
      </c>
      <c r="N47" s="45">
        <v>45</v>
      </c>
      <c r="O47" s="45">
        <v>45</v>
      </c>
      <c r="P47" s="45">
        <v>45</v>
      </c>
      <c r="Q47" s="45">
        <v>45</v>
      </c>
      <c r="R47" s="45">
        <v>45</v>
      </c>
      <c r="S47" s="45">
        <v>45</v>
      </c>
      <c r="T47" s="45">
        <v>45</v>
      </c>
      <c r="U47" s="45">
        <v>45</v>
      </c>
      <c r="V47" s="45">
        <v>45</v>
      </c>
      <c r="W47" s="45">
        <v>45</v>
      </c>
      <c r="X47" s="45">
        <v>45</v>
      </c>
      <c r="Y47" s="45">
        <v>45</v>
      </c>
      <c r="Z47" s="45">
        <v>45</v>
      </c>
      <c r="AA47" s="45">
        <v>45</v>
      </c>
      <c r="AB47" s="45">
        <v>45</v>
      </c>
      <c r="AC47" s="45">
        <v>45</v>
      </c>
      <c r="AD47" s="45">
        <v>45</v>
      </c>
      <c r="AE47" s="45">
        <v>45</v>
      </c>
      <c r="AF47" s="45">
        <v>45</v>
      </c>
      <c r="AG47" s="45">
        <v>45</v>
      </c>
      <c r="AH47" s="45">
        <v>45</v>
      </c>
      <c r="AI47" s="45">
        <v>45</v>
      </c>
      <c r="AJ47" s="45">
        <v>45</v>
      </c>
      <c r="AK47" s="45">
        <v>45</v>
      </c>
      <c r="AL47" s="45">
        <v>45</v>
      </c>
      <c r="AM47" s="45">
        <v>45</v>
      </c>
      <c r="AN47" s="45">
        <v>45</v>
      </c>
      <c r="AO47" s="45">
        <v>45</v>
      </c>
      <c r="AP47" s="45">
        <v>45</v>
      </c>
      <c r="AQ47" s="45">
        <v>45</v>
      </c>
      <c r="AR47" s="45">
        <v>45</v>
      </c>
      <c r="AS47" s="45">
        <v>45</v>
      </c>
      <c r="AT47" s="45">
        <v>45</v>
      </c>
      <c r="AU47" s="45">
        <v>45</v>
      </c>
      <c r="AV47" s="45">
        <v>45</v>
      </c>
      <c r="AW47" s="45">
        <v>45</v>
      </c>
      <c r="AX47" s="45">
        <v>45</v>
      </c>
    </row>
    <row r="48" spans="1:50">
      <c r="F48" s="45">
        <v>46</v>
      </c>
      <c r="G48" s="45">
        <v>46</v>
      </c>
      <c r="H48" s="45">
        <v>46</v>
      </c>
      <c r="I48" s="45">
        <v>46</v>
      </c>
      <c r="J48" s="45">
        <v>46</v>
      </c>
      <c r="K48" s="45">
        <v>46</v>
      </c>
      <c r="L48" s="45">
        <v>46</v>
      </c>
      <c r="M48" s="45">
        <v>46</v>
      </c>
      <c r="N48" s="45">
        <v>46</v>
      </c>
      <c r="O48" s="45">
        <v>46</v>
      </c>
      <c r="P48" s="45">
        <v>46</v>
      </c>
      <c r="Q48" s="45">
        <v>46</v>
      </c>
      <c r="R48" s="45">
        <v>46</v>
      </c>
      <c r="S48" s="45">
        <v>46</v>
      </c>
      <c r="T48" s="45">
        <v>46</v>
      </c>
      <c r="U48" s="45">
        <v>46</v>
      </c>
      <c r="V48" s="45">
        <v>46</v>
      </c>
      <c r="W48" s="45">
        <v>46</v>
      </c>
      <c r="X48" s="45">
        <v>46</v>
      </c>
      <c r="Y48" s="45">
        <v>46</v>
      </c>
      <c r="Z48" s="45">
        <v>46</v>
      </c>
      <c r="AA48" s="45">
        <v>46</v>
      </c>
      <c r="AB48" s="45">
        <v>46</v>
      </c>
      <c r="AC48" s="45">
        <v>46</v>
      </c>
      <c r="AD48" s="45">
        <v>46</v>
      </c>
      <c r="AE48" s="45">
        <v>46</v>
      </c>
      <c r="AF48" s="45">
        <v>46</v>
      </c>
      <c r="AG48" s="45">
        <v>46</v>
      </c>
      <c r="AH48" s="45">
        <v>46</v>
      </c>
      <c r="AI48" s="45">
        <v>46</v>
      </c>
      <c r="AJ48" s="45">
        <v>46</v>
      </c>
      <c r="AK48" s="45">
        <v>46</v>
      </c>
      <c r="AL48" s="45">
        <v>46</v>
      </c>
      <c r="AM48" s="45">
        <v>46</v>
      </c>
      <c r="AN48" s="45">
        <v>46</v>
      </c>
      <c r="AO48" s="45">
        <v>46</v>
      </c>
      <c r="AP48" s="45">
        <v>46</v>
      </c>
      <c r="AQ48" s="45">
        <v>46</v>
      </c>
      <c r="AR48" s="45">
        <v>46</v>
      </c>
      <c r="AS48" s="45">
        <v>46</v>
      </c>
      <c r="AT48" s="45">
        <v>46</v>
      </c>
      <c r="AU48" s="45">
        <v>46</v>
      </c>
      <c r="AV48" s="45">
        <v>46</v>
      </c>
      <c r="AW48" s="45">
        <v>46</v>
      </c>
      <c r="AX48" s="45">
        <v>46</v>
      </c>
    </row>
    <row r="49" spans="6:50" ht="92.25">
      <c r="F49" s="279" t="s">
        <v>9</v>
      </c>
      <c r="G49" s="273"/>
      <c r="H49" s="273"/>
      <c r="I49" s="273"/>
      <c r="J49" s="273"/>
      <c r="K49" s="273"/>
      <c r="L49" s="273"/>
      <c r="M49" s="273"/>
      <c r="N49" s="273"/>
      <c r="O49" s="273"/>
      <c r="P49" s="273"/>
      <c r="Q49" s="273"/>
      <c r="R49" s="273"/>
      <c r="S49" s="273"/>
      <c r="T49" s="273"/>
      <c r="U49" s="273"/>
      <c r="V49" s="273"/>
      <c r="W49" s="273"/>
      <c r="X49" s="273"/>
      <c r="Y49" s="273"/>
      <c r="Z49" s="273"/>
      <c r="AA49" s="273"/>
      <c r="AB49" s="273"/>
      <c r="AC49" s="273"/>
      <c r="AD49" s="273"/>
      <c r="AE49" s="273"/>
      <c r="AF49" s="273"/>
      <c r="AG49" s="273"/>
      <c r="AH49" s="273"/>
      <c r="AI49" s="273"/>
      <c r="AJ49" s="273"/>
      <c r="AK49" s="273"/>
      <c r="AL49" s="273"/>
      <c r="AM49" s="273"/>
      <c r="AN49" s="273"/>
      <c r="AO49" s="273"/>
      <c r="AP49" s="273"/>
      <c r="AQ49" s="273"/>
      <c r="AR49" s="273"/>
      <c r="AS49" s="273"/>
      <c r="AT49" s="273"/>
      <c r="AU49" s="273"/>
      <c r="AV49" s="273"/>
      <c r="AW49" s="273"/>
      <c r="AX49" s="274"/>
    </row>
    <row r="50" spans="6:50">
      <c r="F50" s="130">
        <v>1</v>
      </c>
      <c r="G50" s="130">
        <v>1</v>
      </c>
      <c r="H50" s="130">
        <v>1</v>
      </c>
      <c r="I50" s="130">
        <v>1</v>
      </c>
      <c r="J50" s="130">
        <v>1</v>
      </c>
      <c r="K50" s="130">
        <v>1</v>
      </c>
      <c r="L50" s="130">
        <v>1</v>
      </c>
      <c r="M50" s="130">
        <v>1</v>
      </c>
      <c r="N50" s="130">
        <v>1</v>
      </c>
      <c r="O50" s="130">
        <v>1</v>
      </c>
      <c r="P50" s="130">
        <v>1</v>
      </c>
      <c r="Q50" s="130">
        <v>1</v>
      </c>
      <c r="R50" s="130">
        <v>1</v>
      </c>
      <c r="S50" s="130">
        <v>1</v>
      </c>
      <c r="T50" s="130">
        <v>1</v>
      </c>
      <c r="U50" s="130">
        <v>1</v>
      </c>
      <c r="V50" s="130">
        <v>1</v>
      </c>
      <c r="W50" s="130">
        <v>1</v>
      </c>
      <c r="X50" s="130">
        <v>1</v>
      </c>
      <c r="Y50" s="130">
        <v>1</v>
      </c>
      <c r="Z50" s="130">
        <v>1</v>
      </c>
      <c r="AA50" s="130">
        <v>1</v>
      </c>
      <c r="AB50" s="130">
        <v>1</v>
      </c>
      <c r="AC50" s="130">
        <v>1</v>
      </c>
      <c r="AD50" s="130">
        <v>1</v>
      </c>
      <c r="AE50" s="130">
        <v>1</v>
      </c>
      <c r="AF50" s="130">
        <v>1</v>
      </c>
      <c r="AG50" s="130">
        <v>1</v>
      </c>
      <c r="AH50" s="130">
        <v>1</v>
      </c>
      <c r="AI50" s="130">
        <v>1</v>
      </c>
      <c r="AJ50" s="130">
        <v>1</v>
      </c>
      <c r="AK50" s="130">
        <v>1</v>
      </c>
      <c r="AL50" s="130">
        <v>1</v>
      </c>
      <c r="AM50" s="130">
        <v>1</v>
      </c>
      <c r="AN50" s="130">
        <v>1</v>
      </c>
      <c r="AO50" s="130">
        <v>1</v>
      </c>
      <c r="AP50" s="130">
        <v>1</v>
      </c>
      <c r="AQ50" s="130">
        <v>1</v>
      </c>
      <c r="AR50" s="130">
        <v>1</v>
      </c>
      <c r="AS50" s="130">
        <v>1</v>
      </c>
      <c r="AT50" s="130">
        <v>1</v>
      </c>
      <c r="AU50" s="130">
        <v>1</v>
      </c>
      <c r="AV50" s="130">
        <v>1</v>
      </c>
      <c r="AW50" s="130">
        <v>1</v>
      </c>
      <c r="AX50" s="130">
        <v>1</v>
      </c>
    </row>
    <row r="51" spans="6:50">
      <c r="F51" s="130">
        <v>2</v>
      </c>
      <c r="G51" s="130">
        <v>2</v>
      </c>
      <c r="H51" s="130">
        <v>2</v>
      </c>
      <c r="I51" s="130">
        <v>2</v>
      </c>
      <c r="J51" s="130">
        <v>2</v>
      </c>
      <c r="K51" s="130">
        <v>2</v>
      </c>
      <c r="L51" s="130">
        <v>2</v>
      </c>
      <c r="M51" s="130">
        <v>2</v>
      </c>
      <c r="N51" s="130">
        <v>2</v>
      </c>
      <c r="O51" s="130">
        <v>2</v>
      </c>
      <c r="P51" s="130">
        <v>2</v>
      </c>
      <c r="Q51" s="130">
        <v>2</v>
      </c>
      <c r="R51" s="130">
        <v>2</v>
      </c>
      <c r="S51" s="130">
        <v>2</v>
      </c>
      <c r="T51" s="130">
        <v>2</v>
      </c>
      <c r="U51" s="130">
        <v>2</v>
      </c>
      <c r="V51" s="130">
        <v>2</v>
      </c>
      <c r="W51" s="130">
        <v>2</v>
      </c>
      <c r="X51" s="130">
        <v>2</v>
      </c>
      <c r="Y51" s="130">
        <v>2</v>
      </c>
      <c r="Z51" s="130">
        <v>2</v>
      </c>
      <c r="AA51" s="130">
        <v>2</v>
      </c>
      <c r="AB51" s="130">
        <v>2</v>
      </c>
      <c r="AC51" s="130">
        <v>2</v>
      </c>
      <c r="AD51" s="130">
        <v>2</v>
      </c>
      <c r="AE51" s="130">
        <v>2</v>
      </c>
      <c r="AF51" s="130">
        <v>2</v>
      </c>
      <c r="AG51" s="130">
        <v>2</v>
      </c>
      <c r="AH51" s="130">
        <v>2</v>
      </c>
      <c r="AI51" s="130">
        <v>2</v>
      </c>
      <c r="AJ51" s="130">
        <v>2</v>
      </c>
      <c r="AK51" s="130">
        <v>2</v>
      </c>
      <c r="AL51" s="130">
        <v>2</v>
      </c>
      <c r="AM51" s="130">
        <v>2</v>
      </c>
      <c r="AN51" s="130">
        <v>2</v>
      </c>
      <c r="AO51" s="130">
        <v>2</v>
      </c>
      <c r="AP51" s="130">
        <v>2</v>
      </c>
      <c r="AQ51" s="130">
        <v>2</v>
      </c>
      <c r="AR51" s="130">
        <v>2</v>
      </c>
      <c r="AS51" s="130">
        <v>2</v>
      </c>
      <c r="AT51" s="130">
        <v>2</v>
      </c>
      <c r="AU51" s="130">
        <v>2</v>
      </c>
      <c r="AV51" s="130">
        <v>2</v>
      </c>
      <c r="AW51" s="130">
        <v>2</v>
      </c>
      <c r="AX51" s="130">
        <v>2</v>
      </c>
    </row>
    <row r="52" spans="6:50">
      <c r="F52" s="130">
        <v>3</v>
      </c>
      <c r="G52" s="130">
        <v>3</v>
      </c>
      <c r="H52" s="130">
        <v>3</v>
      </c>
      <c r="I52" s="130">
        <v>3</v>
      </c>
      <c r="J52" s="130">
        <v>3</v>
      </c>
      <c r="K52" s="130">
        <v>3</v>
      </c>
      <c r="L52" s="130">
        <v>3</v>
      </c>
      <c r="M52" s="130">
        <v>3</v>
      </c>
      <c r="N52" s="130">
        <v>3</v>
      </c>
      <c r="O52" s="130">
        <v>3</v>
      </c>
      <c r="P52" s="130">
        <v>3</v>
      </c>
      <c r="Q52" s="130">
        <v>3</v>
      </c>
      <c r="R52" s="130">
        <v>3</v>
      </c>
      <c r="S52" s="130">
        <v>3</v>
      </c>
      <c r="T52" s="130">
        <v>3</v>
      </c>
      <c r="U52" s="130">
        <v>3</v>
      </c>
      <c r="V52" s="130">
        <v>3</v>
      </c>
      <c r="W52" s="130">
        <v>3</v>
      </c>
      <c r="X52" s="130">
        <v>3</v>
      </c>
      <c r="Y52" s="130">
        <v>3</v>
      </c>
      <c r="Z52" s="130">
        <v>3</v>
      </c>
      <c r="AA52" s="130">
        <v>3</v>
      </c>
      <c r="AB52" s="130">
        <v>3</v>
      </c>
      <c r="AC52" s="130">
        <v>3</v>
      </c>
      <c r="AD52" s="130">
        <v>3</v>
      </c>
      <c r="AE52" s="130">
        <v>3</v>
      </c>
      <c r="AF52" s="130">
        <v>3</v>
      </c>
      <c r="AG52" s="130">
        <v>3</v>
      </c>
      <c r="AH52" s="130">
        <v>3</v>
      </c>
      <c r="AI52" s="130">
        <v>3</v>
      </c>
      <c r="AJ52" s="130">
        <v>3</v>
      </c>
      <c r="AK52" s="130">
        <v>3</v>
      </c>
      <c r="AL52" s="130">
        <v>3</v>
      </c>
      <c r="AM52" s="130">
        <v>3</v>
      </c>
      <c r="AN52" s="130">
        <v>3</v>
      </c>
      <c r="AO52" s="130">
        <v>3</v>
      </c>
      <c r="AP52" s="130">
        <v>3</v>
      </c>
      <c r="AQ52" s="130">
        <v>3</v>
      </c>
      <c r="AR52" s="130">
        <v>3</v>
      </c>
      <c r="AS52" s="130">
        <v>3</v>
      </c>
      <c r="AT52" s="130">
        <v>3</v>
      </c>
      <c r="AU52" s="130">
        <v>3</v>
      </c>
      <c r="AV52" s="130">
        <v>3</v>
      </c>
      <c r="AW52" s="130">
        <v>3</v>
      </c>
      <c r="AX52" s="130">
        <v>3</v>
      </c>
    </row>
    <row r="53" spans="6:50">
      <c r="F53" s="130">
        <v>4</v>
      </c>
      <c r="G53" s="130">
        <v>4</v>
      </c>
      <c r="H53" s="130">
        <v>4</v>
      </c>
      <c r="I53" s="130">
        <v>4</v>
      </c>
      <c r="J53" s="130">
        <v>4</v>
      </c>
      <c r="K53" s="130">
        <v>4</v>
      </c>
      <c r="L53" s="130">
        <v>4</v>
      </c>
      <c r="M53" s="130">
        <v>4</v>
      </c>
      <c r="N53" s="130">
        <v>4</v>
      </c>
      <c r="O53" s="130">
        <v>4</v>
      </c>
      <c r="P53" s="130">
        <v>4</v>
      </c>
      <c r="Q53" s="130">
        <v>4</v>
      </c>
      <c r="R53" s="130">
        <v>4</v>
      </c>
      <c r="S53" s="130">
        <v>4</v>
      </c>
      <c r="T53" s="130">
        <v>4</v>
      </c>
      <c r="U53" s="130">
        <v>4</v>
      </c>
      <c r="V53" s="130">
        <v>4</v>
      </c>
      <c r="W53" s="130">
        <v>4</v>
      </c>
      <c r="X53" s="130">
        <v>4</v>
      </c>
      <c r="Y53" s="130">
        <v>4</v>
      </c>
      <c r="Z53" s="130">
        <v>4</v>
      </c>
      <c r="AA53" s="130">
        <v>4</v>
      </c>
      <c r="AB53" s="130">
        <v>4</v>
      </c>
      <c r="AC53" s="130">
        <v>4</v>
      </c>
      <c r="AD53" s="130">
        <v>4</v>
      </c>
      <c r="AE53" s="130">
        <v>4</v>
      </c>
      <c r="AF53" s="130">
        <v>4</v>
      </c>
      <c r="AG53" s="130">
        <v>4</v>
      </c>
      <c r="AH53" s="130">
        <v>4</v>
      </c>
      <c r="AI53" s="130">
        <v>4</v>
      </c>
      <c r="AJ53" s="130">
        <v>4</v>
      </c>
      <c r="AK53" s="130">
        <v>4</v>
      </c>
      <c r="AL53" s="130">
        <v>4</v>
      </c>
      <c r="AM53" s="130">
        <v>4</v>
      </c>
      <c r="AN53" s="130">
        <v>4</v>
      </c>
      <c r="AO53" s="130">
        <v>4</v>
      </c>
      <c r="AP53" s="130">
        <v>4</v>
      </c>
      <c r="AQ53" s="130">
        <v>4</v>
      </c>
      <c r="AR53" s="130">
        <v>4</v>
      </c>
      <c r="AS53" s="130">
        <v>4</v>
      </c>
      <c r="AT53" s="130">
        <v>4</v>
      </c>
      <c r="AU53" s="130">
        <v>4</v>
      </c>
      <c r="AV53" s="130">
        <v>4</v>
      </c>
      <c r="AW53" s="130">
        <v>4</v>
      </c>
      <c r="AX53" s="130">
        <v>4</v>
      </c>
    </row>
    <row r="54" spans="6:50">
      <c r="F54" s="130">
        <v>5</v>
      </c>
      <c r="G54" s="130">
        <v>5</v>
      </c>
      <c r="H54" s="130">
        <v>5</v>
      </c>
      <c r="I54" s="130">
        <v>5</v>
      </c>
      <c r="J54" s="130">
        <v>5</v>
      </c>
      <c r="K54" s="130">
        <v>5</v>
      </c>
      <c r="L54" s="130">
        <v>5</v>
      </c>
      <c r="M54" s="130">
        <v>5</v>
      </c>
      <c r="N54" s="130">
        <v>5</v>
      </c>
      <c r="O54" s="130">
        <v>5</v>
      </c>
      <c r="P54" s="130">
        <v>5</v>
      </c>
      <c r="Q54" s="130">
        <v>5</v>
      </c>
      <c r="R54" s="130">
        <v>5</v>
      </c>
      <c r="S54" s="130">
        <v>5</v>
      </c>
      <c r="T54" s="130">
        <v>5</v>
      </c>
      <c r="U54" s="130">
        <v>5</v>
      </c>
      <c r="V54" s="130">
        <v>5</v>
      </c>
      <c r="W54" s="130">
        <v>5</v>
      </c>
      <c r="X54" s="130">
        <v>5</v>
      </c>
      <c r="Y54" s="130">
        <v>5</v>
      </c>
      <c r="Z54" s="130">
        <v>5</v>
      </c>
      <c r="AA54" s="130">
        <v>5</v>
      </c>
      <c r="AB54" s="130">
        <v>5</v>
      </c>
      <c r="AC54" s="130">
        <v>5</v>
      </c>
      <c r="AD54" s="130">
        <v>5</v>
      </c>
      <c r="AE54" s="130">
        <v>5</v>
      </c>
      <c r="AF54" s="130">
        <v>5</v>
      </c>
      <c r="AG54" s="130">
        <v>5</v>
      </c>
      <c r="AH54" s="130">
        <v>5</v>
      </c>
      <c r="AI54" s="130">
        <v>5</v>
      </c>
      <c r="AJ54" s="130">
        <v>5</v>
      </c>
      <c r="AK54" s="130">
        <v>5</v>
      </c>
      <c r="AL54" s="130">
        <v>5</v>
      </c>
      <c r="AM54" s="130">
        <v>5</v>
      </c>
      <c r="AN54" s="130">
        <v>5</v>
      </c>
      <c r="AO54" s="130">
        <v>5</v>
      </c>
      <c r="AP54" s="130">
        <v>5</v>
      </c>
      <c r="AQ54" s="130">
        <v>5</v>
      </c>
      <c r="AR54" s="130">
        <v>5</v>
      </c>
      <c r="AS54" s="130">
        <v>5</v>
      </c>
      <c r="AT54" s="130">
        <v>5</v>
      </c>
      <c r="AU54" s="130">
        <v>5</v>
      </c>
      <c r="AV54" s="130">
        <v>5</v>
      </c>
      <c r="AW54" s="130">
        <v>5</v>
      </c>
      <c r="AX54" s="130">
        <v>5</v>
      </c>
    </row>
    <row r="55" spans="6:50">
      <c r="F55" s="130">
        <v>6</v>
      </c>
      <c r="G55" s="130">
        <v>6</v>
      </c>
      <c r="H55" s="130">
        <v>6</v>
      </c>
      <c r="I55" s="130">
        <v>6</v>
      </c>
      <c r="J55" s="130">
        <v>6</v>
      </c>
      <c r="K55" s="130">
        <v>6</v>
      </c>
      <c r="L55" s="130">
        <v>6</v>
      </c>
      <c r="M55" s="130">
        <v>6</v>
      </c>
      <c r="N55" s="130">
        <v>6</v>
      </c>
      <c r="O55" s="130">
        <v>6</v>
      </c>
      <c r="P55" s="130">
        <v>6</v>
      </c>
      <c r="Q55" s="130">
        <v>6</v>
      </c>
      <c r="R55" s="130">
        <v>6</v>
      </c>
      <c r="S55" s="130">
        <v>6</v>
      </c>
      <c r="T55" s="130">
        <v>6</v>
      </c>
      <c r="U55" s="130">
        <v>6</v>
      </c>
      <c r="V55" s="130">
        <v>6</v>
      </c>
      <c r="W55" s="130">
        <v>6</v>
      </c>
      <c r="X55" s="130">
        <v>6</v>
      </c>
      <c r="Y55" s="130">
        <v>6</v>
      </c>
      <c r="Z55" s="130">
        <v>6</v>
      </c>
      <c r="AA55" s="130">
        <v>6</v>
      </c>
      <c r="AB55" s="130">
        <v>6</v>
      </c>
      <c r="AC55" s="130">
        <v>6</v>
      </c>
      <c r="AD55" s="130">
        <v>6</v>
      </c>
      <c r="AE55" s="130">
        <v>6</v>
      </c>
      <c r="AF55" s="130">
        <v>6</v>
      </c>
      <c r="AG55" s="130">
        <v>6</v>
      </c>
      <c r="AH55" s="130">
        <v>6</v>
      </c>
      <c r="AI55" s="130">
        <v>6</v>
      </c>
      <c r="AJ55" s="130">
        <v>6</v>
      </c>
      <c r="AK55" s="130">
        <v>6</v>
      </c>
      <c r="AL55" s="130">
        <v>6</v>
      </c>
      <c r="AM55" s="130">
        <v>6</v>
      </c>
      <c r="AN55" s="130">
        <v>6</v>
      </c>
      <c r="AO55" s="130">
        <v>6</v>
      </c>
      <c r="AP55" s="130">
        <v>6</v>
      </c>
      <c r="AQ55" s="130">
        <v>6</v>
      </c>
      <c r="AR55" s="130">
        <v>6</v>
      </c>
      <c r="AS55" s="130">
        <v>6</v>
      </c>
      <c r="AT55" s="130">
        <v>6</v>
      </c>
      <c r="AU55" s="130">
        <v>6</v>
      </c>
      <c r="AV55" s="130">
        <v>6</v>
      </c>
      <c r="AW55" s="130">
        <v>6</v>
      </c>
      <c r="AX55" s="130">
        <v>6</v>
      </c>
    </row>
    <row r="56" spans="6:50">
      <c r="F56" s="130">
        <v>7</v>
      </c>
      <c r="G56" s="130">
        <v>7</v>
      </c>
      <c r="H56" s="130">
        <v>7</v>
      </c>
      <c r="I56" s="130">
        <v>7</v>
      </c>
      <c r="J56" s="130">
        <v>7</v>
      </c>
      <c r="K56" s="130">
        <v>7</v>
      </c>
      <c r="L56" s="130">
        <v>7</v>
      </c>
      <c r="M56" s="130">
        <v>7</v>
      </c>
      <c r="N56" s="130">
        <v>7</v>
      </c>
      <c r="O56" s="130">
        <v>7</v>
      </c>
      <c r="P56" s="130">
        <v>7</v>
      </c>
      <c r="Q56" s="130">
        <v>7</v>
      </c>
      <c r="R56" s="130">
        <v>7</v>
      </c>
      <c r="S56" s="130">
        <v>7</v>
      </c>
      <c r="T56" s="130">
        <v>7</v>
      </c>
      <c r="U56" s="130">
        <v>7</v>
      </c>
      <c r="V56" s="130">
        <v>7</v>
      </c>
      <c r="W56" s="130">
        <v>7</v>
      </c>
      <c r="X56" s="130">
        <v>7</v>
      </c>
      <c r="Y56" s="130">
        <v>7</v>
      </c>
      <c r="Z56" s="130">
        <v>7</v>
      </c>
      <c r="AA56" s="130">
        <v>7</v>
      </c>
      <c r="AB56" s="130">
        <v>7</v>
      </c>
      <c r="AC56" s="130">
        <v>7</v>
      </c>
      <c r="AD56" s="130">
        <v>7</v>
      </c>
      <c r="AE56" s="130">
        <v>7</v>
      </c>
      <c r="AF56" s="130">
        <v>7</v>
      </c>
      <c r="AG56" s="130">
        <v>7</v>
      </c>
      <c r="AH56" s="130">
        <v>7</v>
      </c>
      <c r="AI56" s="130">
        <v>7</v>
      </c>
      <c r="AJ56" s="130">
        <v>7</v>
      </c>
      <c r="AK56" s="130">
        <v>7</v>
      </c>
      <c r="AL56" s="130">
        <v>7</v>
      </c>
      <c r="AM56" s="130">
        <v>7</v>
      </c>
      <c r="AN56" s="130">
        <v>7</v>
      </c>
      <c r="AO56" s="130">
        <v>7</v>
      </c>
      <c r="AP56" s="130">
        <v>7</v>
      </c>
      <c r="AQ56" s="130">
        <v>7</v>
      </c>
      <c r="AR56" s="130">
        <v>7</v>
      </c>
      <c r="AS56" s="130">
        <v>7</v>
      </c>
      <c r="AT56" s="130">
        <v>7</v>
      </c>
      <c r="AU56" s="130">
        <v>7</v>
      </c>
      <c r="AV56" s="130">
        <v>7</v>
      </c>
      <c r="AW56" s="130">
        <v>7</v>
      </c>
      <c r="AX56" s="130">
        <v>7</v>
      </c>
    </row>
    <row r="57" spans="6:50">
      <c r="F57" s="130">
        <v>8</v>
      </c>
      <c r="G57" s="130">
        <v>8</v>
      </c>
      <c r="H57" s="130">
        <v>8</v>
      </c>
      <c r="I57" s="130">
        <v>8</v>
      </c>
      <c r="J57" s="130">
        <v>8</v>
      </c>
      <c r="K57" s="130">
        <v>8</v>
      </c>
      <c r="L57" s="130">
        <v>8</v>
      </c>
      <c r="M57" s="130">
        <v>8</v>
      </c>
      <c r="N57" s="130">
        <v>8</v>
      </c>
      <c r="O57" s="130">
        <v>8</v>
      </c>
      <c r="P57" s="130">
        <v>8</v>
      </c>
      <c r="Q57" s="130">
        <v>8</v>
      </c>
      <c r="R57" s="130">
        <v>8</v>
      </c>
      <c r="S57" s="130">
        <v>8</v>
      </c>
      <c r="T57" s="130">
        <v>8</v>
      </c>
      <c r="U57" s="130">
        <v>8</v>
      </c>
      <c r="V57" s="130">
        <v>8</v>
      </c>
      <c r="W57" s="130">
        <v>8</v>
      </c>
      <c r="X57" s="130">
        <v>8</v>
      </c>
      <c r="Y57" s="130">
        <v>8</v>
      </c>
      <c r="Z57" s="130">
        <v>8</v>
      </c>
      <c r="AA57" s="130">
        <v>8</v>
      </c>
      <c r="AB57" s="130">
        <v>8</v>
      </c>
      <c r="AC57" s="130">
        <v>8</v>
      </c>
      <c r="AD57" s="130">
        <v>8</v>
      </c>
      <c r="AE57" s="130">
        <v>8</v>
      </c>
      <c r="AF57" s="130">
        <v>8</v>
      </c>
      <c r="AG57" s="130">
        <v>8</v>
      </c>
      <c r="AH57" s="130">
        <v>8</v>
      </c>
      <c r="AI57" s="130">
        <v>8</v>
      </c>
      <c r="AJ57" s="130">
        <v>8</v>
      </c>
      <c r="AK57" s="130">
        <v>8</v>
      </c>
      <c r="AL57" s="130">
        <v>8</v>
      </c>
      <c r="AM57" s="130">
        <v>8</v>
      </c>
      <c r="AN57" s="130">
        <v>8</v>
      </c>
      <c r="AO57" s="130">
        <v>8</v>
      </c>
      <c r="AP57" s="130">
        <v>8</v>
      </c>
      <c r="AQ57" s="130">
        <v>8</v>
      </c>
      <c r="AR57" s="130">
        <v>8</v>
      </c>
      <c r="AS57" s="130">
        <v>8</v>
      </c>
      <c r="AT57" s="130">
        <v>8</v>
      </c>
      <c r="AU57" s="130">
        <v>8</v>
      </c>
      <c r="AV57" s="130">
        <v>8</v>
      </c>
      <c r="AW57" s="130">
        <v>8</v>
      </c>
      <c r="AX57" s="130">
        <v>8</v>
      </c>
    </row>
    <row r="58" spans="6:50">
      <c r="F58" s="130">
        <v>9</v>
      </c>
      <c r="G58" s="130">
        <v>9</v>
      </c>
      <c r="H58" s="130">
        <v>9</v>
      </c>
      <c r="I58" s="130">
        <v>9</v>
      </c>
      <c r="J58" s="130">
        <v>9</v>
      </c>
      <c r="K58" s="130">
        <v>9</v>
      </c>
      <c r="L58" s="130">
        <v>9</v>
      </c>
      <c r="M58" s="130">
        <v>9</v>
      </c>
      <c r="N58" s="130">
        <v>9</v>
      </c>
      <c r="O58" s="130">
        <v>9</v>
      </c>
      <c r="P58" s="130">
        <v>9</v>
      </c>
      <c r="Q58" s="130">
        <v>9</v>
      </c>
      <c r="R58" s="130">
        <v>9</v>
      </c>
      <c r="S58" s="130">
        <v>9</v>
      </c>
      <c r="T58" s="130">
        <v>9</v>
      </c>
      <c r="U58" s="130">
        <v>9</v>
      </c>
      <c r="V58" s="130">
        <v>9</v>
      </c>
      <c r="W58" s="130">
        <v>9</v>
      </c>
      <c r="X58" s="130">
        <v>9</v>
      </c>
      <c r="Y58" s="130">
        <v>9</v>
      </c>
      <c r="Z58" s="130">
        <v>9</v>
      </c>
      <c r="AA58" s="130">
        <v>9</v>
      </c>
      <c r="AB58" s="130">
        <v>9</v>
      </c>
      <c r="AC58" s="130">
        <v>9</v>
      </c>
      <c r="AD58" s="130">
        <v>9</v>
      </c>
      <c r="AE58" s="130">
        <v>9</v>
      </c>
      <c r="AF58" s="130">
        <v>9</v>
      </c>
      <c r="AG58" s="130">
        <v>9</v>
      </c>
      <c r="AH58" s="130">
        <v>9</v>
      </c>
      <c r="AI58" s="130">
        <v>9</v>
      </c>
      <c r="AJ58" s="130">
        <v>9</v>
      </c>
      <c r="AK58" s="130">
        <v>9</v>
      </c>
      <c r="AL58" s="130">
        <v>9</v>
      </c>
      <c r="AM58" s="130">
        <v>9</v>
      </c>
      <c r="AN58" s="130">
        <v>9</v>
      </c>
      <c r="AO58" s="130">
        <v>9</v>
      </c>
      <c r="AP58" s="130">
        <v>9</v>
      </c>
      <c r="AQ58" s="130">
        <v>9</v>
      </c>
      <c r="AR58" s="130">
        <v>9</v>
      </c>
      <c r="AS58" s="130">
        <v>9</v>
      </c>
      <c r="AT58" s="130">
        <v>9</v>
      </c>
      <c r="AU58" s="130">
        <v>9</v>
      </c>
      <c r="AV58" s="130">
        <v>9</v>
      </c>
      <c r="AW58" s="130">
        <v>9</v>
      </c>
      <c r="AX58" s="130">
        <v>9</v>
      </c>
    </row>
    <row r="59" spans="6:50">
      <c r="F59" s="130">
        <v>10</v>
      </c>
      <c r="G59" s="130">
        <v>10</v>
      </c>
      <c r="H59" s="130">
        <v>10</v>
      </c>
      <c r="I59" s="130">
        <v>10</v>
      </c>
      <c r="J59" s="130">
        <v>10</v>
      </c>
      <c r="K59" s="130">
        <v>10</v>
      </c>
      <c r="L59" s="130">
        <v>10</v>
      </c>
      <c r="M59" s="130">
        <v>10</v>
      </c>
      <c r="N59" s="130">
        <v>10</v>
      </c>
      <c r="O59" s="130">
        <v>10</v>
      </c>
      <c r="P59" s="130">
        <v>10</v>
      </c>
      <c r="Q59" s="130">
        <v>10</v>
      </c>
      <c r="R59" s="130">
        <v>10</v>
      </c>
      <c r="S59" s="130">
        <v>10</v>
      </c>
      <c r="T59" s="130">
        <v>10</v>
      </c>
      <c r="U59" s="130">
        <v>10</v>
      </c>
      <c r="V59" s="130">
        <v>10</v>
      </c>
      <c r="W59" s="130">
        <v>10</v>
      </c>
      <c r="X59" s="130">
        <v>10</v>
      </c>
      <c r="Y59" s="130">
        <v>10</v>
      </c>
      <c r="Z59" s="130">
        <v>10</v>
      </c>
      <c r="AA59" s="130">
        <v>10</v>
      </c>
      <c r="AB59" s="130">
        <v>10</v>
      </c>
      <c r="AC59" s="130">
        <v>10</v>
      </c>
      <c r="AD59" s="130">
        <v>10</v>
      </c>
      <c r="AE59" s="130">
        <v>10</v>
      </c>
      <c r="AF59" s="130">
        <v>10</v>
      </c>
      <c r="AG59" s="130">
        <v>10</v>
      </c>
      <c r="AH59" s="130">
        <v>10</v>
      </c>
      <c r="AI59" s="130">
        <v>10</v>
      </c>
      <c r="AJ59" s="130">
        <v>10</v>
      </c>
      <c r="AK59" s="130">
        <v>10</v>
      </c>
      <c r="AL59" s="130">
        <v>10</v>
      </c>
      <c r="AM59" s="130">
        <v>10</v>
      </c>
      <c r="AN59" s="130">
        <v>10</v>
      </c>
      <c r="AO59" s="130">
        <v>10</v>
      </c>
      <c r="AP59" s="130">
        <v>10</v>
      </c>
      <c r="AQ59" s="130">
        <v>10</v>
      </c>
      <c r="AR59" s="130">
        <v>10</v>
      </c>
      <c r="AS59" s="130">
        <v>10</v>
      </c>
      <c r="AT59" s="130">
        <v>10</v>
      </c>
      <c r="AU59" s="130">
        <v>10</v>
      </c>
      <c r="AV59" s="130">
        <v>10</v>
      </c>
      <c r="AW59" s="130">
        <v>10</v>
      </c>
      <c r="AX59" s="130">
        <v>10</v>
      </c>
    </row>
    <row r="60" spans="6:50">
      <c r="F60" s="130">
        <v>11</v>
      </c>
      <c r="G60" s="130">
        <v>11</v>
      </c>
      <c r="H60" s="130">
        <v>11</v>
      </c>
      <c r="I60" s="130">
        <v>11</v>
      </c>
      <c r="J60" s="130">
        <v>11</v>
      </c>
      <c r="K60" s="130">
        <v>11</v>
      </c>
      <c r="L60" s="130">
        <v>11</v>
      </c>
      <c r="M60" s="130">
        <v>11</v>
      </c>
      <c r="N60" s="130">
        <v>11</v>
      </c>
      <c r="O60" s="130">
        <v>11</v>
      </c>
      <c r="P60" s="130">
        <v>11</v>
      </c>
      <c r="Q60" s="130">
        <v>11</v>
      </c>
      <c r="R60" s="130">
        <v>11</v>
      </c>
      <c r="S60" s="130">
        <v>11</v>
      </c>
      <c r="T60" s="130">
        <v>11</v>
      </c>
      <c r="U60" s="130">
        <v>11</v>
      </c>
      <c r="V60" s="130">
        <v>11</v>
      </c>
      <c r="W60" s="130">
        <v>11</v>
      </c>
      <c r="X60" s="130">
        <v>11</v>
      </c>
      <c r="Y60" s="130">
        <v>11</v>
      </c>
      <c r="Z60" s="130">
        <v>11</v>
      </c>
      <c r="AA60" s="130">
        <v>11</v>
      </c>
      <c r="AB60" s="130">
        <v>11</v>
      </c>
      <c r="AC60" s="130">
        <v>11</v>
      </c>
      <c r="AD60" s="130">
        <v>11</v>
      </c>
      <c r="AE60" s="130">
        <v>11</v>
      </c>
      <c r="AF60" s="130">
        <v>11</v>
      </c>
      <c r="AG60" s="130">
        <v>11</v>
      </c>
      <c r="AH60" s="130">
        <v>11</v>
      </c>
      <c r="AI60" s="130">
        <v>11</v>
      </c>
      <c r="AJ60" s="130">
        <v>11</v>
      </c>
      <c r="AK60" s="130">
        <v>11</v>
      </c>
      <c r="AL60" s="130">
        <v>11</v>
      </c>
      <c r="AM60" s="130">
        <v>11</v>
      </c>
      <c r="AN60" s="130">
        <v>11</v>
      </c>
      <c r="AO60" s="130">
        <v>11</v>
      </c>
      <c r="AP60" s="130">
        <v>11</v>
      </c>
      <c r="AQ60" s="130">
        <v>11</v>
      </c>
      <c r="AR60" s="130">
        <v>11</v>
      </c>
      <c r="AS60" s="130">
        <v>11</v>
      </c>
      <c r="AT60" s="130">
        <v>11</v>
      </c>
      <c r="AU60" s="130">
        <v>11</v>
      </c>
      <c r="AV60" s="130">
        <v>11</v>
      </c>
      <c r="AW60" s="130">
        <v>11</v>
      </c>
      <c r="AX60" s="130">
        <v>11</v>
      </c>
    </row>
    <row r="61" spans="6:50">
      <c r="F61" s="130">
        <v>12</v>
      </c>
      <c r="G61" s="130">
        <v>12</v>
      </c>
      <c r="H61" s="130">
        <v>12</v>
      </c>
      <c r="I61" s="130">
        <v>12</v>
      </c>
      <c r="J61" s="130">
        <v>12</v>
      </c>
      <c r="K61" s="130">
        <v>12</v>
      </c>
      <c r="L61" s="130">
        <v>12</v>
      </c>
      <c r="M61" s="130">
        <v>12</v>
      </c>
      <c r="N61" s="130">
        <v>12</v>
      </c>
      <c r="O61" s="130">
        <v>12</v>
      </c>
      <c r="P61" s="130">
        <v>12</v>
      </c>
      <c r="Q61" s="130">
        <v>12</v>
      </c>
      <c r="R61" s="130">
        <v>12</v>
      </c>
      <c r="S61" s="130">
        <v>12</v>
      </c>
      <c r="T61" s="130">
        <v>12</v>
      </c>
      <c r="U61" s="130">
        <v>12</v>
      </c>
      <c r="V61" s="130">
        <v>12</v>
      </c>
      <c r="W61" s="130">
        <v>12</v>
      </c>
      <c r="X61" s="130">
        <v>12</v>
      </c>
      <c r="Y61" s="130">
        <v>12</v>
      </c>
      <c r="Z61" s="130">
        <v>12</v>
      </c>
      <c r="AA61" s="130">
        <v>12</v>
      </c>
      <c r="AB61" s="130">
        <v>12</v>
      </c>
      <c r="AC61" s="130">
        <v>12</v>
      </c>
      <c r="AD61" s="130">
        <v>12</v>
      </c>
      <c r="AE61" s="130">
        <v>12</v>
      </c>
      <c r="AF61" s="130">
        <v>12</v>
      </c>
      <c r="AG61" s="130">
        <v>12</v>
      </c>
      <c r="AH61" s="130">
        <v>12</v>
      </c>
      <c r="AI61" s="130">
        <v>12</v>
      </c>
      <c r="AJ61" s="130">
        <v>12</v>
      </c>
      <c r="AK61" s="130">
        <v>12</v>
      </c>
      <c r="AL61" s="130">
        <v>12</v>
      </c>
      <c r="AM61" s="130">
        <v>12</v>
      </c>
      <c r="AN61" s="130">
        <v>12</v>
      </c>
      <c r="AO61" s="130">
        <v>12</v>
      </c>
      <c r="AP61" s="130">
        <v>12</v>
      </c>
      <c r="AQ61" s="130">
        <v>12</v>
      </c>
      <c r="AR61" s="130">
        <v>12</v>
      </c>
      <c r="AS61" s="130">
        <v>12</v>
      </c>
      <c r="AT61" s="130">
        <v>12</v>
      </c>
      <c r="AU61" s="130">
        <v>12</v>
      </c>
      <c r="AV61" s="130">
        <v>12</v>
      </c>
      <c r="AW61" s="130">
        <v>12</v>
      </c>
      <c r="AX61" s="130">
        <v>12</v>
      </c>
    </row>
    <row r="62" spans="6:50">
      <c r="F62" s="130">
        <v>13</v>
      </c>
      <c r="G62" s="130">
        <v>13</v>
      </c>
      <c r="H62" s="130">
        <v>13</v>
      </c>
      <c r="I62" s="130">
        <v>13</v>
      </c>
      <c r="J62" s="130">
        <v>13</v>
      </c>
      <c r="K62" s="130">
        <v>13</v>
      </c>
      <c r="L62" s="130">
        <v>13</v>
      </c>
      <c r="M62" s="130">
        <v>13</v>
      </c>
      <c r="N62" s="130">
        <v>13</v>
      </c>
      <c r="O62" s="130">
        <v>13</v>
      </c>
      <c r="P62" s="130">
        <v>13</v>
      </c>
      <c r="Q62" s="130">
        <v>13</v>
      </c>
      <c r="R62" s="130">
        <v>13</v>
      </c>
      <c r="S62" s="130">
        <v>13</v>
      </c>
      <c r="T62" s="130">
        <v>13</v>
      </c>
      <c r="U62" s="130">
        <v>13</v>
      </c>
      <c r="V62" s="130">
        <v>13</v>
      </c>
      <c r="W62" s="130">
        <v>13</v>
      </c>
      <c r="X62" s="130">
        <v>13</v>
      </c>
      <c r="Y62" s="130">
        <v>13</v>
      </c>
      <c r="Z62" s="130">
        <v>13</v>
      </c>
      <c r="AA62" s="130">
        <v>13</v>
      </c>
      <c r="AB62" s="130">
        <v>13</v>
      </c>
      <c r="AC62" s="130">
        <v>13</v>
      </c>
      <c r="AD62" s="130">
        <v>13</v>
      </c>
      <c r="AE62" s="130">
        <v>13</v>
      </c>
      <c r="AF62" s="130">
        <v>13</v>
      </c>
      <c r="AG62" s="130">
        <v>13</v>
      </c>
      <c r="AH62" s="130">
        <v>13</v>
      </c>
      <c r="AI62" s="130">
        <v>13</v>
      </c>
      <c r="AJ62" s="130">
        <v>13</v>
      </c>
      <c r="AK62" s="130">
        <v>13</v>
      </c>
      <c r="AL62" s="130">
        <v>13</v>
      </c>
      <c r="AM62" s="130">
        <v>13</v>
      </c>
      <c r="AN62" s="130">
        <v>13</v>
      </c>
      <c r="AO62" s="130">
        <v>13</v>
      </c>
      <c r="AP62" s="130">
        <v>13</v>
      </c>
      <c r="AQ62" s="130">
        <v>13</v>
      </c>
      <c r="AR62" s="130">
        <v>13</v>
      </c>
      <c r="AS62" s="130">
        <v>13</v>
      </c>
      <c r="AT62" s="130">
        <v>13</v>
      </c>
      <c r="AU62" s="130">
        <v>13</v>
      </c>
      <c r="AV62" s="130">
        <v>13</v>
      </c>
      <c r="AW62" s="130">
        <v>13</v>
      </c>
      <c r="AX62" s="130">
        <v>13</v>
      </c>
    </row>
    <row r="63" spans="6:50">
      <c r="F63" s="130">
        <v>14</v>
      </c>
      <c r="G63" s="130">
        <v>14</v>
      </c>
      <c r="H63" s="130">
        <v>14</v>
      </c>
      <c r="I63" s="130">
        <v>14</v>
      </c>
      <c r="J63" s="130">
        <v>14</v>
      </c>
      <c r="K63" s="130">
        <v>14</v>
      </c>
      <c r="L63" s="130">
        <v>14</v>
      </c>
      <c r="M63" s="130">
        <v>14</v>
      </c>
      <c r="N63" s="130">
        <v>14</v>
      </c>
      <c r="O63" s="130">
        <v>14</v>
      </c>
      <c r="P63" s="130">
        <v>14</v>
      </c>
      <c r="Q63" s="130">
        <v>14</v>
      </c>
      <c r="R63" s="130">
        <v>14</v>
      </c>
      <c r="S63" s="130">
        <v>14</v>
      </c>
      <c r="T63" s="130">
        <v>14</v>
      </c>
      <c r="U63" s="130">
        <v>14</v>
      </c>
      <c r="V63" s="130">
        <v>14</v>
      </c>
      <c r="W63" s="130">
        <v>14</v>
      </c>
      <c r="X63" s="130">
        <v>14</v>
      </c>
      <c r="Y63" s="130">
        <v>14</v>
      </c>
      <c r="Z63" s="130">
        <v>14</v>
      </c>
      <c r="AA63" s="130">
        <v>14</v>
      </c>
      <c r="AB63" s="130">
        <v>14</v>
      </c>
      <c r="AC63" s="130">
        <v>14</v>
      </c>
      <c r="AD63" s="130">
        <v>14</v>
      </c>
      <c r="AE63" s="130">
        <v>14</v>
      </c>
      <c r="AF63" s="130">
        <v>14</v>
      </c>
      <c r="AG63" s="130">
        <v>14</v>
      </c>
      <c r="AH63" s="130">
        <v>14</v>
      </c>
      <c r="AI63" s="130">
        <v>14</v>
      </c>
      <c r="AJ63" s="130">
        <v>14</v>
      </c>
      <c r="AK63" s="130">
        <v>14</v>
      </c>
      <c r="AL63" s="130">
        <v>14</v>
      </c>
      <c r="AM63" s="130">
        <v>14</v>
      </c>
      <c r="AN63" s="130">
        <v>14</v>
      </c>
      <c r="AO63" s="130">
        <v>14</v>
      </c>
      <c r="AP63" s="130">
        <v>14</v>
      </c>
      <c r="AQ63" s="130">
        <v>14</v>
      </c>
      <c r="AR63" s="130">
        <v>14</v>
      </c>
      <c r="AS63" s="130">
        <v>14</v>
      </c>
      <c r="AT63" s="130">
        <v>14</v>
      </c>
      <c r="AU63" s="130">
        <v>14</v>
      </c>
      <c r="AV63" s="130">
        <v>14</v>
      </c>
      <c r="AW63" s="130">
        <v>14</v>
      </c>
      <c r="AX63" s="130">
        <v>14</v>
      </c>
    </row>
    <row r="64" spans="6:50">
      <c r="F64" s="130">
        <v>15</v>
      </c>
      <c r="G64" s="130">
        <v>15</v>
      </c>
      <c r="H64" s="130">
        <v>15</v>
      </c>
      <c r="I64" s="130">
        <v>15</v>
      </c>
      <c r="J64" s="130">
        <v>15</v>
      </c>
      <c r="K64" s="130">
        <v>15</v>
      </c>
      <c r="L64" s="130">
        <v>15</v>
      </c>
      <c r="M64" s="130">
        <v>15</v>
      </c>
      <c r="N64" s="130">
        <v>15</v>
      </c>
      <c r="O64" s="130">
        <v>15</v>
      </c>
      <c r="P64" s="130">
        <v>15</v>
      </c>
      <c r="Q64" s="130">
        <v>15</v>
      </c>
      <c r="R64" s="130">
        <v>15</v>
      </c>
      <c r="S64" s="130">
        <v>15</v>
      </c>
      <c r="T64" s="130">
        <v>15</v>
      </c>
      <c r="U64" s="130">
        <v>15</v>
      </c>
      <c r="V64" s="130">
        <v>15</v>
      </c>
      <c r="W64" s="130">
        <v>15</v>
      </c>
      <c r="X64" s="130">
        <v>15</v>
      </c>
      <c r="Y64" s="130">
        <v>15</v>
      </c>
      <c r="Z64" s="130">
        <v>15</v>
      </c>
      <c r="AA64" s="130">
        <v>15</v>
      </c>
      <c r="AB64" s="130">
        <v>15</v>
      </c>
      <c r="AC64" s="130">
        <v>15</v>
      </c>
      <c r="AD64" s="130">
        <v>15</v>
      </c>
      <c r="AE64" s="130">
        <v>15</v>
      </c>
      <c r="AF64" s="130">
        <v>15</v>
      </c>
      <c r="AG64" s="130">
        <v>15</v>
      </c>
      <c r="AH64" s="130">
        <v>15</v>
      </c>
      <c r="AI64" s="130">
        <v>15</v>
      </c>
      <c r="AJ64" s="130">
        <v>15</v>
      </c>
      <c r="AK64" s="130">
        <v>15</v>
      </c>
      <c r="AL64" s="130">
        <v>15</v>
      </c>
      <c r="AM64" s="130">
        <v>15</v>
      </c>
      <c r="AN64" s="130">
        <v>15</v>
      </c>
      <c r="AO64" s="130">
        <v>15</v>
      </c>
      <c r="AP64" s="130">
        <v>15</v>
      </c>
      <c r="AQ64" s="130">
        <v>15</v>
      </c>
      <c r="AR64" s="130">
        <v>15</v>
      </c>
      <c r="AS64" s="130">
        <v>15</v>
      </c>
      <c r="AT64" s="130">
        <v>15</v>
      </c>
      <c r="AU64" s="130">
        <v>15</v>
      </c>
      <c r="AV64" s="130">
        <v>15</v>
      </c>
      <c r="AW64" s="130">
        <v>15</v>
      </c>
      <c r="AX64" s="130">
        <v>15</v>
      </c>
    </row>
    <row r="65" spans="6:50">
      <c r="F65" s="130">
        <v>16</v>
      </c>
      <c r="G65" s="130">
        <v>16</v>
      </c>
      <c r="H65" s="130">
        <v>16</v>
      </c>
      <c r="I65" s="130">
        <v>16</v>
      </c>
      <c r="J65" s="130">
        <v>16</v>
      </c>
      <c r="K65" s="130">
        <v>16</v>
      </c>
      <c r="L65" s="130">
        <v>16</v>
      </c>
      <c r="M65" s="130">
        <v>16</v>
      </c>
      <c r="N65" s="130">
        <v>16</v>
      </c>
      <c r="O65" s="130">
        <v>16</v>
      </c>
      <c r="P65" s="130">
        <v>16</v>
      </c>
      <c r="Q65" s="130">
        <v>16</v>
      </c>
      <c r="R65" s="130">
        <v>16</v>
      </c>
      <c r="S65" s="130">
        <v>16</v>
      </c>
      <c r="T65" s="130">
        <v>16</v>
      </c>
      <c r="U65" s="130">
        <v>16</v>
      </c>
      <c r="V65" s="130">
        <v>16</v>
      </c>
      <c r="W65" s="130">
        <v>16</v>
      </c>
      <c r="X65" s="130">
        <v>16</v>
      </c>
      <c r="Y65" s="130">
        <v>16</v>
      </c>
      <c r="Z65" s="130">
        <v>16</v>
      </c>
      <c r="AA65" s="130">
        <v>16</v>
      </c>
      <c r="AB65" s="130">
        <v>16</v>
      </c>
      <c r="AC65" s="130">
        <v>16</v>
      </c>
      <c r="AD65" s="130">
        <v>16</v>
      </c>
      <c r="AE65" s="130">
        <v>16</v>
      </c>
      <c r="AF65" s="130">
        <v>16</v>
      </c>
      <c r="AG65" s="130">
        <v>16</v>
      </c>
      <c r="AH65" s="130">
        <v>16</v>
      </c>
      <c r="AI65" s="130">
        <v>16</v>
      </c>
      <c r="AJ65" s="130">
        <v>16</v>
      </c>
      <c r="AK65" s="130">
        <v>16</v>
      </c>
      <c r="AL65" s="130">
        <v>16</v>
      </c>
      <c r="AM65" s="130">
        <v>16</v>
      </c>
      <c r="AN65" s="130">
        <v>16</v>
      </c>
      <c r="AO65" s="130">
        <v>16</v>
      </c>
      <c r="AP65" s="130">
        <v>16</v>
      </c>
      <c r="AQ65" s="130">
        <v>16</v>
      </c>
      <c r="AR65" s="130">
        <v>16</v>
      </c>
      <c r="AS65" s="130">
        <v>16</v>
      </c>
      <c r="AT65" s="130">
        <v>16</v>
      </c>
      <c r="AU65" s="130">
        <v>16</v>
      </c>
      <c r="AV65" s="130">
        <v>16</v>
      </c>
      <c r="AW65" s="130">
        <v>16</v>
      </c>
      <c r="AX65" s="130">
        <v>16</v>
      </c>
    </row>
    <row r="66" spans="6:50">
      <c r="F66" s="130">
        <v>17</v>
      </c>
      <c r="G66" s="130">
        <v>17</v>
      </c>
      <c r="H66" s="130">
        <v>17</v>
      </c>
      <c r="I66" s="130">
        <v>17</v>
      </c>
      <c r="J66" s="130">
        <v>17</v>
      </c>
      <c r="K66" s="130">
        <v>17</v>
      </c>
      <c r="L66" s="130">
        <v>17</v>
      </c>
      <c r="M66" s="130">
        <v>17</v>
      </c>
      <c r="N66" s="130">
        <v>17</v>
      </c>
      <c r="O66" s="130">
        <v>17</v>
      </c>
      <c r="P66" s="130">
        <v>17</v>
      </c>
      <c r="Q66" s="130">
        <v>17</v>
      </c>
      <c r="R66" s="130">
        <v>17</v>
      </c>
      <c r="S66" s="130">
        <v>17</v>
      </c>
      <c r="T66" s="130">
        <v>17</v>
      </c>
      <c r="U66" s="130">
        <v>17</v>
      </c>
      <c r="V66" s="130">
        <v>17</v>
      </c>
      <c r="W66" s="130">
        <v>17</v>
      </c>
      <c r="X66" s="130">
        <v>17</v>
      </c>
      <c r="Y66" s="130">
        <v>17</v>
      </c>
      <c r="Z66" s="130">
        <v>17</v>
      </c>
      <c r="AA66" s="130">
        <v>17</v>
      </c>
      <c r="AB66" s="130">
        <v>17</v>
      </c>
      <c r="AC66" s="130">
        <v>17</v>
      </c>
      <c r="AD66" s="130">
        <v>17</v>
      </c>
      <c r="AE66" s="130">
        <v>17</v>
      </c>
      <c r="AF66" s="130">
        <v>17</v>
      </c>
      <c r="AG66" s="130">
        <v>17</v>
      </c>
      <c r="AH66" s="130">
        <v>17</v>
      </c>
      <c r="AI66" s="130">
        <v>17</v>
      </c>
      <c r="AJ66" s="130">
        <v>17</v>
      </c>
      <c r="AK66" s="130">
        <v>17</v>
      </c>
      <c r="AL66" s="130">
        <v>17</v>
      </c>
      <c r="AM66" s="130">
        <v>17</v>
      </c>
      <c r="AN66" s="130">
        <v>17</v>
      </c>
      <c r="AO66" s="130">
        <v>17</v>
      </c>
      <c r="AP66" s="130">
        <v>17</v>
      </c>
      <c r="AQ66" s="130">
        <v>17</v>
      </c>
      <c r="AR66" s="130">
        <v>17</v>
      </c>
      <c r="AS66" s="130">
        <v>17</v>
      </c>
      <c r="AT66" s="130">
        <v>17</v>
      </c>
      <c r="AU66" s="130">
        <v>17</v>
      </c>
      <c r="AV66" s="130">
        <v>17</v>
      </c>
      <c r="AW66" s="130">
        <v>17</v>
      </c>
      <c r="AX66" s="130">
        <v>17</v>
      </c>
    </row>
    <row r="67" spans="6:50">
      <c r="F67" s="130">
        <v>18</v>
      </c>
      <c r="G67" s="130">
        <v>18</v>
      </c>
      <c r="H67" s="130">
        <v>18</v>
      </c>
      <c r="I67" s="130">
        <v>18</v>
      </c>
      <c r="J67" s="130">
        <v>18</v>
      </c>
      <c r="K67" s="130">
        <v>18</v>
      </c>
      <c r="L67" s="130">
        <v>18</v>
      </c>
      <c r="M67" s="130">
        <v>18</v>
      </c>
      <c r="N67" s="130">
        <v>18</v>
      </c>
      <c r="O67" s="130">
        <v>18</v>
      </c>
      <c r="P67" s="130">
        <v>18</v>
      </c>
      <c r="Q67" s="130">
        <v>18</v>
      </c>
      <c r="R67" s="130">
        <v>18</v>
      </c>
      <c r="S67" s="130">
        <v>18</v>
      </c>
      <c r="T67" s="130">
        <v>18</v>
      </c>
      <c r="U67" s="130">
        <v>18</v>
      </c>
      <c r="V67" s="130">
        <v>18</v>
      </c>
      <c r="W67" s="130">
        <v>18</v>
      </c>
      <c r="X67" s="130">
        <v>18</v>
      </c>
      <c r="Y67" s="130">
        <v>18</v>
      </c>
      <c r="Z67" s="130">
        <v>18</v>
      </c>
      <c r="AA67" s="130">
        <v>18</v>
      </c>
      <c r="AB67" s="130">
        <v>18</v>
      </c>
      <c r="AC67" s="130">
        <v>18</v>
      </c>
      <c r="AD67" s="130">
        <v>18</v>
      </c>
      <c r="AE67" s="130">
        <v>18</v>
      </c>
      <c r="AF67" s="130">
        <v>18</v>
      </c>
      <c r="AG67" s="130">
        <v>18</v>
      </c>
      <c r="AH67" s="130">
        <v>18</v>
      </c>
      <c r="AI67" s="130">
        <v>18</v>
      </c>
      <c r="AJ67" s="130">
        <v>18</v>
      </c>
      <c r="AK67" s="130">
        <v>18</v>
      </c>
      <c r="AL67" s="130">
        <v>18</v>
      </c>
      <c r="AM67" s="130">
        <v>18</v>
      </c>
      <c r="AN67" s="130">
        <v>18</v>
      </c>
      <c r="AO67" s="130">
        <v>18</v>
      </c>
      <c r="AP67" s="130">
        <v>18</v>
      </c>
      <c r="AQ67" s="130">
        <v>18</v>
      </c>
      <c r="AR67" s="130">
        <v>18</v>
      </c>
      <c r="AS67" s="130">
        <v>18</v>
      </c>
      <c r="AT67" s="130">
        <v>18</v>
      </c>
      <c r="AU67" s="130">
        <v>18</v>
      </c>
      <c r="AV67" s="130">
        <v>18</v>
      </c>
      <c r="AW67" s="130">
        <v>18</v>
      </c>
      <c r="AX67" s="130">
        <v>18</v>
      </c>
    </row>
    <row r="68" spans="6:50">
      <c r="F68" s="130">
        <v>19</v>
      </c>
      <c r="G68" s="130">
        <v>19</v>
      </c>
      <c r="H68" s="130">
        <v>19</v>
      </c>
      <c r="I68" s="130">
        <v>19</v>
      </c>
      <c r="J68" s="130">
        <v>19</v>
      </c>
      <c r="K68" s="130">
        <v>19</v>
      </c>
      <c r="L68" s="130">
        <v>19</v>
      </c>
      <c r="M68" s="130">
        <v>19</v>
      </c>
      <c r="N68" s="130">
        <v>19</v>
      </c>
      <c r="O68" s="130">
        <v>19</v>
      </c>
      <c r="P68" s="130">
        <v>19</v>
      </c>
      <c r="Q68" s="130">
        <v>19</v>
      </c>
      <c r="R68" s="130">
        <v>19</v>
      </c>
      <c r="S68" s="130">
        <v>19</v>
      </c>
      <c r="T68" s="130">
        <v>19</v>
      </c>
      <c r="U68" s="130">
        <v>19</v>
      </c>
      <c r="V68" s="130">
        <v>19</v>
      </c>
      <c r="W68" s="130">
        <v>19</v>
      </c>
      <c r="X68" s="130">
        <v>19</v>
      </c>
      <c r="Y68" s="130">
        <v>19</v>
      </c>
      <c r="Z68" s="130">
        <v>19</v>
      </c>
      <c r="AA68" s="130">
        <v>19</v>
      </c>
      <c r="AB68" s="130">
        <v>19</v>
      </c>
      <c r="AC68" s="130">
        <v>19</v>
      </c>
      <c r="AD68" s="130">
        <v>19</v>
      </c>
      <c r="AE68" s="130">
        <v>19</v>
      </c>
      <c r="AF68" s="130">
        <v>19</v>
      </c>
      <c r="AG68" s="130">
        <v>19</v>
      </c>
      <c r="AH68" s="130">
        <v>19</v>
      </c>
      <c r="AI68" s="130">
        <v>19</v>
      </c>
      <c r="AJ68" s="130">
        <v>19</v>
      </c>
      <c r="AK68" s="130">
        <v>19</v>
      </c>
      <c r="AL68" s="130">
        <v>19</v>
      </c>
      <c r="AM68" s="130">
        <v>19</v>
      </c>
      <c r="AN68" s="130">
        <v>19</v>
      </c>
      <c r="AO68" s="130">
        <v>19</v>
      </c>
      <c r="AP68" s="130">
        <v>19</v>
      </c>
      <c r="AQ68" s="130">
        <v>19</v>
      </c>
      <c r="AR68" s="130">
        <v>19</v>
      </c>
      <c r="AS68" s="130">
        <v>19</v>
      </c>
      <c r="AT68" s="130">
        <v>19</v>
      </c>
      <c r="AU68" s="130">
        <v>19</v>
      </c>
      <c r="AV68" s="130">
        <v>19</v>
      </c>
      <c r="AW68" s="130">
        <v>19</v>
      </c>
      <c r="AX68" s="130">
        <v>19</v>
      </c>
    </row>
    <row r="69" spans="6:50">
      <c r="F69" s="130">
        <v>20</v>
      </c>
      <c r="G69" s="130">
        <v>20</v>
      </c>
      <c r="H69" s="130">
        <v>20</v>
      </c>
      <c r="I69" s="130">
        <v>20</v>
      </c>
      <c r="J69" s="130">
        <v>20</v>
      </c>
      <c r="K69" s="130">
        <v>20</v>
      </c>
      <c r="L69" s="130">
        <v>20</v>
      </c>
      <c r="M69" s="130">
        <v>20</v>
      </c>
      <c r="N69" s="130">
        <v>20</v>
      </c>
      <c r="O69" s="130">
        <v>20</v>
      </c>
      <c r="P69" s="130">
        <v>20</v>
      </c>
      <c r="Q69" s="130">
        <v>20</v>
      </c>
      <c r="R69" s="130">
        <v>20</v>
      </c>
      <c r="S69" s="130">
        <v>20</v>
      </c>
      <c r="T69" s="130">
        <v>20</v>
      </c>
      <c r="U69" s="130">
        <v>20</v>
      </c>
      <c r="V69" s="130">
        <v>20</v>
      </c>
      <c r="W69" s="130">
        <v>20</v>
      </c>
      <c r="X69" s="130">
        <v>20</v>
      </c>
      <c r="Y69" s="130">
        <v>20</v>
      </c>
      <c r="Z69" s="130">
        <v>20</v>
      </c>
      <c r="AA69" s="130">
        <v>20</v>
      </c>
      <c r="AB69" s="130">
        <v>20</v>
      </c>
      <c r="AC69" s="130">
        <v>20</v>
      </c>
      <c r="AD69" s="130">
        <v>20</v>
      </c>
      <c r="AE69" s="130">
        <v>20</v>
      </c>
      <c r="AF69" s="130">
        <v>20</v>
      </c>
      <c r="AG69" s="130">
        <v>20</v>
      </c>
      <c r="AH69" s="130">
        <v>20</v>
      </c>
      <c r="AI69" s="130">
        <v>20</v>
      </c>
      <c r="AJ69" s="130">
        <v>20</v>
      </c>
      <c r="AK69" s="130">
        <v>20</v>
      </c>
      <c r="AL69" s="130">
        <v>20</v>
      </c>
      <c r="AM69" s="130">
        <v>20</v>
      </c>
      <c r="AN69" s="130">
        <v>20</v>
      </c>
      <c r="AO69" s="130">
        <v>20</v>
      </c>
      <c r="AP69" s="130">
        <v>20</v>
      </c>
      <c r="AQ69" s="130">
        <v>20</v>
      </c>
      <c r="AR69" s="130">
        <v>20</v>
      </c>
      <c r="AS69" s="130">
        <v>20</v>
      </c>
      <c r="AT69" s="130">
        <v>20</v>
      </c>
      <c r="AU69" s="130">
        <v>20</v>
      </c>
      <c r="AV69" s="130">
        <v>20</v>
      </c>
      <c r="AW69" s="130">
        <v>20</v>
      </c>
      <c r="AX69" s="130">
        <v>20</v>
      </c>
    </row>
    <row r="70" spans="6:50">
      <c r="F70" s="130">
        <v>21</v>
      </c>
      <c r="G70" s="130">
        <v>21</v>
      </c>
      <c r="H70" s="130">
        <v>21</v>
      </c>
      <c r="I70" s="130">
        <v>21</v>
      </c>
      <c r="J70" s="130">
        <v>21</v>
      </c>
      <c r="K70" s="130">
        <v>21</v>
      </c>
      <c r="L70" s="130">
        <v>21</v>
      </c>
      <c r="M70" s="130">
        <v>21</v>
      </c>
      <c r="N70" s="130">
        <v>21</v>
      </c>
      <c r="O70" s="130">
        <v>21</v>
      </c>
      <c r="P70" s="130">
        <v>21</v>
      </c>
      <c r="Q70" s="130">
        <v>21</v>
      </c>
      <c r="R70" s="130">
        <v>21</v>
      </c>
      <c r="S70" s="130">
        <v>21</v>
      </c>
      <c r="T70" s="130">
        <v>21</v>
      </c>
      <c r="U70" s="130">
        <v>21</v>
      </c>
      <c r="V70" s="130">
        <v>21</v>
      </c>
      <c r="W70" s="130">
        <v>21</v>
      </c>
      <c r="X70" s="130">
        <v>21</v>
      </c>
      <c r="Y70" s="130">
        <v>21</v>
      </c>
      <c r="Z70" s="130">
        <v>21</v>
      </c>
      <c r="AA70" s="130">
        <v>21</v>
      </c>
      <c r="AB70" s="130">
        <v>21</v>
      </c>
      <c r="AC70" s="130">
        <v>21</v>
      </c>
      <c r="AD70" s="130">
        <v>21</v>
      </c>
      <c r="AE70" s="130">
        <v>21</v>
      </c>
      <c r="AF70" s="130">
        <v>21</v>
      </c>
      <c r="AG70" s="130">
        <v>21</v>
      </c>
      <c r="AH70" s="130">
        <v>21</v>
      </c>
      <c r="AI70" s="130">
        <v>21</v>
      </c>
      <c r="AJ70" s="130">
        <v>21</v>
      </c>
      <c r="AK70" s="130">
        <v>21</v>
      </c>
      <c r="AL70" s="130">
        <v>21</v>
      </c>
      <c r="AM70" s="130">
        <v>21</v>
      </c>
      <c r="AN70" s="130">
        <v>21</v>
      </c>
      <c r="AO70" s="130">
        <v>21</v>
      </c>
      <c r="AP70" s="130">
        <v>21</v>
      </c>
      <c r="AQ70" s="130">
        <v>21</v>
      </c>
      <c r="AR70" s="130">
        <v>21</v>
      </c>
      <c r="AS70" s="130">
        <v>21</v>
      </c>
      <c r="AT70" s="130">
        <v>21</v>
      </c>
      <c r="AU70" s="130">
        <v>21</v>
      </c>
      <c r="AV70" s="130">
        <v>21</v>
      </c>
      <c r="AW70" s="130">
        <v>21</v>
      </c>
      <c r="AX70" s="130">
        <v>21</v>
      </c>
    </row>
    <row r="71" spans="6:50">
      <c r="F71" s="130">
        <v>22</v>
      </c>
      <c r="G71" s="130">
        <v>22</v>
      </c>
      <c r="H71" s="130">
        <v>22</v>
      </c>
      <c r="I71" s="130">
        <v>22</v>
      </c>
      <c r="J71" s="130">
        <v>22</v>
      </c>
      <c r="K71" s="130">
        <v>22</v>
      </c>
      <c r="L71" s="130">
        <v>22</v>
      </c>
      <c r="M71" s="130">
        <v>22</v>
      </c>
      <c r="N71" s="130">
        <v>22</v>
      </c>
      <c r="O71" s="130">
        <v>22</v>
      </c>
      <c r="P71" s="130">
        <v>22</v>
      </c>
      <c r="Q71" s="130">
        <v>22</v>
      </c>
      <c r="R71" s="130">
        <v>22</v>
      </c>
      <c r="S71" s="130">
        <v>22</v>
      </c>
      <c r="T71" s="130">
        <v>22</v>
      </c>
      <c r="U71" s="130">
        <v>22</v>
      </c>
      <c r="V71" s="130">
        <v>22</v>
      </c>
      <c r="W71" s="130">
        <v>22</v>
      </c>
      <c r="X71" s="130">
        <v>22</v>
      </c>
      <c r="Y71" s="130">
        <v>22</v>
      </c>
      <c r="Z71" s="130">
        <v>22</v>
      </c>
      <c r="AA71" s="130">
        <v>22</v>
      </c>
      <c r="AB71" s="130">
        <v>22</v>
      </c>
      <c r="AC71" s="130">
        <v>22</v>
      </c>
      <c r="AD71" s="130">
        <v>22</v>
      </c>
      <c r="AE71" s="130">
        <v>22</v>
      </c>
      <c r="AF71" s="130">
        <v>22</v>
      </c>
      <c r="AG71" s="130">
        <v>22</v>
      </c>
      <c r="AH71" s="130">
        <v>22</v>
      </c>
      <c r="AI71" s="130">
        <v>22</v>
      </c>
      <c r="AJ71" s="130">
        <v>22</v>
      </c>
      <c r="AK71" s="130">
        <v>22</v>
      </c>
      <c r="AL71" s="130">
        <v>22</v>
      </c>
      <c r="AM71" s="130">
        <v>22</v>
      </c>
      <c r="AN71" s="130">
        <v>22</v>
      </c>
      <c r="AO71" s="130">
        <v>22</v>
      </c>
      <c r="AP71" s="130">
        <v>22</v>
      </c>
      <c r="AQ71" s="130">
        <v>22</v>
      </c>
      <c r="AR71" s="130">
        <v>22</v>
      </c>
      <c r="AS71" s="130">
        <v>22</v>
      </c>
      <c r="AT71" s="130">
        <v>22</v>
      </c>
      <c r="AU71" s="130">
        <v>22</v>
      </c>
      <c r="AV71" s="130">
        <v>22</v>
      </c>
      <c r="AW71" s="130">
        <v>22</v>
      </c>
      <c r="AX71" s="130">
        <v>22</v>
      </c>
    </row>
    <row r="72" spans="6:50">
      <c r="F72" s="130">
        <v>23</v>
      </c>
      <c r="G72" s="130">
        <v>23</v>
      </c>
      <c r="H72" s="130">
        <v>23</v>
      </c>
      <c r="I72" s="130">
        <v>23</v>
      </c>
      <c r="J72" s="130">
        <v>23</v>
      </c>
      <c r="K72" s="130">
        <v>23</v>
      </c>
      <c r="L72" s="130">
        <v>23</v>
      </c>
      <c r="M72" s="130">
        <v>23</v>
      </c>
      <c r="N72" s="130">
        <v>23</v>
      </c>
      <c r="O72" s="130">
        <v>23</v>
      </c>
      <c r="P72" s="130">
        <v>23</v>
      </c>
      <c r="Q72" s="130">
        <v>23</v>
      </c>
      <c r="R72" s="130">
        <v>23</v>
      </c>
      <c r="S72" s="130">
        <v>23</v>
      </c>
      <c r="T72" s="130">
        <v>23</v>
      </c>
      <c r="U72" s="130">
        <v>23</v>
      </c>
      <c r="V72" s="130">
        <v>23</v>
      </c>
      <c r="W72" s="130">
        <v>23</v>
      </c>
      <c r="X72" s="130">
        <v>23</v>
      </c>
      <c r="Y72" s="130">
        <v>23</v>
      </c>
      <c r="Z72" s="130">
        <v>23</v>
      </c>
      <c r="AA72" s="130">
        <v>23</v>
      </c>
      <c r="AB72" s="130">
        <v>23</v>
      </c>
      <c r="AC72" s="130">
        <v>23</v>
      </c>
      <c r="AD72" s="130">
        <v>23</v>
      </c>
      <c r="AE72" s="130">
        <v>23</v>
      </c>
      <c r="AF72" s="130">
        <v>23</v>
      </c>
      <c r="AG72" s="130">
        <v>23</v>
      </c>
      <c r="AH72" s="130">
        <v>23</v>
      </c>
      <c r="AI72" s="130">
        <v>23</v>
      </c>
      <c r="AJ72" s="130">
        <v>23</v>
      </c>
      <c r="AK72" s="130">
        <v>23</v>
      </c>
      <c r="AL72" s="130">
        <v>23</v>
      </c>
      <c r="AM72" s="130">
        <v>23</v>
      </c>
      <c r="AN72" s="130">
        <v>23</v>
      </c>
      <c r="AO72" s="130">
        <v>23</v>
      </c>
      <c r="AP72" s="130">
        <v>23</v>
      </c>
      <c r="AQ72" s="130">
        <v>23</v>
      </c>
      <c r="AR72" s="130">
        <v>23</v>
      </c>
      <c r="AS72" s="130">
        <v>23</v>
      </c>
      <c r="AT72" s="130">
        <v>23</v>
      </c>
      <c r="AU72" s="130">
        <v>23</v>
      </c>
      <c r="AV72" s="130">
        <v>23</v>
      </c>
      <c r="AW72" s="130">
        <v>23</v>
      </c>
      <c r="AX72" s="130">
        <v>23</v>
      </c>
    </row>
    <row r="73" spans="6:50">
      <c r="F73" s="130">
        <v>24</v>
      </c>
      <c r="G73" s="130">
        <v>24</v>
      </c>
      <c r="H73" s="130">
        <v>24</v>
      </c>
      <c r="I73" s="130">
        <v>24</v>
      </c>
      <c r="J73" s="130">
        <v>24</v>
      </c>
      <c r="K73" s="130">
        <v>24</v>
      </c>
      <c r="L73" s="130">
        <v>24</v>
      </c>
      <c r="M73" s="130">
        <v>24</v>
      </c>
      <c r="N73" s="130">
        <v>24</v>
      </c>
      <c r="O73" s="130">
        <v>24</v>
      </c>
      <c r="P73" s="130">
        <v>24</v>
      </c>
      <c r="Q73" s="130">
        <v>24</v>
      </c>
      <c r="R73" s="130">
        <v>24</v>
      </c>
      <c r="S73" s="130">
        <v>24</v>
      </c>
      <c r="T73" s="130">
        <v>24</v>
      </c>
      <c r="U73" s="130">
        <v>24</v>
      </c>
      <c r="V73" s="130">
        <v>24</v>
      </c>
      <c r="W73" s="130">
        <v>24</v>
      </c>
      <c r="X73" s="130">
        <v>24</v>
      </c>
      <c r="Y73" s="130">
        <v>24</v>
      </c>
      <c r="Z73" s="130">
        <v>24</v>
      </c>
      <c r="AA73" s="130">
        <v>24</v>
      </c>
      <c r="AB73" s="130">
        <v>24</v>
      </c>
      <c r="AC73" s="130">
        <v>24</v>
      </c>
      <c r="AD73" s="130">
        <v>24</v>
      </c>
      <c r="AE73" s="130">
        <v>24</v>
      </c>
      <c r="AF73" s="130">
        <v>24</v>
      </c>
      <c r="AG73" s="130">
        <v>24</v>
      </c>
      <c r="AH73" s="130">
        <v>24</v>
      </c>
      <c r="AI73" s="130">
        <v>24</v>
      </c>
      <c r="AJ73" s="130">
        <v>24</v>
      </c>
      <c r="AK73" s="130">
        <v>24</v>
      </c>
      <c r="AL73" s="130">
        <v>24</v>
      </c>
      <c r="AM73" s="130">
        <v>24</v>
      </c>
      <c r="AN73" s="130">
        <v>24</v>
      </c>
      <c r="AO73" s="130">
        <v>24</v>
      </c>
      <c r="AP73" s="130">
        <v>24</v>
      </c>
      <c r="AQ73" s="130">
        <v>24</v>
      </c>
      <c r="AR73" s="130">
        <v>24</v>
      </c>
      <c r="AS73" s="130">
        <v>24</v>
      </c>
      <c r="AT73" s="130">
        <v>24</v>
      </c>
      <c r="AU73" s="130">
        <v>24</v>
      </c>
      <c r="AV73" s="130">
        <v>24</v>
      </c>
      <c r="AW73" s="130">
        <v>24</v>
      </c>
      <c r="AX73" s="130">
        <v>24</v>
      </c>
    </row>
    <row r="74" spans="6:50">
      <c r="F74" s="130">
        <v>25</v>
      </c>
      <c r="G74" s="130">
        <v>25</v>
      </c>
      <c r="H74" s="130">
        <v>25</v>
      </c>
      <c r="I74" s="130">
        <v>25</v>
      </c>
      <c r="J74" s="130">
        <v>25</v>
      </c>
      <c r="K74" s="130">
        <v>25</v>
      </c>
      <c r="L74" s="130">
        <v>25</v>
      </c>
      <c r="M74" s="130">
        <v>25</v>
      </c>
      <c r="N74" s="130">
        <v>25</v>
      </c>
      <c r="O74" s="130">
        <v>25</v>
      </c>
      <c r="P74" s="130">
        <v>25</v>
      </c>
      <c r="Q74" s="130">
        <v>25</v>
      </c>
      <c r="R74" s="130">
        <v>25</v>
      </c>
      <c r="S74" s="130">
        <v>25</v>
      </c>
      <c r="T74" s="130">
        <v>25</v>
      </c>
      <c r="U74" s="130">
        <v>25</v>
      </c>
      <c r="V74" s="130">
        <v>25</v>
      </c>
      <c r="W74" s="130">
        <v>25</v>
      </c>
      <c r="X74" s="130">
        <v>25</v>
      </c>
      <c r="Y74" s="130">
        <v>25</v>
      </c>
      <c r="Z74" s="130">
        <v>25</v>
      </c>
      <c r="AA74" s="130">
        <v>25</v>
      </c>
      <c r="AB74" s="130">
        <v>25</v>
      </c>
      <c r="AC74" s="130">
        <v>25</v>
      </c>
      <c r="AD74" s="130">
        <v>25</v>
      </c>
      <c r="AE74" s="130">
        <v>25</v>
      </c>
      <c r="AF74" s="130">
        <v>25</v>
      </c>
      <c r="AG74" s="130">
        <v>25</v>
      </c>
      <c r="AH74" s="130">
        <v>25</v>
      </c>
      <c r="AI74" s="130">
        <v>25</v>
      </c>
      <c r="AJ74" s="130">
        <v>25</v>
      </c>
      <c r="AK74" s="130">
        <v>25</v>
      </c>
      <c r="AL74" s="130">
        <v>25</v>
      </c>
      <c r="AM74" s="130">
        <v>25</v>
      </c>
      <c r="AN74" s="130">
        <v>25</v>
      </c>
      <c r="AO74" s="130">
        <v>25</v>
      </c>
      <c r="AP74" s="130">
        <v>25</v>
      </c>
      <c r="AQ74" s="130">
        <v>25</v>
      </c>
      <c r="AR74" s="130">
        <v>25</v>
      </c>
      <c r="AS74" s="130">
        <v>25</v>
      </c>
      <c r="AT74" s="130">
        <v>25</v>
      </c>
      <c r="AU74" s="130">
        <v>25</v>
      </c>
      <c r="AV74" s="130">
        <v>25</v>
      </c>
      <c r="AW74" s="130">
        <v>25</v>
      </c>
      <c r="AX74" s="130">
        <v>25</v>
      </c>
    </row>
    <row r="75" spans="6:50">
      <c r="F75" s="130">
        <v>26</v>
      </c>
      <c r="G75" s="130">
        <v>26</v>
      </c>
      <c r="H75" s="130">
        <v>26</v>
      </c>
      <c r="I75" s="130">
        <v>26</v>
      </c>
      <c r="J75" s="130">
        <v>26</v>
      </c>
      <c r="K75" s="130">
        <v>26</v>
      </c>
      <c r="L75" s="130">
        <v>26</v>
      </c>
      <c r="M75" s="130">
        <v>26</v>
      </c>
      <c r="N75" s="130">
        <v>26</v>
      </c>
      <c r="O75" s="130">
        <v>26</v>
      </c>
      <c r="P75" s="130">
        <v>26</v>
      </c>
      <c r="Q75" s="130">
        <v>26</v>
      </c>
      <c r="R75" s="130">
        <v>26</v>
      </c>
      <c r="S75" s="130">
        <v>26</v>
      </c>
      <c r="T75" s="130">
        <v>26</v>
      </c>
      <c r="U75" s="130">
        <v>26</v>
      </c>
      <c r="V75" s="130">
        <v>26</v>
      </c>
      <c r="W75" s="130">
        <v>26</v>
      </c>
      <c r="X75" s="130">
        <v>26</v>
      </c>
      <c r="Y75" s="130">
        <v>26</v>
      </c>
      <c r="Z75" s="130">
        <v>26</v>
      </c>
      <c r="AA75" s="130">
        <v>26</v>
      </c>
      <c r="AB75" s="130">
        <v>26</v>
      </c>
      <c r="AC75" s="130">
        <v>26</v>
      </c>
      <c r="AD75" s="130">
        <v>26</v>
      </c>
      <c r="AE75" s="130">
        <v>26</v>
      </c>
      <c r="AF75" s="130">
        <v>26</v>
      </c>
      <c r="AG75" s="130">
        <v>26</v>
      </c>
      <c r="AH75" s="130">
        <v>26</v>
      </c>
      <c r="AI75" s="130">
        <v>26</v>
      </c>
      <c r="AJ75" s="130">
        <v>26</v>
      </c>
      <c r="AK75" s="130">
        <v>26</v>
      </c>
      <c r="AL75" s="130">
        <v>26</v>
      </c>
      <c r="AM75" s="130">
        <v>26</v>
      </c>
      <c r="AN75" s="130">
        <v>26</v>
      </c>
      <c r="AO75" s="130">
        <v>26</v>
      </c>
      <c r="AP75" s="130">
        <v>26</v>
      </c>
      <c r="AQ75" s="130">
        <v>26</v>
      </c>
      <c r="AR75" s="130">
        <v>26</v>
      </c>
      <c r="AS75" s="130">
        <v>26</v>
      </c>
      <c r="AT75" s="130">
        <v>26</v>
      </c>
      <c r="AU75" s="130">
        <v>26</v>
      </c>
      <c r="AV75" s="130">
        <v>26</v>
      </c>
      <c r="AW75" s="130">
        <v>26</v>
      </c>
      <c r="AX75" s="130">
        <v>26</v>
      </c>
    </row>
    <row r="76" spans="6:50">
      <c r="F76" s="130">
        <v>27</v>
      </c>
      <c r="G76" s="130">
        <v>27</v>
      </c>
      <c r="H76" s="130">
        <v>27</v>
      </c>
      <c r="I76" s="130">
        <v>27</v>
      </c>
      <c r="J76" s="130">
        <v>27</v>
      </c>
      <c r="K76" s="130">
        <v>27</v>
      </c>
      <c r="L76" s="130">
        <v>27</v>
      </c>
      <c r="M76" s="130">
        <v>27</v>
      </c>
      <c r="N76" s="130">
        <v>27</v>
      </c>
      <c r="O76" s="130">
        <v>27</v>
      </c>
      <c r="P76" s="130">
        <v>27</v>
      </c>
      <c r="Q76" s="130">
        <v>27</v>
      </c>
      <c r="R76" s="130">
        <v>27</v>
      </c>
      <c r="S76" s="130">
        <v>27</v>
      </c>
      <c r="T76" s="130">
        <v>27</v>
      </c>
      <c r="U76" s="130">
        <v>27</v>
      </c>
      <c r="V76" s="130">
        <v>27</v>
      </c>
      <c r="W76" s="130">
        <v>27</v>
      </c>
      <c r="X76" s="130">
        <v>27</v>
      </c>
      <c r="Y76" s="130">
        <v>27</v>
      </c>
      <c r="Z76" s="130">
        <v>27</v>
      </c>
      <c r="AA76" s="130">
        <v>27</v>
      </c>
      <c r="AB76" s="130">
        <v>27</v>
      </c>
      <c r="AC76" s="130">
        <v>27</v>
      </c>
      <c r="AD76" s="130">
        <v>27</v>
      </c>
      <c r="AE76" s="130">
        <v>27</v>
      </c>
      <c r="AF76" s="130">
        <v>27</v>
      </c>
      <c r="AG76" s="130">
        <v>27</v>
      </c>
      <c r="AH76" s="130">
        <v>27</v>
      </c>
      <c r="AI76" s="130">
        <v>27</v>
      </c>
      <c r="AJ76" s="130">
        <v>27</v>
      </c>
      <c r="AK76" s="130">
        <v>27</v>
      </c>
      <c r="AL76" s="130">
        <v>27</v>
      </c>
      <c r="AM76" s="130">
        <v>27</v>
      </c>
      <c r="AN76" s="130">
        <v>27</v>
      </c>
      <c r="AO76" s="130">
        <v>27</v>
      </c>
      <c r="AP76" s="130">
        <v>27</v>
      </c>
      <c r="AQ76" s="130">
        <v>27</v>
      </c>
      <c r="AR76" s="130">
        <v>27</v>
      </c>
      <c r="AS76" s="130">
        <v>27</v>
      </c>
      <c r="AT76" s="130">
        <v>27</v>
      </c>
      <c r="AU76" s="130">
        <v>27</v>
      </c>
      <c r="AV76" s="130">
        <v>27</v>
      </c>
      <c r="AW76" s="130">
        <v>27</v>
      </c>
      <c r="AX76" s="130">
        <v>27</v>
      </c>
    </row>
    <row r="77" spans="6:50">
      <c r="F77" s="130">
        <v>28</v>
      </c>
      <c r="G77" s="130">
        <v>28</v>
      </c>
      <c r="H77" s="130">
        <v>28</v>
      </c>
      <c r="I77" s="130">
        <v>28</v>
      </c>
      <c r="J77" s="130">
        <v>28</v>
      </c>
      <c r="K77" s="130">
        <v>28</v>
      </c>
      <c r="L77" s="130">
        <v>28</v>
      </c>
      <c r="M77" s="130">
        <v>28</v>
      </c>
      <c r="N77" s="130">
        <v>28</v>
      </c>
      <c r="O77" s="130">
        <v>28</v>
      </c>
      <c r="P77" s="130">
        <v>28</v>
      </c>
      <c r="Q77" s="130">
        <v>28</v>
      </c>
      <c r="R77" s="130">
        <v>28</v>
      </c>
      <c r="S77" s="130">
        <v>28</v>
      </c>
      <c r="T77" s="130">
        <v>28</v>
      </c>
      <c r="U77" s="130">
        <v>28</v>
      </c>
      <c r="V77" s="130">
        <v>28</v>
      </c>
      <c r="W77" s="130">
        <v>28</v>
      </c>
      <c r="X77" s="130">
        <v>28</v>
      </c>
      <c r="Y77" s="130">
        <v>28</v>
      </c>
      <c r="Z77" s="130">
        <v>28</v>
      </c>
      <c r="AA77" s="130">
        <v>28</v>
      </c>
      <c r="AB77" s="130">
        <v>28</v>
      </c>
      <c r="AC77" s="130">
        <v>28</v>
      </c>
      <c r="AD77" s="130">
        <v>28</v>
      </c>
      <c r="AE77" s="130">
        <v>28</v>
      </c>
      <c r="AF77" s="130">
        <v>28</v>
      </c>
      <c r="AG77" s="130">
        <v>28</v>
      </c>
      <c r="AH77" s="130">
        <v>28</v>
      </c>
      <c r="AI77" s="130">
        <v>28</v>
      </c>
      <c r="AJ77" s="130">
        <v>28</v>
      </c>
      <c r="AK77" s="130">
        <v>28</v>
      </c>
      <c r="AL77" s="130">
        <v>28</v>
      </c>
      <c r="AM77" s="130">
        <v>28</v>
      </c>
      <c r="AN77" s="130">
        <v>28</v>
      </c>
      <c r="AO77" s="130">
        <v>28</v>
      </c>
      <c r="AP77" s="130">
        <v>28</v>
      </c>
      <c r="AQ77" s="130">
        <v>28</v>
      </c>
      <c r="AR77" s="130">
        <v>28</v>
      </c>
      <c r="AS77" s="130">
        <v>28</v>
      </c>
      <c r="AT77" s="130">
        <v>28</v>
      </c>
      <c r="AU77" s="130">
        <v>28</v>
      </c>
      <c r="AV77" s="130">
        <v>28</v>
      </c>
      <c r="AW77" s="130">
        <v>28</v>
      </c>
      <c r="AX77" s="130">
        <v>28</v>
      </c>
    </row>
    <row r="78" spans="6:50">
      <c r="F78" s="130">
        <v>29</v>
      </c>
      <c r="G78" s="130">
        <v>29</v>
      </c>
      <c r="H78" s="130">
        <v>29</v>
      </c>
      <c r="I78" s="130">
        <v>29</v>
      </c>
      <c r="J78" s="130">
        <v>29</v>
      </c>
      <c r="K78" s="130">
        <v>29</v>
      </c>
      <c r="L78" s="130">
        <v>29</v>
      </c>
      <c r="M78" s="130">
        <v>29</v>
      </c>
      <c r="N78" s="130">
        <v>29</v>
      </c>
      <c r="O78" s="130">
        <v>29</v>
      </c>
      <c r="P78" s="130">
        <v>29</v>
      </c>
      <c r="Q78" s="130">
        <v>29</v>
      </c>
      <c r="R78" s="130">
        <v>29</v>
      </c>
      <c r="S78" s="130">
        <v>29</v>
      </c>
      <c r="T78" s="130">
        <v>29</v>
      </c>
      <c r="U78" s="130">
        <v>29</v>
      </c>
      <c r="V78" s="130">
        <v>29</v>
      </c>
      <c r="W78" s="130">
        <v>29</v>
      </c>
      <c r="X78" s="130">
        <v>29</v>
      </c>
      <c r="Y78" s="130">
        <v>29</v>
      </c>
      <c r="Z78" s="130">
        <v>29</v>
      </c>
      <c r="AA78" s="130">
        <v>29</v>
      </c>
      <c r="AB78" s="130">
        <v>29</v>
      </c>
      <c r="AC78" s="130">
        <v>29</v>
      </c>
      <c r="AD78" s="130">
        <v>29</v>
      </c>
      <c r="AE78" s="130">
        <v>29</v>
      </c>
      <c r="AF78" s="130">
        <v>29</v>
      </c>
      <c r="AG78" s="130">
        <v>29</v>
      </c>
      <c r="AH78" s="130">
        <v>29</v>
      </c>
      <c r="AI78" s="130">
        <v>29</v>
      </c>
      <c r="AJ78" s="130">
        <v>29</v>
      </c>
      <c r="AK78" s="130">
        <v>29</v>
      </c>
      <c r="AL78" s="130">
        <v>29</v>
      </c>
      <c r="AM78" s="130">
        <v>29</v>
      </c>
      <c r="AN78" s="130">
        <v>29</v>
      </c>
      <c r="AO78" s="130">
        <v>29</v>
      </c>
      <c r="AP78" s="130">
        <v>29</v>
      </c>
      <c r="AQ78" s="130">
        <v>29</v>
      </c>
      <c r="AR78" s="130">
        <v>29</v>
      </c>
      <c r="AS78" s="130">
        <v>29</v>
      </c>
      <c r="AT78" s="130">
        <v>29</v>
      </c>
      <c r="AU78" s="130">
        <v>29</v>
      </c>
      <c r="AV78" s="130">
        <v>29</v>
      </c>
      <c r="AW78" s="130">
        <v>29</v>
      </c>
      <c r="AX78" s="130">
        <v>29</v>
      </c>
    </row>
    <row r="79" spans="6:50">
      <c r="F79" s="130">
        <v>30</v>
      </c>
      <c r="G79" s="130">
        <v>30</v>
      </c>
      <c r="H79" s="130">
        <v>30</v>
      </c>
      <c r="I79" s="130">
        <v>30</v>
      </c>
      <c r="J79" s="130">
        <v>30</v>
      </c>
      <c r="K79" s="130">
        <v>30</v>
      </c>
      <c r="L79" s="130">
        <v>30</v>
      </c>
      <c r="M79" s="130">
        <v>30</v>
      </c>
      <c r="N79" s="130">
        <v>30</v>
      </c>
      <c r="O79" s="130">
        <v>30</v>
      </c>
      <c r="P79" s="130">
        <v>30</v>
      </c>
      <c r="Q79" s="130">
        <v>30</v>
      </c>
      <c r="R79" s="130">
        <v>30</v>
      </c>
      <c r="S79" s="130">
        <v>30</v>
      </c>
      <c r="T79" s="130">
        <v>30</v>
      </c>
      <c r="U79" s="130">
        <v>30</v>
      </c>
      <c r="V79" s="130">
        <v>30</v>
      </c>
      <c r="W79" s="130">
        <v>30</v>
      </c>
      <c r="X79" s="130">
        <v>30</v>
      </c>
      <c r="Y79" s="130">
        <v>30</v>
      </c>
      <c r="Z79" s="130">
        <v>30</v>
      </c>
      <c r="AA79" s="130">
        <v>30</v>
      </c>
      <c r="AB79" s="130">
        <v>30</v>
      </c>
      <c r="AC79" s="130">
        <v>30</v>
      </c>
      <c r="AD79" s="130">
        <v>30</v>
      </c>
      <c r="AE79" s="130">
        <v>30</v>
      </c>
      <c r="AF79" s="130">
        <v>30</v>
      </c>
      <c r="AG79" s="130">
        <v>30</v>
      </c>
      <c r="AH79" s="130">
        <v>30</v>
      </c>
      <c r="AI79" s="130">
        <v>30</v>
      </c>
      <c r="AJ79" s="130">
        <v>30</v>
      </c>
      <c r="AK79" s="130">
        <v>30</v>
      </c>
      <c r="AL79" s="130">
        <v>30</v>
      </c>
      <c r="AM79" s="130">
        <v>30</v>
      </c>
      <c r="AN79" s="130">
        <v>30</v>
      </c>
      <c r="AO79" s="130">
        <v>30</v>
      </c>
      <c r="AP79" s="130">
        <v>30</v>
      </c>
      <c r="AQ79" s="130">
        <v>30</v>
      </c>
      <c r="AR79" s="130">
        <v>30</v>
      </c>
      <c r="AS79" s="130">
        <v>30</v>
      </c>
      <c r="AT79" s="130">
        <v>30</v>
      </c>
      <c r="AU79" s="130">
        <v>30</v>
      </c>
      <c r="AV79" s="130">
        <v>30</v>
      </c>
      <c r="AW79" s="130">
        <v>30</v>
      </c>
      <c r="AX79" s="130">
        <v>30</v>
      </c>
    </row>
    <row r="80" spans="6:50">
      <c r="F80" s="130">
        <v>31</v>
      </c>
      <c r="G80" s="130">
        <v>31</v>
      </c>
      <c r="H80" s="130">
        <v>31</v>
      </c>
      <c r="I80" s="130">
        <v>31</v>
      </c>
      <c r="J80" s="130">
        <v>31</v>
      </c>
      <c r="K80" s="130">
        <v>31</v>
      </c>
      <c r="L80" s="130">
        <v>31</v>
      </c>
      <c r="M80" s="130">
        <v>31</v>
      </c>
      <c r="N80" s="130">
        <v>31</v>
      </c>
      <c r="O80" s="130">
        <v>31</v>
      </c>
      <c r="P80" s="130">
        <v>31</v>
      </c>
      <c r="Q80" s="130">
        <v>31</v>
      </c>
      <c r="R80" s="130">
        <v>31</v>
      </c>
      <c r="S80" s="130">
        <v>31</v>
      </c>
      <c r="T80" s="130">
        <v>31</v>
      </c>
      <c r="U80" s="130">
        <v>31</v>
      </c>
      <c r="V80" s="130">
        <v>31</v>
      </c>
      <c r="W80" s="130">
        <v>31</v>
      </c>
      <c r="X80" s="130">
        <v>31</v>
      </c>
      <c r="Y80" s="130">
        <v>31</v>
      </c>
      <c r="Z80" s="130">
        <v>31</v>
      </c>
      <c r="AA80" s="130">
        <v>31</v>
      </c>
      <c r="AB80" s="130">
        <v>31</v>
      </c>
      <c r="AC80" s="130">
        <v>31</v>
      </c>
      <c r="AD80" s="130">
        <v>31</v>
      </c>
      <c r="AE80" s="130">
        <v>31</v>
      </c>
      <c r="AF80" s="130">
        <v>31</v>
      </c>
      <c r="AG80" s="130">
        <v>31</v>
      </c>
      <c r="AH80" s="130">
        <v>31</v>
      </c>
      <c r="AI80" s="130">
        <v>31</v>
      </c>
      <c r="AJ80" s="130">
        <v>31</v>
      </c>
      <c r="AK80" s="130">
        <v>31</v>
      </c>
      <c r="AL80" s="130">
        <v>31</v>
      </c>
      <c r="AM80" s="130">
        <v>31</v>
      </c>
      <c r="AN80" s="130">
        <v>31</v>
      </c>
      <c r="AO80" s="130">
        <v>31</v>
      </c>
      <c r="AP80" s="130">
        <v>31</v>
      </c>
      <c r="AQ80" s="130">
        <v>31</v>
      </c>
      <c r="AR80" s="130">
        <v>31</v>
      </c>
      <c r="AS80" s="130">
        <v>31</v>
      </c>
      <c r="AT80" s="130">
        <v>31</v>
      </c>
      <c r="AU80" s="130">
        <v>31</v>
      </c>
      <c r="AV80" s="130">
        <v>31</v>
      </c>
      <c r="AW80" s="130">
        <v>31</v>
      </c>
      <c r="AX80" s="130">
        <v>31</v>
      </c>
    </row>
    <row r="81" spans="6:50">
      <c r="F81" s="130">
        <v>32</v>
      </c>
      <c r="G81" s="130">
        <v>32</v>
      </c>
      <c r="H81" s="130">
        <v>32</v>
      </c>
      <c r="I81" s="130">
        <v>32</v>
      </c>
      <c r="J81" s="130">
        <v>32</v>
      </c>
      <c r="K81" s="130">
        <v>32</v>
      </c>
      <c r="L81" s="130">
        <v>32</v>
      </c>
      <c r="M81" s="130">
        <v>32</v>
      </c>
      <c r="N81" s="130">
        <v>32</v>
      </c>
      <c r="O81" s="130">
        <v>32</v>
      </c>
      <c r="P81" s="130">
        <v>32</v>
      </c>
      <c r="Q81" s="130">
        <v>32</v>
      </c>
      <c r="R81" s="130">
        <v>32</v>
      </c>
      <c r="S81" s="130">
        <v>32</v>
      </c>
      <c r="T81" s="130">
        <v>32</v>
      </c>
      <c r="U81" s="130">
        <v>32</v>
      </c>
      <c r="V81" s="130">
        <v>32</v>
      </c>
      <c r="W81" s="130">
        <v>32</v>
      </c>
      <c r="X81" s="130">
        <v>32</v>
      </c>
      <c r="Y81" s="130">
        <v>32</v>
      </c>
      <c r="Z81" s="130">
        <v>32</v>
      </c>
      <c r="AA81" s="130">
        <v>32</v>
      </c>
      <c r="AB81" s="130">
        <v>32</v>
      </c>
      <c r="AC81" s="130">
        <v>32</v>
      </c>
      <c r="AD81" s="130">
        <v>32</v>
      </c>
      <c r="AE81" s="130">
        <v>32</v>
      </c>
      <c r="AF81" s="130">
        <v>32</v>
      </c>
      <c r="AG81" s="130">
        <v>32</v>
      </c>
      <c r="AH81" s="130">
        <v>32</v>
      </c>
      <c r="AI81" s="130">
        <v>32</v>
      </c>
      <c r="AJ81" s="130">
        <v>32</v>
      </c>
      <c r="AK81" s="130">
        <v>32</v>
      </c>
      <c r="AL81" s="130">
        <v>32</v>
      </c>
      <c r="AM81" s="130">
        <v>32</v>
      </c>
      <c r="AN81" s="130">
        <v>32</v>
      </c>
      <c r="AO81" s="130">
        <v>32</v>
      </c>
      <c r="AP81" s="130">
        <v>32</v>
      </c>
      <c r="AQ81" s="130">
        <v>32</v>
      </c>
      <c r="AR81" s="130">
        <v>32</v>
      </c>
      <c r="AS81" s="130">
        <v>32</v>
      </c>
      <c r="AT81" s="130">
        <v>32</v>
      </c>
      <c r="AU81" s="130">
        <v>32</v>
      </c>
      <c r="AV81" s="130">
        <v>32</v>
      </c>
      <c r="AW81" s="130">
        <v>32</v>
      </c>
      <c r="AX81" s="130">
        <v>32</v>
      </c>
    </row>
    <row r="82" spans="6:50">
      <c r="F82" s="130">
        <v>33</v>
      </c>
      <c r="G82" s="130">
        <v>33</v>
      </c>
      <c r="H82" s="130">
        <v>33</v>
      </c>
      <c r="I82" s="130">
        <v>33</v>
      </c>
      <c r="J82" s="130">
        <v>33</v>
      </c>
      <c r="K82" s="130">
        <v>33</v>
      </c>
      <c r="L82" s="130">
        <v>33</v>
      </c>
      <c r="M82" s="130">
        <v>33</v>
      </c>
      <c r="N82" s="130">
        <v>33</v>
      </c>
      <c r="O82" s="130">
        <v>33</v>
      </c>
      <c r="P82" s="130">
        <v>33</v>
      </c>
      <c r="Q82" s="130">
        <v>33</v>
      </c>
      <c r="R82" s="130">
        <v>33</v>
      </c>
      <c r="S82" s="130">
        <v>33</v>
      </c>
      <c r="T82" s="130">
        <v>33</v>
      </c>
      <c r="U82" s="130">
        <v>33</v>
      </c>
      <c r="V82" s="130">
        <v>33</v>
      </c>
      <c r="W82" s="130">
        <v>33</v>
      </c>
      <c r="X82" s="130">
        <v>33</v>
      </c>
      <c r="Y82" s="130">
        <v>33</v>
      </c>
      <c r="Z82" s="130">
        <v>33</v>
      </c>
      <c r="AA82" s="130">
        <v>33</v>
      </c>
      <c r="AB82" s="130">
        <v>33</v>
      </c>
      <c r="AC82" s="130">
        <v>33</v>
      </c>
      <c r="AD82" s="130">
        <v>33</v>
      </c>
      <c r="AE82" s="130">
        <v>33</v>
      </c>
      <c r="AF82" s="130">
        <v>33</v>
      </c>
      <c r="AG82" s="130">
        <v>33</v>
      </c>
      <c r="AH82" s="130">
        <v>33</v>
      </c>
      <c r="AI82" s="130">
        <v>33</v>
      </c>
      <c r="AJ82" s="130">
        <v>33</v>
      </c>
      <c r="AK82" s="130">
        <v>33</v>
      </c>
      <c r="AL82" s="130">
        <v>33</v>
      </c>
      <c r="AM82" s="130">
        <v>33</v>
      </c>
      <c r="AN82" s="130">
        <v>33</v>
      </c>
      <c r="AO82" s="130">
        <v>33</v>
      </c>
      <c r="AP82" s="130">
        <v>33</v>
      </c>
      <c r="AQ82" s="130">
        <v>33</v>
      </c>
      <c r="AR82" s="130">
        <v>33</v>
      </c>
      <c r="AS82" s="130">
        <v>33</v>
      </c>
      <c r="AT82" s="130">
        <v>33</v>
      </c>
      <c r="AU82" s="130">
        <v>33</v>
      </c>
      <c r="AV82" s="130">
        <v>33</v>
      </c>
      <c r="AW82" s="130">
        <v>33</v>
      </c>
      <c r="AX82" s="130">
        <v>33</v>
      </c>
    </row>
    <row r="83" spans="6:50">
      <c r="F83" s="130">
        <v>34</v>
      </c>
      <c r="G83" s="130">
        <v>34</v>
      </c>
      <c r="H83" s="130">
        <v>34</v>
      </c>
      <c r="I83" s="130">
        <v>34</v>
      </c>
      <c r="J83" s="130">
        <v>34</v>
      </c>
      <c r="K83" s="130">
        <v>34</v>
      </c>
      <c r="L83" s="130">
        <v>34</v>
      </c>
      <c r="M83" s="130">
        <v>34</v>
      </c>
      <c r="N83" s="130">
        <v>34</v>
      </c>
      <c r="O83" s="130">
        <v>34</v>
      </c>
      <c r="P83" s="130">
        <v>34</v>
      </c>
      <c r="Q83" s="130">
        <v>34</v>
      </c>
      <c r="R83" s="130">
        <v>34</v>
      </c>
      <c r="S83" s="130">
        <v>34</v>
      </c>
      <c r="T83" s="130">
        <v>34</v>
      </c>
      <c r="U83" s="130">
        <v>34</v>
      </c>
      <c r="V83" s="130">
        <v>34</v>
      </c>
      <c r="W83" s="130">
        <v>34</v>
      </c>
      <c r="X83" s="130">
        <v>34</v>
      </c>
      <c r="Y83" s="130">
        <v>34</v>
      </c>
      <c r="Z83" s="130">
        <v>34</v>
      </c>
      <c r="AA83" s="130">
        <v>34</v>
      </c>
      <c r="AB83" s="130">
        <v>34</v>
      </c>
      <c r="AC83" s="130">
        <v>34</v>
      </c>
      <c r="AD83" s="130">
        <v>34</v>
      </c>
      <c r="AE83" s="130">
        <v>34</v>
      </c>
      <c r="AF83" s="130">
        <v>34</v>
      </c>
      <c r="AG83" s="130">
        <v>34</v>
      </c>
      <c r="AH83" s="130">
        <v>34</v>
      </c>
      <c r="AI83" s="130">
        <v>34</v>
      </c>
      <c r="AJ83" s="130">
        <v>34</v>
      </c>
      <c r="AK83" s="130">
        <v>34</v>
      </c>
      <c r="AL83" s="130">
        <v>34</v>
      </c>
      <c r="AM83" s="130">
        <v>34</v>
      </c>
      <c r="AN83" s="130">
        <v>34</v>
      </c>
      <c r="AO83" s="130">
        <v>34</v>
      </c>
      <c r="AP83" s="130">
        <v>34</v>
      </c>
      <c r="AQ83" s="130">
        <v>34</v>
      </c>
      <c r="AR83" s="130">
        <v>34</v>
      </c>
      <c r="AS83" s="130">
        <v>34</v>
      </c>
      <c r="AT83" s="130">
        <v>34</v>
      </c>
      <c r="AU83" s="130">
        <v>34</v>
      </c>
      <c r="AV83" s="130">
        <v>34</v>
      </c>
      <c r="AW83" s="130">
        <v>34</v>
      </c>
      <c r="AX83" s="130">
        <v>34</v>
      </c>
    </row>
    <row r="84" spans="6:50">
      <c r="F84" s="130">
        <v>35</v>
      </c>
      <c r="G84" s="130">
        <v>35</v>
      </c>
      <c r="H84" s="130">
        <v>35</v>
      </c>
      <c r="I84" s="130">
        <v>35</v>
      </c>
      <c r="J84" s="130">
        <v>35</v>
      </c>
      <c r="K84" s="130">
        <v>35</v>
      </c>
      <c r="L84" s="130">
        <v>35</v>
      </c>
      <c r="M84" s="130">
        <v>35</v>
      </c>
      <c r="N84" s="130">
        <v>35</v>
      </c>
      <c r="O84" s="130">
        <v>35</v>
      </c>
      <c r="P84" s="130">
        <v>35</v>
      </c>
      <c r="Q84" s="130">
        <v>35</v>
      </c>
      <c r="R84" s="130">
        <v>35</v>
      </c>
      <c r="S84" s="130">
        <v>35</v>
      </c>
      <c r="T84" s="130">
        <v>35</v>
      </c>
      <c r="U84" s="130">
        <v>35</v>
      </c>
      <c r="V84" s="130">
        <v>35</v>
      </c>
      <c r="W84" s="130">
        <v>35</v>
      </c>
      <c r="X84" s="130">
        <v>35</v>
      </c>
      <c r="Y84" s="130">
        <v>35</v>
      </c>
      <c r="Z84" s="130">
        <v>35</v>
      </c>
      <c r="AA84" s="130">
        <v>35</v>
      </c>
      <c r="AB84" s="130">
        <v>35</v>
      </c>
      <c r="AC84" s="130">
        <v>35</v>
      </c>
      <c r="AD84" s="130">
        <v>35</v>
      </c>
      <c r="AE84" s="130">
        <v>35</v>
      </c>
      <c r="AF84" s="130">
        <v>35</v>
      </c>
      <c r="AG84" s="130">
        <v>35</v>
      </c>
      <c r="AH84" s="130">
        <v>35</v>
      </c>
      <c r="AI84" s="130">
        <v>35</v>
      </c>
      <c r="AJ84" s="130">
        <v>35</v>
      </c>
      <c r="AK84" s="130">
        <v>35</v>
      </c>
      <c r="AL84" s="130">
        <v>35</v>
      </c>
      <c r="AM84" s="130">
        <v>35</v>
      </c>
      <c r="AN84" s="130">
        <v>35</v>
      </c>
      <c r="AO84" s="130">
        <v>35</v>
      </c>
      <c r="AP84" s="130">
        <v>35</v>
      </c>
      <c r="AQ84" s="130">
        <v>35</v>
      </c>
      <c r="AR84" s="130">
        <v>35</v>
      </c>
      <c r="AS84" s="130">
        <v>35</v>
      </c>
      <c r="AT84" s="130">
        <v>35</v>
      </c>
      <c r="AU84" s="130">
        <v>35</v>
      </c>
      <c r="AV84" s="130">
        <v>35</v>
      </c>
      <c r="AW84" s="130">
        <v>35</v>
      </c>
      <c r="AX84" s="130">
        <v>35</v>
      </c>
    </row>
    <row r="85" spans="6:50">
      <c r="F85" s="130">
        <v>36</v>
      </c>
      <c r="G85" s="130">
        <v>36</v>
      </c>
      <c r="H85" s="130">
        <v>36</v>
      </c>
      <c r="I85" s="130">
        <v>36</v>
      </c>
      <c r="J85" s="130">
        <v>36</v>
      </c>
      <c r="K85" s="130">
        <v>36</v>
      </c>
      <c r="L85" s="130">
        <v>36</v>
      </c>
      <c r="M85" s="130">
        <v>36</v>
      </c>
      <c r="N85" s="130">
        <v>36</v>
      </c>
      <c r="O85" s="130">
        <v>36</v>
      </c>
      <c r="P85" s="130">
        <v>36</v>
      </c>
      <c r="Q85" s="130">
        <v>36</v>
      </c>
      <c r="R85" s="130">
        <v>36</v>
      </c>
      <c r="S85" s="130">
        <v>36</v>
      </c>
      <c r="T85" s="130">
        <v>36</v>
      </c>
      <c r="U85" s="130">
        <v>36</v>
      </c>
      <c r="V85" s="130">
        <v>36</v>
      </c>
      <c r="W85" s="130">
        <v>36</v>
      </c>
      <c r="X85" s="130">
        <v>36</v>
      </c>
      <c r="Y85" s="130">
        <v>36</v>
      </c>
      <c r="Z85" s="130">
        <v>36</v>
      </c>
      <c r="AA85" s="130">
        <v>36</v>
      </c>
      <c r="AB85" s="130">
        <v>36</v>
      </c>
      <c r="AC85" s="130">
        <v>36</v>
      </c>
      <c r="AD85" s="130">
        <v>36</v>
      </c>
      <c r="AE85" s="130">
        <v>36</v>
      </c>
      <c r="AF85" s="130">
        <v>36</v>
      </c>
      <c r="AG85" s="130">
        <v>36</v>
      </c>
      <c r="AH85" s="130">
        <v>36</v>
      </c>
      <c r="AI85" s="130">
        <v>36</v>
      </c>
      <c r="AJ85" s="130">
        <v>36</v>
      </c>
      <c r="AK85" s="130">
        <v>36</v>
      </c>
      <c r="AL85" s="130">
        <v>36</v>
      </c>
      <c r="AM85" s="130">
        <v>36</v>
      </c>
      <c r="AN85" s="130">
        <v>36</v>
      </c>
      <c r="AO85" s="130">
        <v>36</v>
      </c>
      <c r="AP85" s="130">
        <v>36</v>
      </c>
      <c r="AQ85" s="130">
        <v>36</v>
      </c>
      <c r="AR85" s="130">
        <v>36</v>
      </c>
      <c r="AS85" s="130">
        <v>36</v>
      </c>
      <c r="AT85" s="130">
        <v>36</v>
      </c>
      <c r="AU85" s="130">
        <v>36</v>
      </c>
      <c r="AV85" s="130">
        <v>36</v>
      </c>
      <c r="AW85" s="130">
        <v>36</v>
      </c>
      <c r="AX85" s="130">
        <v>36</v>
      </c>
    </row>
    <row r="86" spans="6:50">
      <c r="F86" s="130">
        <v>37</v>
      </c>
      <c r="G86" s="130">
        <v>37</v>
      </c>
      <c r="H86" s="130">
        <v>37</v>
      </c>
      <c r="I86" s="130">
        <v>37</v>
      </c>
      <c r="J86" s="130">
        <v>37</v>
      </c>
      <c r="K86" s="130">
        <v>37</v>
      </c>
      <c r="L86" s="130">
        <v>37</v>
      </c>
      <c r="M86" s="130">
        <v>37</v>
      </c>
      <c r="N86" s="130">
        <v>37</v>
      </c>
      <c r="O86" s="130">
        <v>37</v>
      </c>
      <c r="P86" s="130">
        <v>37</v>
      </c>
      <c r="Q86" s="130">
        <v>37</v>
      </c>
      <c r="R86" s="130">
        <v>37</v>
      </c>
      <c r="S86" s="130">
        <v>37</v>
      </c>
      <c r="T86" s="130">
        <v>37</v>
      </c>
      <c r="U86" s="130">
        <v>37</v>
      </c>
      <c r="V86" s="130">
        <v>37</v>
      </c>
      <c r="W86" s="130">
        <v>37</v>
      </c>
      <c r="X86" s="130">
        <v>37</v>
      </c>
      <c r="Y86" s="130">
        <v>37</v>
      </c>
      <c r="Z86" s="130">
        <v>37</v>
      </c>
      <c r="AA86" s="130">
        <v>37</v>
      </c>
      <c r="AB86" s="130">
        <v>37</v>
      </c>
      <c r="AC86" s="130">
        <v>37</v>
      </c>
      <c r="AD86" s="130">
        <v>37</v>
      </c>
      <c r="AE86" s="130">
        <v>37</v>
      </c>
      <c r="AF86" s="130">
        <v>37</v>
      </c>
      <c r="AG86" s="130">
        <v>37</v>
      </c>
      <c r="AH86" s="130">
        <v>37</v>
      </c>
      <c r="AI86" s="130">
        <v>37</v>
      </c>
      <c r="AJ86" s="130">
        <v>37</v>
      </c>
      <c r="AK86" s="130">
        <v>37</v>
      </c>
      <c r="AL86" s="130">
        <v>37</v>
      </c>
      <c r="AM86" s="130">
        <v>37</v>
      </c>
      <c r="AN86" s="130">
        <v>37</v>
      </c>
      <c r="AO86" s="130">
        <v>37</v>
      </c>
      <c r="AP86" s="130">
        <v>37</v>
      </c>
      <c r="AQ86" s="130">
        <v>37</v>
      </c>
      <c r="AR86" s="130">
        <v>37</v>
      </c>
      <c r="AS86" s="130">
        <v>37</v>
      </c>
      <c r="AT86" s="130">
        <v>37</v>
      </c>
      <c r="AU86" s="130">
        <v>37</v>
      </c>
      <c r="AV86" s="130">
        <v>37</v>
      </c>
      <c r="AW86" s="130">
        <v>37</v>
      </c>
      <c r="AX86" s="130">
        <v>37</v>
      </c>
    </row>
    <row r="87" spans="6:50">
      <c r="F87" s="130">
        <v>38</v>
      </c>
      <c r="G87" s="130">
        <v>38</v>
      </c>
      <c r="H87" s="130">
        <v>38</v>
      </c>
      <c r="I87" s="130">
        <v>38</v>
      </c>
      <c r="J87" s="130">
        <v>38</v>
      </c>
      <c r="K87" s="130">
        <v>38</v>
      </c>
      <c r="L87" s="130">
        <v>38</v>
      </c>
      <c r="M87" s="130">
        <v>38</v>
      </c>
      <c r="N87" s="130">
        <v>38</v>
      </c>
      <c r="O87" s="130">
        <v>38</v>
      </c>
      <c r="P87" s="130">
        <v>38</v>
      </c>
      <c r="Q87" s="130">
        <v>38</v>
      </c>
      <c r="R87" s="130">
        <v>38</v>
      </c>
      <c r="S87" s="130">
        <v>38</v>
      </c>
      <c r="T87" s="130">
        <v>38</v>
      </c>
      <c r="U87" s="130">
        <v>38</v>
      </c>
      <c r="V87" s="130">
        <v>38</v>
      </c>
      <c r="W87" s="130">
        <v>38</v>
      </c>
      <c r="X87" s="130">
        <v>38</v>
      </c>
      <c r="Y87" s="130">
        <v>38</v>
      </c>
      <c r="Z87" s="130">
        <v>38</v>
      </c>
      <c r="AA87" s="130">
        <v>38</v>
      </c>
      <c r="AB87" s="130">
        <v>38</v>
      </c>
      <c r="AC87" s="130">
        <v>38</v>
      </c>
      <c r="AD87" s="130">
        <v>38</v>
      </c>
      <c r="AE87" s="130">
        <v>38</v>
      </c>
      <c r="AF87" s="130">
        <v>38</v>
      </c>
      <c r="AG87" s="130">
        <v>38</v>
      </c>
      <c r="AH87" s="130">
        <v>38</v>
      </c>
      <c r="AI87" s="130">
        <v>38</v>
      </c>
      <c r="AJ87" s="130">
        <v>38</v>
      </c>
      <c r="AK87" s="130">
        <v>38</v>
      </c>
      <c r="AL87" s="130">
        <v>38</v>
      </c>
      <c r="AM87" s="130">
        <v>38</v>
      </c>
      <c r="AN87" s="130">
        <v>38</v>
      </c>
      <c r="AO87" s="130">
        <v>38</v>
      </c>
      <c r="AP87" s="130">
        <v>38</v>
      </c>
      <c r="AQ87" s="130">
        <v>38</v>
      </c>
      <c r="AR87" s="130">
        <v>38</v>
      </c>
      <c r="AS87" s="130">
        <v>38</v>
      </c>
      <c r="AT87" s="130">
        <v>38</v>
      </c>
      <c r="AU87" s="130">
        <v>38</v>
      </c>
      <c r="AV87" s="130">
        <v>38</v>
      </c>
      <c r="AW87" s="130">
        <v>38</v>
      </c>
      <c r="AX87" s="130">
        <v>38</v>
      </c>
    </row>
    <row r="88" spans="6:50">
      <c r="F88" s="130">
        <v>39</v>
      </c>
      <c r="G88" s="130">
        <v>39</v>
      </c>
      <c r="H88" s="130">
        <v>39</v>
      </c>
      <c r="I88" s="130">
        <v>39</v>
      </c>
      <c r="J88" s="130">
        <v>39</v>
      </c>
      <c r="K88" s="130">
        <v>39</v>
      </c>
      <c r="L88" s="130">
        <v>39</v>
      </c>
      <c r="M88" s="130">
        <v>39</v>
      </c>
      <c r="N88" s="130">
        <v>39</v>
      </c>
      <c r="O88" s="130">
        <v>39</v>
      </c>
      <c r="P88" s="130">
        <v>39</v>
      </c>
      <c r="Q88" s="130">
        <v>39</v>
      </c>
      <c r="R88" s="130">
        <v>39</v>
      </c>
      <c r="S88" s="130">
        <v>39</v>
      </c>
      <c r="T88" s="130">
        <v>39</v>
      </c>
      <c r="U88" s="130">
        <v>39</v>
      </c>
      <c r="V88" s="130">
        <v>39</v>
      </c>
      <c r="W88" s="130">
        <v>39</v>
      </c>
      <c r="X88" s="130">
        <v>39</v>
      </c>
      <c r="Y88" s="130">
        <v>39</v>
      </c>
      <c r="Z88" s="130">
        <v>39</v>
      </c>
      <c r="AA88" s="130">
        <v>39</v>
      </c>
      <c r="AB88" s="130">
        <v>39</v>
      </c>
      <c r="AC88" s="130">
        <v>39</v>
      </c>
      <c r="AD88" s="130">
        <v>39</v>
      </c>
      <c r="AE88" s="130">
        <v>39</v>
      </c>
      <c r="AF88" s="130">
        <v>39</v>
      </c>
      <c r="AG88" s="130">
        <v>39</v>
      </c>
      <c r="AH88" s="130">
        <v>39</v>
      </c>
      <c r="AI88" s="130">
        <v>39</v>
      </c>
      <c r="AJ88" s="130">
        <v>39</v>
      </c>
      <c r="AK88" s="130">
        <v>39</v>
      </c>
      <c r="AL88" s="130">
        <v>39</v>
      </c>
      <c r="AM88" s="130">
        <v>39</v>
      </c>
      <c r="AN88" s="130">
        <v>39</v>
      </c>
      <c r="AO88" s="130">
        <v>39</v>
      </c>
      <c r="AP88" s="130">
        <v>39</v>
      </c>
      <c r="AQ88" s="130">
        <v>39</v>
      </c>
      <c r="AR88" s="130">
        <v>39</v>
      </c>
      <c r="AS88" s="130">
        <v>39</v>
      </c>
      <c r="AT88" s="130">
        <v>39</v>
      </c>
      <c r="AU88" s="130">
        <v>39</v>
      </c>
      <c r="AV88" s="130">
        <v>39</v>
      </c>
      <c r="AW88" s="130">
        <v>39</v>
      </c>
      <c r="AX88" s="130">
        <v>39</v>
      </c>
    </row>
    <row r="89" spans="6:50">
      <c r="F89" s="130">
        <v>40</v>
      </c>
      <c r="G89" s="130">
        <v>40</v>
      </c>
      <c r="H89" s="130">
        <v>40</v>
      </c>
      <c r="I89" s="130">
        <v>40</v>
      </c>
      <c r="J89" s="130">
        <v>40</v>
      </c>
      <c r="K89" s="130">
        <v>40</v>
      </c>
      <c r="L89" s="130">
        <v>40</v>
      </c>
      <c r="M89" s="130">
        <v>40</v>
      </c>
      <c r="N89" s="130">
        <v>40</v>
      </c>
      <c r="O89" s="130">
        <v>40</v>
      </c>
      <c r="P89" s="130">
        <v>40</v>
      </c>
      <c r="Q89" s="130">
        <v>40</v>
      </c>
      <c r="R89" s="130">
        <v>40</v>
      </c>
      <c r="S89" s="130">
        <v>40</v>
      </c>
      <c r="T89" s="130">
        <v>40</v>
      </c>
      <c r="U89" s="130">
        <v>40</v>
      </c>
      <c r="V89" s="130">
        <v>40</v>
      </c>
      <c r="W89" s="130">
        <v>40</v>
      </c>
      <c r="X89" s="130">
        <v>40</v>
      </c>
      <c r="Y89" s="130">
        <v>40</v>
      </c>
      <c r="Z89" s="130">
        <v>40</v>
      </c>
      <c r="AA89" s="130">
        <v>40</v>
      </c>
      <c r="AB89" s="130">
        <v>40</v>
      </c>
      <c r="AC89" s="130">
        <v>40</v>
      </c>
      <c r="AD89" s="130">
        <v>40</v>
      </c>
      <c r="AE89" s="130">
        <v>40</v>
      </c>
      <c r="AF89" s="130">
        <v>40</v>
      </c>
      <c r="AG89" s="130">
        <v>40</v>
      </c>
      <c r="AH89" s="130">
        <v>40</v>
      </c>
      <c r="AI89" s="130">
        <v>40</v>
      </c>
      <c r="AJ89" s="130">
        <v>40</v>
      </c>
      <c r="AK89" s="130">
        <v>40</v>
      </c>
      <c r="AL89" s="130">
        <v>40</v>
      </c>
      <c r="AM89" s="130">
        <v>40</v>
      </c>
      <c r="AN89" s="130">
        <v>40</v>
      </c>
      <c r="AO89" s="130">
        <v>40</v>
      </c>
      <c r="AP89" s="130">
        <v>40</v>
      </c>
      <c r="AQ89" s="130">
        <v>40</v>
      </c>
      <c r="AR89" s="130">
        <v>40</v>
      </c>
      <c r="AS89" s="130">
        <v>40</v>
      </c>
      <c r="AT89" s="130">
        <v>40</v>
      </c>
      <c r="AU89" s="130">
        <v>40</v>
      </c>
      <c r="AV89" s="130">
        <v>40</v>
      </c>
      <c r="AW89" s="130">
        <v>40</v>
      </c>
      <c r="AX89" s="130">
        <v>40</v>
      </c>
    </row>
  </sheetData>
  <mergeCells count="15">
    <mergeCell ref="F49:AX49"/>
    <mergeCell ref="C20:C43"/>
    <mergeCell ref="C3:C6"/>
    <mergeCell ref="C7:C10"/>
    <mergeCell ref="C11:C14"/>
    <mergeCell ref="F2:AX2"/>
    <mergeCell ref="AT1:AX1"/>
    <mergeCell ref="F1:J1"/>
    <mergeCell ref="K1:O1"/>
    <mergeCell ref="P1:T1"/>
    <mergeCell ref="U1:Y1"/>
    <mergeCell ref="Z1:AD1"/>
    <mergeCell ref="AJ1:AN1"/>
    <mergeCell ref="AE1:AI1"/>
    <mergeCell ref="AO1:AS1"/>
  </mergeCells>
  <pageMargins left="0.7" right="0.7" top="0.75" bottom="0.75" header="0.3" footer="0.3"/>
  <pageSetup paperSize="9" scale="18" fitToHeight="0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>
  <element uid="id_classification_nonbusiness" value=""/>
</sisl>
</file>

<file path=customXml/itemProps1.xml><?xml version="1.0" encoding="utf-8"?>
<ds:datastoreItem xmlns:ds="http://schemas.openxmlformats.org/officeDocument/2006/customXml" ds:itemID="{32D68BBF-D197-4A63-A4F0-E2C7CACC7AF2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Checklist_evaluation</vt:lpstr>
      <vt:lpstr>Rapport</vt:lpstr>
      <vt:lpstr>Numero_audit_produit</vt:lpstr>
      <vt:lpstr>Numero_audit_requalification</vt:lpstr>
      <vt:lpstr>Parametres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2017-04-18T17:43:58Z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1db6e495-d3d0-46ba-9105-5e5cf3c0b9a0</vt:lpwstr>
  </property>
  <property fmtid="{D5CDD505-2E9C-101B-9397-08002B2CF9AE}" pid="3" name="bjSaver">
    <vt:lpwstr>ymUOPRe7oTAH47wD6DH9/Xknd1WMZFEG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policy="2152ec2e-c0c1-4834-9aa1-dc782ab0e2aa" xmlns="http://www.boldonjames.com/2008/01/sie/i</vt:lpwstr>
  </property>
  <property fmtid="{D5CDD505-2E9C-101B-9397-08002B2CF9AE}" pid="5" name="bjDocumentLabelXML-0">
    <vt:lpwstr>nternal/label"&gt;&lt;element uid="id_classification_nonbusiness" value="" /&gt;&lt;/sisl&gt;</vt:lpwstr>
  </property>
  <property fmtid="{D5CDD505-2E9C-101B-9397-08002B2CF9AE}" pid="6" name="bjDocumentSecurityLabel">
    <vt:lpwstr>P U B L I C   </vt:lpwstr>
  </property>
</Properties>
</file>