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81649\Documents\"/>
    </mc:Choice>
  </mc:AlternateContent>
  <bookViews>
    <workbookView xWindow="0" yWindow="0" windowWidth="23010" windowHeight="8190"/>
  </bookViews>
  <sheets>
    <sheet name="Résultat" sheetId="1" r:id="rId1"/>
    <sheet name="Base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" i="1" l="1"/>
  <c r="E2" i="1"/>
  <c r="H2" i="1"/>
  <c r="G2" i="1" l="1"/>
</calcChain>
</file>

<file path=xl/comments1.xml><?xml version="1.0" encoding="utf-8"?>
<comments xmlns="http://schemas.openxmlformats.org/spreadsheetml/2006/main">
  <authors>
    <author>CAILLE Pascal</author>
  </authors>
  <commentList>
    <comment ref="B1" authorId="0" shapeId="0">
      <text>
        <r>
          <rPr>
            <b/>
            <sz val="9"/>
            <color indexed="81"/>
            <rFont val="Tahoma"/>
            <family val="2"/>
          </rPr>
          <t>CAILLE Pascal:</t>
        </r>
        <r>
          <rPr>
            <sz val="9"/>
            <color indexed="81"/>
            <rFont val="Tahoma"/>
            <family val="2"/>
          </rPr>
          <t xml:space="preserve">
supprimer les lignes vides- poste sans tablo hta</t>
        </r>
      </text>
    </comment>
    <comment ref="E1" authorId="0" shapeId="0">
      <text>
        <r>
          <rPr>
            <b/>
            <sz val="9"/>
            <color indexed="81"/>
            <rFont val="Tahoma"/>
            <family val="2"/>
          </rPr>
          <t>CAILLE Pascal:</t>
        </r>
        <r>
          <rPr>
            <sz val="9"/>
            <color indexed="81"/>
            <rFont val="Tahoma"/>
            <family val="2"/>
          </rPr>
          <t xml:space="preserve">
#n/a: poste pas dans le eres 403</t>
        </r>
      </text>
    </comment>
    <comment ref="G1" authorId="0" shapeId="0">
      <text>
        <r>
          <rPr>
            <b/>
            <sz val="9"/>
            <color indexed="81"/>
            <rFont val="Tahoma"/>
            <family val="2"/>
          </rPr>
          <t>CAILLE Pascal:</t>
        </r>
        <r>
          <rPr>
            <sz val="9"/>
            <color indexed="81"/>
            <rFont val="Tahoma"/>
            <family val="2"/>
          </rPr>
          <t xml:space="preserve">
result 0: ok sous sig</t>
        </r>
      </text>
    </comment>
  </commentList>
</comments>
</file>

<file path=xl/sharedStrings.xml><?xml version="1.0" encoding="utf-8"?>
<sst xmlns="http://schemas.openxmlformats.org/spreadsheetml/2006/main" count="45" uniqueCount="29">
  <si>
    <t>CodeGDO</t>
  </si>
  <si>
    <t>FabCellHTA</t>
  </si>
  <si>
    <t>ModCellHTA</t>
  </si>
  <si>
    <t>TypePoste</t>
  </si>
  <si>
    <t>test _fab_hta-suivi</t>
  </si>
  <si>
    <t>test _mod_hta-suivi</t>
  </si>
  <si>
    <t>Result</t>
  </si>
  <si>
    <t>concatener</t>
  </si>
  <si>
    <t>14118P1125</t>
  </si>
  <si>
    <t>SCHNEIDER ELECTRIC</t>
  </si>
  <si>
    <t>RM6</t>
  </si>
  <si>
    <t>UC - Urbain Compact</t>
  </si>
  <si>
    <t>14009P0005</t>
  </si>
  <si>
    <t xml:space="preserve">MERLIN-GERIN </t>
  </si>
  <si>
    <t>SM6</t>
  </si>
  <si>
    <t>14009P0017</t>
  </si>
  <si>
    <t>ORMAZABAL</t>
  </si>
  <si>
    <t>COSMOS</t>
  </si>
  <si>
    <t>SB - Poste Au Sol Simplifie de Type B</t>
  </si>
  <si>
    <t>14046P0029</t>
  </si>
  <si>
    <t xml:space="preserve">ABB </t>
  </si>
  <si>
    <t>SAFE PLUS F6</t>
  </si>
  <si>
    <t>CB - Cabine Basse</t>
  </si>
  <si>
    <t>14060P0019</t>
  </si>
  <si>
    <t>EFACEC</t>
  </si>
  <si>
    <t>FLUOFIX</t>
  </si>
  <si>
    <t>14062P0010</t>
  </si>
  <si>
    <t>14066P0002</t>
  </si>
  <si>
    <t>gdo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</si>
</sst>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49" fontId="1" fillId="0" borderId="0" xfId="0" applyNumberFormat="1" applyFont="1"/>
    <xf numFmtId="0" fontId="1" fillId="2" borderId="0" xfId="0" applyFont="1" applyFill="1"/>
    <xf numFmtId="0" fontId="1" fillId="3" borderId="0" xfId="0" applyFont="1" applyFill="1"/>
    <xf numFmtId="0" fontId="1" fillId="0" borderId="0" xfId="0" applyFont="1"/>
  </cellXfs>
  <cellStyles count="1">
    <cellStyle name="Normal" xfId="0" builtinId="0"/>
  </cellStyles>
  <dxfs count="8">
    <dxf>
      <fill>
        <patternFill>
          <bgColor theme="7" tint="0.79998168889431442"/>
        </patternFill>
      </fill>
    </dxf>
    <dxf>
      <fill>
        <patternFill>
          <bgColor theme="9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59996337778862885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8"/>
  <sheetViews>
    <sheetView tabSelected="1" workbookViewId="0">
      <selection activeCell="H17" sqref="H17"/>
    </sheetView>
  </sheetViews>
  <sheetFormatPr baseColWidth="10" defaultRowHeight="11.25" x14ac:dyDescent="0.2"/>
  <cols>
    <col min="1" max="1" width="9.85546875" style="4" bestFit="1" customWidth="1"/>
    <col min="2" max="2" width="14.42578125" style="4" bestFit="1" customWidth="1"/>
    <col min="3" max="3" width="22" style="4" bestFit="1" customWidth="1"/>
    <col min="4" max="4" width="32" style="4" bestFit="1" customWidth="1"/>
    <col min="5" max="5" width="13.42578125" style="4" bestFit="1" customWidth="1"/>
    <col min="6" max="6" width="14.28515625" style="4" bestFit="1" customWidth="1"/>
    <col min="7" max="7" width="5.28515625" style="4" bestFit="1" customWidth="1"/>
    <col min="8" max="8" width="17.5703125" style="4" bestFit="1" customWidth="1"/>
    <col min="9" max="16384" width="11.42578125" style="4"/>
  </cols>
  <sheetData>
    <row r="1" spans="1:8" x14ac:dyDescent="0.2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3" t="s">
        <v>5</v>
      </c>
      <c r="G1" s="3" t="s">
        <v>6</v>
      </c>
      <c r="H1" s="3" t="s">
        <v>7</v>
      </c>
    </row>
    <row r="2" spans="1:8" x14ac:dyDescent="0.2">
      <c r="A2" s="4" t="s">
        <v>8</v>
      </c>
      <c r="B2" s="4" t="s">
        <v>9</v>
      </c>
      <c r="C2" s="4" t="s">
        <v>10</v>
      </c>
      <c r="D2" s="4" t="s">
        <v>11</v>
      </c>
      <c r="E2" s="4">
        <f>+VLOOKUP(A2,Base!$A:$C,2,FALSE)</f>
        <v>1</v>
      </c>
      <c r="F2" s="4">
        <f>+VLOOKUP(A2,Base!$A:$C,3,FALSE)</f>
        <v>1</v>
      </c>
      <c r="G2" s="4">
        <f>SUM(E2:F2)</f>
        <v>2</v>
      </c>
      <c r="H2" s="4" t="str">
        <f>+B2&amp;C2</f>
        <v>SCHNEIDER ELECTRICRM6</v>
      </c>
    </row>
    <row r="3" spans="1:8" x14ac:dyDescent="0.2">
      <c r="A3" s="4" t="s">
        <v>12</v>
      </c>
      <c r="B3" s="4" t="s">
        <v>13</v>
      </c>
      <c r="C3" s="4" t="s">
        <v>14</v>
      </c>
      <c r="D3" s="4" t="s">
        <v>11</v>
      </c>
    </row>
    <row r="4" spans="1:8" x14ac:dyDescent="0.2">
      <c r="A4" s="4" t="s">
        <v>15</v>
      </c>
      <c r="B4" s="4" t="s">
        <v>16</v>
      </c>
      <c r="C4" s="4" t="s">
        <v>17</v>
      </c>
      <c r="D4" s="4" t="s">
        <v>18</v>
      </c>
    </row>
    <row r="5" spans="1:8" x14ac:dyDescent="0.2">
      <c r="A5" s="4" t="s">
        <v>19</v>
      </c>
      <c r="B5" s="4" t="s">
        <v>20</v>
      </c>
      <c r="C5" s="4" t="s">
        <v>21</v>
      </c>
      <c r="D5" s="4" t="s">
        <v>22</v>
      </c>
    </row>
    <row r="6" spans="1:8" x14ac:dyDescent="0.2">
      <c r="A6" s="4" t="s">
        <v>23</v>
      </c>
      <c r="B6" s="4" t="s">
        <v>24</v>
      </c>
      <c r="C6" s="4" t="s">
        <v>25</v>
      </c>
    </row>
    <row r="7" spans="1:8" x14ac:dyDescent="0.2">
      <c r="A7" s="4" t="s">
        <v>26</v>
      </c>
      <c r="B7" s="4" t="s">
        <v>16</v>
      </c>
      <c r="C7" s="4" t="s">
        <v>17</v>
      </c>
      <c r="D7" s="4" t="s">
        <v>18</v>
      </c>
    </row>
    <row r="8" spans="1:8" x14ac:dyDescent="0.2">
      <c r="A8" s="4" t="s">
        <v>27</v>
      </c>
      <c r="B8" s="4" t="s">
        <v>9</v>
      </c>
      <c r="C8" s="4" t="s">
        <v>10</v>
      </c>
      <c r="D8" s="4" t="s">
        <v>11</v>
      </c>
    </row>
  </sheetData>
  <conditionalFormatting sqref="A1">
    <cfRule type="duplicateValues" dxfId="2" priority="4"/>
    <cfRule type="notContainsText" dxfId="1" priority="5" operator="notContains" text="?????P????">
      <formula>ISERROR(SEARCH("?????P????",A1))</formula>
    </cfRule>
  </conditionalFormatting>
  <conditionalFormatting sqref="B1:C1">
    <cfRule type="containsBlanks" dxfId="0" priority="3">
      <formula>LEN(TRIM(B1))=0</formula>
    </cfRule>
  </conditionalFormatting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workbookViewId="0">
      <selection activeCell="C9" sqref="C9"/>
    </sheetView>
  </sheetViews>
  <sheetFormatPr baseColWidth="10" defaultRowHeight="15" x14ac:dyDescent="0.25"/>
  <cols>
    <col min="1" max="1" width="11.140625" bestFit="1" customWidth="1"/>
    <col min="2" max="2" width="17.5703125" bestFit="1" customWidth="1"/>
    <col min="3" max="3" width="18.7109375" bestFit="1" customWidth="1"/>
  </cols>
  <sheetData>
    <row r="1" spans="1:3" x14ac:dyDescent="0.25">
      <c r="A1" t="s">
        <v>28</v>
      </c>
      <c r="B1" t="s">
        <v>4</v>
      </c>
      <c r="C1" t="s">
        <v>5</v>
      </c>
    </row>
    <row r="2" spans="1:3" x14ac:dyDescent="0.25">
      <c r="A2" t="s">
        <v>8</v>
      </c>
      <c r="B2">
        <v>1</v>
      </c>
      <c r="C2">
        <v>1</v>
      </c>
    </row>
    <row r="3" spans="1:3" x14ac:dyDescent="0.25">
      <c r="A3" t="s">
        <v>12</v>
      </c>
      <c r="B3">
        <v>0</v>
      </c>
      <c r="C3">
        <v>1</v>
      </c>
    </row>
    <row r="4" spans="1:3" x14ac:dyDescent="0.25">
      <c r="A4" t="s">
        <v>15</v>
      </c>
      <c r="B4">
        <v>1</v>
      </c>
      <c r="C4">
        <v>0</v>
      </c>
    </row>
    <row r="5" spans="1:3" x14ac:dyDescent="0.25">
      <c r="A5" t="s">
        <v>19</v>
      </c>
      <c r="B5">
        <v>1</v>
      </c>
      <c r="C5">
        <v>1</v>
      </c>
    </row>
    <row r="6" spans="1:3" x14ac:dyDescent="0.25">
      <c r="A6" t="s">
        <v>23</v>
      </c>
      <c r="B6">
        <v>1</v>
      </c>
      <c r="C6">
        <v>0</v>
      </c>
    </row>
    <row r="7" spans="1:3" x14ac:dyDescent="0.25">
      <c r="A7" t="s">
        <v>26</v>
      </c>
      <c r="B7">
        <v>0</v>
      </c>
      <c r="C7">
        <v>0</v>
      </c>
    </row>
    <row r="8" spans="1:3" x14ac:dyDescent="0.25">
      <c r="A8" t="s">
        <v>27</v>
      </c>
      <c r="B8">
        <v>1</v>
      </c>
      <c r="C8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Résultat</vt:lpstr>
      <vt:lpstr>Base</vt:lpstr>
    </vt:vector>
  </TitlesOfParts>
  <Company>ENEDIS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CAILLE Pascal</dc:creator>
  <cp:lastModifiedBy>CAILLE Pascal</cp:lastModifiedBy>
  <dcterms:created xsi:type="dcterms:W3CDTF">2020-03-02T15:02:22Z</dcterms:created>
  <dcterms:modified xsi:type="dcterms:W3CDTF">2020-03-02T15:07:04Z</dcterms:modified>
</cp:coreProperties>
</file>