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 activeTab="1"/>
  </bookViews>
  <sheets>
    <sheet name="Jour" sheetId="2" r:id="rId1"/>
    <sheet name="Feuil1" sheetId="1" r:id="rId2"/>
  </sheets>
  <definedNames>
    <definedName name="_xlnm._FilterDatabase" localSheetId="1" hidden="1">Feuil1!$G$1:$O$1</definedName>
    <definedName name="An">Jour!$B$1</definedName>
    <definedName name="JoursFériés">Jour!$C$2:$C$14</definedName>
    <definedName name="Paques">Jour!$C$3</definedName>
    <definedName name="Paques1">Jour!$C$16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2" l="1"/>
  <c r="C26" i="2"/>
  <c r="C25" i="2"/>
  <c r="C24" i="2"/>
  <c r="C23" i="2"/>
  <c r="C19" i="2"/>
  <c r="C18" i="2"/>
  <c r="C16" i="2"/>
  <c r="C22" i="2" s="1"/>
  <c r="C15" i="2"/>
  <c r="C14" i="2"/>
  <c r="C13" i="2"/>
  <c r="C12" i="2"/>
  <c r="C11" i="2"/>
  <c r="C10" i="2"/>
  <c r="C6" i="2"/>
  <c r="C5" i="2"/>
  <c r="C3" i="2"/>
  <c r="C7" i="2" s="1"/>
  <c r="C2" i="2"/>
  <c r="C20" i="2" l="1"/>
  <c r="C4" i="2"/>
  <c r="C8" i="2"/>
  <c r="C9" i="2"/>
  <c r="C17" i="2"/>
  <c r="C21" i="2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<sst xmlns="http://schemas.openxmlformats.org/spreadsheetml/2006/main" count="29" uniqueCount="16">
  <si>
    <t>Evénement-Date de début</t>
  </si>
  <si>
    <t>Evénement-Date de fin</t>
  </si>
  <si>
    <t>DATE DIF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</si>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</sst>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\ yyyy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49" fontId="0" fillId="0" borderId="0" xfId="0" applyNumberFormat="1" applyAlignment="1">
      <alignment wrapText="1" shrinkToFi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4" fillId="3" borderId="3" xfId="1" applyFont="1" applyFill="1" applyBorder="1" applyAlignment="1">
      <alignment horizontal="center" vertical="center"/>
    </xf>
    <xf numFmtId="164" fontId="4" fillId="4" borderId="3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514350</xdr:colOff>
          <xdr:row>0</xdr:row>
          <xdr:rowOff>85725</xdr:rowOff>
        </xdr:from>
        <xdr:to>
          <xdr:col>19</xdr:col>
          <xdr:colOff>314325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>
    <tabColor indexed="12"/>
  </sheetPr>
  <dimension ref="A1:E27"/>
  <sheetViews>
    <sheetView workbookViewId="0">
      <pane ySplit="1" topLeftCell="A2" activePane="bottomLeft" state="frozen"/>
      <selection pane="bottomLeft" activeCell="I14" sqref="I14"/>
    </sheetView>
  </sheetViews>
  <sheetFormatPr baseColWidth="10" defaultRowHeight="18" x14ac:dyDescent="0.25"/>
  <cols>
    <col min="1" max="1" width="11.42578125" style="7"/>
    <col min="2" max="2" width="27.28515625" style="7" bestFit="1" customWidth="1"/>
    <col min="3" max="3" width="40" style="7" bestFit="1" customWidth="1"/>
    <col min="4" max="16384" width="11.42578125" style="7"/>
  </cols>
  <sheetData>
    <row r="1" spans="1:3" ht="42" customHeight="1" x14ac:dyDescent="0.25">
      <c r="A1" s="4"/>
      <c r="B1" s="5">
        <v>2018</v>
      </c>
      <c r="C1" s="6"/>
    </row>
    <row r="2" spans="1:3" x14ac:dyDescent="0.25">
      <c r="B2" s="8" t="s">
        <v>3</v>
      </c>
      <c r="C2" s="9">
        <f>DATE(An,1,1)</f>
        <v>43101</v>
      </c>
    </row>
    <row r="3" spans="1:3" x14ac:dyDescent="0.25">
      <c r="B3" s="8" t="s">
        <v>4</v>
      </c>
      <c r="C3" s="9">
        <f>FLOOR(DAY(MINUTE(An/38)/2+56)&amp;"/5/"&amp;An,7)-34</f>
        <v>43191</v>
      </c>
    </row>
    <row r="4" spans="1:3" x14ac:dyDescent="0.25">
      <c r="B4" s="8" t="s">
        <v>5</v>
      </c>
      <c r="C4" s="9">
        <f>Paques+1</f>
        <v>43192</v>
      </c>
    </row>
    <row r="5" spans="1:3" x14ac:dyDescent="0.25">
      <c r="B5" s="8" t="s">
        <v>6</v>
      </c>
      <c r="C5" s="9">
        <f>DATE(An,5,1)</f>
        <v>43221</v>
      </c>
    </row>
    <row r="6" spans="1:3" x14ac:dyDescent="0.25">
      <c r="B6" s="8" t="s">
        <v>7</v>
      </c>
      <c r="C6" s="9">
        <f>DATE(An,5,8)</f>
        <v>43228</v>
      </c>
    </row>
    <row r="7" spans="1:3" x14ac:dyDescent="0.25">
      <c r="B7" s="8" t="s">
        <v>8</v>
      </c>
      <c r="C7" s="9">
        <f>Paques+39</f>
        <v>43230</v>
      </c>
    </row>
    <row r="8" spans="1:3" x14ac:dyDescent="0.25">
      <c r="B8" s="8" t="s">
        <v>9</v>
      </c>
      <c r="C8" s="9">
        <f>Paques+49</f>
        <v>43240</v>
      </c>
    </row>
    <row r="9" spans="1:3" x14ac:dyDescent="0.25">
      <c r="B9" s="8" t="s">
        <v>10</v>
      </c>
      <c r="C9" s="9">
        <f>Paques+50</f>
        <v>43241</v>
      </c>
    </row>
    <row r="10" spans="1:3" x14ac:dyDescent="0.25">
      <c r="B10" s="8" t="s">
        <v>11</v>
      </c>
      <c r="C10" s="9">
        <f>DATE(An,7,14)</f>
        <v>43295</v>
      </c>
    </row>
    <row r="11" spans="1:3" x14ac:dyDescent="0.25">
      <c r="B11" s="8" t="s">
        <v>12</v>
      </c>
      <c r="C11" s="9">
        <f>DATE(An,8,15)</f>
        <v>43327</v>
      </c>
    </row>
    <row r="12" spans="1:3" x14ac:dyDescent="0.25">
      <c r="B12" s="8" t="s">
        <v>13</v>
      </c>
      <c r="C12" s="9">
        <f>DATE(An,11,1)</f>
        <v>43405</v>
      </c>
    </row>
    <row r="13" spans="1:3" x14ac:dyDescent="0.25">
      <c r="B13" s="8" t="s">
        <v>14</v>
      </c>
      <c r="C13" s="9">
        <f>DATE(An,11,11)</f>
        <v>43415</v>
      </c>
    </row>
    <row r="14" spans="1:3" x14ac:dyDescent="0.25">
      <c r="B14" s="8" t="s">
        <v>15</v>
      </c>
      <c r="C14" s="9">
        <f>DATE(An,12,25)</f>
        <v>43459</v>
      </c>
    </row>
    <row r="15" spans="1:3" x14ac:dyDescent="0.25">
      <c r="B15" s="8" t="s">
        <v>3</v>
      </c>
      <c r="C15" s="9">
        <f>DATE(An+1,1,1)</f>
        <v>43466</v>
      </c>
    </row>
    <row r="16" spans="1:3" x14ac:dyDescent="0.25">
      <c r="B16" s="8" t="s">
        <v>4</v>
      </c>
      <c r="C16" s="9">
        <f>FLOOR(DAY(MINUTE((An+1)/38)/2+56)&amp;"/5/"&amp;(An+1),7)-34</f>
        <v>43576</v>
      </c>
    </row>
    <row r="17" spans="2:5" x14ac:dyDescent="0.25">
      <c r="B17" s="8" t="s">
        <v>5</v>
      </c>
      <c r="C17" s="9">
        <f>Paques1+1</f>
        <v>43577</v>
      </c>
    </row>
    <row r="18" spans="2:5" x14ac:dyDescent="0.25">
      <c r="B18" s="8" t="s">
        <v>6</v>
      </c>
      <c r="C18" s="9">
        <f>DATE(An+1,5,1)</f>
        <v>43586</v>
      </c>
      <c r="E18" s="4"/>
    </row>
    <row r="19" spans="2:5" x14ac:dyDescent="0.25">
      <c r="B19" s="8" t="s">
        <v>7</v>
      </c>
      <c r="C19" s="9">
        <f>DATE(An+1,5,8)</f>
        <v>43593</v>
      </c>
      <c r="E19" s="4"/>
    </row>
    <row r="20" spans="2:5" x14ac:dyDescent="0.25">
      <c r="B20" s="8" t="s">
        <v>8</v>
      </c>
      <c r="C20" s="9">
        <f>Paques1+39</f>
        <v>43615</v>
      </c>
      <c r="E20" s="4"/>
    </row>
    <row r="21" spans="2:5" x14ac:dyDescent="0.25">
      <c r="B21" s="8" t="s">
        <v>9</v>
      </c>
      <c r="C21" s="9">
        <f>Paques1+49</f>
        <v>43625</v>
      </c>
      <c r="E21" s="4"/>
    </row>
    <row r="22" spans="2:5" x14ac:dyDescent="0.25">
      <c r="B22" s="8" t="s">
        <v>10</v>
      </c>
      <c r="C22" s="9">
        <f>Paques1+50</f>
        <v>43626</v>
      </c>
      <c r="E22" s="4"/>
    </row>
    <row r="23" spans="2:5" x14ac:dyDescent="0.25">
      <c r="B23" s="8" t="s">
        <v>11</v>
      </c>
      <c r="C23" s="9">
        <f>DATE(An+1,7,14)</f>
        <v>43660</v>
      </c>
      <c r="E23" s="4"/>
    </row>
    <row r="24" spans="2:5" x14ac:dyDescent="0.25">
      <c r="B24" s="8" t="s">
        <v>12</v>
      </c>
      <c r="C24" s="9">
        <f>DATE(An+1,8,15)</f>
        <v>43692</v>
      </c>
      <c r="E24" s="4"/>
    </row>
    <row r="25" spans="2:5" x14ac:dyDescent="0.25">
      <c r="B25" s="8" t="s">
        <v>13</v>
      </c>
      <c r="C25" s="9">
        <f>DATE(An+1,11,1)</f>
        <v>43770</v>
      </c>
      <c r="E25" s="4"/>
    </row>
    <row r="26" spans="2:5" x14ac:dyDescent="0.25">
      <c r="B26" s="8" t="s">
        <v>14</v>
      </c>
      <c r="C26" s="9">
        <f>DATE(An+1,11,11)</f>
        <v>43780</v>
      </c>
    </row>
    <row r="27" spans="2:5" x14ac:dyDescent="0.25">
      <c r="B27" s="8" t="s">
        <v>15</v>
      </c>
      <c r="C27" s="9">
        <f>DATE(An+1,12,25)</f>
        <v>43824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G972"/>
  <sheetViews>
    <sheetView tabSelected="1" workbookViewId="0">
      <pane ySplit="1" topLeftCell="A2" activePane="bottomLeft" state="frozen"/>
      <selection pane="bottomLeft" activeCell="U3" sqref="U3"/>
    </sheetView>
  </sheetViews>
  <sheetFormatPr baseColWidth="10" defaultRowHeight="15" x14ac:dyDescent="0.25"/>
  <cols>
    <col min="5" max="5" width="8.85546875" bestFit="1" customWidth="1"/>
    <col min="6" max="6" width="11.85546875" bestFit="1" customWidth="1"/>
    <col min="7" max="7" width="15.85546875" bestFit="1" customWidth="1"/>
    <col min="8" max="40" width="10.7109375" bestFit="1" customWidth="1"/>
  </cols>
  <sheetData>
    <row r="1" spans="5:7" ht="37.5" customHeight="1" x14ac:dyDescent="0.25">
      <c r="E1" s="3" t="s">
        <v>2</v>
      </c>
      <c r="F1" s="1" t="s">
        <v>1</v>
      </c>
      <c r="G1" s="1" t="s">
        <v>0</v>
      </c>
    </row>
    <row r="2" spans="5:7" x14ac:dyDescent="0.25">
      <c r="E2">
        <f t="shared" ref="E2:E65" si="0">F2-G2</f>
        <v>10</v>
      </c>
      <c r="F2" s="2">
        <v>43483</v>
      </c>
      <c r="G2" s="2">
        <v>43473</v>
      </c>
    </row>
    <row r="3" spans="5:7" x14ac:dyDescent="0.25">
      <c r="E3">
        <f t="shared" si="0"/>
        <v>2</v>
      </c>
      <c r="F3" s="2">
        <v>43568</v>
      </c>
      <c r="G3" s="2">
        <v>43566</v>
      </c>
    </row>
    <row r="4" spans="5:7" x14ac:dyDescent="0.25">
      <c r="E4">
        <f t="shared" si="0"/>
        <v>10</v>
      </c>
      <c r="F4" s="2">
        <v>43566</v>
      </c>
      <c r="G4" s="2">
        <v>43556</v>
      </c>
    </row>
    <row r="5" spans="5:7" x14ac:dyDescent="0.25">
      <c r="E5">
        <f t="shared" si="0"/>
        <v>4</v>
      </c>
      <c r="F5" s="2">
        <v>43505</v>
      </c>
      <c r="G5" s="2">
        <v>43501</v>
      </c>
    </row>
    <row r="6" spans="5:7" x14ac:dyDescent="0.25">
      <c r="E6">
        <f t="shared" si="0"/>
        <v>11</v>
      </c>
      <c r="F6" s="2">
        <v>43497</v>
      </c>
      <c r="G6" s="2">
        <v>43486</v>
      </c>
    </row>
    <row r="7" spans="5:7" x14ac:dyDescent="0.25">
      <c r="E7">
        <f t="shared" si="0"/>
        <v>1</v>
      </c>
      <c r="F7" s="2">
        <v>43498</v>
      </c>
      <c r="G7" s="2">
        <v>43497</v>
      </c>
    </row>
    <row r="8" spans="5:7" x14ac:dyDescent="0.25">
      <c r="E8">
        <f t="shared" si="0"/>
        <v>5</v>
      </c>
      <c r="F8" s="2">
        <v>43487</v>
      </c>
      <c r="G8" s="2">
        <v>43482</v>
      </c>
    </row>
    <row r="9" spans="5:7" x14ac:dyDescent="0.25">
      <c r="E9">
        <f t="shared" si="0"/>
        <v>3</v>
      </c>
      <c r="F9" s="2">
        <v>43475</v>
      </c>
      <c r="G9" s="2">
        <v>43472</v>
      </c>
    </row>
    <row r="10" spans="5:7" x14ac:dyDescent="0.25">
      <c r="E10">
        <f t="shared" si="0"/>
        <v>1</v>
      </c>
      <c r="F10" s="2">
        <v>43536</v>
      </c>
      <c r="G10" s="2">
        <v>43535</v>
      </c>
    </row>
    <row r="11" spans="5:7" x14ac:dyDescent="0.25">
      <c r="E11">
        <f t="shared" si="0"/>
        <v>4</v>
      </c>
      <c r="F11" s="2">
        <v>43533</v>
      </c>
      <c r="G11" s="2">
        <v>43529</v>
      </c>
    </row>
    <row r="12" spans="5:7" x14ac:dyDescent="0.25">
      <c r="E12">
        <f t="shared" si="0"/>
        <v>1</v>
      </c>
      <c r="F12" s="2">
        <v>43246</v>
      </c>
      <c r="G12" s="2">
        <v>43245</v>
      </c>
    </row>
    <row r="13" spans="5:7" x14ac:dyDescent="0.25">
      <c r="E13">
        <f t="shared" si="0"/>
        <v>1</v>
      </c>
      <c r="F13" s="2">
        <v>43333</v>
      </c>
      <c r="G13" s="2">
        <v>43332</v>
      </c>
    </row>
    <row r="14" spans="5:7" x14ac:dyDescent="0.25">
      <c r="E14">
        <f t="shared" si="0"/>
        <v>1</v>
      </c>
      <c r="F14" s="2">
        <v>43239</v>
      </c>
      <c r="G14" s="2">
        <v>43238</v>
      </c>
    </row>
    <row r="15" spans="5:7" x14ac:dyDescent="0.25">
      <c r="E15">
        <f t="shared" si="0"/>
        <v>1</v>
      </c>
      <c r="F15" s="2">
        <v>43267</v>
      </c>
      <c r="G15" s="2">
        <v>43266</v>
      </c>
    </row>
    <row r="16" spans="5:7" x14ac:dyDescent="0.25">
      <c r="E16">
        <f t="shared" si="0"/>
        <v>1</v>
      </c>
      <c r="F16" s="2">
        <v>43302</v>
      </c>
      <c r="G16" s="2">
        <v>43301</v>
      </c>
    </row>
    <row r="17" spans="5:7" x14ac:dyDescent="0.25">
      <c r="E17">
        <f t="shared" si="0"/>
        <v>2</v>
      </c>
      <c r="F17" s="2">
        <v>43307</v>
      </c>
      <c r="G17" s="2">
        <v>43305</v>
      </c>
    </row>
    <row r="18" spans="5:7" x14ac:dyDescent="0.25">
      <c r="E18">
        <f t="shared" si="0"/>
        <v>4</v>
      </c>
      <c r="F18" s="2">
        <v>43301</v>
      </c>
      <c r="G18" s="2">
        <v>43297</v>
      </c>
    </row>
    <row r="19" spans="5:7" x14ac:dyDescent="0.25">
      <c r="E19">
        <f t="shared" si="0"/>
        <v>2</v>
      </c>
      <c r="F19" s="2">
        <v>43399</v>
      </c>
      <c r="G19" s="2">
        <v>43397</v>
      </c>
    </row>
    <row r="20" spans="5:7" x14ac:dyDescent="0.25">
      <c r="E20">
        <f t="shared" si="0"/>
        <v>2</v>
      </c>
      <c r="F20" s="2">
        <v>43404</v>
      </c>
      <c r="G20" s="2">
        <v>43402</v>
      </c>
    </row>
    <row r="21" spans="5:7" x14ac:dyDescent="0.25">
      <c r="E21">
        <f t="shared" si="0"/>
        <v>6</v>
      </c>
      <c r="F21" s="2">
        <v>43397</v>
      </c>
      <c r="G21" s="2">
        <v>43391</v>
      </c>
    </row>
    <row r="22" spans="5:7" x14ac:dyDescent="0.25">
      <c r="E22">
        <f t="shared" si="0"/>
        <v>2</v>
      </c>
      <c r="F22" s="2">
        <v>43379</v>
      </c>
      <c r="G22" s="2">
        <v>43377</v>
      </c>
    </row>
    <row r="23" spans="5:7" x14ac:dyDescent="0.25">
      <c r="E23">
        <f t="shared" si="0"/>
        <v>1</v>
      </c>
      <c r="F23" s="2">
        <v>43147</v>
      </c>
      <c r="G23" s="2">
        <v>43146</v>
      </c>
    </row>
    <row r="24" spans="5:7" x14ac:dyDescent="0.25">
      <c r="E24">
        <f t="shared" si="0"/>
        <v>6</v>
      </c>
      <c r="F24" s="2">
        <v>43419</v>
      </c>
      <c r="G24" s="2">
        <v>43413</v>
      </c>
    </row>
    <row r="25" spans="5:7" x14ac:dyDescent="0.25">
      <c r="E25">
        <f t="shared" si="0"/>
        <v>5</v>
      </c>
      <c r="F25" s="2">
        <v>43190</v>
      </c>
      <c r="G25" s="2">
        <v>43185</v>
      </c>
    </row>
    <row r="26" spans="5:7" x14ac:dyDescent="0.25">
      <c r="E26">
        <f t="shared" si="0"/>
        <v>12</v>
      </c>
      <c r="F26" s="2">
        <v>43407</v>
      </c>
      <c r="G26" s="2">
        <v>43395</v>
      </c>
    </row>
    <row r="27" spans="5:7" x14ac:dyDescent="0.25">
      <c r="E27">
        <f t="shared" si="0"/>
        <v>12</v>
      </c>
      <c r="F27" s="2">
        <v>43176</v>
      </c>
      <c r="G27" s="2">
        <v>43164</v>
      </c>
    </row>
    <row r="28" spans="5:7" x14ac:dyDescent="0.25">
      <c r="E28">
        <f t="shared" si="0"/>
        <v>2</v>
      </c>
      <c r="F28" s="2">
        <v>43180</v>
      </c>
      <c r="G28" s="2">
        <v>43178</v>
      </c>
    </row>
    <row r="29" spans="5:7" x14ac:dyDescent="0.25">
      <c r="E29">
        <f t="shared" si="0"/>
        <v>2</v>
      </c>
      <c r="F29" s="2">
        <v>43411</v>
      </c>
      <c r="G29" s="2">
        <v>43409</v>
      </c>
    </row>
    <row r="30" spans="5:7" x14ac:dyDescent="0.25">
      <c r="E30">
        <f t="shared" si="0"/>
        <v>7</v>
      </c>
      <c r="F30" s="2">
        <v>43203</v>
      </c>
      <c r="G30" s="2">
        <v>43196</v>
      </c>
    </row>
    <row r="31" spans="5:7" x14ac:dyDescent="0.25">
      <c r="E31">
        <f t="shared" si="0"/>
        <v>1</v>
      </c>
      <c r="F31" s="2">
        <v>43207</v>
      </c>
      <c r="G31" s="2">
        <v>43206</v>
      </c>
    </row>
    <row r="32" spans="5:7" x14ac:dyDescent="0.25">
      <c r="E32">
        <f t="shared" si="0"/>
        <v>13</v>
      </c>
      <c r="F32" s="2">
        <v>43405</v>
      </c>
      <c r="G32" s="2">
        <v>43392</v>
      </c>
    </row>
    <row r="33" spans="5:7" x14ac:dyDescent="0.25">
      <c r="E33">
        <f t="shared" si="0"/>
        <v>12</v>
      </c>
      <c r="F33" s="2">
        <v>43344</v>
      </c>
      <c r="G33" s="2">
        <v>43332</v>
      </c>
    </row>
    <row r="34" spans="5:7" x14ac:dyDescent="0.25">
      <c r="E34">
        <f t="shared" si="0"/>
        <v>10</v>
      </c>
      <c r="F34" s="2">
        <v>43421</v>
      </c>
      <c r="G34" s="2">
        <v>43411</v>
      </c>
    </row>
    <row r="35" spans="5:7" x14ac:dyDescent="0.25">
      <c r="E35">
        <f t="shared" si="0"/>
        <v>3</v>
      </c>
      <c r="F35" s="2">
        <v>43132</v>
      </c>
      <c r="G35" s="2">
        <v>43129</v>
      </c>
    </row>
    <row r="36" spans="5:7" x14ac:dyDescent="0.25">
      <c r="E36">
        <f t="shared" si="0"/>
        <v>4</v>
      </c>
      <c r="F36" s="2">
        <v>43127</v>
      </c>
      <c r="G36" s="2">
        <v>43123</v>
      </c>
    </row>
    <row r="37" spans="5:7" x14ac:dyDescent="0.25">
      <c r="E37">
        <f t="shared" si="0"/>
        <v>1</v>
      </c>
      <c r="F37" s="2">
        <v>43134</v>
      </c>
      <c r="G37" s="2">
        <v>43133</v>
      </c>
    </row>
    <row r="38" spans="5:7" x14ac:dyDescent="0.25">
      <c r="E38">
        <f t="shared" si="0"/>
        <v>8</v>
      </c>
      <c r="F38" s="2">
        <v>43308</v>
      </c>
      <c r="G38" s="2">
        <v>43300</v>
      </c>
    </row>
    <row r="39" spans="5:7" x14ac:dyDescent="0.25">
      <c r="E39">
        <f t="shared" si="0"/>
        <v>2</v>
      </c>
      <c r="F39" s="2">
        <v>43250</v>
      </c>
      <c r="G39" s="2">
        <v>43248</v>
      </c>
    </row>
    <row r="40" spans="5:7" x14ac:dyDescent="0.25">
      <c r="E40">
        <f t="shared" si="0"/>
        <v>9</v>
      </c>
      <c r="F40" s="2">
        <v>43244</v>
      </c>
      <c r="G40" s="2">
        <v>43235</v>
      </c>
    </row>
    <row r="41" spans="5:7" x14ac:dyDescent="0.25">
      <c r="E41">
        <f t="shared" si="0"/>
        <v>1</v>
      </c>
      <c r="F41" s="2">
        <v>43300</v>
      </c>
      <c r="G41" s="2">
        <v>43299</v>
      </c>
    </row>
    <row r="42" spans="5:7" x14ac:dyDescent="0.25">
      <c r="E42">
        <f t="shared" si="0"/>
        <v>4</v>
      </c>
      <c r="F42" s="2">
        <v>43263</v>
      </c>
      <c r="G42" s="2">
        <v>43259</v>
      </c>
    </row>
    <row r="43" spans="5:7" x14ac:dyDescent="0.25">
      <c r="E43">
        <f t="shared" si="0"/>
        <v>1</v>
      </c>
      <c r="F43" s="2">
        <v>43382</v>
      </c>
      <c r="G43" s="2">
        <v>43381</v>
      </c>
    </row>
    <row r="44" spans="5:7" x14ac:dyDescent="0.25">
      <c r="E44">
        <f t="shared" si="0"/>
        <v>4</v>
      </c>
      <c r="F44" s="2">
        <v>43378</v>
      </c>
      <c r="G44" s="2">
        <v>43374</v>
      </c>
    </row>
    <row r="45" spans="5:7" x14ac:dyDescent="0.25">
      <c r="E45">
        <f t="shared" si="0"/>
        <v>5</v>
      </c>
      <c r="F45" s="2">
        <v>43309</v>
      </c>
      <c r="G45" s="2">
        <v>43304</v>
      </c>
    </row>
    <row r="46" spans="5:7" x14ac:dyDescent="0.25">
      <c r="E46">
        <f t="shared" si="0"/>
        <v>26</v>
      </c>
      <c r="F46" s="2">
        <v>43292</v>
      </c>
      <c r="G46" s="2">
        <v>43266</v>
      </c>
    </row>
    <row r="47" spans="5:7" x14ac:dyDescent="0.25">
      <c r="E47">
        <f t="shared" si="0"/>
        <v>2</v>
      </c>
      <c r="F47" s="2">
        <v>43295</v>
      </c>
      <c r="G47" s="2">
        <v>43293</v>
      </c>
    </row>
    <row r="48" spans="5:7" x14ac:dyDescent="0.25">
      <c r="E48">
        <f t="shared" si="0"/>
        <v>1</v>
      </c>
      <c r="F48" s="2">
        <v>43292</v>
      </c>
      <c r="G48" s="2">
        <v>43291</v>
      </c>
    </row>
    <row r="49" spans="5:7" x14ac:dyDescent="0.25">
      <c r="E49">
        <f t="shared" si="0"/>
        <v>1</v>
      </c>
      <c r="F49" s="2">
        <v>43236</v>
      </c>
      <c r="G49" s="2">
        <v>43235</v>
      </c>
    </row>
    <row r="50" spans="5:7" x14ac:dyDescent="0.25">
      <c r="E50">
        <f t="shared" si="0"/>
        <v>1</v>
      </c>
      <c r="F50" s="2">
        <v>43252</v>
      </c>
      <c r="G50" s="2">
        <v>43251</v>
      </c>
    </row>
    <row r="51" spans="5:7" x14ac:dyDescent="0.25">
      <c r="E51">
        <f t="shared" si="0"/>
        <v>3</v>
      </c>
      <c r="F51" s="2">
        <v>43280</v>
      </c>
      <c r="G51" s="2">
        <v>43277</v>
      </c>
    </row>
    <row r="52" spans="5:7" x14ac:dyDescent="0.25">
      <c r="E52">
        <f t="shared" si="0"/>
        <v>4</v>
      </c>
      <c r="F52" s="2">
        <v>43357</v>
      </c>
      <c r="G52" s="2">
        <v>43353</v>
      </c>
    </row>
    <row r="53" spans="5:7" x14ac:dyDescent="0.25">
      <c r="E53">
        <f t="shared" si="0"/>
        <v>4</v>
      </c>
      <c r="F53" s="2">
        <v>43427</v>
      </c>
      <c r="G53" s="2">
        <v>43423</v>
      </c>
    </row>
    <row r="54" spans="5:7" x14ac:dyDescent="0.25">
      <c r="E54">
        <f t="shared" si="0"/>
        <v>2</v>
      </c>
      <c r="F54" s="2">
        <v>43266</v>
      </c>
      <c r="G54" s="2">
        <v>43264</v>
      </c>
    </row>
    <row r="55" spans="5:7" x14ac:dyDescent="0.25">
      <c r="E55">
        <f t="shared" si="0"/>
        <v>3</v>
      </c>
      <c r="F55" s="2">
        <v>43358</v>
      </c>
      <c r="G55" s="2">
        <v>43355</v>
      </c>
    </row>
    <row r="56" spans="5:7" x14ac:dyDescent="0.25">
      <c r="E56">
        <f t="shared" si="0"/>
        <v>1</v>
      </c>
      <c r="F56" s="2">
        <v>43376</v>
      </c>
      <c r="G56" s="2">
        <v>43375</v>
      </c>
    </row>
    <row r="57" spans="5:7" x14ac:dyDescent="0.25">
      <c r="E57">
        <f t="shared" si="0"/>
        <v>4</v>
      </c>
      <c r="F57" s="2">
        <v>43372</v>
      </c>
      <c r="G57" s="2">
        <v>43368</v>
      </c>
    </row>
    <row r="58" spans="5:7" x14ac:dyDescent="0.25">
      <c r="E58">
        <f t="shared" si="0"/>
        <v>1</v>
      </c>
      <c r="F58" s="2">
        <v>43124</v>
      </c>
      <c r="G58" s="2">
        <v>43123</v>
      </c>
    </row>
    <row r="59" spans="5:7" x14ac:dyDescent="0.25">
      <c r="E59">
        <f t="shared" si="0"/>
        <v>3</v>
      </c>
      <c r="F59" s="2">
        <v>43351</v>
      </c>
      <c r="G59" s="2">
        <v>43348</v>
      </c>
    </row>
    <row r="60" spans="5:7" x14ac:dyDescent="0.25">
      <c r="E60">
        <f t="shared" si="0"/>
        <v>1</v>
      </c>
      <c r="F60" s="2">
        <v>43393</v>
      </c>
      <c r="G60" s="2">
        <v>43392</v>
      </c>
    </row>
    <row r="61" spans="5:7" x14ac:dyDescent="0.25">
      <c r="E61">
        <f t="shared" si="0"/>
        <v>4</v>
      </c>
      <c r="F61" s="2">
        <v>43392</v>
      </c>
      <c r="G61" s="2">
        <v>43388</v>
      </c>
    </row>
    <row r="62" spans="5:7" x14ac:dyDescent="0.25">
      <c r="E62">
        <f t="shared" si="0"/>
        <v>11</v>
      </c>
      <c r="F62" s="2">
        <v>43378</v>
      </c>
      <c r="G62" s="2">
        <v>43367</v>
      </c>
    </row>
    <row r="63" spans="5:7" x14ac:dyDescent="0.25">
      <c r="E63">
        <f t="shared" si="0"/>
        <v>1</v>
      </c>
      <c r="F63" s="2">
        <v>43384</v>
      </c>
      <c r="G63" s="2">
        <v>43383</v>
      </c>
    </row>
    <row r="64" spans="5:7" x14ac:dyDescent="0.25">
      <c r="E64">
        <f t="shared" si="0"/>
        <v>4</v>
      </c>
      <c r="F64" s="2">
        <v>43246</v>
      </c>
      <c r="G64" s="2">
        <v>43242</v>
      </c>
    </row>
    <row r="65" spans="5:7" x14ac:dyDescent="0.25">
      <c r="E65">
        <f t="shared" si="0"/>
        <v>2</v>
      </c>
      <c r="F65" s="2">
        <v>43161</v>
      </c>
      <c r="G65" s="2">
        <v>43159</v>
      </c>
    </row>
    <row r="66" spans="5:7" x14ac:dyDescent="0.25">
      <c r="E66">
        <f t="shared" ref="E66:E129" si="1">F66-G66</f>
        <v>5</v>
      </c>
      <c r="F66" s="2">
        <v>43166</v>
      </c>
      <c r="G66" s="2">
        <v>43161</v>
      </c>
    </row>
    <row r="67" spans="5:7" x14ac:dyDescent="0.25">
      <c r="E67">
        <f t="shared" si="1"/>
        <v>6</v>
      </c>
      <c r="F67" s="2">
        <v>43159</v>
      </c>
      <c r="G67" s="2">
        <v>43153</v>
      </c>
    </row>
    <row r="68" spans="5:7" x14ac:dyDescent="0.25">
      <c r="E68">
        <f t="shared" si="1"/>
        <v>2</v>
      </c>
      <c r="F68" s="2">
        <v>43134</v>
      </c>
      <c r="G68" s="2">
        <v>43132</v>
      </c>
    </row>
    <row r="69" spans="5:7" x14ac:dyDescent="0.25">
      <c r="E69">
        <f t="shared" si="1"/>
        <v>1</v>
      </c>
      <c r="F69" s="2">
        <v>43292</v>
      </c>
      <c r="G69" s="2">
        <v>43291</v>
      </c>
    </row>
    <row r="70" spans="5:7" x14ac:dyDescent="0.25">
      <c r="E70">
        <f t="shared" si="1"/>
        <v>3</v>
      </c>
      <c r="F70" s="2">
        <v>43217</v>
      </c>
      <c r="G70" s="2">
        <v>43214</v>
      </c>
    </row>
    <row r="71" spans="5:7" x14ac:dyDescent="0.25">
      <c r="E71">
        <f t="shared" si="1"/>
        <v>1</v>
      </c>
      <c r="F71" s="2">
        <v>43123</v>
      </c>
      <c r="G71" s="2">
        <v>43122</v>
      </c>
    </row>
    <row r="72" spans="5:7" x14ac:dyDescent="0.25">
      <c r="E72">
        <f t="shared" si="1"/>
        <v>1</v>
      </c>
      <c r="F72" s="2">
        <v>43130</v>
      </c>
      <c r="G72" s="2">
        <v>43129</v>
      </c>
    </row>
    <row r="73" spans="5:7" x14ac:dyDescent="0.25">
      <c r="E73">
        <f t="shared" si="1"/>
        <v>10</v>
      </c>
      <c r="F73" s="2">
        <v>43371</v>
      </c>
      <c r="G73" s="2">
        <v>43361</v>
      </c>
    </row>
    <row r="74" spans="5:7" x14ac:dyDescent="0.25">
      <c r="E74">
        <f t="shared" si="1"/>
        <v>24</v>
      </c>
      <c r="F74" s="2">
        <v>43358</v>
      </c>
      <c r="G74" s="2">
        <v>43334</v>
      </c>
    </row>
    <row r="75" spans="5:7" x14ac:dyDescent="0.25">
      <c r="E75">
        <f t="shared" si="1"/>
        <v>1</v>
      </c>
      <c r="F75" s="2">
        <v>43271</v>
      </c>
      <c r="G75" s="2">
        <v>43270</v>
      </c>
    </row>
    <row r="76" spans="5:7" x14ac:dyDescent="0.25">
      <c r="E76">
        <f t="shared" si="1"/>
        <v>1</v>
      </c>
      <c r="F76" s="2">
        <v>43419</v>
      </c>
      <c r="G76" s="2">
        <v>43418</v>
      </c>
    </row>
    <row r="77" spans="5:7" x14ac:dyDescent="0.25">
      <c r="E77">
        <f t="shared" si="1"/>
        <v>5</v>
      </c>
      <c r="F77" s="2">
        <v>43295</v>
      </c>
      <c r="G77" s="2">
        <v>43290</v>
      </c>
    </row>
    <row r="78" spans="5:7" x14ac:dyDescent="0.25">
      <c r="E78">
        <f t="shared" si="1"/>
        <v>1</v>
      </c>
      <c r="F78" s="2">
        <v>43271</v>
      </c>
      <c r="G78" s="2">
        <v>43270</v>
      </c>
    </row>
    <row r="79" spans="5:7" x14ac:dyDescent="0.25">
      <c r="E79">
        <f t="shared" si="1"/>
        <v>1</v>
      </c>
      <c r="F79" s="2">
        <v>43197</v>
      </c>
      <c r="G79" s="2">
        <v>43196</v>
      </c>
    </row>
    <row r="80" spans="5:7" x14ac:dyDescent="0.25">
      <c r="E80">
        <f t="shared" si="1"/>
        <v>1</v>
      </c>
      <c r="F80" s="2">
        <v>43197</v>
      </c>
      <c r="G80" s="2">
        <v>43196</v>
      </c>
    </row>
    <row r="81" spans="5:7" x14ac:dyDescent="0.25">
      <c r="E81">
        <f t="shared" si="1"/>
        <v>1</v>
      </c>
      <c r="F81" s="2">
        <v>43252</v>
      </c>
      <c r="G81" s="2">
        <v>43251</v>
      </c>
    </row>
    <row r="82" spans="5:7" x14ac:dyDescent="0.25">
      <c r="E82">
        <f t="shared" si="1"/>
        <v>1</v>
      </c>
      <c r="F82" s="2">
        <v>43175</v>
      </c>
      <c r="G82" s="2">
        <v>43174</v>
      </c>
    </row>
    <row r="83" spans="5:7" x14ac:dyDescent="0.25">
      <c r="E83">
        <f t="shared" si="1"/>
        <v>1</v>
      </c>
      <c r="F83" s="2">
        <v>43119</v>
      </c>
      <c r="G83" s="2">
        <v>43118</v>
      </c>
    </row>
    <row r="84" spans="5:7" x14ac:dyDescent="0.25">
      <c r="E84">
        <f t="shared" si="1"/>
        <v>1</v>
      </c>
      <c r="F84" s="2">
        <v>43120</v>
      </c>
      <c r="G84" s="2">
        <v>43119</v>
      </c>
    </row>
    <row r="85" spans="5:7" x14ac:dyDescent="0.25">
      <c r="E85">
        <f t="shared" si="1"/>
        <v>1</v>
      </c>
      <c r="F85" s="2">
        <v>43117</v>
      </c>
      <c r="G85" s="2">
        <v>43116</v>
      </c>
    </row>
    <row r="86" spans="5:7" x14ac:dyDescent="0.25">
      <c r="E86">
        <f t="shared" si="1"/>
        <v>1</v>
      </c>
      <c r="F86" s="2">
        <v>43119</v>
      </c>
      <c r="G86" s="2">
        <v>43118</v>
      </c>
    </row>
    <row r="87" spans="5:7" x14ac:dyDescent="0.25">
      <c r="E87">
        <f t="shared" si="1"/>
        <v>1</v>
      </c>
      <c r="F87" s="2">
        <v>43120</v>
      </c>
      <c r="G87" s="2">
        <v>43119</v>
      </c>
    </row>
    <row r="88" spans="5:7" x14ac:dyDescent="0.25">
      <c r="E88">
        <f t="shared" si="1"/>
        <v>1</v>
      </c>
      <c r="F88" s="2">
        <v>43139</v>
      </c>
      <c r="G88" s="2">
        <v>43138</v>
      </c>
    </row>
    <row r="89" spans="5:7" x14ac:dyDescent="0.25">
      <c r="E89">
        <f t="shared" si="1"/>
        <v>9</v>
      </c>
      <c r="F89" s="2">
        <v>43348</v>
      </c>
      <c r="G89" s="2">
        <v>43339</v>
      </c>
    </row>
    <row r="90" spans="5:7" x14ac:dyDescent="0.25">
      <c r="E90">
        <f t="shared" si="1"/>
        <v>4</v>
      </c>
      <c r="F90" s="2">
        <v>43308</v>
      </c>
      <c r="G90" s="2">
        <v>43304</v>
      </c>
    </row>
    <row r="91" spans="5:7" x14ac:dyDescent="0.25">
      <c r="E91">
        <f t="shared" si="1"/>
        <v>1</v>
      </c>
      <c r="F91" s="2">
        <v>43182</v>
      </c>
      <c r="G91" s="2">
        <v>43181</v>
      </c>
    </row>
    <row r="92" spans="5:7" x14ac:dyDescent="0.25">
      <c r="E92">
        <f t="shared" si="1"/>
        <v>4</v>
      </c>
      <c r="F92" s="2">
        <v>43413</v>
      </c>
      <c r="G92" s="2">
        <v>43409</v>
      </c>
    </row>
    <row r="93" spans="5:7" x14ac:dyDescent="0.25">
      <c r="E93">
        <f t="shared" si="1"/>
        <v>1</v>
      </c>
      <c r="F93" s="2">
        <v>43260</v>
      </c>
      <c r="G93" s="2">
        <v>43259</v>
      </c>
    </row>
    <row r="94" spans="5:7" x14ac:dyDescent="0.25">
      <c r="E94">
        <f t="shared" si="1"/>
        <v>1</v>
      </c>
      <c r="F94" s="2">
        <v>43305</v>
      </c>
      <c r="G94" s="2">
        <v>43304</v>
      </c>
    </row>
    <row r="95" spans="5:7" x14ac:dyDescent="0.25">
      <c r="E95">
        <f t="shared" si="1"/>
        <v>1</v>
      </c>
      <c r="F95" s="2">
        <v>43355</v>
      </c>
      <c r="G95" s="2">
        <v>43354</v>
      </c>
    </row>
    <row r="96" spans="5:7" x14ac:dyDescent="0.25">
      <c r="E96">
        <f t="shared" si="1"/>
        <v>3</v>
      </c>
      <c r="F96" s="2">
        <v>43127</v>
      </c>
      <c r="G96" s="2">
        <v>43124</v>
      </c>
    </row>
    <row r="97" spans="5:7" x14ac:dyDescent="0.25">
      <c r="E97">
        <f t="shared" si="1"/>
        <v>1</v>
      </c>
      <c r="F97" s="2">
        <v>43133</v>
      </c>
      <c r="G97" s="2">
        <v>43132</v>
      </c>
    </row>
    <row r="98" spans="5:7" x14ac:dyDescent="0.25">
      <c r="E98">
        <f t="shared" si="1"/>
        <v>7</v>
      </c>
      <c r="F98" s="2">
        <v>43119</v>
      </c>
      <c r="G98" s="2">
        <v>43112</v>
      </c>
    </row>
    <row r="99" spans="5:7" x14ac:dyDescent="0.25">
      <c r="E99">
        <f t="shared" si="1"/>
        <v>2</v>
      </c>
      <c r="F99" s="2">
        <v>43341</v>
      </c>
      <c r="G99" s="2">
        <v>43339</v>
      </c>
    </row>
    <row r="100" spans="5:7" x14ac:dyDescent="0.25">
      <c r="E100">
        <f t="shared" si="1"/>
        <v>2</v>
      </c>
      <c r="F100" s="2">
        <v>43343</v>
      </c>
      <c r="G100" s="2">
        <v>43341</v>
      </c>
    </row>
    <row r="101" spans="5:7" x14ac:dyDescent="0.25">
      <c r="E101">
        <f t="shared" si="1"/>
        <v>4</v>
      </c>
      <c r="F101" s="2">
        <v>43336</v>
      </c>
      <c r="G101" s="2">
        <v>43332</v>
      </c>
    </row>
    <row r="102" spans="5:7" x14ac:dyDescent="0.25">
      <c r="E102">
        <f t="shared" si="1"/>
        <v>2</v>
      </c>
      <c r="F102" s="2">
        <v>43313</v>
      </c>
      <c r="G102" s="2">
        <v>43311</v>
      </c>
    </row>
    <row r="103" spans="5:7" x14ac:dyDescent="0.25">
      <c r="E103">
        <f t="shared" si="1"/>
        <v>5</v>
      </c>
      <c r="F103" s="2">
        <v>43393</v>
      </c>
      <c r="G103" s="2">
        <v>43388</v>
      </c>
    </row>
    <row r="104" spans="5:7" x14ac:dyDescent="0.25">
      <c r="E104">
        <f t="shared" si="1"/>
        <v>22</v>
      </c>
      <c r="F104" s="2">
        <v>43285</v>
      </c>
      <c r="G104" s="2">
        <v>43263</v>
      </c>
    </row>
    <row r="105" spans="5:7" x14ac:dyDescent="0.25">
      <c r="E105">
        <f t="shared" si="1"/>
        <v>4</v>
      </c>
      <c r="F105" s="2">
        <v>43322</v>
      </c>
      <c r="G105" s="2">
        <v>43318</v>
      </c>
    </row>
    <row r="106" spans="5:7" x14ac:dyDescent="0.25">
      <c r="E106">
        <f t="shared" si="1"/>
        <v>11</v>
      </c>
      <c r="F106" s="2">
        <v>43308</v>
      </c>
      <c r="G106" s="2">
        <v>43297</v>
      </c>
    </row>
    <row r="107" spans="5:7" x14ac:dyDescent="0.25">
      <c r="E107">
        <f t="shared" si="1"/>
        <v>1</v>
      </c>
      <c r="F107" s="2">
        <v>43309</v>
      </c>
      <c r="G107" s="2">
        <v>43308</v>
      </c>
    </row>
    <row r="108" spans="5:7" x14ac:dyDescent="0.25">
      <c r="E108">
        <f t="shared" si="1"/>
        <v>27</v>
      </c>
      <c r="F108" s="2">
        <v>43468</v>
      </c>
      <c r="G108" s="2">
        <v>43441</v>
      </c>
    </row>
    <row r="109" spans="5:7" x14ac:dyDescent="0.25">
      <c r="E109">
        <f t="shared" si="1"/>
        <v>19</v>
      </c>
      <c r="F109" s="2">
        <v>43316</v>
      </c>
      <c r="G109" s="2">
        <v>43297</v>
      </c>
    </row>
    <row r="110" spans="5:7" x14ac:dyDescent="0.25">
      <c r="E110">
        <f t="shared" si="1"/>
        <v>6</v>
      </c>
      <c r="F110" s="2">
        <v>43447</v>
      </c>
      <c r="G110" s="2">
        <v>43441</v>
      </c>
    </row>
    <row r="111" spans="5:7" x14ac:dyDescent="0.25">
      <c r="E111">
        <f t="shared" si="1"/>
        <v>11</v>
      </c>
      <c r="F111" s="2">
        <v>43434</v>
      </c>
      <c r="G111" s="2">
        <v>43423</v>
      </c>
    </row>
    <row r="112" spans="5:7" x14ac:dyDescent="0.25">
      <c r="E112">
        <f t="shared" si="1"/>
        <v>1</v>
      </c>
      <c r="F112" s="2">
        <v>43435</v>
      </c>
      <c r="G112" s="2">
        <v>43434</v>
      </c>
    </row>
    <row r="113" spans="5:7" x14ac:dyDescent="0.25">
      <c r="E113">
        <f t="shared" si="1"/>
        <v>5</v>
      </c>
      <c r="F113" s="2">
        <v>43393</v>
      </c>
      <c r="G113" s="2">
        <v>43388</v>
      </c>
    </row>
    <row r="114" spans="5:7" x14ac:dyDescent="0.25">
      <c r="E114">
        <f t="shared" si="1"/>
        <v>1</v>
      </c>
      <c r="F114" s="2">
        <v>43407</v>
      </c>
      <c r="G114" s="2">
        <v>43406</v>
      </c>
    </row>
    <row r="115" spans="5:7" x14ac:dyDescent="0.25">
      <c r="E115">
        <f t="shared" si="1"/>
        <v>7</v>
      </c>
      <c r="F115" s="2">
        <v>43404</v>
      </c>
      <c r="G115" s="2">
        <v>43397</v>
      </c>
    </row>
    <row r="116" spans="5:7" x14ac:dyDescent="0.25">
      <c r="E116">
        <f t="shared" si="1"/>
        <v>1</v>
      </c>
      <c r="F116" s="2">
        <v>43204</v>
      </c>
      <c r="G116" s="2">
        <v>43203</v>
      </c>
    </row>
    <row r="117" spans="5:7" x14ac:dyDescent="0.25">
      <c r="E117">
        <f t="shared" si="1"/>
        <v>4</v>
      </c>
      <c r="F117" s="2">
        <v>43200</v>
      </c>
      <c r="G117" s="2">
        <v>43196</v>
      </c>
    </row>
    <row r="118" spans="5:7" x14ac:dyDescent="0.25">
      <c r="E118">
        <f t="shared" si="1"/>
        <v>2</v>
      </c>
      <c r="F118" s="2">
        <v>43203</v>
      </c>
      <c r="G118" s="2">
        <v>43201</v>
      </c>
    </row>
    <row r="119" spans="5:7" x14ac:dyDescent="0.25">
      <c r="E119">
        <f t="shared" si="1"/>
        <v>10</v>
      </c>
      <c r="F119" s="2">
        <v>43139</v>
      </c>
      <c r="G119" s="2">
        <v>43129</v>
      </c>
    </row>
    <row r="120" spans="5:7" x14ac:dyDescent="0.25">
      <c r="E120">
        <f t="shared" si="1"/>
        <v>12</v>
      </c>
      <c r="F120" s="2">
        <v>43302</v>
      </c>
      <c r="G120" s="2">
        <v>43290</v>
      </c>
    </row>
    <row r="121" spans="5:7" x14ac:dyDescent="0.25">
      <c r="E121">
        <f t="shared" si="1"/>
        <v>2</v>
      </c>
      <c r="F121" s="2">
        <v>43266</v>
      </c>
      <c r="G121" s="2">
        <v>43264</v>
      </c>
    </row>
    <row r="122" spans="5:7" x14ac:dyDescent="0.25">
      <c r="E122">
        <f t="shared" si="1"/>
        <v>1</v>
      </c>
      <c r="F122" s="2">
        <v>43270</v>
      </c>
      <c r="G122" s="2">
        <v>43269</v>
      </c>
    </row>
    <row r="123" spans="5:7" x14ac:dyDescent="0.25">
      <c r="E123">
        <f t="shared" si="1"/>
        <v>5</v>
      </c>
      <c r="F123" s="2">
        <v>43344</v>
      </c>
      <c r="G123" s="2">
        <v>43339</v>
      </c>
    </row>
    <row r="124" spans="5:7" x14ac:dyDescent="0.25">
      <c r="E124">
        <f t="shared" si="1"/>
        <v>4</v>
      </c>
      <c r="F124" s="2">
        <v>43378</v>
      </c>
      <c r="G124" s="2">
        <v>43374</v>
      </c>
    </row>
    <row r="125" spans="5:7" x14ac:dyDescent="0.25">
      <c r="E125">
        <f t="shared" si="1"/>
        <v>11</v>
      </c>
      <c r="F125" s="2">
        <v>43364</v>
      </c>
      <c r="G125" s="2">
        <v>43353</v>
      </c>
    </row>
    <row r="126" spans="5:7" x14ac:dyDescent="0.25">
      <c r="E126">
        <f t="shared" si="1"/>
        <v>1</v>
      </c>
      <c r="F126" s="2">
        <v>43365</v>
      </c>
      <c r="G126" s="2">
        <v>43364</v>
      </c>
    </row>
    <row r="127" spans="5:7" x14ac:dyDescent="0.25">
      <c r="E127">
        <f t="shared" si="1"/>
        <v>17</v>
      </c>
      <c r="F127" s="2">
        <v>43329</v>
      </c>
      <c r="G127" s="2">
        <v>43312</v>
      </c>
    </row>
    <row r="128" spans="5:7" x14ac:dyDescent="0.25">
      <c r="E128">
        <f t="shared" si="1"/>
        <v>2</v>
      </c>
      <c r="F128" s="2">
        <v>43348</v>
      </c>
      <c r="G128" s="2">
        <v>43346</v>
      </c>
    </row>
    <row r="129" spans="5:7" x14ac:dyDescent="0.25">
      <c r="E129">
        <f t="shared" si="1"/>
        <v>7</v>
      </c>
      <c r="F129" s="2">
        <v>43355</v>
      </c>
      <c r="G129" s="2">
        <v>43348</v>
      </c>
    </row>
    <row r="130" spans="5:7" x14ac:dyDescent="0.25">
      <c r="E130">
        <f t="shared" ref="E130:E193" si="2">F130-G130</f>
        <v>10</v>
      </c>
      <c r="F130" s="2">
        <v>43343</v>
      </c>
      <c r="G130" s="2">
        <v>43333</v>
      </c>
    </row>
    <row r="131" spans="5:7" x14ac:dyDescent="0.25">
      <c r="E131">
        <f t="shared" si="2"/>
        <v>4</v>
      </c>
      <c r="F131" s="2">
        <v>43123</v>
      </c>
      <c r="G131" s="2">
        <v>43119</v>
      </c>
    </row>
    <row r="132" spans="5:7" x14ac:dyDescent="0.25">
      <c r="E132">
        <f t="shared" si="2"/>
        <v>2</v>
      </c>
      <c r="F132" s="2">
        <v>43244</v>
      </c>
      <c r="G132" s="2">
        <v>43242</v>
      </c>
    </row>
    <row r="133" spans="5:7" x14ac:dyDescent="0.25">
      <c r="E133">
        <f t="shared" si="2"/>
        <v>1</v>
      </c>
      <c r="F133" s="2">
        <v>43293</v>
      </c>
      <c r="G133" s="2">
        <v>43292</v>
      </c>
    </row>
    <row r="134" spans="5:7" x14ac:dyDescent="0.25">
      <c r="E134">
        <f t="shared" si="2"/>
        <v>16</v>
      </c>
      <c r="F134" s="2">
        <v>43292</v>
      </c>
      <c r="G134" s="2">
        <v>43276</v>
      </c>
    </row>
    <row r="135" spans="5:7" x14ac:dyDescent="0.25">
      <c r="E135">
        <f t="shared" si="2"/>
        <v>2</v>
      </c>
      <c r="F135" s="2">
        <v>43320</v>
      </c>
      <c r="G135" s="2">
        <v>43318</v>
      </c>
    </row>
    <row r="136" spans="5:7" x14ac:dyDescent="0.25">
      <c r="E136">
        <f t="shared" si="2"/>
        <v>4</v>
      </c>
      <c r="F136" s="2">
        <v>43175</v>
      </c>
      <c r="G136" s="2">
        <v>43171</v>
      </c>
    </row>
    <row r="137" spans="5:7" x14ac:dyDescent="0.25">
      <c r="E137">
        <f t="shared" si="2"/>
        <v>11</v>
      </c>
      <c r="F137" s="2">
        <v>43161</v>
      </c>
      <c r="G137" s="2">
        <v>43150</v>
      </c>
    </row>
    <row r="138" spans="5:7" x14ac:dyDescent="0.25">
      <c r="E138">
        <f t="shared" si="2"/>
        <v>2</v>
      </c>
      <c r="F138" s="2">
        <v>43166</v>
      </c>
      <c r="G138" s="2">
        <v>43164</v>
      </c>
    </row>
    <row r="139" spans="5:7" x14ac:dyDescent="0.25">
      <c r="E139">
        <f t="shared" si="2"/>
        <v>2</v>
      </c>
      <c r="F139" s="2">
        <v>43131</v>
      </c>
      <c r="G139" s="2">
        <v>43129</v>
      </c>
    </row>
    <row r="140" spans="5:7" x14ac:dyDescent="0.25">
      <c r="E140">
        <f t="shared" si="2"/>
        <v>2</v>
      </c>
      <c r="F140" s="2">
        <v>43245</v>
      </c>
      <c r="G140" s="2">
        <v>43243</v>
      </c>
    </row>
    <row r="141" spans="5:7" x14ac:dyDescent="0.25">
      <c r="E141">
        <f t="shared" si="2"/>
        <v>1</v>
      </c>
      <c r="F141" s="2">
        <v>43243</v>
      </c>
      <c r="G141" s="2">
        <v>43242</v>
      </c>
    </row>
    <row r="142" spans="5:7" x14ac:dyDescent="0.25">
      <c r="E142">
        <f t="shared" si="2"/>
        <v>2</v>
      </c>
      <c r="F142" s="2">
        <v>43421</v>
      </c>
      <c r="G142" s="2">
        <v>43419</v>
      </c>
    </row>
    <row r="143" spans="5:7" x14ac:dyDescent="0.25">
      <c r="E143">
        <f t="shared" si="2"/>
        <v>7</v>
      </c>
      <c r="F143" s="2">
        <v>43431</v>
      </c>
      <c r="G143" s="2">
        <v>43424</v>
      </c>
    </row>
    <row r="144" spans="5:7" x14ac:dyDescent="0.25">
      <c r="E144">
        <f t="shared" si="2"/>
        <v>4</v>
      </c>
      <c r="F144" s="2">
        <v>43414</v>
      </c>
      <c r="G144" s="2">
        <v>43410</v>
      </c>
    </row>
    <row r="145" spans="5:7" x14ac:dyDescent="0.25">
      <c r="E145">
        <f t="shared" si="2"/>
        <v>2</v>
      </c>
      <c r="F145" s="2">
        <v>43390</v>
      </c>
      <c r="G145" s="2">
        <v>43388</v>
      </c>
    </row>
    <row r="146" spans="5:7" x14ac:dyDescent="0.25">
      <c r="E146">
        <f t="shared" si="2"/>
        <v>1</v>
      </c>
      <c r="F146" s="2">
        <v>43348</v>
      </c>
      <c r="G146" s="2">
        <v>43347</v>
      </c>
    </row>
    <row r="147" spans="5:7" x14ac:dyDescent="0.25">
      <c r="E147">
        <f t="shared" si="2"/>
        <v>1</v>
      </c>
      <c r="F147" s="2">
        <v>43411</v>
      </c>
      <c r="G147" s="2">
        <v>43410</v>
      </c>
    </row>
    <row r="148" spans="5:7" x14ac:dyDescent="0.25">
      <c r="E148">
        <f t="shared" si="2"/>
        <v>7</v>
      </c>
      <c r="F148" s="2">
        <v>43410</v>
      </c>
      <c r="G148" s="2">
        <v>43403</v>
      </c>
    </row>
    <row r="149" spans="5:7" x14ac:dyDescent="0.25">
      <c r="E149">
        <f t="shared" si="2"/>
        <v>13</v>
      </c>
      <c r="F149" s="2">
        <v>43319</v>
      </c>
      <c r="G149" s="2">
        <v>43306</v>
      </c>
    </row>
    <row r="150" spans="5:7" x14ac:dyDescent="0.25">
      <c r="E150">
        <f t="shared" si="2"/>
        <v>11</v>
      </c>
      <c r="F150" s="2">
        <v>43399</v>
      </c>
      <c r="G150" s="2">
        <v>43388</v>
      </c>
    </row>
    <row r="151" spans="5:7" x14ac:dyDescent="0.25">
      <c r="E151">
        <f t="shared" si="2"/>
        <v>1</v>
      </c>
      <c r="F151" s="2">
        <v>43403</v>
      </c>
      <c r="G151" s="2">
        <v>43402</v>
      </c>
    </row>
    <row r="152" spans="5:7" x14ac:dyDescent="0.25">
      <c r="E152">
        <f t="shared" si="2"/>
        <v>1</v>
      </c>
      <c r="F152" s="2">
        <v>43104</v>
      </c>
      <c r="G152" s="2">
        <v>43103</v>
      </c>
    </row>
    <row r="153" spans="5:7" x14ac:dyDescent="0.25">
      <c r="E153">
        <f t="shared" si="2"/>
        <v>5</v>
      </c>
      <c r="F153" s="2">
        <v>43218</v>
      </c>
      <c r="G153" s="2">
        <v>43213</v>
      </c>
    </row>
    <row r="154" spans="5:7" x14ac:dyDescent="0.25">
      <c r="E154">
        <f t="shared" si="2"/>
        <v>4</v>
      </c>
      <c r="F154" s="2">
        <v>43183</v>
      </c>
      <c r="G154" s="2">
        <v>43179</v>
      </c>
    </row>
    <row r="155" spans="5:7" x14ac:dyDescent="0.25">
      <c r="E155">
        <f t="shared" si="2"/>
        <v>1</v>
      </c>
      <c r="F155" s="2">
        <v>43117</v>
      </c>
      <c r="G155" s="2">
        <v>43116</v>
      </c>
    </row>
    <row r="156" spans="5:7" x14ac:dyDescent="0.25">
      <c r="E156">
        <f t="shared" si="2"/>
        <v>1</v>
      </c>
      <c r="F156" s="2">
        <v>43119</v>
      </c>
      <c r="G156" s="2">
        <v>43118</v>
      </c>
    </row>
    <row r="157" spans="5:7" x14ac:dyDescent="0.25">
      <c r="E157">
        <f t="shared" si="2"/>
        <v>2</v>
      </c>
      <c r="F157" s="2">
        <v>43110</v>
      </c>
      <c r="G157" s="2">
        <v>43108</v>
      </c>
    </row>
    <row r="158" spans="5:7" x14ac:dyDescent="0.25">
      <c r="E158">
        <f t="shared" si="2"/>
        <v>3</v>
      </c>
      <c r="F158" s="2">
        <v>43139</v>
      </c>
      <c r="G158" s="2">
        <v>43136</v>
      </c>
    </row>
    <row r="159" spans="5:7" x14ac:dyDescent="0.25">
      <c r="E159">
        <f t="shared" si="2"/>
        <v>1</v>
      </c>
      <c r="F159" s="2">
        <v>43104</v>
      </c>
      <c r="G159" s="2">
        <v>43103</v>
      </c>
    </row>
    <row r="160" spans="5:7" x14ac:dyDescent="0.25">
      <c r="E160">
        <f t="shared" si="2"/>
        <v>1</v>
      </c>
      <c r="F160" s="2">
        <v>43116</v>
      </c>
      <c r="G160" s="2">
        <v>43115</v>
      </c>
    </row>
    <row r="161" spans="5:7" x14ac:dyDescent="0.25">
      <c r="E161">
        <f t="shared" si="2"/>
        <v>2</v>
      </c>
      <c r="F161" s="2">
        <v>43118</v>
      </c>
      <c r="G161" s="2">
        <v>43116</v>
      </c>
    </row>
    <row r="162" spans="5:7" x14ac:dyDescent="0.25">
      <c r="E162">
        <f t="shared" si="2"/>
        <v>6</v>
      </c>
      <c r="F162" s="2">
        <v>43244</v>
      </c>
      <c r="G162" s="2">
        <v>43238</v>
      </c>
    </row>
    <row r="163" spans="5:7" x14ac:dyDescent="0.25">
      <c r="E163">
        <f t="shared" si="2"/>
        <v>2</v>
      </c>
      <c r="F163" s="2">
        <v>43203</v>
      </c>
      <c r="G163" s="2">
        <v>43201</v>
      </c>
    </row>
    <row r="164" spans="5:7" x14ac:dyDescent="0.25">
      <c r="E164">
        <f t="shared" si="2"/>
        <v>2</v>
      </c>
      <c r="F164" s="2">
        <v>43204</v>
      </c>
      <c r="G164" s="2">
        <v>43202</v>
      </c>
    </row>
    <row r="165" spans="5:7" x14ac:dyDescent="0.25">
      <c r="E165">
        <f t="shared" si="2"/>
        <v>3</v>
      </c>
      <c r="F165" s="2">
        <v>43237</v>
      </c>
      <c r="G165" s="2">
        <v>43234</v>
      </c>
    </row>
    <row r="166" spans="5:7" x14ac:dyDescent="0.25">
      <c r="E166">
        <f t="shared" si="2"/>
        <v>3</v>
      </c>
      <c r="F166" s="2">
        <v>43238</v>
      </c>
      <c r="G166" s="2">
        <v>43235</v>
      </c>
    </row>
    <row r="167" spans="5:7" x14ac:dyDescent="0.25">
      <c r="E167">
        <f t="shared" si="2"/>
        <v>5</v>
      </c>
      <c r="F167" s="2">
        <v>43194</v>
      </c>
      <c r="G167" s="2">
        <v>43189</v>
      </c>
    </row>
    <row r="168" spans="5:7" x14ac:dyDescent="0.25">
      <c r="E168">
        <f t="shared" si="2"/>
        <v>3</v>
      </c>
      <c r="F168" s="2">
        <v>43197</v>
      </c>
      <c r="G168" s="2">
        <v>43194</v>
      </c>
    </row>
    <row r="169" spans="5:7" x14ac:dyDescent="0.25">
      <c r="E169">
        <f t="shared" si="2"/>
        <v>3</v>
      </c>
      <c r="F169" s="2">
        <v>43239</v>
      </c>
      <c r="G169" s="2">
        <v>43236</v>
      </c>
    </row>
    <row r="170" spans="5:7" x14ac:dyDescent="0.25">
      <c r="E170">
        <f t="shared" si="2"/>
        <v>1</v>
      </c>
      <c r="F170" s="2">
        <v>43200</v>
      </c>
      <c r="G170" s="2">
        <v>43199</v>
      </c>
    </row>
    <row r="171" spans="5:7" x14ac:dyDescent="0.25">
      <c r="E171">
        <f t="shared" si="2"/>
        <v>1</v>
      </c>
      <c r="F171" s="2">
        <v>43201</v>
      </c>
      <c r="G171" s="2">
        <v>43200</v>
      </c>
    </row>
    <row r="172" spans="5:7" x14ac:dyDescent="0.25">
      <c r="E172">
        <f t="shared" si="2"/>
        <v>1</v>
      </c>
      <c r="F172" s="2">
        <v>43216</v>
      </c>
      <c r="G172" s="2">
        <v>43215</v>
      </c>
    </row>
    <row r="173" spans="5:7" x14ac:dyDescent="0.25">
      <c r="E173">
        <f t="shared" si="2"/>
        <v>2</v>
      </c>
      <c r="F173" s="2">
        <v>43287</v>
      </c>
      <c r="G173" s="2">
        <v>43285</v>
      </c>
    </row>
    <row r="174" spans="5:7" x14ac:dyDescent="0.25">
      <c r="E174">
        <f t="shared" si="2"/>
        <v>5</v>
      </c>
      <c r="F174" s="2">
        <v>43292</v>
      </c>
      <c r="G174" s="2">
        <v>43287</v>
      </c>
    </row>
    <row r="175" spans="5:7" x14ac:dyDescent="0.25">
      <c r="E175">
        <f t="shared" si="2"/>
        <v>4</v>
      </c>
      <c r="F175" s="2">
        <v>43347</v>
      </c>
      <c r="G175" s="2">
        <v>43343</v>
      </c>
    </row>
    <row r="176" spans="5:7" x14ac:dyDescent="0.25">
      <c r="E176">
        <f t="shared" si="2"/>
        <v>2</v>
      </c>
      <c r="F176" s="2">
        <v>43349</v>
      </c>
      <c r="G176" s="2">
        <v>43347</v>
      </c>
    </row>
    <row r="177" spans="5:7" x14ac:dyDescent="0.25">
      <c r="E177">
        <f t="shared" si="2"/>
        <v>1</v>
      </c>
      <c r="F177" s="2">
        <v>43294</v>
      </c>
      <c r="G177" s="2">
        <v>43293</v>
      </c>
    </row>
    <row r="178" spans="5:7" x14ac:dyDescent="0.25">
      <c r="E178">
        <f t="shared" si="2"/>
        <v>6</v>
      </c>
      <c r="F178" s="2">
        <v>43342</v>
      </c>
      <c r="G178" s="2">
        <v>43336</v>
      </c>
    </row>
    <row r="179" spans="5:7" x14ac:dyDescent="0.25">
      <c r="E179">
        <f t="shared" si="2"/>
        <v>2</v>
      </c>
      <c r="F179" s="2">
        <v>43323</v>
      </c>
      <c r="G179" s="2">
        <v>43321</v>
      </c>
    </row>
    <row r="180" spans="5:7" x14ac:dyDescent="0.25">
      <c r="E180">
        <f t="shared" si="2"/>
        <v>2</v>
      </c>
      <c r="F180" s="2">
        <v>43441</v>
      </c>
      <c r="G180" s="2">
        <v>43439</v>
      </c>
    </row>
    <row r="181" spans="5:7" x14ac:dyDescent="0.25">
      <c r="E181">
        <f t="shared" si="2"/>
        <v>4</v>
      </c>
      <c r="F181" s="2">
        <v>43445</v>
      </c>
      <c r="G181" s="2">
        <v>43441</v>
      </c>
    </row>
    <row r="182" spans="5:7" x14ac:dyDescent="0.25">
      <c r="E182">
        <f t="shared" si="2"/>
        <v>4</v>
      </c>
      <c r="F182" s="2">
        <v>43435</v>
      </c>
      <c r="G182" s="2">
        <v>43431</v>
      </c>
    </row>
    <row r="183" spans="5:7" x14ac:dyDescent="0.25">
      <c r="E183">
        <f t="shared" si="2"/>
        <v>2</v>
      </c>
      <c r="F183" s="2">
        <v>43414</v>
      </c>
      <c r="G183" s="2">
        <v>43412</v>
      </c>
    </row>
    <row r="184" spans="5:7" x14ac:dyDescent="0.25">
      <c r="E184">
        <f t="shared" si="2"/>
        <v>5</v>
      </c>
      <c r="F184" s="2">
        <v>43190</v>
      </c>
      <c r="G184" s="2">
        <v>43185</v>
      </c>
    </row>
    <row r="185" spans="5:7" x14ac:dyDescent="0.25">
      <c r="E185">
        <f t="shared" si="2"/>
        <v>12</v>
      </c>
      <c r="F185" s="2">
        <v>43176</v>
      </c>
      <c r="G185" s="2">
        <v>43164</v>
      </c>
    </row>
    <row r="186" spans="5:7" x14ac:dyDescent="0.25">
      <c r="E186">
        <f t="shared" si="2"/>
        <v>2</v>
      </c>
      <c r="F186" s="2">
        <v>43180</v>
      </c>
      <c r="G186" s="2">
        <v>43178</v>
      </c>
    </row>
    <row r="187" spans="5:7" x14ac:dyDescent="0.25">
      <c r="E187">
        <f t="shared" si="2"/>
        <v>12</v>
      </c>
      <c r="F187" s="2">
        <v>43435</v>
      </c>
      <c r="G187" s="2">
        <v>43423</v>
      </c>
    </row>
    <row r="188" spans="5:7" x14ac:dyDescent="0.25">
      <c r="E188">
        <f t="shared" si="2"/>
        <v>22</v>
      </c>
      <c r="F188" s="2">
        <v>43487</v>
      </c>
      <c r="G188" s="2">
        <v>43465</v>
      </c>
    </row>
    <row r="189" spans="5:7" x14ac:dyDescent="0.25">
      <c r="E189">
        <f t="shared" si="2"/>
        <v>4</v>
      </c>
      <c r="F189" s="2">
        <v>43112</v>
      </c>
      <c r="G189" s="2">
        <v>43108</v>
      </c>
    </row>
    <row r="190" spans="5:7" x14ac:dyDescent="0.25">
      <c r="E190">
        <f t="shared" si="2"/>
        <v>4</v>
      </c>
      <c r="F190" s="2">
        <v>43161</v>
      </c>
      <c r="G190" s="2">
        <v>43157</v>
      </c>
    </row>
    <row r="191" spans="5:7" x14ac:dyDescent="0.25">
      <c r="E191">
        <f t="shared" si="2"/>
        <v>1</v>
      </c>
      <c r="F191" s="2">
        <v>43131</v>
      </c>
      <c r="G191" s="2">
        <v>43130</v>
      </c>
    </row>
    <row r="192" spans="5:7" x14ac:dyDescent="0.25">
      <c r="E192">
        <f t="shared" si="2"/>
        <v>1</v>
      </c>
      <c r="F192" s="2">
        <v>43126</v>
      </c>
      <c r="G192" s="2">
        <v>43125</v>
      </c>
    </row>
    <row r="193" spans="5:7" x14ac:dyDescent="0.25">
      <c r="E193">
        <f t="shared" si="2"/>
        <v>2</v>
      </c>
      <c r="F193" s="2">
        <v>43420</v>
      </c>
      <c r="G193" s="2">
        <v>43418</v>
      </c>
    </row>
    <row r="194" spans="5:7" x14ac:dyDescent="0.25">
      <c r="E194">
        <f t="shared" ref="E194:E257" si="3">F194-G194</f>
        <v>4</v>
      </c>
      <c r="F194" s="2">
        <v>43119</v>
      </c>
      <c r="G194" s="2">
        <v>43115</v>
      </c>
    </row>
    <row r="195" spans="5:7" x14ac:dyDescent="0.25">
      <c r="E195">
        <f t="shared" si="3"/>
        <v>4</v>
      </c>
      <c r="F195" s="2">
        <v>43351</v>
      </c>
      <c r="G195" s="2">
        <v>43347</v>
      </c>
    </row>
    <row r="196" spans="5:7" x14ac:dyDescent="0.25">
      <c r="E196">
        <f t="shared" si="3"/>
        <v>4</v>
      </c>
      <c r="F196" s="2">
        <v>43427</v>
      </c>
      <c r="G196" s="2">
        <v>43423</v>
      </c>
    </row>
    <row r="197" spans="5:7" x14ac:dyDescent="0.25">
      <c r="E197">
        <f t="shared" si="3"/>
        <v>4</v>
      </c>
      <c r="F197" s="2">
        <v>43420</v>
      </c>
      <c r="G197" s="2">
        <v>43416</v>
      </c>
    </row>
    <row r="198" spans="5:7" x14ac:dyDescent="0.25">
      <c r="E198">
        <f t="shared" si="3"/>
        <v>1</v>
      </c>
      <c r="F198" s="2">
        <v>43385</v>
      </c>
      <c r="G198" s="2">
        <v>43384</v>
      </c>
    </row>
    <row r="199" spans="5:7" x14ac:dyDescent="0.25">
      <c r="E199">
        <f t="shared" si="3"/>
        <v>1</v>
      </c>
      <c r="F199" s="2">
        <v>43265</v>
      </c>
      <c r="G199" s="2">
        <v>43264</v>
      </c>
    </row>
    <row r="200" spans="5:7" x14ac:dyDescent="0.25">
      <c r="E200">
        <f t="shared" si="3"/>
        <v>2</v>
      </c>
      <c r="F200" s="2">
        <v>43218</v>
      </c>
      <c r="G200" s="2">
        <v>43216</v>
      </c>
    </row>
    <row r="201" spans="5:7" x14ac:dyDescent="0.25">
      <c r="E201">
        <f t="shared" si="3"/>
        <v>3</v>
      </c>
      <c r="F201" s="2">
        <v>43223</v>
      </c>
      <c r="G201" s="2">
        <v>43220</v>
      </c>
    </row>
    <row r="202" spans="5:7" x14ac:dyDescent="0.25">
      <c r="E202">
        <f t="shared" si="3"/>
        <v>6</v>
      </c>
      <c r="F202" s="2">
        <v>43215</v>
      </c>
      <c r="G202" s="2">
        <v>43209</v>
      </c>
    </row>
    <row r="203" spans="5:7" x14ac:dyDescent="0.25">
      <c r="E203">
        <f t="shared" si="3"/>
        <v>12</v>
      </c>
      <c r="F203" s="2">
        <v>43302</v>
      </c>
      <c r="G203" s="2">
        <v>43290</v>
      </c>
    </row>
    <row r="204" spans="5:7" x14ac:dyDescent="0.25">
      <c r="E204">
        <f t="shared" si="3"/>
        <v>3</v>
      </c>
      <c r="F204" s="2">
        <v>43316</v>
      </c>
      <c r="G204" s="2">
        <v>43313</v>
      </c>
    </row>
    <row r="205" spans="5:7" x14ac:dyDescent="0.25">
      <c r="E205">
        <f t="shared" si="3"/>
        <v>5</v>
      </c>
      <c r="F205" s="2">
        <v>43166</v>
      </c>
      <c r="G205" s="2">
        <v>43161</v>
      </c>
    </row>
    <row r="206" spans="5:7" x14ac:dyDescent="0.25">
      <c r="E206">
        <f t="shared" si="3"/>
        <v>11</v>
      </c>
      <c r="F206" s="2">
        <v>43161</v>
      </c>
      <c r="G206" s="2">
        <v>43150</v>
      </c>
    </row>
    <row r="207" spans="5:7" x14ac:dyDescent="0.25">
      <c r="E207">
        <f t="shared" si="3"/>
        <v>4</v>
      </c>
      <c r="F207" s="2">
        <v>43123</v>
      </c>
      <c r="G207" s="2">
        <v>43119</v>
      </c>
    </row>
    <row r="208" spans="5:7" x14ac:dyDescent="0.25">
      <c r="E208">
        <f t="shared" si="3"/>
        <v>2</v>
      </c>
      <c r="F208" s="2">
        <v>43197</v>
      </c>
      <c r="G208" s="2">
        <v>43195</v>
      </c>
    </row>
    <row r="209" spans="5:7" x14ac:dyDescent="0.25">
      <c r="E209">
        <f t="shared" si="3"/>
        <v>2</v>
      </c>
      <c r="F209" s="2">
        <v>43211</v>
      </c>
      <c r="G209" s="2">
        <v>43209</v>
      </c>
    </row>
    <row r="210" spans="5:7" x14ac:dyDescent="0.25">
      <c r="E210">
        <f t="shared" si="3"/>
        <v>3</v>
      </c>
      <c r="F210" s="2">
        <v>43209</v>
      </c>
      <c r="G210" s="2">
        <v>43206</v>
      </c>
    </row>
    <row r="211" spans="5:7" x14ac:dyDescent="0.25">
      <c r="E211">
        <f t="shared" si="3"/>
        <v>5</v>
      </c>
      <c r="F211" s="2">
        <v>43218</v>
      </c>
      <c r="G211" s="2">
        <v>43213</v>
      </c>
    </row>
    <row r="212" spans="5:7" x14ac:dyDescent="0.25">
      <c r="E212">
        <f t="shared" si="3"/>
        <v>10</v>
      </c>
      <c r="F212" s="2">
        <v>43204</v>
      </c>
      <c r="G212" s="2">
        <v>43194</v>
      </c>
    </row>
    <row r="213" spans="5:7" x14ac:dyDescent="0.25">
      <c r="E213">
        <f t="shared" si="3"/>
        <v>16</v>
      </c>
      <c r="F213" s="2">
        <v>43195</v>
      </c>
      <c r="G213" s="2">
        <v>43179</v>
      </c>
    </row>
    <row r="214" spans="5:7" x14ac:dyDescent="0.25">
      <c r="E214">
        <f t="shared" si="3"/>
        <v>1</v>
      </c>
      <c r="F214" s="2">
        <v>43201</v>
      </c>
      <c r="G214" s="2">
        <v>43200</v>
      </c>
    </row>
    <row r="215" spans="5:7" x14ac:dyDescent="0.25">
      <c r="E215">
        <f t="shared" si="3"/>
        <v>1</v>
      </c>
      <c r="F215" s="2">
        <v>43200</v>
      </c>
      <c r="G215" s="2">
        <v>43199</v>
      </c>
    </row>
    <row r="216" spans="5:7" x14ac:dyDescent="0.25">
      <c r="E216">
        <f t="shared" si="3"/>
        <v>2</v>
      </c>
      <c r="F216" s="2">
        <v>43180</v>
      </c>
      <c r="G216" s="2">
        <v>43178</v>
      </c>
    </row>
    <row r="217" spans="5:7" x14ac:dyDescent="0.25">
      <c r="E217">
        <f t="shared" si="3"/>
        <v>6</v>
      </c>
      <c r="F217" s="2">
        <v>43286</v>
      </c>
      <c r="G217" s="2">
        <v>43280</v>
      </c>
    </row>
    <row r="218" spans="5:7" x14ac:dyDescent="0.25">
      <c r="E218">
        <f t="shared" si="3"/>
        <v>6</v>
      </c>
      <c r="F218" s="2">
        <v>43356</v>
      </c>
      <c r="G218" s="2">
        <v>43350</v>
      </c>
    </row>
    <row r="219" spans="5:7" x14ac:dyDescent="0.25">
      <c r="E219">
        <f t="shared" si="3"/>
        <v>13</v>
      </c>
      <c r="F219" s="2">
        <v>43342</v>
      </c>
      <c r="G219" s="2">
        <v>43329</v>
      </c>
    </row>
    <row r="220" spans="5:7" x14ac:dyDescent="0.25">
      <c r="E220">
        <f t="shared" si="3"/>
        <v>1</v>
      </c>
      <c r="F220" s="2">
        <v>43343</v>
      </c>
      <c r="G220" s="2">
        <v>43342</v>
      </c>
    </row>
    <row r="221" spans="5:7" x14ac:dyDescent="0.25">
      <c r="E221">
        <f t="shared" si="3"/>
        <v>1</v>
      </c>
      <c r="F221" s="2">
        <v>43152</v>
      </c>
      <c r="G221" s="2">
        <v>43151</v>
      </c>
    </row>
    <row r="222" spans="5:7" x14ac:dyDescent="0.25">
      <c r="E222">
        <f t="shared" si="3"/>
        <v>1</v>
      </c>
      <c r="F222" s="2">
        <v>43146</v>
      </c>
      <c r="G222" s="2">
        <v>43145</v>
      </c>
    </row>
    <row r="223" spans="5:7" x14ac:dyDescent="0.25">
      <c r="E223">
        <f t="shared" si="3"/>
        <v>1</v>
      </c>
      <c r="F223" s="2">
        <v>43151</v>
      </c>
      <c r="G223" s="2">
        <v>43150</v>
      </c>
    </row>
    <row r="224" spans="5:7" x14ac:dyDescent="0.25">
      <c r="E224">
        <f t="shared" si="3"/>
        <v>1</v>
      </c>
      <c r="F224" s="2">
        <v>43153</v>
      </c>
      <c r="G224" s="2">
        <v>43152</v>
      </c>
    </row>
    <row r="225" spans="5:7" x14ac:dyDescent="0.25">
      <c r="E225">
        <f t="shared" si="3"/>
        <v>1</v>
      </c>
      <c r="F225" s="2">
        <v>43244</v>
      </c>
      <c r="G225" s="2">
        <v>43243</v>
      </c>
    </row>
    <row r="226" spans="5:7" x14ac:dyDescent="0.25">
      <c r="E226">
        <f t="shared" si="3"/>
        <v>9</v>
      </c>
      <c r="F226" s="2">
        <v>43299</v>
      </c>
      <c r="G226" s="2">
        <v>43290</v>
      </c>
    </row>
    <row r="227" spans="5:7" x14ac:dyDescent="0.25">
      <c r="E227">
        <f t="shared" si="3"/>
        <v>1</v>
      </c>
      <c r="F227" s="2">
        <v>43124</v>
      </c>
      <c r="G227" s="2">
        <v>43123</v>
      </c>
    </row>
    <row r="228" spans="5:7" x14ac:dyDescent="0.25">
      <c r="E228">
        <f t="shared" si="3"/>
        <v>1</v>
      </c>
      <c r="F228" s="2">
        <v>43123</v>
      </c>
      <c r="G228" s="2">
        <v>43122</v>
      </c>
    </row>
    <row r="229" spans="5:7" x14ac:dyDescent="0.25">
      <c r="E229">
        <f t="shared" si="3"/>
        <v>1</v>
      </c>
      <c r="F229" s="2">
        <v>43147</v>
      </c>
      <c r="G229" s="2">
        <v>43146</v>
      </c>
    </row>
    <row r="230" spans="5:7" x14ac:dyDescent="0.25">
      <c r="E230">
        <f t="shared" si="3"/>
        <v>2</v>
      </c>
      <c r="F230" s="2">
        <v>43145</v>
      </c>
      <c r="G230" s="2">
        <v>43143</v>
      </c>
    </row>
    <row r="231" spans="5:7" x14ac:dyDescent="0.25">
      <c r="E231">
        <f t="shared" si="3"/>
        <v>1</v>
      </c>
      <c r="F231" s="2">
        <v>43147</v>
      </c>
      <c r="G231" s="2">
        <v>43146</v>
      </c>
    </row>
    <row r="232" spans="5:7" x14ac:dyDescent="0.25">
      <c r="E232">
        <f t="shared" si="3"/>
        <v>1</v>
      </c>
      <c r="F232" s="2">
        <v>43146</v>
      </c>
      <c r="G232" s="2">
        <v>43145</v>
      </c>
    </row>
    <row r="233" spans="5:7" x14ac:dyDescent="0.25">
      <c r="E233">
        <f t="shared" si="3"/>
        <v>1</v>
      </c>
      <c r="F233" s="2">
        <v>43174</v>
      </c>
      <c r="G233" s="2">
        <v>43173</v>
      </c>
    </row>
    <row r="234" spans="5:7" x14ac:dyDescent="0.25">
      <c r="E234">
        <f t="shared" si="3"/>
        <v>1</v>
      </c>
      <c r="F234" s="2">
        <v>43180</v>
      </c>
      <c r="G234" s="2">
        <v>43179</v>
      </c>
    </row>
    <row r="235" spans="5:7" x14ac:dyDescent="0.25">
      <c r="E235">
        <f t="shared" si="3"/>
        <v>1</v>
      </c>
      <c r="F235" s="2">
        <v>43173</v>
      </c>
      <c r="G235" s="2">
        <v>43172</v>
      </c>
    </row>
    <row r="236" spans="5:7" x14ac:dyDescent="0.25">
      <c r="E236">
        <f t="shared" si="3"/>
        <v>1</v>
      </c>
      <c r="F236" s="2">
        <v>43173</v>
      </c>
      <c r="G236" s="2">
        <v>43172</v>
      </c>
    </row>
    <row r="237" spans="5:7" x14ac:dyDescent="0.25">
      <c r="E237">
        <f t="shared" si="3"/>
        <v>1</v>
      </c>
      <c r="F237" s="2">
        <v>43180</v>
      </c>
      <c r="G237" s="2">
        <v>43179</v>
      </c>
    </row>
    <row r="238" spans="5:7" x14ac:dyDescent="0.25">
      <c r="E238">
        <f t="shared" si="3"/>
        <v>1</v>
      </c>
      <c r="F238" s="2">
        <v>43180</v>
      </c>
      <c r="G238" s="2">
        <v>43179</v>
      </c>
    </row>
    <row r="239" spans="5:7" x14ac:dyDescent="0.25">
      <c r="E239">
        <f t="shared" si="3"/>
        <v>1</v>
      </c>
      <c r="F239" s="2">
        <v>43214</v>
      </c>
      <c r="G239" s="2">
        <v>43213</v>
      </c>
    </row>
    <row r="240" spans="5:7" x14ac:dyDescent="0.25">
      <c r="E240">
        <f t="shared" si="3"/>
        <v>1</v>
      </c>
      <c r="F240" s="2">
        <v>43215</v>
      </c>
      <c r="G240" s="2">
        <v>43214</v>
      </c>
    </row>
    <row r="241" spans="5:7" x14ac:dyDescent="0.25">
      <c r="E241">
        <f t="shared" si="3"/>
        <v>1</v>
      </c>
      <c r="F241" s="2">
        <v>43214</v>
      </c>
      <c r="G241" s="2">
        <v>43213</v>
      </c>
    </row>
    <row r="242" spans="5:7" x14ac:dyDescent="0.25">
      <c r="E242">
        <f t="shared" si="3"/>
        <v>4</v>
      </c>
      <c r="F242" s="2">
        <v>43228</v>
      </c>
      <c r="G242" s="2">
        <v>43224</v>
      </c>
    </row>
    <row r="243" spans="5:7" x14ac:dyDescent="0.25">
      <c r="E243">
        <f t="shared" si="3"/>
        <v>2</v>
      </c>
      <c r="F243" s="2">
        <v>43203</v>
      </c>
      <c r="G243" s="2">
        <v>43201</v>
      </c>
    </row>
    <row r="244" spans="5:7" x14ac:dyDescent="0.25">
      <c r="E244">
        <f t="shared" si="3"/>
        <v>1</v>
      </c>
      <c r="F244" s="2">
        <v>43225</v>
      </c>
      <c r="G244" s="2">
        <v>43224</v>
      </c>
    </row>
    <row r="245" spans="5:7" x14ac:dyDescent="0.25">
      <c r="E245">
        <f t="shared" si="3"/>
        <v>2</v>
      </c>
      <c r="F245" s="2">
        <v>43201</v>
      </c>
      <c r="G245" s="2">
        <v>43199</v>
      </c>
    </row>
    <row r="246" spans="5:7" x14ac:dyDescent="0.25">
      <c r="E246">
        <f t="shared" si="3"/>
        <v>4</v>
      </c>
      <c r="F246" s="2">
        <v>43211</v>
      </c>
      <c r="G246" s="2">
        <v>43207</v>
      </c>
    </row>
    <row r="247" spans="5:7" x14ac:dyDescent="0.25">
      <c r="E247">
        <f t="shared" si="3"/>
        <v>1</v>
      </c>
      <c r="F247" s="2">
        <v>43238</v>
      </c>
      <c r="G247" s="2">
        <v>43237</v>
      </c>
    </row>
    <row r="248" spans="5:7" x14ac:dyDescent="0.25">
      <c r="E248">
        <f t="shared" si="3"/>
        <v>1</v>
      </c>
      <c r="F248" s="2">
        <v>43215</v>
      </c>
      <c r="G248" s="2">
        <v>43214</v>
      </c>
    </row>
    <row r="249" spans="5:7" x14ac:dyDescent="0.25">
      <c r="E249">
        <f t="shared" si="3"/>
        <v>1</v>
      </c>
      <c r="F249" s="2">
        <v>43217</v>
      </c>
      <c r="G249" s="2">
        <v>43216</v>
      </c>
    </row>
    <row r="250" spans="5:7" x14ac:dyDescent="0.25">
      <c r="E250">
        <f t="shared" si="3"/>
        <v>1</v>
      </c>
      <c r="F250" s="2">
        <v>43239</v>
      </c>
      <c r="G250" s="2">
        <v>43238</v>
      </c>
    </row>
    <row r="251" spans="5:7" x14ac:dyDescent="0.25">
      <c r="E251">
        <f t="shared" si="3"/>
        <v>1</v>
      </c>
      <c r="F251" s="2">
        <v>43260</v>
      </c>
      <c r="G251" s="2">
        <v>43259</v>
      </c>
    </row>
    <row r="252" spans="5:7" x14ac:dyDescent="0.25">
      <c r="E252">
        <f t="shared" si="3"/>
        <v>1</v>
      </c>
      <c r="F252" s="2">
        <v>43258</v>
      </c>
      <c r="G252" s="2">
        <v>43257</v>
      </c>
    </row>
    <row r="253" spans="5:7" x14ac:dyDescent="0.25">
      <c r="E253">
        <f t="shared" si="3"/>
        <v>1</v>
      </c>
      <c r="F253" s="2">
        <v>43259</v>
      </c>
      <c r="G253" s="2">
        <v>43258</v>
      </c>
    </row>
    <row r="254" spans="5:7" x14ac:dyDescent="0.25">
      <c r="E254">
        <f t="shared" si="3"/>
        <v>1</v>
      </c>
      <c r="F254" s="2">
        <v>43258</v>
      </c>
      <c r="G254" s="2">
        <v>43257</v>
      </c>
    </row>
    <row r="255" spans="5:7" x14ac:dyDescent="0.25">
      <c r="E255">
        <f t="shared" si="3"/>
        <v>3</v>
      </c>
      <c r="F255" s="2">
        <v>43357</v>
      </c>
      <c r="G255" s="2">
        <v>43354</v>
      </c>
    </row>
    <row r="256" spans="5:7" x14ac:dyDescent="0.25">
      <c r="E256">
        <f t="shared" si="3"/>
        <v>1</v>
      </c>
      <c r="F256" s="2">
        <v>43362</v>
      </c>
      <c r="G256" s="2">
        <v>43361</v>
      </c>
    </row>
    <row r="257" spans="5:7" x14ac:dyDescent="0.25">
      <c r="E257">
        <f t="shared" si="3"/>
        <v>1</v>
      </c>
      <c r="F257" s="2">
        <v>43263</v>
      </c>
      <c r="G257" s="2">
        <v>43262</v>
      </c>
    </row>
    <row r="258" spans="5:7" x14ac:dyDescent="0.25">
      <c r="E258">
        <f t="shared" ref="E258:E321" si="4">F258-G258</f>
        <v>1</v>
      </c>
      <c r="F258" s="2">
        <v>43132</v>
      </c>
      <c r="G258" s="2">
        <v>43131</v>
      </c>
    </row>
    <row r="259" spans="5:7" x14ac:dyDescent="0.25">
      <c r="E259">
        <f t="shared" si="4"/>
        <v>1</v>
      </c>
      <c r="F259" s="2">
        <v>43132</v>
      </c>
      <c r="G259" s="2">
        <v>43131</v>
      </c>
    </row>
    <row r="260" spans="5:7" x14ac:dyDescent="0.25">
      <c r="E260">
        <f t="shared" si="4"/>
        <v>1</v>
      </c>
      <c r="F260" s="2">
        <v>43250</v>
      </c>
      <c r="G260" s="2">
        <v>43249</v>
      </c>
    </row>
    <row r="261" spans="5:7" x14ac:dyDescent="0.25">
      <c r="E261">
        <f t="shared" si="4"/>
        <v>1</v>
      </c>
      <c r="F261" s="2">
        <v>43252</v>
      </c>
      <c r="G261" s="2">
        <v>43251</v>
      </c>
    </row>
    <row r="262" spans="5:7" x14ac:dyDescent="0.25">
      <c r="E262">
        <f t="shared" si="4"/>
        <v>1</v>
      </c>
      <c r="F262" s="2">
        <v>43246</v>
      </c>
      <c r="G262" s="2">
        <v>43245</v>
      </c>
    </row>
    <row r="263" spans="5:7" x14ac:dyDescent="0.25">
      <c r="E263">
        <f t="shared" si="4"/>
        <v>1</v>
      </c>
      <c r="F263" s="2">
        <v>43252</v>
      </c>
      <c r="G263" s="2">
        <v>43251</v>
      </c>
    </row>
    <row r="264" spans="5:7" x14ac:dyDescent="0.25">
      <c r="E264">
        <f t="shared" si="4"/>
        <v>1</v>
      </c>
      <c r="F264" s="2">
        <v>43200</v>
      </c>
      <c r="G264" s="2">
        <v>43199</v>
      </c>
    </row>
    <row r="265" spans="5:7" x14ac:dyDescent="0.25">
      <c r="E265">
        <f t="shared" si="4"/>
        <v>1</v>
      </c>
      <c r="F265" s="2">
        <v>43165</v>
      </c>
      <c r="G265" s="2">
        <v>43164</v>
      </c>
    </row>
    <row r="266" spans="5:7" x14ac:dyDescent="0.25">
      <c r="E266">
        <f t="shared" si="4"/>
        <v>2</v>
      </c>
      <c r="F266" s="2">
        <v>43152</v>
      </c>
      <c r="G266" s="2">
        <v>43150</v>
      </c>
    </row>
    <row r="267" spans="5:7" x14ac:dyDescent="0.25">
      <c r="E267">
        <f t="shared" si="4"/>
        <v>4</v>
      </c>
      <c r="F267" s="2">
        <v>43161</v>
      </c>
      <c r="G267" s="2">
        <v>43157</v>
      </c>
    </row>
    <row r="268" spans="5:7" x14ac:dyDescent="0.25">
      <c r="E268">
        <f t="shared" si="4"/>
        <v>1</v>
      </c>
      <c r="F268" s="2">
        <v>43239</v>
      </c>
      <c r="G268" s="2">
        <v>43238</v>
      </c>
    </row>
    <row r="269" spans="5:7" x14ac:dyDescent="0.25">
      <c r="E269">
        <f t="shared" si="4"/>
        <v>1</v>
      </c>
      <c r="F269" s="2">
        <v>43173</v>
      </c>
      <c r="G269" s="2">
        <v>43172</v>
      </c>
    </row>
    <row r="270" spans="5:7" x14ac:dyDescent="0.25">
      <c r="E270">
        <f t="shared" si="4"/>
        <v>5</v>
      </c>
      <c r="F270" s="2">
        <v>43172</v>
      </c>
      <c r="G270" s="2">
        <v>43167</v>
      </c>
    </row>
    <row r="271" spans="5:7" x14ac:dyDescent="0.25">
      <c r="E271">
        <f t="shared" si="4"/>
        <v>5</v>
      </c>
      <c r="F271" s="2">
        <v>43162</v>
      </c>
      <c r="G271" s="2">
        <v>43157</v>
      </c>
    </row>
    <row r="272" spans="5:7" x14ac:dyDescent="0.25">
      <c r="E272">
        <f t="shared" si="4"/>
        <v>4</v>
      </c>
      <c r="F272" s="2">
        <v>43413</v>
      </c>
      <c r="G272" s="2">
        <v>43409</v>
      </c>
    </row>
    <row r="273" spans="5:7" x14ac:dyDescent="0.25">
      <c r="E273">
        <f t="shared" si="4"/>
        <v>1</v>
      </c>
      <c r="F273" s="2">
        <v>43152</v>
      </c>
      <c r="G273" s="2">
        <v>43151</v>
      </c>
    </row>
    <row r="274" spans="5:7" x14ac:dyDescent="0.25">
      <c r="E274">
        <f t="shared" si="4"/>
        <v>1</v>
      </c>
      <c r="F274" s="2">
        <v>43154</v>
      </c>
      <c r="G274" s="2">
        <v>43153</v>
      </c>
    </row>
    <row r="275" spans="5:7" x14ac:dyDescent="0.25">
      <c r="E275">
        <f t="shared" si="4"/>
        <v>1</v>
      </c>
      <c r="F275" s="2">
        <v>43167</v>
      </c>
      <c r="G275" s="2">
        <v>43166</v>
      </c>
    </row>
    <row r="276" spans="5:7" x14ac:dyDescent="0.25">
      <c r="E276">
        <f t="shared" si="4"/>
        <v>1</v>
      </c>
      <c r="F276" s="2">
        <v>43151</v>
      </c>
      <c r="G276" s="2">
        <v>43150</v>
      </c>
    </row>
    <row r="277" spans="5:7" x14ac:dyDescent="0.25">
      <c r="E277">
        <f t="shared" si="4"/>
        <v>1</v>
      </c>
      <c r="F277" s="2">
        <v>43162</v>
      </c>
      <c r="G277" s="2">
        <v>43161</v>
      </c>
    </row>
    <row r="278" spans="5:7" x14ac:dyDescent="0.25">
      <c r="E278">
        <f t="shared" si="4"/>
        <v>1</v>
      </c>
      <c r="F278" s="2">
        <v>43154</v>
      </c>
      <c r="G278" s="2">
        <v>43153</v>
      </c>
    </row>
    <row r="279" spans="5:7" x14ac:dyDescent="0.25">
      <c r="E279">
        <f t="shared" si="4"/>
        <v>1</v>
      </c>
      <c r="F279" s="2">
        <v>43162</v>
      </c>
      <c r="G279" s="2">
        <v>43161</v>
      </c>
    </row>
    <row r="280" spans="5:7" x14ac:dyDescent="0.25">
      <c r="E280">
        <f t="shared" si="4"/>
        <v>6</v>
      </c>
      <c r="F280" s="2">
        <v>43146</v>
      </c>
      <c r="G280" s="2">
        <v>43140</v>
      </c>
    </row>
    <row r="281" spans="5:7" x14ac:dyDescent="0.25">
      <c r="E281">
        <f t="shared" si="4"/>
        <v>1</v>
      </c>
      <c r="F281" s="2">
        <v>43161</v>
      </c>
      <c r="G281" s="2">
        <v>43160</v>
      </c>
    </row>
    <row r="282" spans="5:7" x14ac:dyDescent="0.25">
      <c r="E282">
        <f t="shared" si="4"/>
        <v>1</v>
      </c>
      <c r="F282" s="2">
        <v>43167</v>
      </c>
      <c r="G282" s="2">
        <v>43166</v>
      </c>
    </row>
    <row r="283" spans="5:7" x14ac:dyDescent="0.25">
      <c r="E283">
        <f t="shared" si="4"/>
        <v>1</v>
      </c>
      <c r="F283" s="2">
        <v>43239</v>
      </c>
      <c r="G283" s="2">
        <v>43238</v>
      </c>
    </row>
    <row r="284" spans="5:7" x14ac:dyDescent="0.25">
      <c r="E284">
        <f t="shared" si="4"/>
        <v>1</v>
      </c>
      <c r="F284" s="2">
        <v>43152</v>
      </c>
      <c r="G284" s="2">
        <v>43151</v>
      </c>
    </row>
    <row r="285" spans="5:7" x14ac:dyDescent="0.25">
      <c r="E285">
        <f t="shared" si="4"/>
        <v>1</v>
      </c>
      <c r="F285" s="2">
        <v>43154</v>
      </c>
      <c r="G285" s="2">
        <v>43153</v>
      </c>
    </row>
    <row r="286" spans="5:7" x14ac:dyDescent="0.25">
      <c r="E286">
        <f t="shared" si="4"/>
        <v>1</v>
      </c>
      <c r="F286" s="2">
        <v>43287</v>
      </c>
      <c r="G286" s="2">
        <v>43286</v>
      </c>
    </row>
    <row r="287" spans="5:7" x14ac:dyDescent="0.25">
      <c r="E287">
        <f t="shared" si="4"/>
        <v>1</v>
      </c>
      <c r="F287" s="2">
        <v>43154</v>
      </c>
      <c r="G287" s="2">
        <v>43153</v>
      </c>
    </row>
    <row r="288" spans="5:7" x14ac:dyDescent="0.25">
      <c r="E288">
        <f t="shared" si="4"/>
        <v>6</v>
      </c>
      <c r="F288" s="2">
        <v>43146</v>
      </c>
      <c r="G288" s="2">
        <v>43140</v>
      </c>
    </row>
    <row r="289" spans="5:7" x14ac:dyDescent="0.25">
      <c r="E289">
        <f t="shared" si="4"/>
        <v>1</v>
      </c>
      <c r="F289" s="2">
        <v>43131</v>
      </c>
      <c r="G289" s="2">
        <v>43130</v>
      </c>
    </row>
    <row r="290" spans="5:7" x14ac:dyDescent="0.25">
      <c r="E290">
        <f t="shared" si="4"/>
        <v>1</v>
      </c>
      <c r="F290" s="2">
        <v>43126</v>
      </c>
      <c r="G290" s="2">
        <v>43125</v>
      </c>
    </row>
    <row r="291" spans="5:7" x14ac:dyDescent="0.25">
      <c r="E291">
        <f t="shared" si="4"/>
        <v>1</v>
      </c>
      <c r="F291" s="2">
        <v>43236</v>
      </c>
      <c r="G291" s="2">
        <v>43235</v>
      </c>
    </row>
    <row r="292" spans="5:7" x14ac:dyDescent="0.25">
      <c r="E292">
        <f t="shared" si="4"/>
        <v>19</v>
      </c>
      <c r="F292" s="2">
        <v>43358</v>
      </c>
      <c r="G292" s="2">
        <v>43339</v>
      </c>
    </row>
    <row r="293" spans="5:7" x14ac:dyDescent="0.25">
      <c r="E293">
        <f t="shared" si="4"/>
        <v>1</v>
      </c>
      <c r="F293" s="2">
        <v>43368</v>
      </c>
      <c r="G293" s="2">
        <v>43367</v>
      </c>
    </row>
    <row r="294" spans="5:7" x14ac:dyDescent="0.25">
      <c r="E294">
        <f t="shared" si="4"/>
        <v>2</v>
      </c>
      <c r="F294" s="2">
        <v>43106</v>
      </c>
      <c r="G294" s="2">
        <v>43104</v>
      </c>
    </row>
    <row r="295" spans="5:7" x14ac:dyDescent="0.25">
      <c r="E295">
        <f t="shared" si="4"/>
        <v>1</v>
      </c>
      <c r="F295" s="2">
        <v>43165</v>
      </c>
      <c r="G295" s="2">
        <v>43164</v>
      </c>
    </row>
    <row r="296" spans="5:7" x14ac:dyDescent="0.25">
      <c r="E296">
        <f t="shared" si="4"/>
        <v>1</v>
      </c>
      <c r="F296" s="2">
        <v>43130</v>
      </c>
      <c r="G296" s="2">
        <v>43129</v>
      </c>
    </row>
    <row r="297" spans="5:7" x14ac:dyDescent="0.25">
      <c r="E297">
        <f t="shared" si="4"/>
        <v>3</v>
      </c>
      <c r="F297" s="2">
        <v>43125</v>
      </c>
      <c r="G297" s="2">
        <v>43122</v>
      </c>
    </row>
    <row r="298" spans="5:7" x14ac:dyDescent="0.25">
      <c r="E298">
        <f t="shared" si="4"/>
        <v>2</v>
      </c>
      <c r="F298" s="2">
        <v>43169</v>
      </c>
      <c r="G298" s="2">
        <v>43167</v>
      </c>
    </row>
    <row r="299" spans="5:7" x14ac:dyDescent="0.25">
      <c r="E299">
        <f t="shared" si="4"/>
        <v>10</v>
      </c>
      <c r="F299" s="2">
        <v>43167</v>
      </c>
      <c r="G299" s="2">
        <v>43157</v>
      </c>
    </row>
    <row r="300" spans="5:7" x14ac:dyDescent="0.25">
      <c r="E300">
        <f t="shared" si="4"/>
        <v>1</v>
      </c>
      <c r="F300" s="2">
        <v>43155</v>
      </c>
      <c r="G300" s="2">
        <v>43154</v>
      </c>
    </row>
    <row r="301" spans="5:7" x14ac:dyDescent="0.25">
      <c r="E301">
        <f t="shared" si="4"/>
        <v>1</v>
      </c>
      <c r="F301" s="2">
        <v>43236</v>
      </c>
      <c r="G301" s="2">
        <v>43235</v>
      </c>
    </row>
    <row r="302" spans="5:7" x14ac:dyDescent="0.25">
      <c r="E302">
        <f t="shared" si="4"/>
        <v>1</v>
      </c>
      <c r="F302" s="2">
        <v>43211</v>
      </c>
      <c r="G302" s="2">
        <v>43210</v>
      </c>
    </row>
    <row r="303" spans="5:7" x14ac:dyDescent="0.25">
      <c r="E303">
        <f t="shared" si="4"/>
        <v>2</v>
      </c>
      <c r="F303" s="2">
        <v>43204</v>
      </c>
      <c r="G303" s="2">
        <v>43202</v>
      </c>
    </row>
    <row r="304" spans="5:7" x14ac:dyDescent="0.25">
      <c r="E304">
        <f t="shared" si="4"/>
        <v>2</v>
      </c>
      <c r="F304" s="2">
        <v>43201</v>
      </c>
      <c r="G304" s="2">
        <v>43199</v>
      </c>
    </row>
    <row r="305" spans="5:7" x14ac:dyDescent="0.25">
      <c r="E305">
        <f t="shared" si="4"/>
        <v>1</v>
      </c>
      <c r="F305" s="2">
        <v>43200</v>
      </c>
      <c r="G305" s="2">
        <v>43199</v>
      </c>
    </row>
    <row r="306" spans="5:7" x14ac:dyDescent="0.25">
      <c r="E306">
        <f t="shared" si="4"/>
        <v>3</v>
      </c>
      <c r="F306" s="2">
        <v>43216</v>
      </c>
      <c r="G306" s="2">
        <v>43213</v>
      </c>
    </row>
    <row r="307" spans="5:7" x14ac:dyDescent="0.25">
      <c r="E307">
        <f t="shared" si="4"/>
        <v>14</v>
      </c>
      <c r="F307" s="2">
        <v>43230</v>
      </c>
      <c r="G307" s="2">
        <v>43216</v>
      </c>
    </row>
    <row r="308" spans="5:7" x14ac:dyDescent="0.25">
      <c r="E308">
        <f t="shared" si="4"/>
        <v>14</v>
      </c>
      <c r="F308" s="2">
        <v>43278</v>
      </c>
      <c r="G308" s="2">
        <v>43264</v>
      </c>
    </row>
    <row r="309" spans="5:7" x14ac:dyDescent="0.25">
      <c r="E309">
        <f t="shared" si="4"/>
        <v>1</v>
      </c>
      <c r="F309" s="2">
        <v>43306</v>
      </c>
      <c r="G309" s="2">
        <v>43305</v>
      </c>
    </row>
    <row r="310" spans="5:7" x14ac:dyDescent="0.25">
      <c r="E310">
        <f t="shared" si="4"/>
        <v>11</v>
      </c>
      <c r="F310" s="2">
        <v>43305</v>
      </c>
      <c r="G310" s="2">
        <v>43294</v>
      </c>
    </row>
    <row r="311" spans="5:7" x14ac:dyDescent="0.25">
      <c r="E311">
        <f t="shared" si="4"/>
        <v>1</v>
      </c>
      <c r="F311" s="2">
        <v>43336</v>
      </c>
      <c r="G311" s="2">
        <v>43335</v>
      </c>
    </row>
    <row r="312" spans="5:7" x14ac:dyDescent="0.25">
      <c r="E312">
        <f t="shared" si="4"/>
        <v>7</v>
      </c>
      <c r="F312" s="2">
        <v>43335</v>
      </c>
      <c r="G312" s="2">
        <v>43328</v>
      </c>
    </row>
    <row r="313" spans="5:7" x14ac:dyDescent="0.25">
      <c r="E313">
        <f t="shared" si="4"/>
        <v>1</v>
      </c>
      <c r="F313" s="2">
        <v>43162</v>
      </c>
      <c r="G313" s="2">
        <v>43161</v>
      </c>
    </row>
    <row r="314" spans="5:7" x14ac:dyDescent="0.25">
      <c r="E314">
        <f t="shared" si="4"/>
        <v>1</v>
      </c>
      <c r="F314" s="2">
        <v>43160</v>
      </c>
      <c r="G314" s="2">
        <v>43159</v>
      </c>
    </row>
    <row r="315" spans="5:7" x14ac:dyDescent="0.25">
      <c r="E315">
        <f t="shared" si="4"/>
        <v>1</v>
      </c>
      <c r="F315" s="2">
        <v>43161</v>
      </c>
      <c r="G315" s="2">
        <v>43160</v>
      </c>
    </row>
    <row r="316" spans="5:7" x14ac:dyDescent="0.25">
      <c r="E316">
        <f t="shared" si="4"/>
        <v>1</v>
      </c>
      <c r="F316" s="2">
        <v>43165</v>
      </c>
      <c r="G316" s="2">
        <v>43164</v>
      </c>
    </row>
    <row r="317" spans="5:7" x14ac:dyDescent="0.25">
      <c r="E317">
        <f t="shared" si="4"/>
        <v>1</v>
      </c>
      <c r="F317" s="2">
        <v>43186</v>
      </c>
      <c r="G317" s="2">
        <v>43185</v>
      </c>
    </row>
    <row r="318" spans="5:7" x14ac:dyDescent="0.25">
      <c r="E318">
        <f t="shared" si="4"/>
        <v>22</v>
      </c>
      <c r="F318" s="2">
        <v>43384</v>
      </c>
      <c r="G318" s="2">
        <v>43362</v>
      </c>
    </row>
    <row r="319" spans="5:7" x14ac:dyDescent="0.25">
      <c r="E319">
        <f t="shared" si="4"/>
        <v>6</v>
      </c>
      <c r="F319" s="2">
        <v>43396</v>
      </c>
      <c r="G319" s="2">
        <v>43390</v>
      </c>
    </row>
    <row r="320" spans="5:7" x14ac:dyDescent="0.25">
      <c r="E320">
        <f t="shared" si="4"/>
        <v>5</v>
      </c>
      <c r="F320" s="2">
        <v>43288</v>
      </c>
      <c r="G320" s="2">
        <v>43283</v>
      </c>
    </row>
    <row r="321" spans="5:7" x14ac:dyDescent="0.25">
      <c r="E321">
        <f t="shared" si="4"/>
        <v>12</v>
      </c>
      <c r="F321" s="2">
        <v>43145</v>
      </c>
      <c r="G321" s="2">
        <v>43133</v>
      </c>
    </row>
    <row r="322" spans="5:7" x14ac:dyDescent="0.25">
      <c r="E322">
        <f t="shared" ref="E322:E385" si="5">F322-G322</f>
        <v>26</v>
      </c>
      <c r="F322" s="2">
        <v>43131</v>
      </c>
      <c r="G322" s="2">
        <v>43105</v>
      </c>
    </row>
    <row r="323" spans="5:7" x14ac:dyDescent="0.25">
      <c r="E323">
        <f t="shared" si="5"/>
        <v>19</v>
      </c>
      <c r="F323" s="2">
        <v>43337</v>
      </c>
      <c r="G323" s="2">
        <v>43318</v>
      </c>
    </row>
    <row r="324" spans="5:7" x14ac:dyDescent="0.25">
      <c r="E324">
        <f t="shared" si="5"/>
        <v>4</v>
      </c>
      <c r="F324" s="2">
        <v>43379</v>
      </c>
      <c r="G324" s="2">
        <v>43375</v>
      </c>
    </row>
    <row r="325" spans="5:7" x14ac:dyDescent="0.25">
      <c r="E325">
        <f t="shared" si="5"/>
        <v>11</v>
      </c>
      <c r="F325" s="2">
        <v>43365</v>
      </c>
      <c r="G325" s="2">
        <v>43354</v>
      </c>
    </row>
    <row r="326" spans="5:7" x14ac:dyDescent="0.25">
      <c r="E326">
        <f t="shared" si="5"/>
        <v>1</v>
      </c>
      <c r="F326" s="2">
        <v>43368</v>
      </c>
      <c r="G326" s="2">
        <v>43367</v>
      </c>
    </row>
    <row r="327" spans="5:7" x14ac:dyDescent="0.25">
      <c r="E327">
        <f t="shared" si="5"/>
        <v>1</v>
      </c>
      <c r="F327" s="2">
        <v>43194</v>
      </c>
      <c r="G327" s="2">
        <v>43193</v>
      </c>
    </row>
    <row r="328" spans="5:7" x14ac:dyDescent="0.25">
      <c r="E328">
        <f t="shared" si="5"/>
        <v>1</v>
      </c>
      <c r="F328" s="2">
        <v>43109</v>
      </c>
      <c r="G328" s="2">
        <v>43108</v>
      </c>
    </row>
    <row r="329" spans="5:7" x14ac:dyDescent="0.25">
      <c r="E329">
        <f t="shared" si="5"/>
        <v>4</v>
      </c>
      <c r="F329" s="2">
        <v>43259</v>
      </c>
      <c r="G329" s="2">
        <v>43255</v>
      </c>
    </row>
    <row r="330" spans="5:7" x14ac:dyDescent="0.25">
      <c r="E330">
        <f t="shared" si="5"/>
        <v>1</v>
      </c>
      <c r="F330" s="2">
        <v>43260</v>
      </c>
      <c r="G330" s="2">
        <v>43259</v>
      </c>
    </row>
    <row r="331" spans="5:7" x14ac:dyDescent="0.25">
      <c r="E331">
        <f t="shared" si="5"/>
        <v>1</v>
      </c>
      <c r="F331" s="2">
        <v>42773</v>
      </c>
      <c r="G331" s="2">
        <v>42772</v>
      </c>
    </row>
    <row r="332" spans="5:7" x14ac:dyDescent="0.25">
      <c r="E332">
        <f t="shared" si="5"/>
        <v>4</v>
      </c>
      <c r="F332" s="2">
        <v>42797</v>
      </c>
      <c r="G332" s="2">
        <v>42793</v>
      </c>
    </row>
    <row r="333" spans="5:7" x14ac:dyDescent="0.25">
      <c r="E333">
        <f t="shared" si="5"/>
        <v>11</v>
      </c>
      <c r="F333" s="2">
        <v>42783</v>
      </c>
      <c r="G333" s="2">
        <v>42772</v>
      </c>
    </row>
    <row r="334" spans="5:7" x14ac:dyDescent="0.25">
      <c r="E334">
        <f t="shared" si="5"/>
        <v>2</v>
      </c>
      <c r="F334" s="2">
        <v>42788</v>
      </c>
      <c r="G334" s="2">
        <v>42786</v>
      </c>
    </row>
    <row r="335" spans="5:7" x14ac:dyDescent="0.25">
      <c r="E335">
        <f t="shared" si="5"/>
        <v>5</v>
      </c>
      <c r="F335" s="2">
        <v>43022</v>
      </c>
      <c r="G335" s="2">
        <v>43017</v>
      </c>
    </row>
    <row r="336" spans="5:7" x14ac:dyDescent="0.25">
      <c r="E336">
        <f t="shared" si="5"/>
        <v>2</v>
      </c>
      <c r="F336" s="2">
        <v>43026</v>
      </c>
      <c r="G336" s="2">
        <v>43024</v>
      </c>
    </row>
    <row r="337" spans="5:7" x14ac:dyDescent="0.25">
      <c r="E337">
        <f t="shared" si="5"/>
        <v>5</v>
      </c>
      <c r="F337" s="2">
        <v>42987</v>
      </c>
      <c r="G337" s="2">
        <v>42982</v>
      </c>
    </row>
    <row r="338" spans="5:7" x14ac:dyDescent="0.25">
      <c r="E338">
        <f t="shared" si="5"/>
        <v>16</v>
      </c>
      <c r="F338" s="2">
        <v>43005</v>
      </c>
      <c r="G338" s="2">
        <v>42989</v>
      </c>
    </row>
    <row r="339" spans="5:7" x14ac:dyDescent="0.25">
      <c r="E339">
        <f t="shared" si="5"/>
        <v>19</v>
      </c>
      <c r="F339" s="2">
        <v>42952</v>
      </c>
      <c r="G339" s="2">
        <v>42933</v>
      </c>
    </row>
    <row r="340" spans="5:7" x14ac:dyDescent="0.25">
      <c r="E340">
        <f t="shared" si="5"/>
        <v>4</v>
      </c>
      <c r="F340" s="2">
        <v>42958</v>
      </c>
      <c r="G340" s="2">
        <v>42954</v>
      </c>
    </row>
    <row r="341" spans="5:7" x14ac:dyDescent="0.25">
      <c r="E341">
        <f t="shared" si="5"/>
        <v>1</v>
      </c>
      <c r="F341" s="2">
        <v>42906</v>
      </c>
      <c r="G341" s="2">
        <v>42905</v>
      </c>
    </row>
    <row r="342" spans="5:7" x14ac:dyDescent="0.25">
      <c r="E342">
        <f t="shared" si="5"/>
        <v>1</v>
      </c>
      <c r="F342" s="2">
        <v>42959</v>
      </c>
      <c r="G342" s="2">
        <v>42958</v>
      </c>
    </row>
    <row r="343" spans="5:7" x14ac:dyDescent="0.25">
      <c r="E343">
        <f t="shared" si="5"/>
        <v>1</v>
      </c>
      <c r="F343" s="2">
        <v>43012</v>
      </c>
      <c r="G343" s="2">
        <v>43011</v>
      </c>
    </row>
    <row r="344" spans="5:7" x14ac:dyDescent="0.25">
      <c r="E344">
        <f t="shared" si="5"/>
        <v>2</v>
      </c>
      <c r="F344" s="2">
        <v>42922</v>
      </c>
      <c r="G344" s="2">
        <v>42920</v>
      </c>
    </row>
    <row r="345" spans="5:7" x14ac:dyDescent="0.25">
      <c r="E345">
        <f t="shared" si="5"/>
        <v>4</v>
      </c>
      <c r="F345" s="2">
        <v>43091</v>
      </c>
      <c r="G345" s="2">
        <v>43087</v>
      </c>
    </row>
    <row r="346" spans="5:7" x14ac:dyDescent="0.25">
      <c r="E346">
        <f t="shared" si="5"/>
        <v>6</v>
      </c>
      <c r="F346" s="2">
        <v>42977</v>
      </c>
      <c r="G346" s="2">
        <v>42971</v>
      </c>
    </row>
    <row r="347" spans="5:7" x14ac:dyDescent="0.25">
      <c r="E347">
        <f t="shared" si="5"/>
        <v>1</v>
      </c>
      <c r="F347" s="2">
        <v>43015</v>
      </c>
      <c r="G347" s="2">
        <v>43014</v>
      </c>
    </row>
    <row r="348" spans="5:7" x14ac:dyDescent="0.25">
      <c r="E348">
        <f t="shared" si="5"/>
        <v>1</v>
      </c>
      <c r="F348" s="2">
        <v>43067</v>
      </c>
      <c r="G348" s="2">
        <v>43066</v>
      </c>
    </row>
    <row r="349" spans="5:7" x14ac:dyDescent="0.25">
      <c r="E349">
        <f t="shared" si="5"/>
        <v>1</v>
      </c>
      <c r="F349" s="2">
        <v>42826</v>
      </c>
      <c r="G349" s="2">
        <v>42825</v>
      </c>
    </row>
    <row r="350" spans="5:7" x14ac:dyDescent="0.25">
      <c r="E350">
        <f t="shared" si="5"/>
        <v>1</v>
      </c>
      <c r="F350" s="2">
        <v>42817</v>
      </c>
      <c r="G350" s="2">
        <v>42816</v>
      </c>
    </row>
    <row r="351" spans="5:7" x14ac:dyDescent="0.25">
      <c r="E351">
        <f t="shared" si="5"/>
        <v>1</v>
      </c>
      <c r="F351" s="2">
        <v>42822</v>
      </c>
      <c r="G351" s="2">
        <v>42821</v>
      </c>
    </row>
    <row r="352" spans="5:7" x14ac:dyDescent="0.25">
      <c r="E352">
        <f t="shared" si="5"/>
        <v>1</v>
      </c>
      <c r="F352" s="2">
        <v>42868</v>
      </c>
      <c r="G352" s="2">
        <v>42867</v>
      </c>
    </row>
    <row r="353" spans="5:7" x14ac:dyDescent="0.25">
      <c r="E353">
        <f t="shared" si="5"/>
        <v>4</v>
      </c>
      <c r="F353" s="2">
        <v>42896</v>
      </c>
      <c r="G353" s="2">
        <v>42892</v>
      </c>
    </row>
    <row r="354" spans="5:7" x14ac:dyDescent="0.25">
      <c r="E354">
        <f t="shared" si="5"/>
        <v>1</v>
      </c>
      <c r="F354" s="2">
        <v>42899</v>
      </c>
      <c r="G354" s="2">
        <v>42898</v>
      </c>
    </row>
    <row r="355" spans="5:7" x14ac:dyDescent="0.25">
      <c r="E355">
        <f t="shared" si="5"/>
        <v>4</v>
      </c>
      <c r="F355" s="2">
        <v>42986</v>
      </c>
      <c r="G355" s="2">
        <v>42982</v>
      </c>
    </row>
    <row r="356" spans="5:7" x14ac:dyDescent="0.25">
      <c r="E356">
        <f t="shared" si="5"/>
        <v>5</v>
      </c>
      <c r="F356" s="2">
        <v>42763</v>
      </c>
      <c r="G356" s="2">
        <v>42758</v>
      </c>
    </row>
    <row r="357" spans="5:7" x14ac:dyDescent="0.25">
      <c r="E357">
        <f t="shared" si="5"/>
        <v>2</v>
      </c>
      <c r="F357" s="2">
        <v>42791</v>
      </c>
      <c r="G357" s="2">
        <v>42789</v>
      </c>
    </row>
    <row r="358" spans="5:7" x14ac:dyDescent="0.25">
      <c r="E358">
        <f t="shared" si="5"/>
        <v>4</v>
      </c>
      <c r="F358" s="2">
        <v>42808</v>
      </c>
      <c r="G358" s="2">
        <v>42804</v>
      </c>
    </row>
    <row r="359" spans="5:7" x14ac:dyDescent="0.25">
      <c r="E359">
        <f t="shared" si="5"/>
        <v>3</v>
      </c>
      <c r="F359" s="2">
        <v>42811</v>
      </c>
      <c r="G359" s="2">
        <v>42808</v>
      </c>
    </row>
    <row r="360" spans="5:7" x14ac:dyDescent="0.25">
      <c r="E360">
        <f t="shared" si="5"/>
        <v>3</v>
      </c>
      <c r="F360" s="2">
        <v>42789</v>
      </c>
      <c r="G360" s="2">
        <v>42786</v>
      </c>
    </row>
    <row r="361" spans="5:7" x14ac:dyDescent="0.25">
      <c r="E361">
        <f t="shared" si="5"/>
        <v>1</v>
      </c>
      <c r="F361" s="2">
        <v>42804</v>
      </c>
      <c r="G361" s="2">
        <v>42803</v>
      </c>
    </row>
    <row r="362" spans="5:7" x14ac:dyDescent="0.25">
      <c r="E362">
        <f t="shared" si="5"/>
        <v>2</v>
      </c>
      <c r="F362" s="2">
        <v>42903</v>
      </c>
      <c r="G362" s="2">
        <v>42901</v>
      </c>
    </row>
    <row r="363" spans="5:7" x14ac:dyDescent="0.25">
      <c r="E363">
        <f t="shared" si="5"/>
        <v>6</v>
      </c>
      <c r="F363" s="2">
        <v>42900</v>
      </c>
      <c r="G363" s="2">
        <v>42894</v>
      </c>
    </row>
    <row r="364" spans="5:7" x14ac:dyDescent="0.25">
      <c r="E364">
        <f t="shared" si="5"/>
        <v>8</v>
      </c>
      <c r="F364" s="2">
        <v>42894</v>
      </c>
      <c r="G364" s="2">
        <v>42886</v>
      </c>
    </row>
    <row r="365" spans="5:7" x14ac:dyDescent="0.25">
      <c r="E365">
        <f t="shared" si="5"/>
        <v>8</v>
      </c>
      <c r="F365" s="2">
        <v>43067</v>
      </c>
      <c r="G365" s="2">
        <v>43059</v>
      </c>
    </row>
    <row r="366" spans="5:7" x14ac:dyDescent="0.25">
      <c r="E366">
        <f t="shared" si="5"/>
        <v>1</v>
      </c>
      <c r="F366" s="2">
        <v>42766</v>
      </c>
      <c r="G366" s="2">
        <v>42765</v>
      </c>
    </row>
    <row r="367" spans="5:7" x14ac:dyDescent="0.25">
      <c r="E367">
        <f t="shared" si="5"/>
        <v>1</v>
      </c>
      <c r="F367" s="2">
        <v>42769</v>
      </c>
      <c r="G367" s="2">
        <v>42768</v>
      </c>
    </row>
    <row r="368" spans="5:7" x14ac:dyDescent="0.25">
      <c r="E368">
        <f t="shared" si="5"/>
        <v>1</v>
      </c>
      <c r="F368" s="2">
        <v>42768</v>
      </c>
      <c r="G368" s="2">
        <v>42767</v>
      </c>
    </row>
    <row r="369" spans="5:7" x14ac:dyDescent="0.25">
      <c r="E369">
        <f t="shared" si="5"/>
        <v>4</v>
      </c>
      <c r="F369" s="2">
        <v>42874</v>
      </c>
      <c r="G369" s="2">
        <v>42870</v>
      </c>
    </row>
    <row r="370" spans="5:7" x14ac:dyDescent="0.25">
      <c r="E370">
        <f t="shared" si="5"/>
        <v>1</v>
      </c>
      <c r="F370" s="2">
        <v>42745</v>
      </c>
      <c r="G370" s="2">
        <v>42744</v>
      </c>
    </row>
    <row r="371" spans="5:7" x14ac:dyDescent="0.25">
      <c r="E371">
        <f t="shared" si="5"/>
        <v>1</v>
      </c>
      <c r="F371" s="2">
        <v>42838</v>
      </c>
      <c r="G371" s="2">
        <v>42837</v>
      </c>
    </row>
    <row r="372" spans="5:7" x14ac:dyDescent="0.25">
      <c r="E372">
        <f t="shared" si="5"/>
        <v>10</v>
      </c>
      <c r="F372" s="2">
        <v>42874</v>
      </c>
      <c r="G372" s="2">
        <v>42864</v>
      </c>
    </row>
    <row r="373" spans="5:7" x14ac:dyDescent="0.25">
      <c r="E373">
        <f t="shared" si="5"/>
        <v>3</v>
      </c>
      <c r="F373" s="2">
        <v>43078</v>
      </c>
      <c r="G373" s="2">
        <v>43075</v>
      </c>
    </row>
    <row r="374" spans="5:7" x14ac:dyDescent="0.25">
      <c r="E374">
        <f t="shared" si="5"/>
        <v>8</v>
      </c>
      <c r="F374" s="2">
        <v>43074</v>
      </c>
      <c r="G374" s="2">
        <v>43066</v>
      </c>
    </row>
    <row r="375" spans="5:7" x14ac:dyDescent="0.25">
      <c r="E375">
        <f t="shared" si="5"/>
        <v>1</v>
      </c>
      <c r="F375" s="2">
        <v>43075</v>
      </c>
      <c r="G375" s="2">
        <v>43074</v>
      </c>
    </row>
    <row r="376" spans="5:7" x14ac:dyDescent="0.25">
      <c r="E376">
        <f t="shared" si="5"/>
        <v>2</v>
      </c>
      <c r="F376" s="2">
        <v>43012</v>
      </c>
      <c r="G376" s="2">
        <v>43010</v>
      </c>
    </row>
    <row r="377" spans="5:7" x14ac:dyDescent="0.25">
      <c r="E377">
        <f t="shared" si="5"/>
        <v>2</v>
      </c>
      <c r="F377" s="2">
        <v>43040</v>
      </c>
      <c r="G377" s="2">
        <v>43038</v>
      </c>
    </row>
    <row r="378" spans="5:7" x14ac:dyDescent="0.25">
      <c r="E378">
        <f t="shared" si="5"/>
        <v>2</v>
      </c>
      <c r="F378" s="2">
        <v>43062</v>
      </c>
      <c r="G378" s="2">
        <v>43060</v>
      </c>
    </row>
    <row r="379" spans="5:7" x14ac:dyDescent="0.25">
      <c r="E379">
        <f t="shared" si="5"/>
        <v>1</v>
      </c>
      <c r="F379" s="2">
        <v>42755</v>
      </c>
      <c r="G379" s="2">
        <v>42754</v>
      </c>
    </row>
    <row r="380" spans="5:7" x14ac:dyDescent="0.25">
      <c r="E380">
        <f t="shared" si="5"/>
        <v>1</v>
      </c>
      <c r="F380" s="2">
        <v>43053</v>
      </c>
      <c r="G380" s="2">
        <v>43052</v>
      </c>
    </row>
    <row r="381" spans="5:7" x14ac:dyDescent="0.25">
      <c r="E381">
        <f t="shared" si="5"/>
        <v>2</v>
      </c>
      <c r="F381" s="2">
        <v>43047</v>
      </c>
      <c r="G381" s="2">
        <v>43045</v>
      </c>
    </row>
    <row r="382" spans="5:7" x14ac:dyDescent="0.25">
      <c r="E382">
        <f t="shared" si="5"/>
        <v>2</v>
      </c>
      <c r="F382" s="2">
        <v>42763</v>
      </c>
      <c r="G382" s="2">
        <v>42761</v>
      </c>
    </row>
    <row r="383" spans="5:7" x14ac:dyDescent="0.25">
      <c r="E383">
        <f t="shared" si="5"/>
        <v>1</v>
      </c>
      <c r="F383" s="2">
        <v>42860</v>
      </c>
      <c r="G383" s="2">
        <v>42859</v>
      </c>
    </row>
    <row r="384" spans="5:7" x14ac:dyDescent="0.25">
      <c r="E384">
        <f t="shared" si="5"/>
        <v>1</v>
      </c>
      <c r="F384" s="2">
        <v>42893</v>
      </c>
      <c r="G384" s="2">
        <v>42892</v>
      </c>
    </row>
    <row r="385" spans="5:7" x14ac:dyDescent="0.25">
      <c r="E385">
        <f t="shared" si="5"/>
        <v>4</v>
      </c>
      <c r="F385" s="2">
        <v>42979</v>
      </c>
      <c r="G385" s="2">
        <v>42975</v>
      </c>
    </row>
    <row r="386" spans="5:7" x14ac:dyDescent="0.25">
      <c r="E386">
        <f t="shared" ref="E386:E449" si="6">F386-G386</f>
        <v>4</v>
      </c>
      <c r="F386" s="2">
        <v>43000</v>
      </c>
      <c r="G386" s="2">
        <v>42996</v>
      </c>
    </row>
    <row r="387" spans="5:7" x14ac:dyDescent="0.25">
      <c r="E387">
        <f t="shared" si="6"/>
        <v>11</v>
      </c>
      <c r="F387" s="2">
        <v>43021</v>
      </c>
      <c r="G387" s="2">
        <v>43010</v>
      </c>
    </row>
    <row r="388" spans="5:7" x14ac:dyDescent="0.25">
      <c r="E388">
        <f t="shared" si="6"/>
        <v>4</v>
      </c>
      <c r="F388" s="2">
        <v>43025</v>
      </c>
      <c r="G388" s="2">
        <v>43021</v>
      </c>
    </row>
    <row r="389" spans="5:7" x14ac:dyDescent="0.25">
      <c r="E389">
        <f t="shared" si="6"/>
        <v>5</v>
      </c>
      <c r="F389" s="2">
        <v>43081</v>
      </c>
      <c r="G389" s="2">
        <v>43076</v>
      </c>
    </row>
    <row r="390" spans="5:7" x14ac:dyDescent="0.25">
      <c r="E390">
        <f t="shared" si="6"/>
        <v>2</v>
      </c>
      <c r="F390" s="2">
        <v>42804</v>
      </c>
      <c r="G390" s="2">
        <v>42802</v>
      </c>
    </row>
    <row r="391" spans="5:7" x14ac:dyDescent="0.25">
      <c r="E391">
        <f t="shared" si="6"/>
        <v>1</v>
      </c>
      <c r="F391" s="2">
        <v>42801</v>
      </c>
      <c r="G391" s="2">
        <v>42800</v>
      </c>
    </row>
    <row r="392" spans="5:7" x14ac:dyDescent="0.25">
      <c r="E392">
        <f t="shared" si="6"/>
        <v>1</v>
      </c>
      <c r="F392" s="2">
        <v>42802</v>
      </c>
      <c r="G392" s="2">
        <v>42801</v>
      </c>
    </row>
    <row r="393" spans="5:7" x14ac:dyDescent="0.25">
      <c r="E393">
        <f t="shared" si="6"/>
        <v>7</v>
      </c>
      <c r="F393" s="2">
        <v>42796</v>
      </c>
      <c r="G393" s="2">
        <v>42789</v>
      </c>
    </row>
    <row r="394" spans="5:7" x14ac:dyDescent="0.25">
      <c r="E394">
        <f t="shared" si="6"/>
        <v>1</v>
      </c>
      <c r="F394" s="2">
        <v>42759</v>
      </c>
      <c r="G394" s="2">
        <v>42758</v>
      </c>
    </row>
    <row r="395" spans="5:7" x14ac:dyDescent="0.25">
      <c r="E395">
        <f t="shared" si="6"/>
        <v>1</v>
      </c>
      <c r="F395" s="2">
        <v>42760</v>
      </c>
      <c r="G395" s="2">
        <v>42759</v>
      </c>
    </row>
    <row r="396" spans="5:7" x14ac:dyDescent="0.25">
      <c r="E396">
        <f t="shared" si="6"/>
        <v>1</v>
      </c>
      <c r="F396" s="2">
        <v>42770</v>
      </c>
      <c r="G396" s="2">
        <v>42769</v>
      </c>
    </row>
    <row r="397" spans="5:7" x14ac:dyDescent="0.25">
      <c r="E397">
        <f t="shared" si="6"/>
        <v>2</v>
      </c>
      <c r="F397" s="2">
        <v>42767</v>
      </c>
      <c r="G397" s="2">
        <v>42765</v>
      </c>
    </row>
    <row r="398" spans="5:7" x14ac:dyDescent="0.25">
      <c r="E398">
        <f t="shared" si="6"/>
        <v>2</v>
      </c>
      <c r="F398" s="2">
        <v>42769</v>
      </c>
      <c r="G398" s="2">
        <v>42767</v>
      </c>
    </row>
    <row r="399" spans="5:7" x14ac:dyDescent="0.25">
      <c r="E399">
        <f t="shared" si="6"/>
        <v>3</v>
      </c>
      <c r="F399" s="2">
        <v>42763</v>
      </c>
      <c r="G399" s="2">
        <v>42760</v>
      </c>
    </row>
    <row r="400" spans="5:7" x14ac:dyDescent="0.25">
      <c r="E400">
        <f t="shared" si="6"/>
        <v>8</v>
      </c>
      <c r="F400" s="2">
        <v>42756</v>
      </c>
      <c r="G400" s="2">
        <v>42748</v>
      </c>
    </row>
    <row r="401" spans="5:7" x14ac:dyDescent="0.25">
      <c r="E401">
        <f t="shared" si="6"/>
        <v>1</v>
      </c>
      <c r="F401" s="2">
        <v>42797</v>
      </c>
      <c r="G401" s="2">
        <v>42796</v>
      </c>
    </row>
    <row r="402" spans="5:7" x14ac:dyDescent="0.25">
      <c r="E402">
        <f t="shared" si="6"/>
        <v>2</v>
      </c>
      <c r="F402" s="2">
        <v>43033</v>
      </c>
      <c r="G402" s="2">
        <v>43031</v>
      </c>
    </row>
    <row r="403" spans="5:7" x14ac:dyDescent="0.25">
      <c r="E403">
        <f t="shared" si="6"/>
        <v>4</v>
      </c>
      <c r="F403" s="2">
        <v>43028</v>
      </c>
      <c r="G403" s="2">
        <v>43024</v>
      </c>
    </row>
    <row r="404" spans="5:7" x14ac:dyDescent="0.25">
      <c r="E404">
        <f t="shared" si="6"/>
        <v>5</v>
      </c>
      <c r="F404" s="2">
        <v>43029</v>
      </c>
      <c r="G404" s="2">
        <v>43024</v>
      </c>
    </row>
    <row r="405" spans="5:7" x14ac:dyDescent="0.25">
      <c r="E405">
        <f t="shared" si="6"/>
        <v>1</v>
      </c>
      <c r="F405" s="2">
        <v>43064</v>
      </c>
      <c r="G405" s="2">
        <v>43063</v>
      </c>
    </row>
    <row r="406" spans="5:7" x14ac:dyDescent="0.25">
      <c r="E406">
        <f t="shared" si="6"/>
        <v>1</v>
      </c>
      <c r="F406" s="2">
        <v>42802</v>
      </c>
      <c r="G406" s="2">
        <v>42801</v>
      </c>
    </row>
    <row r="407" spans="5:7" x14ac:dyDescent="0.25">
      <c r="E407">
        <f t="shared" si="6"/>
        <v>1</v>
      </c>
      <c r="F407" s="2">
        <v>42899</v>
      </c>
      <c r="G407" s="2">
        <v>42898</v>
      </c>
    </row>
    <row r="408" spans="5:7" x14ac:dyDescent="0.25">
      <c r="E408">
        <f t="shared" si="6"/>
        <v>1</v>
      </c>
      <c r="F408" s="2">
        <v>43071</v>
      </c>
      <c r="G408" s="2">
        <v>43070</v>
      </c>
    </row>
    <row r="409" spans="5:7" x14ac:dyDescent="0.25">
      <c r="E409">
        <f t="shared" si="6"/>
        <v>5</v>
      </c>
      <c r="F409" s="2">
        <v>42826</v>
      </c>
      <c r="G409" s="2">
        <v>42821</v>
      </c>
    </row>
    <row r="410" spans="5:7" x14ac:dyDescent="0.25">
      <c r="E410">
        <f t="shared" si="6"/>
        <v>5</v>
      </c>
      <c r="F410" s="2">
        <v>42819</v>
      </c>
      <c r="G410" s="2">
        <v>42814</v>
      </c>
    </row>
    <row r="411" spans="5:7" x14ac:dyDescent="0.25">
      <c r="E411">
        <f t="shared" si="6"/>
        <v>8</v>
      </c>
      <c r="F411" s="2">
        <v>42895</v>
      </c>
      <c r="G411" s="2">
        <v>42887</v>
      </c>
    </row>
    <row r="412" spans="5:7" x14ac:dyDescent="0.25">
      <c r="E412">
        <f t="shared" si="6"/>
        <v>1</v>
      </c>
      <c r="F412" s="2">
        <v>42913</v>
      </c>
      <c r="G412" s="2">
        <v>42912</v>
      </c>
    </row>
    <row r="413" spans="5:7" x14ac:dyDescent="0.25">
      <c r="E413">
        <f t="shared" si="6"/>
        <v>10</v>
      </c>
      <c r="F413" s="2">
        <v>42889</v>
      </c>
      <c r="G413" s="2">
        <v>42879</v>
      </c>
    </row>
    <row r="414" spans="5:7" x14ac:dyDescent="0.25">
      <c r="E414">
        <f t="shared" si="6"/>
        <v>2</v>
      </c>
      <c r="F414" s="2">
        <v>42879</v>
      </c>
      <c r="G414" s="2">
        <v>42877</v>
      </c>
    </row>
    <row r="415" spans="5:7" x14ac:dyDescent="0.25">
      <c r="E415">
        <f t="shared" si="6"/>
        <v>1</v>
      </c>
      <c r="F415" s="2">
        <v>42955</v>
      </c>
      <c r="G415" s="2">
        <v>42954</v>
      </c>
    </row>
    <row r="416" spans="5:7" x14ac:dyDescent="0.25">
      <c r="E416">
        <f t="shared" si="6"/>
        <v>1</v>
      </c>
      <c r="F416" s="2">
        <v>42977</v>
      </c>
      <c r="G416" s="2">
        <v>42976</v>
      </c>
    </row>
    <row r="417" spans="5:7" x14ac:dyDescent="0.25">
      <c r="E417">
        <f t="shared" si="6"/>
        <v>1</v>
      </c>
      <c r="F417" s="2">
        <v>42984</v>
      </c>
      <c r="G417" s="2">
        <v>42983</v>
      </c>
    </row>
    <row r="418" spans="5:7" x14ac:dyDescent="0.25">
      <c r="E418">
        <f t="shared" si="6"/>
        <v>6</v>
      </c>
      <c r="F418" s="2">
        <v>42985</v>
      </c>
      <c r="G418" s="2">
        <v>42979</v>
      </c>
    </row>
    <row r="419" spans="5:7" x14ac:dyDescent="0.25">
      <c r="E419">
        <f t="shared" si="6"/>
        <v>9</v>
      </c>
      <c r="F419" s="2">
        <v>42977</v>
      </c>
      <c r="G419" s="2">
        <v>42968</v>
      </c>
    </row>
    <row r="420" spans="5:7" x14ac:dyDescent="0.25">
      <c r="E420">
        <f t="shared" si="6"/>
        <v>1</v>
      </c>
      <c r="F420" s="2">
        <v>43011</v>
      </c>
      <c r="G420" s="2">
        <v>43010</v>
      </c>
    </row>
    <row r="421" spans="5:7" x14ac:dyDescent="0.25">
      <c r="E421">
        <f t="shared" si="6"/>
        <v>3</v>
      </c>
      <c r="F421" s="2">
        <v>43008</v>
      </c>
      <c r="G421" s="2">
        <v>43005</v>
      </c>
    </row>
    <row r="422" spans="5:7" x14ac:dyDescent="0.25">
      <c r="E422">
        <f t="shared" si="6"/>
        <v>10</v>
      </c>
      <c r="F422" s="2">
        <v>42973</v>
      </c>
      <c r="G422" s="2">
        <v>42963</v>
      </c>
    </row>
    <row r="423" spans="5:7" x14ac:dyDescent="0.25">
      <c r="E423">
        <f t="shared" si="6"/>
        <v>1</v>
      </c>
      <c r="F423" s="2">
        <v>43033</v>
      </c>
      <c r="G423" s="2">
        <v>43032</v>
      </c>
    </row>
    <row r="424" spans="5:7" x14ac:dyDescent="0.25">
      <c r="E424">
        <f t="shared" si="6"/>
        <v>22</v>
      </c>
      <c r="F424" s="2">
        <v>43029</v>
      </c>
      <c r="G424" s="2">
        <v>43007</v>
      </c>
    </row>
    <row r="425" spans="5:7" x14ac:dyDescent="0.25">
      <c r="E425">
        <f t="shared" si="6"/>
        <v>2</v>
      </c>
      <c r="F425" s="2">
        <v>43061</v>
      </c>
      <c r="G425" s="2">
        <v>43059</v>
      </c>
    </row>
    <row r="426" spans="5:7" x14ac:dyDescent="0.25">
      <c r="E426">
        <f t="shared" si="6"/>
        <v>1</v>
      </c>
      <c r="F426" s="2">
        <v>43063</v>
      </c>
      <c r="G426" s="2">
        <v>43062</v>
      </c>
    </row>
    <row r="427" spans="5:7" x14ac:dyDescent="0.25">
      <c r="E427">
        <f t="shared" si="6"/>
        <v>1</v>
      </c>
      <c r="F427" s="2">
        <v>43062</v>
      </c>
      <c r="G427" s="2">
        <v>43061</v>
      </c>
    </row>
    <row r="428" spans="5:7" x14ac:dyDescent="0.25">
      <c r="E428">
        <f t="shared" si="6"/>
        <v>1</v>
      </c>
      <c r="F428" s="2">
        <v>43060</v>
      </c>
      <c r="G428" s="2">
        <v>43059</v>
      </c>
    </row>
    <row r="429" spans="5:7" x14ac:dyDescent="0.25">
      <c r="E429">
        <f t="shared" si="6"/>
        <v>4</v>
      </c>
      <c r="F429" s="2">
        <v>43043</v>
      </c>
      <c r="G429" s="2">
        <v>43039</v>
      </c>
    </row>
    <row r="430" spans="5:7" x14ac:dyDescent="0.25">
      <c r="E430">
        <f t="shared" si="6"/>
        <v>1</v>
      </c>
      <c r="F430" s="2">
        <v>43039</v>
      </c>
      <c r="G430" s="2">
        <v>43038</v>
      </c>
    </row>
    <row r="431" spans="5:7" x14ac:dyDescent="0.25">
      <c r="E431">
        <f t="shared" si="6"/>
        <v>1</v>
      </c>
      <c r="F431" s="2">
        <v>43050</v>
      </c>
      <c r="G431" s="2">
        <v>43049</v>
      </c>
    </row>
    <row r="432" spans="5:7" x14ac:dyDescent="0.25">
      <c r="E432">
        <f t="shared" si="6"/>
        <v>1</v>
      </c>
      <c r="F432" s="2">
        <v>43062</v>
      </c>
      <c r="G432" s="2">
        <v>43061</v>
      </c>
    </row>
    <row r="433" spans="5:7" x14ac:dyDescent="0.25">
      <c r="E433">
        <f t="shared" si="6"/>
        <v>4</v>
      </c>
      <c r="F433" s="2">
        <v>43091</v>
      </c>
      <c r="G433" s="2">
        <v>43087</v>
      </c>
    </row>
    <row r="434" spans="5:7" x14ac:dyDescent="0.25">
      <c r="E434">
        <f t="shared" si="6"/>
        <v>1</v>
      </c>
      <c r="F434" s="2">
        <v>42770</v>
      </c>
      <c r="G434" s="2">
        <v>42769</v>
      </c>
    </row>
    <row r="435" spans="5:7" x14ac:dyDescent="0.25">
      <c r="E435">
        <f t="shared" si="6"/>
        <v>2</v>
      </c>
      <c r="F435" s="2">
        <v>42774</v>
      </c>
      <c r="G435" s="2">
        <v>42772</v>
      </c>
    </row>
    <row r="436" spans="5:7" x14ac:dyDescent="0.25">
      <c r="E436">
        <f t="shared" si="6"/>
        <v>4</v>
      </c>
      <c r="F436" s="2">
        <v>42787</v>
      </c>
      <c r="G436" s="2">
        <v>42783</v>
      </c>
    </row>
    <row r="437" spans="5:7" x14ac:dyDescent="0.25">
      <c r="E437">
        <f t="shared" si="6"/>
        <v>3</v>
      </c>
      <c r="F437" s="2">
        <v>42831</v>
      </c>
      <c r="G437" s="2">
        <v>42828</v>
      </c>
    </row>
    <row r="438" spans="5:7" x14ac:dyDescent="0.25">
      <c r="E438">
        <f t="shared" si="6"/>
        <v>1</v>
      </c>
      <c r="F438" s="2">
        <v>42783</v>
      </c>
      <c r="G438" s="2">
        <v>42782</v>
      </c>
    </row>
    <row r="439" spans="5:7" x14ac:dyDescent="0.25">
      <c r="E439">
        <f t="shared" si="6"/>
        <v>1</v>
      </c>
      <c r="F439" s="2">
        <v>42852</v>
      </c>
      <c r="G439" s="2">
        <v>42851</v>
      </c>
    </row>
    <row r="440" spans="5:7" x14ac:dyDescent="0.25">
      <c r="E440">
        <f t="shared" si="6"/>
        <v>1</v>
      </c>
      <c r="F440" s="2">
        <v>42850</v>
      </c>
      <c r="G440" s="2">
        <v>42849</v>
      </c>
    </row>
    <row r="441" spans="5:7" x14ac:dyDescent="0.25">
      <c r="E441">
        <f t="shared" si="6"/>
        <v>1</v>
      </c>
      <c r="F441" s="2">
        <v>42850</v>
      </c>
      <c r="G441" s="2">
        <v>42849</v>
      </c>
    </row>
    <row r="442" spans="5:7" x14ac:dyDescent="0.25">
      <c r="E442">
        <f t="shared" si="6"/>
        <v>1</v>
      </c>
      <c r="F442" s="2">
        <v>42850</v>
      </c>
      <c r="G442" s="2">
        <v>42849</v>
      </c>
    </row>
    <row r="443" spans="5:7" x14ac:dyDescent="0.25">
      <c r="E443">
        <f t="shared" si="6"/>
        <v>1</v>
      </c>
      <c r="F443" s="2">
        <v>43056</v>
      </c>
      <c r="G443" s="2">
        <v>43055</v>
      </c>
    </row>
    <row r="444" spans="5:7" x14ac:dyDescent="0.25">
      <c r="E444">
        <f t="shared" si="6"/>
        <v>4</v>
      </c>
      <c r="F444" s="2">
        <v>42861</v>
      </c>
      <c r="G444" s="2">
        <v>42857</v>
      </c>
    </row>
    <row r="445" spans="5:7" x14ac:dyDescent="0.25">
      <c r="E445">
        <f t="shared" si="6"/>
        <v>10</v>
      </c>
      <c r="F445" s="2">
        <v>42853</v>
      </c>
      <c r="G445" s="2">
        <v>42843</v>
      </c>
    </row>
    <row r="446" spans="5:7" x14ac:dyDescent="0.25">
      <c r="E446">
        <f t="shared" si="6"/>
        <v>2</v>
      </c>
      <c r="F446" s="2">
        <v>42894</v>
      </c>
      <c r="G446" s="2">
        <v>42892</v>
      </c>
    </row>
    <row r="447" spans="5:7" x14ac:dyDescent="0.25">
      <c r="E447">
        <f t="shared" si="6"/>
        <v>1</v>
      </c>
      <c r="F447" s="2">
        <v>42854</v>
      </c>
      <c r="G447" s="2">
        <v>42853</v>
      </c>
    </row>
    <row r="448" spans="5:7" x14ac:dyDescent="0.25">
      <c r="E448">
        <f t="shared" si="6"/>
        <v>1</v>
      </c>
      <c r="F448" s="2">
        <v>42889</v>
      </c>
      <c r="G448" s="2">
        <v>42888</v>
      </c>
    </row>
    <row r="449" spans="5:7" x14ac:dyDescent="0.25">
      <c r="E449">
        <f t="shared" si="6"/>
        <v>9</v>
      </c>
      <c r="F449" s="2">
        <v>42746</v>
      </c>
      <c r="G449" s="2">
        <v>42737</v>
      </c>
    </row>
    <row r="450" spans="5:7" x14ac:dyDescent="0.25">
      <c r="E450">
        <f t="shared" ref="E450:E513" si="7">F450-G450</f>
        <v>4</v>
      </c>
      <c r="F450" s="2">
        <v>42853</v>
      </c>
      <c r="G450" s="2">
        <v>42849</v>
      </c>
    </row>
    <row r="451" spans="5:7" x14ac:dyDescent="0.25">
      <c r="E451">
        <f t="shared" si="7"/>
        <v>1</v>
      </c>
      <c r="F451" s="2">
        <v>42909</v>
      </c>
      <c r="G451" s="2">
        <v>42908</v>
      </c>
    </row>
    <row r="452" spans="5:7" x14ac:dyDescent="0.25">
      <c r="E452">
        <f t="shared" si="7"/>
        <v>1</v>
      </c>
      <c r="F452" s="2">
        <v>43007</v>
      </c>
      <c r="G452" s="2">
        <v>43006</v>
      </c>
    </row>
    <row r="453" spans="5:7" x14ac:dyDescent="0.25">
      <c r="E453">
        <f t="shared" si="7"/>
        <v>2</v>
      </c>
      <c r="F453" s="2">
        <v>43055</v>
      </c>
      <c r="G453" s="2">
        <v>43053</v>
      </c>
    </row>
    <row r="454" spans="5:7" x14ac:dyDescent="0.25">
      <c r="E454">
        <f t="shared" si="7"/>
        <v>1</v>
      </c>
      <c r="F454" s="2">
        <v>42756</v>
      </c>
      <c r="G454" s="2">
        <v>42755</v>
      </c>
    </row>
    <row r="455" spans="5:7" x14ac:dyDescent="0.25">
      <c r="E455">
        <f t="shared" si="7"/>
        <v>1</v>
      </c>
      <c r="F455" s="2">
        <v>42760</v>
      </c>
      <c r="G455" s="2">
        <v>42759</v>
      </c>
    </row>
    <row r="456" spans="5:7" x14ac:dyDescent="0.25">
      <c r="E456">
        <f t="shared" si="7"/>
        <v>1</v>
      </c>
      <c r="F456" s="2">
        <v>42755</v>
      </c>
      <c r="G456" s="2">
        <v>42754</v>
      </c>
    </row>
    <row r="457" spans="5:7" x14ac:dyDescent="0.25">
      <c r="E457">
        <f t="shared" si="7"/>
        <v>1</v>
      </c>
      <c r="F457" s="2">
        <v>42761</v>
      </c>
      <c r="G457" s="2">
        <v>42760</v>
      </c>
    </row>
    <row r="458" spans="5:7" x14ac:dyDescent="0.25">
      <c r="E458">
        <f t="shared" si="7"/>
        <v>1</v>
      </c>
      <c r="F458" s="2">
        <v>43062</v>
      </c>
      <c r="G458" s="2">
        <v>43061</v>
      </c>
    </row>
    <row r="459" spans="5:7" x14ac:dyDescent="0.25">
      <c r="E459">
        <f t="shared" si="7"/>
        <v>6</v>
      </c>
      <c r="F459" s="2">
        <v>43061</v>
      </c>
      <c r="G459" s="2">
        <v>43055</v>
      </c>
    </row>
    <row r="460" spans="5:7" x14ac:dyDescent="0.25">
      <c r="E460">
        <f t="shared" si="7"/>
        <v>1</v>
      </c>
      <c r="F460" s="2">
        <v>43085</v>
      </c>
      <c r="G460" s="2">
        <v>43084</v>
      </c>
    </row>
    <row r="461" spans="5:7" x14ac:dyDescent="0.25">
      <c r="E461">
        <f t="shared" si="7"/>
        <v>2</v>
      </c>
      <c r="F461" s="2">
        <v>43082</v>
      </c>
      <c r="G461" s="2">
        <v>43080</v>
      </c>
    </row>
    <row r="462" spans="5:7" x14ac:dyDescent="0.25">
      <c r="E462">
        <f t="shared" si="7"/>
        <v>1</v>
      </c>
      <c r="F462" s="2">
        <v>43091</v>
      </c>
      <c r="G462" s="2">
        <v>43090</v>
      </c>
    </row>
    <row r="463" spans="5:7" x14ac:dyDescent="0.25">
      <c r="E463">
        <f t="shared" si="7"/>
        <v>3</v>
      </c>
      <c r="F463" s="2">
        <v>43085</v>
      </c>
      <c r="G463" s="2">
        <v>43082</v>
      </c>
    </row>
    <row r="464" spans="5:7" x14ac:dyDescent="0.25">
      <c r="E464">
        <f t="shared" si="7"/>
        <v>4</v>
      </c>
      <c r="F464" s="2">
        <v>42808</v>
      </c>
      <c r="G464" s="2">
        <v>42804</v>
      </c>
    </row>
    <row r="465" spans="5:7" x14ac:dyDescent="0.25">
      <c r="E465">
        <f t="shared" si="7"/>
        <v>2</v>
      </c>
      <c r="F465" s="2">
        <v>42839</v>
      </c>
      <c r="G465" s="2">
        <v>42837</v>
      </c>
    </row>
    <row r="466" spans="5:7" x14ac:dyDescent="0.25">
      <c r="E466">
        <f t="shared" si="7"/>
        <v>26</v>
      </c>
      <c r="F466" s="2">
        <v>42875</v>
      </c>
      <c r="G466" s="2">
        <v>42849</v>
      </c>
    </row>
    <row r="467" spans="5:7" x14ac:dyDescent="0.25">
      <c r="E467">
        <f t="shared" si="7"/>
        <v>1</v>
      </c>
      <c r="F467" s="2">
        <v>42941</v>
      </c>
      <c r="G467" s="2">
        <v>42940</v>
      </c>
    </row>
    <row r="468" spans="5:7" x14ac:dyDescent="0.25">
      <c r="E468">
        <f t="shared" si="7"/>
        <v>1</v>
      </c>
      <c r="F468" s="2">
        <v>42882</v>
      </c>
      <c r="G468" s="2">
        <v>42881</v>
      </c>
    </row>
    <row r="469" spans="5:7" x14ac:dyDescent="0.25">
      <c r="E469">
        <f t="shared" si="7"/>
        <v>3</v>
      </c>
      <c r="F469" s="2">
        <v>42909</v>
      </c>
      <c r="G469" s="2">
        <v>42906</v>
      </c>
    </row>
    <row r="470" spans="5:7" x14ac:dyDescent="0.25">
      <c r="E470">
        <f t="shared" si="7"/>
        <v>3</v>
      </c>
      <c r="F470" s="2">
        <v>43007</v>
      </c>
      <c r="G470" s="2">
        <v>43004</v>
      </c>
    </row>
    <row r="471" spans="5:7" x14ac:dyDescent="0.25">
      <c r="E471">
        <f t="shared" si="7"/>
        <v>1</v>
      </c>
      <c r="F471" s="2">
        <v>43008</v>
      </c>
      <c r="G471" s="2">
        <v>43007</v>
      </c>
    </row>
    <row r="472" spans="5:7" x14ac:dyDescent="0.25">
      <c r="E472">
        <f t="shared" si="7"/>
        <v>7</v>
      </c>
      <c r="F472" s="2">
        <v>43074</v>
      </c>
      <c r="G472" s="2">
        <v>43067</v>
      </c>
    </row>
    <row r="473" spans="5:7" x14ac:dyDescent="0.25">
      <c r="E473">
        <f t="shared" si="7"/>
        <v>1</v>
      </c>
      <c r="F473" s="2">
        <v>43075</v>
      </c>
      <c r="G473" s="2">
        <v>43074</v>
      </c>
    </row>
    <row r="474" spans="5:7" x14ac:dyDescent="0.25">
      <c r="E474">
        <f t="shared" si="7"/>
        <v>2</v>
      </c>
      <c r="F474" s="2">
        <v>42770</v>
      </c>
      <c r="G474" s="2">
        <v>42768</v>
      </c>
    </row>
    <row r="475" spans="5:7" x14ac:dyDescent="0.25">
      <c r="E475">
        <f t="shared" si="7"/>
        <v>2</v>
      </c>
      <c r="F475" s="2">
        <v>42783</v>
      </c>
      <c r="G475" s="2">
        <v>42781</v>
      </c>
    </row>
    <row r="476" spans="5:7" x14ac:dyDescent="0.25">
      <c r="E476">
        <f t="shared" si="7"/>
        <v>2</v>
      </c>
      <c r="F476" s="2">
        <v>42770</v>
      </c>
      <c r="G476" s="2">
        <v>42768</v>
      </c>
    </row>
    <row r="477" spans="5:7" x14ac:dyDescent="0.25">
      <c r="E477">
        <f t="shared" si="7"/>
        <v>2</v>
      </c>
      <c r="F477" s="2">
        <v>42783</v>
      </c>
      <c r="G477" s="2">
        <v>42781</v>
      </c>
    </row>
    <row r="478" spans="5:7" x14ac:dyDescent="0.25">
      <c r="E478">
        <f t="shared" si="7"/>
        <v>1</v>
      </c>
      <c r="F478" s="2">
        <v>42913</v>
      </c>
      <c r="G478" s="2">
        <v>42912</v>
      </c>
    </row>
    <row r="479" spans="5:7" x14ac:dyDescent="0.25">
      <c r="E479">
        <f t="shared" si="7"/>
        <v>1</v>
      </c>
      <c r="F479" s="2">
        <v>42913</v>
      </c>
      <c r="G479" s="2">
        <v>42912</v>
      </c>
    </row>
    <row r="480" spans="5:7" x14ac:dyDescent="0.25">
      <c r="E480">
        <f t="shared" si="7"/>
        <v>1</v>
      </c>
      <c r="F480" s="2">
        <v>43046</v>
      </c>
      <c r="G480" s="2">
        <v>43045</v>
      </c>
    </row>
    <row r="481" spans="5:7" x14ac:dyDescent="0.25">
      <c r="E481">
        <f t="shared" si="7"/>
        <v>1</v>
      </c>
      <c r="F481" s="2">
        <v>43046</v>
      </c>
      <c r="G481" s="2">
        <v>43045</v>
      </c>
    </row>
    <row r="482" spans="5:7" x14ac:dyDescent="0.25">
      <c r="E482">
        <f t="shared" si="7"/>
        <v>33</v>
      </c>
      <c r="F482" s="2">
        <v>43106</v>
      </c>
      <c r="G482" s="2">
        <v>43073</v>
      </c>
    </row>
    <row r="483" spans="5:7" x14ac:dyDescent="0.25">
      <c r="E483">
        <f t="shared" si="7"/>
        <v>2</v>
      </c>
      <c r="F483" s="2">
        <v>42866</v>
      </c>
      <c r="G483" s="2">
        <v>42864</v>
      </c>
    </row>
    <row r="484" spans="5:7" x14ac:dyDescent="0.25">
      <c r="E484">
        <f t="shared" si="7"/>
        <v>4</v>
      </c>
      <c r="F484" s="2">
        <v>42861</v>
      </c>
      <c r="G484" s="2">
        <v>42857</v>
      </c>
    </row>
    <row r="485" spans="5:7" x14ac:dyDescent="0.25">
      <c r="E485">
        <f t="shared" si="7"/>
        <v>1</v>
      </c>
      <c r="F485" s="2">
        <v>42822</v>
      </c>
      <c r="G485" s="2">
        <v>42821</v>
      </c>
    </row>
    <row r="486" spans="5:7" x14ac:dyDescent="0.25">
      <c r="E486">
        <f t="shared" si="7"/>
        <v>2</v>
      </c>
      <c r="F486" s="2">
        <v>43056</v>
      </c>
      <c r="G486" s="2">
        <v>43054</v>
      </c>
    </row>
    <row r="487" spans="5:7" x14ac:dyDescent="0.25">
      <c r="E487">
        <f t="shared" si="7"/>
        <v>5</v>
      </c>
      <c r="F487" s="2">
        <v>43061</v>
      </c>
      <c r="G487" s="2">
        <v>43056</v>
      </c>
    </row>
    <row r="488" spans="5:7" x14ac:dyDescent="0.25">
      <c r="E488">
        <f t="shared" si="7"/>
        <v>5</v>
      </c>
      <c r="F488" s="2">
        <v>43050</v>
      </c>
      <c r="G488" s="2">
        <v>43045</v>
      </c>
    </row>
    <row r="489" spans="5:7" x14ac:dyDescent="0.25">
      <c r="E489">
        <f t="shared" si="7"/>
        <v>5</v>
      </c>
      <c r="F489" s="2">
        <v>43043</v>
      </c>
      <c r="G489" s="2">
        <v>43038</v>
      </c>
    </row>
    <row r="490" spans="5:7" x14ac:dyDescent="0.25">
      <c r="E490">
        <f t="shared" si="7"/>
        <v>1</v>
      </c>
      <c r="F490" s="2">
        <v>43057</v>
      </c>
      <c r="G490" s="2">
        <v>43056</v>
      </c>
    </row>
    <row r="491" spans="5:7" x14ac:dyDescent="0.25">
      <c r="E491">
        <f t="shared" si="7"/>
        <v>1</v>
      </c>
      <c r="F491" s="2">
        <v>42753</v>
      </c>
      <c r="G491" s="2">
        <v>42752</v>
      </c>
    </row>
    <row r="492" spans="5:7" x14ac:dyDescent="0.25">
      <c r="E492">
        <f t="shared" si="7"/>
        <v>1</v>
      </c>
      <c r="F492" s="2">
        <v>42795</v>
      </c>
      <c r="G492" s="2">
        <v>42794</v>
      </c>
    </row>
    <row r="493" spans="5:7" x14ac:dyDescent="0.25">
      <c r="E493">
        <f t="shared" si="7"/>
        <v>1</v>
      </c>
      <c r="F493" s="2">
        <v>42885</v>
      </c>
      <c r="G493" s="2">
        <v>42884</v>
      </c>
    </row>
    <row r="494" spans="5:7" x14ac:dyDescent="0.25">
      <c r="E494">
        <f t="shared" si="7"/>
        <v>11</v>
      </c>
      <c r="F494" s="2">
        <v>43043</v>
      </c>
      <c r="G494" s="2">
        <v>43032</v>
      </c>
    </row>
    <row r="495" spans="5:7" x14ac:dyDescent="0.25">
      <c r="E495">
        <f t="shared" si="7"/>
        <v>21</v>
      </c>
      <c r="F495" s="2">
        <v>43020</v>
      </c>
      <c r="G495" s="2">
        <v>42999</v>
      </c>
    </row>
    <row r="496" spans="5:7" x14ac:dyDescent="0.25">
      <c r="E496">
        <f t="shared" si="7"/>
        <v>2</v>
      </c>
      <c r="F496" s="2">
        <v>43022</v>
      </c>
      <c r="G496" s="2">
        <v>43020</v>
      </c>
    </row>
    <row r="497" spans="5:7" x14ac:dyDescent="0.25">
      <c r="E497">
        <f t="shared" si="7"/>
        <v>4</v>
      </c>
      <c r="F497" s="2">
        <v>42986</v>
      </c>
      <c r="G497" s="2">
        <v>42982</v>
      </c>
    </row>
    <row r="498" spans="5:7" x14ac:dyDescent="0.25">
      <c r="E498">
        <f t="shared" si="7"/>
        <v>4</v>
      </c>
      <c r="F498" s="2">
        <v>42752</v>
      </c>
      <c r="G498" s="2">
        <v>42748</v>
      </c>
    </row>
    <row r="499" spans="5:7" x14ac:dyDescent="0.25">
      <c r="E499">
        <f t="shared" si="7"/>
        <v>1</v>
      </c>
      <c r="F499" s="2">
        <v>42787</v>
      </c>
      <c r="G499" s="2">
        <v>42786</v>
      </c>
    </row>
    <row r="500" spans="5:7" x14ac:dyDescent="0.25">
      <c r="E500">
        <f t="shared" si="7"/>
        <v>1</v>
      </c>
      <c r="F500" s="2">
        <v>42817</v>
      </c>
      <c r="G500" s="2">
        <v>42816</v>
      </c>
    </row>
    <row r="501" spans="5:7" x14ac:dyDescent="0.25">
      <c r="E501">
        <f t="shared" si="7"/>
        <v>1</v>
      </c>
      <c r="F501" s="2">
        <v>42915</v>
      </c>
      <c r="G501" s="2">
        <v>42914</v>
      </c>
    </row>
    <row r="502" spans="5:7" x14ac:dyDescent="0.25">
      <c r="E502">
        <f t="shared" si="7"/>
        <v>1</v>
      </c>
      <c r="F502" s="2">
        <v>42980</v>
      </c>
      <c r="G502" s="2">
        <v>42979</v>
      </c>
    </row>
    <row r="503" spans="5:7" x14ac:dyDescent="0.25">
      <c r="E503">
        <f t="shared" si="7"/>
        <v>4</v>
      </c>
      <c r="F503" s="2">
        <v>42979</v>
      </c>
      <c r="G503" s="2">
        <v>42975</v>
      </c>
    </row>
    <row r="504" spans="5:7" x14ac:dyDescent="0.25">
      <c r="E504">
        <f t="shared" si="7"/>
        <v>2</v>
      </c>
      <c r="F504" s="2">
        <v>42984</v>
      </c>
      <c r="G504" s="2">
        <v>42982</v>
      </c>
    </row>
    <row r="505" spans="5:7" x14ac:dyDescent="0.25">
      <c r="E505">
        <f t="shared" si="7"/>
        <v>2</v>
      </c>
      <c r="F505" s="2">
        <v>43054</v>
      </c>
      <c r="G505" s="2">
        <v>43052</v>
      </c>
    </row>
    <row r="506" spans="5:7" x14ac:dyDescent="0.25">
      <c r="E506">
        <f t="shared" si="7"/>
        <v>2</v>
      </c>
      <c r="F506" s="2">
        <v>43064</v>
      </c>
      <c r="G506" s="2">
        <v>43062</v>
      </c>
    </row>
    <row r="507" spans="5:7" x14ac:dyDescent="0.25">
      <c r="E507">
        <f t="shared" si="7"/>
        <v>4</v>
      </c>
      <c r="F507" s="2">
        <v>42742</v>
      </c>
      <c r="G507" s="2">
        <v>42738</v>
      </c>
    </row>
    <row r="508" spans="5:7" x14ac:dyDescent="0.25">
      <c r="E508">
        <f t="shared" si="7"/>
        <v>2</v>
      </c>
      <c r="F508" s="2">
        <v>42797</v>
      </c>
      <c r="G508" s="2">
        <v>42795</v>
      </c>
    </row>
    <row r="509" spans="5:7" x14ac:dyDescent="0.25">
      <c r="E509">
        <f t="shared" si="7"/>
        <v>2</v>
      </c>
      <c r="F509" s="2">
        <v>42795</v>
      </c>
      <c r="G509" s="2">
        <v>42793</v>
      </c>
    </row>
    <row r="510" spans="5:7" x14ac:dyDescent="0.25">
      <c r="E510">
        <f t="shared" si="7"/>
        <v>1</v>
      </c>
      <c r="F510" s="2">
        <v>42817</v>
      </c>
      <c r="G510" s="2">
        <v>42816</v>
      </c>
    </row>
    <row r="511" spans="5:7" x14ac:dyDescent="0.25">
      <c r="E511">
        <f t="shared" si="7"/>
        <v>1</v>
      </c>
      <c r="F511" s="2">
        <v>42774</v>
      </c>
      <c r="G511" s="2">
        <v>42773</v>
      </c>
    </row>
    <row r="512" spans="5:7" x14ac:dyDescent="0.25">
      <c r="E512">
        <f t="shared" si="7"/>
        <v>1</v>
      </c>
      <c r="F512" s="2">
        <v>42745</v>
      </c>
      <c r="G512" s="2">
        <v>42744</v>
      </c>
    </row>
    <row r="513" spans="5:7" x14ac:dyDescent="0.25">
      <c r="E513">
        <f t="shared" si="7"/>
        <v>1</v>
      </c>
      <c r="F513" s="2">
        <v>42746</v>
      </c>
      <c r="G513" s="2">
        <v>42745</v>
      </c>
    </row>
    <row r="514" spans="5:7" x14ac:dyDescent="0.25">
      <c r="E514">
        <f t="shared" ref="E514:E577" si="8">F514-G514</f>
        <v>1</v>
      </c>
      <c r="F514" s="2">
        <v>42762</v>
      </c>
      <c r="G514" s="2">
        <v>42761</v>
      </c>
    </row>
    <row r="515" spans="5:7" x14ac:dyDescent="0.25">
      <c r="E515">
        <f t="shared" si="8"/>
        <v>1</v>
      </c>
      <c r="F515" s="2">
        <v>42767</v>
      </c>
      <c r="G515" s="2">
        <v>42766</v>
      </c>
    </row>
    <row r="516" spans="5:7" x14ac:dyDescent="0.25">
      <c r="E516">
        <f t="shared" si="8"/>
        <v>1</v>
      </c>
      <c r="F516" s="2">
        <v>42768</v>
      </c>
      <c r="G516" s="2">
        <v>42767</v>
      </c>
    </row>
    <row r="517" spans="5:7" x14ac:dyDescent="0.25">
      <c r="E517">
        <f t="shared" si="8"/>
        <v>6</v>
      </c>
      <c r="F517" s="2">
        <v>42829</v>
      </c>
      <c r="G517" s="2">
        <v>42823</v>
      </c>
    </row>
    <row r="518" spans="5:7" x14ac:dyDescent="0.25">
      <c r="E518">
        <f t="shared" si="8"/>
        <v>1</v>
      </c>
      <c r="F518" s="2">
        <v>42811</v>
      </c>
      <c r="G518" s="2">
        <v>42810</v>
      </c>
    </row>
    <row r="519" spans="5:7" x14ac:dyDescent="0.25">
      <c r="E519">
        <f t="shared" si="8"/>
        <v>1</v>
      </c>
      <c r="F519" s="2">
        <v>42816</v>
      </c>
      <c r="G519" s="2">
        <v>42815</v>
      </c>
    </row>
    <row r="520" spans="5:7" x14ac:dyDescent="0.25">
      <c r="E520">
        <f t="shared" si="8"/>
        <v>2</v>
      </c>
      <c r="F520" s="2">
        <v>42791</v>
      </c>
      <c r="G520" s="2">
        <v>42789</v>
      </c>
    </row>
    <row r="521" spans="5:7" x14ac:dyDescent="0.25">
      <c r="E521">
        <f t="shared" si="8"/>
        <v>4</v>
      </c>
      <c r="F521" s="2">
        <v>42805</v>
      </c>
      <c r="G521" s="2">
        <v>42801</v>
      </c>
    </row>
    <row r="522" spans="5:7" x14ac:dyDescent="0.25">
      <c r="E522">
        <f t="shared" si="8"/>
        <v>5</v>
      </c>
      <c r="F522" s="2">
        <v>42858</v>
      </c>
      <c r="G522" s="2">
        <v>42853</v>
      </c>
    </row>
    <row r="523" spans="5:7" x14ac:dyDescent="0.25">
      <c r="E523">
        <f t="shared" si="8"/>
        <v>1</v>
      </c>
      <c r="F523" s="2">
        <v>42873</v>
      </c>
      <c r="G523" s="2">
        <v>42872</v>
      </c>
    </row>
    <row r="524" spans="5:7" x14ac:dyDescent="0.25">
      <c r="E524">
        <f t="shared" si="8"/>
        <v>4</v>
      </c>
      <c r="F524" s="2">
        <v>42930</v>
      </c>
      <c r="G524" s="2">
        <v>42926</v>
      </c>
    </row>
    <row r="525" spans="5:7" x14ac:dyDescent="0.25">
      <c r="E525">
        <f t="shared" si="8"/>
        <v>1</v>
      </c>
      <c r="F525" s="2">
        <v>43013</v>
      </c>
      <c r="G525" s="2">
        <v>43012</v>
      </c>
    </row>
    <row r="526" spans="5:7" x14ac:dyDescent="0.25">
      <c r="E526">
        <f t="shared" si="8"/>
        <v>1</v>
      </c>
      <c r="F526" s="2">
        <v>43014</v>
      </c>
      <c r="G526" s="2">
        <v>43013</v>
      </c>
    </row>
    <row r="527" spans="5:7" x14ac:dyDescent="0.25">
      <c r="E527">
        <f t="shared" si="8"/>
        <v>1</v>
      </c>
      <c r="F527" s="2">
        <v>43015</v>
      </c>
      <c r="G527" s="2">
        <v>43014</v>
      </c>
    </row>
    <row r="528" spans="5:7" x14ac:dyDescent="0.25">
      <c r="E528">
        <f t="shared" si="8"/>
        <v>1</v>
      </c>
      <c r="F528" s="2">
        <v>43018</v>
      </c>
      <c r="G528" s="2">
        <v>43017</v>
      </c>
    </row>
    <row r="529" spans="5:7" x14ac:dyDescent="0.25">
      <c r="E529">
        <f t="shared" si="8"/>
        <v>2</v>
      </c>
      <c r="F529" s="2">
        <v>43033</v>
      </c>
      <c r="G529" s="2">
        <v>43031</v>
      </c>
    </row>
    <row r="530" spans="5:7" x14ac:dyDescent="0.25">
      <c r="E530">
        <f t="shared" si="8"/>
        <v>1</v>
      </c>
      <c r="F530" s="2">
        <v>43000</v>
      </c>
      <c r="G530" s="2">
        <v>42999</v>
      </c>
    </row>
    <row r="531" spans="5:7" x14ac:dyDescent="0.25">
      <c r="E531">
        <f t="shared" si="8"/>
        <v>4</v>
      </c>
      <c r="F531" s="2">
        <v>43004</v>
      </c>
      <c r="G531" s="2">
        <v>43000</v>
      </c>
    </row>
    <row r="532" spans="5:7" x14ac:dyDescent="0.25">
      <c r="E532">
        <f t="shared" si="8"/>
        <v>10</v>
      </c>
      <c r="F532" s="2">
        <v>43069</v>
      </c>
      <c r="G532" s="2">
        <v>43059</v>
      </c>
    </row>
    <row r="533" spans="5:7" x14ac:dyDescent="0.25">
      <c r="E533">
        <f t="shared" si="8"/>
        <v>5</v>
      </c>
      <c r="F533" s="2">
        <v>43103</v>
      </c>
      <c r="G533" s="2">
        <v>43098</v>
      </c>
    </row>
    <row r="534" spans="5:7" x14ac:dyDescent="0.25">
      <c r="E534">
        <f t="shared" si="8"/>
        <v>2</v>
      </c>
      <c r="F534" s="2">
        <v>43057</v>
      </c>
      <c r="G534" s="2">
        <v>43055</v>
      </c>
    </row>
    <row r="535" spans="5:7" x14ac:dyDescent="0.25">
      <c r="E535">
        <f t="shared" si="8"/>
        <v>3</v>
      </c>
      <c r="F535" s="2">
        <v>43063</v>
      </c>
      <c r="G535" s="2">
        <v>43060</v>
      </c>
    </row>
    <row r="536" spans="5:7" x14ac:dyDescent="0.25">
      <c r="E536">
        <f t="shared" si="8"/>
        <v>6</v>
      </c>
      <c r="F536" s="2">
        <v>43055</v>
      </c>
      <c r="G536" s="2">
        <v>43049</v>
      </c>
    </row>
    <row r="537" spans="5:7" x14ac:dyDescent="0.25">
      <c r="E537">
        <f t="shared" si="8"/>
        <v>2</v>
      </c>
      <c r="F537" s="2">
        <v>43036</v>
      </c>
      <c r="G537" s="2">
        <v>43034</v>
      </c>
    </row>
    <row r="538" spans="5:7" x14ac:dyDescent="0.25">
      <c r="E538">
        <f t="shared" si="8"/>
        <v>1</v>
      </c>
      <c r="F538" s="2">
        <v>42784</v>
      </c>
      <c r="G538" s="2">
        <v>42783</v>
      </c>
    </row>
    <row r="539" spans="5:7" x14ac:dyDescent="0.25">
      <c r="E539">
        <f t="shared" si="8"/>
        <v>3</v>
      </c>
      <c r="F539" s="2">
        <v>42790</v>
      </c>
      <c r="G539" s="2">
        <v>42787</v>
      </c>
    </row>
    <row r="540" spans="5:7" x14ac:dyDescent="0.25">
      <c r="E540">
        <f t="shared" si="8"/>
        <v>1</v>
      </c>
      <c r="F540" s="2">
        <v>42839</v>
      </c>
      <c r="G540" s="2">
        <v>42838</v>
      </c>
    </row>
    <row r="541" spans="5:7" x14ac:dyDescent="0.25">
      <c r="E541">
        <f t="shared" si="8"/>
        <v>1</v>
      </c>
      <c r="F541" s="2">
        <v>42840</v>
      </c>
      <c r="G541" s="2">
        <v>42839</v>
      </c>
    </row>
    <row r="542" spans="5:7" x14ac:dyDescent="0.25">
      <c r="E542">
        <f t="shared" si="8"/>
        <v>1</v>
      </c>
      <c r="F542" s="2">
        <v>42845</v>
      </c>
      <c r="G542" s="2">
        <v>42844</v>
      </c>
    </row>
    <row r="543" spans="5:7" x14ac:dyDescent="0.25">
      <c r="E543">
        <f t="shared" si="8"/>
        <v>2</v>
      </c>
      <c r="F543" s="2">
        <v>42837</v>
      </c>
      <c r="G543" s="2">
        <v>42835</v>
      </c>
    </row>
    <row r="544" spans="5:7" x14ac:dyDescent="0.25">
      <c r="E544">
        <f t="shared" si="8"/>
        <v>1</v>
      </c>
      <c r="F544" s="2">
        <v>42937</v>
      </c>
      <c r="G544" s="2">
        <v>42936</v>
      </c>
    </row>
    <row r="545" spans="5:7" x14ac:dyDescent="0.25">
      <c r="E545">
        <f t="shared" si="8"/>
        <v>1</v>
      </c>
      <c r="F545" s="2">
        <v>42938</v>
      </c>
      <c r="G545" s="2">
        <v>42937</v>
      </c>
    </row>
    <row r="546" spans="5:7" x14ac:dyDescent="0.25">
      <c r="E546">
        <f t="shared" si="8"/>
        <v>1</v>
      </c>
      <c r="F546" s="2">
        <v>42938</v>
      </c>
      <c r="G546" s="2">
        <v>42937</v>
      </c>
    </row>
    <row r="547" spans="5:7" x14ac:dyDescent="0.25">
      <c r="E547">
        <f t="shared" si="8"/>
        <v>2</v>
      </c>
      <c r="F547" s="2">
        <v>42936</v>
      </c>
      <c r="G547" s="2">
        <v>42934</v>
      </c>
    </row>
    <row r="548" spans="5:7" x14ac:dyDescent="0.25">
      <c r="E548">
        <f t="shared" si="8"/>
        <v>13</v>
      </c>
      <c r="F548" s="2">
        <v>42928</v>
      </c>
      <c r="G548" s="2">
        <v>42915</v>
      </c>
    </row>
    <row r="549" spans="5:7" x14ac:dyDescent="0.25">
      <c r="E549">
        <f t="shared" si="8"/>
        <v>1</v>
      </c>
      <c r="F549" s="2">
        <v>42942</v>
      </c>
      <c r="G549" s="2">
        <v>42941</v>
      </c>
    </row>
    <row r="550" spans="5:7" x14ac:dyDescent="0.25">
      <c r="E550">
        <f t="shared" si="8"/>
        <v>1</v>
      </c>
      <c r="F550" s="2">
        <v>42976</v>
      </c>
      <c r="G550" s="2">
        <v>42975</v>
      </c>
    </row>
    <row r="551" spans="5:7" x14ac:dyDescent="0.25">
      <c r="E551">
        <f t="shared" si="8"/>
        <v>1</v>
      </c>
      <c r="F551" s="2">
        <v>43011</v>
      </c>
      <c r="G551" s="2">
        <v>43010</v>
      </c>
    </row>
    <row r="552" spans="5:7" x14ac:dyDescent="0.25">
      <c r="E552">
        <f t="shared" si="8"/>
        <v>1</v>
      </c>
      <c r="F552" s="2">
        <v>42934</v>
      </c>
      <c r="G552" s="2">
        <v>42933</v>
      </c>
    </row>
    <row r="553" spans="5:7" x14ac:dyDescent="0.25">
      <c r="E553">
        <f t="shared" si="8"/>
        <v>1</v>
      </c>
      <c r="F553" s="2">
        <v>42937</v>
      </c>
      <c r="G553" s="2">
        <v>42936</v>
      </c>
    </row>
    <row r="554" spans="5:7" x14ac:dyDescent="0.25">
      <c r="E554">
        <f t="shared" si="8"/>
        <v>1</v>
      </c>
      <c r="F554" s="2">
        <v>42997</v>
      </c>
      <c r="G554" s="2">
        <v>42996</v>
      </c>
    </row>
    <row r="555" spans="5:7" x14ac:dyDescent="0.25">
      <c r="E555">
        <f t="shared" si="8"/>
        <v>2</v>
      </c>
      <c r="F555" s="2">
        <v>42966</v>
      </c>
      <c r="G555" s="2">
        <v>42964</v>
      </c>
    </row>
    <row r="556" spans="5:7" x14ac:dyDescent="0.25">
      <c r="E556">
        <f t="shared" si="8"/>
        <v>3</v>
      </c>
      <c r="F556" s="2">
        <v>42966</v>
      </c>
      <c r="G556" s="2">
        <v>42963</v>
      </c>
    </row>
    <row r="557" spans="5:7" x14ac:dyDescent="0.25">
      <c r="E557">
        <f t="shared" si="8"/>
        <v>4</v>
      </c>
      <c r="F557" s="2">
        <v>42958</v>
      </c>
      <c r="G557" s="2">
        <v>42954</v>
      </c>
    </row>
    <row r="558" spans="5:7" x14ac:dyDescent="0.25">
      <c r="E558">
        <f t="shared" si="8"/>
        <v>1</v>
      </c>
      <c r="F558" s="2">
        <v>42985</v>
      </c>
      <c r="G558" s="2">
        <v>42984</v>
      </c>
    </row>
    <row r="559" spans="5:7" x14ac:dyDescent="0.25">
      <c r="E559">
        <f t="shared" si="8"/>
        <v>4</v>
      </c>
      <c r="F559" s="2">
        <v>42962</v>
      </c>
      <c r="G559" s="2">
        <v>42958</v>
      </c>
    </row>
    <row r="560" spans="5:7" x14ac:dyDescent="0.25">
      <c r="E560">
        <f t="shared" si="8"/>
        <v>4</v>
      </c>
      <c r="F560" s="2">
        <v>42951</v>
      </c>
      <c r="G560" s="2">
        <v>42947</v>
      </c>
    </row>
    <row r="561" spans="5:7" x14ac:dyDescent="0.25">
      <c r="E561">
        <f t="shared" si="8"/>
        <v>1</v>
      </c>
      <c r="F561" s="2">
        <v>42977</v>
      </c>
      <c r="G561" s="2">
        <v>42976</v>
      </c>
    </row>
    <row r="562" spans="5:7" x14ac:dyDescent="0.25">
      <c r="E562">
        <f t="shared" si="8"/>
        <v>1</v>
      </c>
      <c r="F562" s="2">
        <v>43011</v>
      </c>
      <c r="G562" s="2">
        <v>43010</v>
      </c>
    </row>
    <row r="563" spans="5:7" x14ac:dyDescent="0.25">
      <c r="E563">
        <f t="shared" si="8"/>
        <v>6</v>
      </c>
      <c r="F563" s="2">
        <v>42964</v>
      </c>
      <c r="G563" s="2">
        <v>42958</v>
      </c>
    </row>
    <row r="564" spans="5:7" x14ac:dyDescent="0.25">
      <c r="E564">
        <f t="shared" si="8"/>
        <v>1</v>
      </c>
      <c r="F564" s="2">
        <v>42985</v>
      </c>
      <c r="G564" s="2">
        <v>42984</v>
      </c>
    </row>
    <row r="565" spans="5:7" x14ac:dyDescent="0.25">
      <c r="E565">
        <f t="shared" si="8"/>
        <v>1</v>
      </c>
      <c r="F565" s="2">
        <v>42997</v>
      </c>
      <c r="G565" s="2">
        <v>42996</v>
      </c>
    </row>
    <row r="566" spans="5:7" x14ac:dyDescent="0.25">
      <c r="E566">
        <f t="shared" si="8"/>
        <v>1</v>
      </c>
      <c r="F566" s="2">
        <v>42752</v>
      </c>
      <c r="G566" s="2">
        <v>42751</v>
      </c>
    </row>
    <row r="567" spans="5:7" x14ac:dyDescent="0.25">
      <c r="E567">
        <f t="shared" si="8"/>
        <v>5</v>
      </c>
      <c r="F567" s="2">
        <v>42773</v>
      </c>
      <c r="G567" s="2">
        <v>42768</v>
      </c>
    </row>
    <row r="568" spans="5:7" x14ac:dyDescent="0.25">
      <c r="E568">
        <f t="shared" si="8"/>
        <v>15</v>
      </c>
      <c r="F568" s="2">
        <v>42766</v>
      </c>
      <c r="G568" s="2">
        <v>42751</v>
      </c>
    </row>
    <row r="569" spans="5:7" x14ac:dyDescent="0.25">
      <c r="E569">
        <f t="shared" si="8"/>
        <v>1</v>
      </c>
      <c r="F569" s="2">
        <v>42748</v>
      </c>
      <c r="G569" s="2">
        <v>42747</v>
      </c>
    </row>
    <row r="570" spans="5:7" x14ac:dyDescent="0.25">
      <c r="E570">
        <f t="shared" si="8"/>
        <v>1</v>
      </c>
      <c r="F570" s="2">
        <v>42749</v>
      </c>
      <c r="G570" s="2">
        <v>42748</v>
      </c>
    </row>
    <row r="571" spans="5:7" x14ac:dyDescent="0.25">
      <c r="E571">
        <f t="shared" si="8"/>
        <v>2</v>
      </c>
      <c r="F571" s="2">
        <v>42749</v>
      </c>
      <c r="G571" s="2">
        <v>42747</v>
      </c>
    </row>
    <row r="572" spans="5:7" x14ac:dyDescent="0.25">
      <c r="E572">
        <f t="shared" si="8"/>
        <v>2</v>
      </c>
      <c r="F572" s="2">
        <v>42768</v>
      </c>
      <c r="G572" s="2">
        <v>42766</v>
      </c>
    </row>
    <row r="573" spans="5:7" x14ac:dyDescent="0.25">
      <c r="E573">
        <f t="shared" si="8"/>
        <v>1</v>
      </c>
      <c r="F573" s="2">
        <v>43029</v>
      </c>
      <c r="G573" s="2">
        <v>43028</v>
      </c>
    </row>
    <row r="574" spans="5:7" x14ac:dyDescent="0.25">
      <c r="E574">
        <f t="shared" si="8"/>
        <v>5</v>
      </c>
      <c r="F574" s="2">
        <v>43032</v>
      </c>
      <c r="G574" s="2">
        <v>43027</v>
      </c>
    </row>
    <row r="575" spans="5:7" x14ac:dyDescent="0.25">
      <c r="E575">
        <f t="shared" si="8"/>
        <v>3</v>
      </c>
      <c r="F575" s="2">
        <v>43028</v>
      </c>
      <c r="G575" s="2">
        <v>43025</v>
      </c>
    </row>
    <row r="576" spans="5:7" x14ac:dyDescent="0.25">
      <c r="E576">
        <f t="shared" si="8"/>
        <v>4</v>
      </c>
      <c r="F576" s="2">
        <v>43015</v>
      </c>
      <c r="G576" s="2">
        <v>43011</v>
      </c>
    </row>
    <row r="577" spans="5:7" x14ac:dyDescent="0.25">
      <c r="E577">
        <f t="shared" si="8"/>
        <v>5</v>
      </c>
      <c r="F577" s="2">
        <v>43019</v>
      </c>
      <c r="G577" s="2">
        <v>43014</v>
      </c>
    </row>
    <row r="578" spans="5:7" x14ac:dyDescent="0.25">
      <c r="E578">
        <f t="shared" ref="E578:E641" si="9">F578-G578</f>
        <v>3</v>
      </c>
      <c r="F578" s="2">
        <v>43028</v>
      </c>
      <c r="G578" s="2">
        <v>43025</v>
      </c>
    </row>
    <row r="579" spans="5:7" x14ac:dyDescent="0.25">
      <c r="E579">
        <f t="shared" si="9"/>
        <v>1</v>
      </c>
      <c r="F579" s="2">
        <v>43025</v>
      </c>
      <c r="G579" s="2">
        <v>43024</v>
      </c>
    </row>
    <row r="580" spans="5:7" x14ac:dyDescent="0.25">
      <c r="E580">
        <f t="shared" si="9"/>
        <v>3</v>
      </c>
      <c r="F580" s="2">
        <v>43057</v>
      </c>
      <c r="G580" s="2">
        <v>43054</v>
      </c>
    </row>
    <row r="581" spans="5:7" x14ac:dyDescent="0.25">
      <c r="E581">
        <f t="shared" si="9"/>
        <v>1</v>
      </c>
      <c r="F581" s="2">
        <v>43053</v>
      </c>
      <c r="G581" s="2">
        <v>43052</v>
      </c>
    </row>
    <row r="582" spans="5:7" x14ac:dyDescent="0.25">
      <c r="E582">
        <f t="shared" si="9"/>
        <v>10</v>
      </c>
      <c r="F582" s="2">
        <v>42992</v>
      </c>
      <c r="G582" s="2">
        <v>42982</v>
      </c>
    </row>
    <row r="583" spans="5:7" x14ac:dyDescent="0.25">
      <c r="E583">
        <f t="shared" si="9"/>
        <v>1</v>
      </c>
      <c r="F583" s="2">
        <v>42983</v>
      </c>
      <c r="G583" s="2">
        <v>42982</v>
      </c>
    </row>
    <row r="584" spans="5:7" x14ac:dyDescent="0.25">
      <c r="E584">
        <f t="shared" si="9"/>
        <v>3</v>
      </c>
      <c r="F584" s="2">
        <v>42944</v>
      </c>
      <c r="G584" s="2">
        <v>42941</v>
      </c>
    </row>
    <row r="585" spans="5:7" x14ac:dyDescent="0.25">
      <c r="E585">
        <f t="shared" si="9"/>
        <v>4</v>
      </c>
      <c r="F585" s="2">
        <v>42938</v>
      </c>
      <c r="G585" s="2">
        <v>42934</v>
      </c>
    </row>
    <row r="586" spans="5:7" x14ac:dyDescent="0.25">
      <c r="E586">
        <f t="shared" si="9"/>
        <v>11</v>
      </c>
      <c r="F586" s="2">
        <v>42930</v>
      </c>
      <c r="G586" s="2">
        <v>42919</v>
      </c>
    </row>
    <row r="587" spans="5:7" x14ac:dyDescent="0.25">
      <c r="E587">
        <f t="shared" si="9"/>
        <v>1</v>
      </c>
      <c r="F587" s="2">
        <v>42934</v>
      </c>
      <c r="G587" s="2">
        <v>42933</v>
      </c>
    </row>
    <row r="588" spans="5:7" x14ac:dyDescent="0.25">
      <c r="E588">
        <f t="shared" si="9"/>
        <v>1</v>
      </c>
      <c r="F588" s="2">
        <v>42941</v>
      </c>
      <c r="G588" s="2">
        <v>42940</v>
      </c>
    </row>
    <row r="589" spans="5:7" x14ac:dyDescent="0.25">
      <c r="E589">
        <f t="shared" si="9"/>
        <v>4</v>
      </c>
      <c r="F589" s="2">
        <v>42937</v>
      </c>
      <c r="G589" s="2">
        <v>42933</v>
      </c>
    </row>
    <row r="590" spans="5:7" x14ac:dyDescent="0.25">
      <c r="E590">
        <f t="shared" si="9"/>
        <v>5</v>
      </c>
      <c r="F590" s="2">
        <v>42928</v>
      </c>
      <c r="G590" s="2">
        <v>42923</v>
      </c>
    </row>
    <row r="591" spans="5:7" x14ac:dyDescent="0.25">
      <c r="E591">
        <f t="shared" si="9"/>
        <v>4</v>
      </c>
      <c r="F591" s="2">
        <v>42923</v>
      </c>
      <c r="G591" s="2">
        <v>42919</v>
      </c>
    </row>
    <row r="592" spans="5:7" x14ac:dyDescent="0.25">
      <c r="E592">
        <f t="shared" si="9"/>
        <v>1</v>
      </c>
      <c r="F592" s="2">
        <v>42999</v>
      </c>
      <c r="G592" s="2">
        <v>42998</v>
      </c>
    </row>
    <row r="593" spans="5:7" x14ac:dyDescent="0.25">
      <c r="E593">
        <f t="shared" si="9"/>
        <v>5</v>
      </c>
      <c r="F593" s="2">
        <v>42994</v>
      </c>
      <c r="G593" s="2">
        <v>42989</v>
      </c>
    </row>
    <row r="594" spans="5:7" x14ac:dyDescent="0.25">
      <c r="E594">
        <f t="shared" si="9"/>
        <v>1</v>
      </c>
      <c r="F594" s="2">
        <v>43033</v>
      </c>
      <c r="G594" s="2">
        <v>43032</v>
      </c>
    </row>
    <row r="595" spans="5:7" x14ac:dyDescent="0.25">
      <c r="E595">
        <f t="shared" si="9"/>
        <v>1</v>
      </c>
      <c r="F595" s="2">
        <v>43036</v>
      </c>
      <c r="G595" s="2">
        <v>43035</v>
      </c>
    </row>
    <row r="596" spans="5:7" x14ac:dyDescent="0.25">
      <c r="E596">
        <f t="shared" si="9"/>
        <v>1</v>
      </c>
      <c r="F596" s="2">
        <v>43032</v>
      </c>
      <c r="G596" s="2">
        <v>43031</v>
      </c>
    </row>
    <row r="597" spans="5:7" x14ac:dyDescent="0.25">
      <c r="E597">
        <f t="shared" si="9"/>
        <v>1</v>
      </c>
      <c r="F597" s="2">
        <v>43035</v>
      </c>
      <c r="G597" s="2">
        <v>43034</v>
      </c>
    </row>
    <row r="598" spans="5:7" x14ac:dyDescent="0.25">
      <c r="E598">
        <f t="shared" si="9"/>
        <v>4</v>
      </c>
      <c r="F598" s="2">
        <v>42825</v>
      </c>
      <c r="G598" s="2">
        <v>42821</v>
      </c>
    </row>
    <row r="599" spans="5:7" x14ac:dyDescent="0.25">
      <c r="E599">
        <f t="shared" si="9"/>
        <v>1</v>
      </c>
      <c r="F599" s="2">
        <v>42917</v>
      </c>
      <c r="G599" s="2">
        <v>42916</v>
      </c>
    </row>
    <row r="600" spans="5:7" x14ac:dyDescent="0.25">
      <c r="E600">
        <f t="shared" si="9"/>
        <v>2</v>
      </c>
      <c r="F600" s="2">
        <v>42816</v>
      </c>
      <c r="G600" s="2">
        <v>42814</v>
      </c>
    </row>
    <row r="601" spans="5:7" x14ac:dyDescent="0.25">
      <c r="E601">
        <f t="shared" si="9"/>
        <v>12</v>
      </c>
      <c r="F601" s="2">
        <v>42819</v>
      </c>
      <c r="G601" s="2">
        <v>42807</v>
      </c>
    </row>
    <row r="602" spans="5:7" x14ac:dyDescent="0.25">
      <c r="E602">
        <f t="shared" si="9"/>
        <v>11</v>
      </c>
      <c r="F602" s="2">
        <v>42924</v>
      </c>
      <c r="G602" s="2">
        <v>42913</v>
      </c>
    </row>
    <row r="603" spans="5:7" x14ac:dyDescent="0.25">
      <c r="E603">
        <f t="shared" si="9"/>
        <v>4</v>
      </c>
      <c r="F603" s="2">
        <v>42759</v>
      </c>
      <c r="G603" s="2">
        <v>42755</v>
      </c>
    </row>
    <row r="604" spans="5:7" x14ac:dyDescent="0.25">
      <c r="E604">
        <f t="shared" si="9"/>
        <v>1</v>
      </c>
      <c r="F604" s="2">
        <v>42746</v>
      </c>
      <c r="G604" s="2">
        <v>42745</v>
      </c>
    </row>
    <row r="605" spans="5:7" x14ac:dyDescent="0.25">
      <c r="E605">
        <f t="shared" si="9"/>
        <v>1</v>
      </c>
      <c r="F605" s="2">
        <v>42867</v>
      </c>
      <c r="G605" s="2">
        <v>42866</v>
      </c>
    </row>
    <row r="606" spans="5:7" x14ac:dyDescent="0.25">
      <c r="E606">
        <f t="shared" si="9"/>
        <v>1</v>
      </c>
      <c r="F606" s="2">
        <v>43075</v>
      </c>
      <c r="G606" s="2">
        <v>43074</v>
      </c>
    </row>
    <row r="607" spans="5:7" x14ac:dyDescent="0.25">
      <c r="E607">
        <f t="shared" si="9"/>
        <v>1</v>
      </c>
      <c r="F607" s="2">
        <v>43074</v>
      </c>
      <c r="G607" s="2">
        <v>43073</v>
      </c>
    </row>
    <row r="608" spans="5:7" x14ac:dyDescent="0.25">
      <c r="E608">
        <f t="shared" si="9"/>
        <v>5</v>
      </c>
      <c r="F608" s="2">
        <v>42826</v>
      </c>
      <c r="G608" s="2">
        <v>42821</v>
      </c>
    </row>
    <row r="609" spans="5:7" x14ac:dyDescent="0.25">
      <c r="E609">
        <f t="shared" si="9"/>
        <v>24</v>
      </c>
      <c r="F609" s="2">
        <v>42796</v>
      </c>
      <c r="G609" s="2">
        <v>42772</v>
      </c>
    </row>
    <row r="610" spans="5:7" x14ac:dyDescent="0.25">
      <c r="E610">
        <f t="shared" si="9"/>
        <v>2</v>
      </c>
      <c r="F610" s="2">
        <v>42957</v>
      </c>
      <c r="G610" s="2">
        <v>42955</v>
      </c>
    </row>
    <row r="611" spans="5:7" x14ac:dyDescent="0.25">
      <c r="E611">
        <f t="shared" si="9"/>
        <v>12</v>
      </c>
      <c r="F611" s="2">
        <v>42896</v>
      </c>
      <c r="G611" s="2">
        <v>42884</v>
      </c>
    </row>
    <row r="612" spans="5:7" x14ac:dyDescent="0.25">
      <c r="E612">
        <f t="shared" si="9"/>
        <v>11</v>
      </c>
      <c r="F612" s="2">
        <v>42923</v>
      </c>
      <c r="G612" s="2">
        <v>42912</v>
      </c>
    </row>
    <row r="613" spans="5:7" x14ac:dyDescent="0.25">
      <c r="E613">
        <f t="shared" si="9"/>
        <v>1</v>
      </c>
      <c r="F613" s="2">
        <v>42879</v>
      </c>
      <c r="G613" s="2">
        <v>42878</v>
      </c>
    </row>
    <row r="614" spans="5:7" x14ac:dyDescent="0.25">
      <c r="E614">
        <f t="shared" si="9"/>
        <v>2</v>
      </c>
      <c r="F614" s="2">
        <v>42812</v>
      </c>
      <c r="G614" s="2">
        <v>42810</v>
      </c>
    </row>
    <row r="615" spans="5:7" x14ac:dyDescent="0.25">
      <c r="E615">
        <f t="shared" si="9"/>
        <v>4</v>
      </c>
      <c r="F615" s="2">
        <v>42902</v>
      </c>
      <c r="G615" s="2">
        <v>42898</v>
      </c>
    </row>
    <row r="616" spans="5:7" x14ac:dyDescent="0.25">
      <c r="E616">
        <f t="shared" si="9"/>
        <v>1</v>
      </c>
      <c r="F616" s="2">
        <v>42951</v>
      </c>
      <c r="G616" s="2">
        <v>42950</v>
      </c>
    </row>
    <row r="617" spans="5:7" x14ac:dyDescent="0.25">
      <c r="E617">
        <f t="shared" si="9"/>
        <v>3</v>
      </c>
      <c r="F617" s="2">
        <v>42972</v>
      </c>
      <c r="G617" s="2">
        <v>42969</v>
      </c>
    </row>
    <row r="618" spans="5:7" x14ac:dyDescent="0.25">
      <c r="E618">
        <f t="shared" si="9"/>
        <v>1</v>
      </c>
      <c r="F618" s="2">
        <v>43048</v>
      </c>
      <c r="G618" s="2">
        <v>43047</v>
      </c>
    </row>
    <row r="619" spans="5:7" x14ac:dyDescent="0.25">
      <c r="E619">
        <f t="shared" si="9"/>
        <v>6</v>
      </c>
      <c r="F619" s="2">
        <v>42908</v>
      </c>
      <c r="G619" s="2">
        <v>42902</v>
      </c>
    </row>
    <row r="620" spans="5:7" x14ac:dyDescent="0.25">
      <c r="E620">
        <f t="shared" si="9"/>
        <v>4</v>
      </c>
      <c r="F620" s="2">
        <v>42902</v>
      </c>
      <c r="G620" s="2">
        <v>42898</v>
      </c>
    </row>
    <row r="621" spans="5:7" x14ac:dyDescent="0.25">
      <c r="E621">
        <f t="shared" si="9"/>
        <v>2</v>
      </c>
      <c r="F621" s="2">
        <v>42845</v>
      </c>
      <c r="G621" s="2">
        <v>42843</v>
      </c>
    </row>
    <row r="622" spans="5:7" x14ac:dyDescent="0.25">
      <c r="E622">
        <f t="shared" si="9"/>
        <v>1</v>
      </c>
      <c r="F622" s="2">
        <v>42748</v>
      </c>
      <c r="G622" s="2">
        <v>42747</v>
      </c>
    </row>
    <row r="623" spans="5:7" x14ac:dyDescent="0.25">
      <c r="E623">
        <f t="shared" si="9"/>
        <v>4</v>
      </c>
      <c r="F623" s="2">
        <v>43049</v>
      </c>
      <c r="G623" s="2">
        <v>43045</v>
      </c>
    </row>
    <row r="624" spans="5:7" x14ac:dyDescent="0.25">
      <c r="E624">
        <f t="shared" si="9"/>
        <v>11</v>
      </c>
      <c r="F624" s="2">
        <v>43035</v>
      </c>
      <c r="G624" s="2">
        <v>43024</v>
      </c>
    </row>
    <row r="625" spans="5:7" x14ac:dyDescent="0.25">
      <c r="E625">
        <f t="shared" si="9"/>
        <v>1</v>
      </c>
      <c r="F625" s="2">
        <v>43039</v>
      </c>
      <c r="G625" s="2">
        <v>43038</v>
      </c>
    </row>
    <row r="626" spans="5:7" x14ac:dyDescent="0.25">
      <c r="E626">
        <f t="shared" si="9"/>
        <v>4</v>
      </c>
      <c r="F626" s="2">
        <v>42972</v>
      </c>
      <c r="G626" s="2">
        <v>42968</v>
      </c>
    </row>
    <row r="627" spans="5:7" x14ac:dyDescent="0.25">
      <c r="E627">
        <f t="shared" si="9"/>
        <v>11</v>
      </c>
      <c r="F627" s="2">
        <v>42958</v>
      </c>
      <c r="G627" s="2">
        <v>42947</v>
      </c>
    </row>
    <row r="628" spans="5:7" x14ac:dyDescent="0.25">
      <c r="E628">
        <f t="shared" si="9"/>
        <v>4</v>
      </c>
      <c r="F628" s="2">
        <v>42962</v>
      </c>
      <c r="G628" s="2">
        <v>42958</v>
      </c>
    </row>
    <row r="629" spans="5:7" x14ac:dyDescent="0.25">
      <c r="E629">
        <f t="shared" si="9"/>
        <v>2</v>
      </c>
      <c r="F629" s="2">
        <v>43076</v>
      </c>
      <c r="G629" s="2">
        <v>43074</v>
      </c>
    </row>
    <row r="630" spans="5:7" x14ac:dyDescent="0.25">
      <c r="E630">
        <f t="shared" si="9"/>
        <v>4</v>
      </c>
      <c r="F630" s="2">
        <v>43050</v>
      </c>
      <c r="G630" s="2">
        <v>43046</v>
      </c>
    </row>
    <row r="631" spans="5:7" x14ac:dyDescent="0.25">
      <c r="E631">
        <f t="shared" si="9"/>
        <v>5</v>
      </c>
      <c r="F631" s="2">
        <v>43043</v>
      </c>
      <c r="G631" s="2">
        <v>43038</v>
      </c>
    </row>
    <row r="632" spans="5:7" x14ac:dyDescent="0.25">
      <c r="E632">
        <f t="shared" si="9"/>
        <v>2</v>
      </c>
      <c r="F632" s="2">
        <v>42868</v>
      </c>
      <c r="G632" s="2">
        <v>42866</v>
      </c>
    </row>
    <row r="633" spans="5:7" x14ac:dyDescent="0.25">
      <c r="E633">
        <f t="shared" si="9"/>
        <v>3</v>
      </c>
      <c r="F633" s="2">
        <v>42887</v>
      </c>
      <c r="G633" s="2">
        <v>42884</v>
      </c>
    </row>
    <row r="634" spans="5:7" x14ac:dyDescent="0.25">
      <c r="E634">
        <f t="shared" si="9"/>
        <v>1</v>
      </c>
      <c r="F634" s="2">
        <v>42840</v>
      </c>
      <c r="G634" s="2">
        <v>42839</v>
      </c>
    </row>
    <row r="635" spans="5:7" x14ac:dyDescent="0.25">
      <c r="E635">
        <f t="shared" si="9"/>
        <v>1</v>
      </c>
      <c r="F635" s="2">
        <v>42851</v>
      </c>
      <c r="G635" s="2">
        <v>42850</v>
      </c>
    </row>
    <row r="636" spans="5:7" x14ac:dyDescent="0.25">
      <c r="E636">
        <f t="shared" si="9"/>
        <v>1</v>
      </c>
      <c r="F636" s="2">
        <v>42852</v>
      </c>
      <c r="G636" s="2">
        <v>42851</v>
      </c>
    </row>
    <row r="637" spans="5:7" x14ac:dyDescent="0.25">
      <c r="E637">
        <f t="shared" si="9"/>
        <v>1</v>
      </c>
      <c r="F637" s="2">
        <v>42866</v>
      </c>
      <c r="G637" s="2">
        <v>42865</v>
      </c>
    </row>
    <row r="638" spans="5:7" x14ac:dyDescent="0.25">
      <c r="E638">
        <f t="shared" si="9"/>
        <v>2</v>
      </c>
      <c r="F638" s="2">
        <v>42838</v>
      </c>
      <c r="G638" s="2">
        <v>42836</v>
      </c>
    </row>
    <row r="639" spans="5:7" x14ac:dyDescent="0.25">
      <c r="E639">
        <f t="shared" si="9"/>
        <v>5</v>
      </c>
      <c r="F639" s="2">
        <v>42836</v>
      </c>
      <c r="G639" s="2">
        <v>42831</v>
      </c>
    </row>
    <row r="640" spans="5:7" x14ac:dyDescent="0.25">
      <c r="E640">
        <f t="shared" si="9"/>
        <v>3</v>
      </c>
      <c r="F640" s="2">
        <v>42847</v>
      </c>
      <c r="G640" s="2">
        <v>42844</v>
      </c>
    </row>
    <row r="641" spans="5:7" x14ac:dyDescent="0.25">
      <c r="E641">
        <f t="shared" si="9"/>
        <v>8</v>
      </c>
      <c r="F641" s="2">
        <v>42878</v>
      </c>
      <c r="G641" s="2">
        <v>42870</v>
      </c>
    </row>
    <row r="642" spans="5:7" x14ac:dyDescent="0.25">
      <c r="E642">
        <f t="shared" ref="E642:E705" si="10">F642-G642</f>
        <v>3</v>
      </c>
      <c r="F642" s="2">
        <v>42831</v>
      </c>
      <c r="G642" s="2">
        <v>42828</v>
      </c>
    </row>
    <row r="643" spans="5:7" x14ac:dyDescent="0.25">
      <c r="E643">
        <f t="shared" si="10"/>
        <v>1</v>
      </c>
      <c r="F643" s="2">
        <v>42901</v>
      </c>
      <c r="G643" s="2">
        <v>42900</v>
      </c>
    </row>
    <row r="644" spans="5:7" x14ac:dyDescent="0.25">
      <c r="E644">
        <f t="shared" si="10"/>
        <v>4</v>
      </c>
      <c r="F644" s="2">
        <v>42983</v>
      </c>
      <c r="G644" s="2">
        <v>42979</v>
      </c>
    </row>
    <row r="645" spans="5:7" x14ac:dyDescent="0.25">
      <c r="E645">
        <f t="shared" si="10"/>
        <v>4</v>
      </c>
      <c r="F645" s="2">
        <v>42979</v>
      </c>
      <c r="G645" s="2">
        <v>42975</v>
      </c>
    </row>
    <row r="646" spans="5:7" x14ac:dyDescent="0.25">
      <c r="E646">
        <f t="shared" si="10"/>
        <v>3</v>
      </c>
      <c r="F646" s="2">
        <v>42957</v>
      </c>
      <c r="G646" s="2">
        <v>42954</v>
      </c>
    </row>
    <row r="647" spans="5:7" x14ac:dyDescent="0.25">
      <c r="E647">
        <f t="shared" si="10"/>
        <v>3</v>
      </c>
      <c r="F647" s="2">
        <v>42979</v>
      </c>
      <c r="G647" s="2">
        <v>42976</v>
      </c>
    </row>
    <row r="648" spans="5:7" x14ac:dyDescent="0.25">
      <c r="E648">
        <f t="shared" si="10"/>
        <v>4</v>
      </c>
      <c r="F648" s="2">
        <v>42853</v>
      </c>
      <c r="G648" s="2">
        <v>42849</v>
      </c>
    </row>
    <row r="649" spans="5:7" x14ac:dyDescent="0.25">
      <c r="E649">
        <f t="shared" si="10"/>
        <v>4</v>
      </c>
      <c r="F649" s="2">
        <v>43035</v>
      </c>
      <c r="G649" s="2">
        <v>43031</v>
      </c>
    </row>
    <row r="650" spans="5:7" x14ac:dyDescent="0.25">
      <c r="E650">
        <f t="shared" si="10"/>
        <v>12</v>
      </c>
      <c r="F650" s="2">
        <v>42847</v>
      </c>
      <c r="G650" s="2">
        <v>42835</v>
      </c>
    </row>
    <row r="651" spans="5:7" x14ac:dyDescent="0.25">
      <c r="E651">
        <f t="shared" si="10"/>
        <v>1</v>
      </c>
      <c r="F651" s="2">
        <v>42774</v>
      </c>
      <c r="G651" s="2">
        <v>42773</v>
      </c>
    </row>
    <row r="652" spans="5:7" x14ac:dyDescent="0.25">
      <c r="E652">
        <f t="shared" si="10"/>
        <v>1</v>
      </c>
      <c r="F652" s="2">
        <v>42831</v>
      </c>
      <c r="G652" s="2">
        <v>42830</v>
      </c>
    </row>
    <row r="653" spans="5:7" x14ac:dyDescent="0.25">
      <c r="E653">
        <f t="shared" si="10"/>
        <v>1</v>
      </c>
      <c r="F653" s="2">
        <v>42832</v>
      </c>
      <c r="G653" s="2">
        <v>42831</v>
      </c>
    </row>
    <row r="654" spans="5:7" x14ac:dyDescent="0.25">
      <c r="E654">
        <f t="shared" si="10"/>
        <v>1</v>
      </c>
      <c r="F654" s="2">
        <v>42833</v>
      </c>
      <c r="G654" s="2">
        <v>42832</v>
      </c>
    </row>
    <row r="655" spans="5:7" x14ac:dyDescent="0.25">
      <c r="E655">
        <f t="shared" si="10"/>
        <v>2</v>
      </c>
      <c r="F655" s="2">
        <v>42767</v>
      </c>
      <c r="G655" s="2">
        <v>42765</v>
      </c>
    </row>
    <row r="656" spans="5:7" x14ac:dyDescent="0.25">
      <c r="E656">
        <f t="shared" si="10"/>
        <v>2</v>
      </c>
      <c r="F656" s="2">
        <v>42769</v>
      </c>
      <c r="G656" s="2">
        <v>42767</v>
      </c>
    </row>
    <row r="657" spans="5:7" x14ac:dyDescent="0.25">
      <c r="E657">
        <f t="shared" si="10"/>
        <v>4</v>
      </c>
      <c r="F657" s="2">
        <v>42773</v>
      </c>
      <c r="G657" s="2">
        <v>42769</v>
      </c>
    </row>
    <row r="658" spans="5:7" x14ac:dyDescent="0.25">
      <c r="E658">
        <f t="shared" si="10"/>
        <v>2</v>
      </c>
      <c r="F658" s="2">
        <v>42830</v>
      </c>
      <c r="G658" s="2">
        <v>42828</v>
      </c>
    </row>
    <row r="659" spans="5:7" x14ac:dyDescent="0.25">
      <c r="E659">
        <f t="shared" si="10"/>
        <v>3</v>
      </c>
      <c r="F659" s="2">
        <v>42777</v>
      </c>
      <c r="G659" s="2">
        <v>42774</v>
      </c>
    </row>
    <row r="660" spans="5:7" x14ac:dyDescent="0.25">
      <c r="E660">
        <f t="shared" si="10"/>
        <v>1</v>
      </c>
      <c r="F660" s="2">
        <v>42865</v>
      </c>
      <c r="G660" s="2">
        <v>42864</v>
      </c>
    </row>
    <row r="661" spans="5:7" x14ac:dyDescent="0.25">
      <c r="E661">
        <f t="shared" si="10"/>
        <v>3</v>
      </c>
      <c r="F661" s="2">
        <v>42860</v>
      </c>
      <c r="G661" s="2">
        <v>42857</v>
      </c>
    </row>
    <row r="662" spans="5:7" x14ac:dyDescent="0.25">
      <c r="E662">
        <f t="shared" si="10"/>
        <v>11</v>
      </c>
      <c r="F662" s="2">
        <v>42839</v>
      </c>
      <c r="G662" s="2">
        <v>42828</v>
      </c>
    </row>
    <row r="663" spans="5:7" x14ac:dyDescent="0.25">
      <c r="E663">
        <f t="shared" si="10"/>
        <v>2</v>
      </c>
      <c r="F663" s="2">
        <v>42845</v>
      </c>
      <c r="G663" s="2">
        <v>42843</v>
      </c>
    </row>
    <row r="664" spans="5:7" x14ac:dyDescent="0.25">
      <c r="E664">
        <f t="shared" si="10"/>
        <v>1</v>
      </c>
      <c r="F664" s="2">
        <v>42889</v>
      </c>
      <c r="G664" s="2">
        <v>42888</v>
      </c>
    </row>
    <row r="665" spans="5:7" x14ac:dyDescent="0.25">
      <c r="E665">
        <f t="shared" si="10"/>
        <v>1</v>
      </c>
      <c r="F665" s="2">
        <v>42844</v>
      </c>
      <c r="G665" s="2">
        <v>42843</v>
      </c>
    </row>
    <row r="666" spans="5:7" x14ac:dyDescent="0.25">
      <c r="E666">
        <f t="shared" si="10"/>
        <v>2</v>
      </c>
      <c r="F666" s="2">
        <v>42840</v>
      </c>
      <c r="G666" s="2">
        <v>42838</v>
      </c>
    </row>
    <row r="667" spans="5:7" x14ac:dyDescent="0.25">
      <c r="E667">
        <f t="shared" si="10"/>
        <v>10</v>
      </c>
      <c r="F667" s="2">
        <v>42831</v>
      </c>
      <c r="G667" s="2">
        <v>42821</v>
      </c>
    </row>
    <row r="668" spans="5:7" x14ac:dyDescent="0.25">
      <c r="E668">
        <f t="shared" si="10"/>
        <v>1</v>
      </c>
      <c r="F668" s="2">
        <v>42829</v>
      </c>
      <c r="G668" s="2">
        <v>42828</v>
      </c>
    </row>
    <row r="669" spans="5:7" x14ac:dyDescent="0.25">
      <c r="E669">
        <f t="shared" si="10"/>
        <v>1</v>
      </c>
      <c r="F669" s="2">
        <v>42893</v>
      </c>
      <c r="G669" s="2">
        <v>42892</v>
      </c>
    </row>
    <row r="670" spans="5:7" x14ac:dyDescent="0.25">
      <c r="E670">
        <f t="shared" si="10"/>
        <v>2</v>
      </c>
      <c r="F670" s="2">
        <v>42886</v>
      </c>
      <c r="G670" s="2">
        <v>42884</v>
      </c>
    </row>
    <row r="671" spans="5:7" x14ac:dyDescent="0.25">
      <c r="E671">
        <f t="shared" si="10"/>
        <v>5</v>
      </c>
      <c r="F671" s="2">
        <v>42882</v>
      </c>
      <c r="G671" s="2">
        <v>42877</v>
      </c>
    </row>
    <row r="672" spans="5:7" x14ac:dyDescent="0.25">
      <c r="E672">
        <f t="shared" si="10"/>
        <v>1</v>
      </c>
      <c r="F672" s="2">
        <v>42927</v>
      </c>
      <c r="G672" s="2">
        <v>42926</v>
      </c>
    </row>
    <row r="673" spans="5:7" x14ac:dyDescent="0.25">
      <c r="E673">
        <f t="shared" si="10"/>
        <v>1</v>
      </c>
      <c r="F673" s="2">
        <v>42927</v>
      </c>
      <c r="G673" s="2">
        <v>42926</v>
      </c>
    </row>
    <row r="674" spans="5:7" x14ac:dyDescent="0.25">
      <c r="E674">
        <f t="shared" si="10"/>
        <v>1</v>
      </c>
      <c r="F674" s="2">
        <v>42984</v>
      </c>
      <c r="G674" s="2">
        <v>42983</v>
      </c>
    </row>
    <row r="675" spans="5:7" x14ac:dyDescent="0.25">
      <c r="E675">
        <f t="shared" si="10"/>
        <v>1</v>
      </c>
      <c r="F675" s="2">
        <v>43012</v>
      </c>
      <c r="G675" s="2">
        <v>43011</v>
      </c>
    </row>
    <row r="676" spans="5:7" x14ac:dyDescent="0.25">
      <c r="E676">
        <f t="shared" si="10"/>
        <v>3</v>
      </c>
      <c r="F676" s="2">
        <v>43006</v>
      </c>
      <c r="G676" s="2">
        <v>43003</v>
      </c>
    </row>
    <row r="677" spans="5:7" x14ac:dyDescent="0.25">
      <c r="E677">
        <f t="shared" si="10"/>
        <v>1</v>
      </c>
      <c r="F677" s="2">
        <v>43011</v>
      </c>
      <c r="G677" s="2">
        <v>43010</v>
      </c>
    </row>
    <row r="678" spans="5:7" x14ac:dyDescent="0.25">
      <c r="E678">
        <f t="shared" si="10"/>
        <v>1</v>
      </c>
      <c r="F678" s="2">
        <v>43012</v>
      </c>
      <c r="G678" s="2">
        <v>43011</v>
      </c>
    </row>
    <row r="679" spans="5:7" x14ac:dyDescent="0.25">
      <c r="E679">
        <f t="shared" si="10"/>
        <v>2</v>
      </c>
      <c r="F679" s="2">
        <v>43076</v>
      </c>
      <c r="G679" s="2">
        <v>43074</v>
      </c>
    </row>
    <row r="680" spans="5:7" x14ac:dyDescent="0.25">
      <c r="E680">
        <f t="shared" si="10"/>
        <v>1</v>
      </c>
      <c r="F680" s="2">
        <v>43069</v>
      </c>
      <c r="G680" s="2">
        <v>43068</v>
      </c>
    </row>
    <row r="681" spans="5:7" x14ac:dyDescent="0.25">
      <c r="E681">
        <f t="shared" si="10"/>
        <v>1</v>
      </c>
      <c r="F681" s="2">
        <v>43078</v>
      </c>
      <c r="G681" s="2">
        <v>43077</v>
      </c>
    </row>
    <row r="682" spans="5:7" x14ac:dyDescent="0.25">
      <c r="E682">
        <f t="shared" si="10"/>
        <v>2</v>
      </c>
      <c r="F682" s="2">
        <v>43050</v>
      </c>
      <c r="G682" s="2">
        <v>43048</v>
      </c>
    </row>
    <row r="683" spans="5:7" x14ac:dyDescent="0.25">
      <c r="E683">
        <f t="shared" si="10"/>
        <v>5</v>
      </c>
      <c r="F683" s="2">
        <v>43036</v>
      </c>
      <c r="G683" s="2">
        <v>43031</v>
      </c>
    </row>
    <row r="684" spans="5:7" x14ac:dyDescent="0.25">
      <c r="E684">
        <f t="shared" si="10"/>
        <v>1</v>
      </c>
      <c r="F684" s="2">
        <v>43068</v>
      </c>
      <c r="G684" s="2">
        <v>43067</v>
      </c>
    </row>
    <row r="685" spans="5:7" x14ac:dyDescent="0.25">
      <c r="E685">
        <f t="shared" si="10"/>
        <v>1</v>
      </c>
      <c r="F685" s="2">
        <v>43075</v>
      </c>
      <c r="G685" s="2">
        <v>43074</v>
      </c>
    </row>
    <row r="686" spans="5:7" x14ac:dyDescent="0.25">
      <c r="E686">
        <f t="shared" si="10"/>
        <v>3</v>
      </c>
      <c r="F686" s="2">
        <v>43063</v>
      </c>
      <c r="G686" s="2">
        <v>43060</v>
      </c>
    </row>
    <row r="687" spans="5:7" x14ac:dyDescent="0.25">
      <c r="E687">
        <f t="shared" si="10"/>
        <v>5</v>
      </c>
      <c r="F687" s="2">
        <v>43043</v>
      </c>
      <c r="G687" s="2">
        <v>43038</v>
      </c>
    </row>
    <row r="688" spans="5:7" x14ac:dyDescent="0.25">
      <c r="E688">
        <f t="shared" si="10"/>
        <v>1</v>
      </c>
      <c r="F688" s="2">
        <v>43060</v>
      </c>
      <c r="G688" s="2">
        <v>43059</v>
      </c>
    </row>
    <row r="689" spans="5:7" x14ac:dyDescent="0.25">
      <c r="E689">
        <f t="shared" si="10"/>
        <v>1</v>
      </c>
      <c r="F689" s="2">
        <v>43077</v>
      </c>
      <c r="G689" s="2">
        <v>43076</v>
      </c>
    </row>
    <row r="690" spans="5:7" x14ac:dyDescent="0.25">
      <c r="E690">
        <f t="shared" si="10"/>
        <v>9</v>
      </c>
      <c r="F690" s="2">
        <v>43019</v>
      </c>
      <c r="G690" s="2">
        <v>43010</v>
      </c>
    </row>
    <row r="691" spans="5:7" x14ac:dyDescent="0.25">
      <c r="E691">
        <f t="shared" si="10"/>
        <v>5</v>
      </c>
      <c r="F691" s="2">
        <v>43008</v>
      </c>
      <c r="G691" s="2">
        <v>43003</v>
      </c>
    </row>
    <row r="692" spans="5:7" x14ac:dyDescent="0.25">
      <c r="E692">
        <f t="shared" si="10"/>
        <v>2</v>
      </c>
      <c r="F692" s="2">
        <v>42879</v>
      </c>
      <c r="G692" s="2">
        <v>42877</v>
      </c>
    </row>
    <row r="693" spans="5:7" x14ac:dyDescent="0.25">
      <c r="E693">
        <f t="shared" si="10"/>
        <v>1</v>
      </c>
      <c r="F693" s="2">
        <v>42882</v>
      </c>
      <c r="G693" s="2">
        <v>42881</v>
      </c>
    </row>
    <row r="694" spans="5:7" x14ac:dyDescent="0.25">
      <c r="E694">
        <f t="shared" si="10"/>
        <v>1</v>
      </c>
      <c r="F694" s="2">
        <v>43021</v>
      </c>
      <c r="G694" s="2">
        <v>43020</v>
      </c>
    </row>
    <row r="695" spans="5:7" x14ac:dyDescent="0.25">
      <c r="E695">
        <f t="shared" si="10"/>
        <v>1</v>
      </c>
      <c r="F695" s="2">
        <v>43022</v>
      </c>
      <c r="G695" s="2">
        <v>43021</v>
      </c>
    </row>
    <row r="696" spans="5:7" x14ac:dyDescent="0.25">
      <c r="E696">
        <f t="shared" si="10"/>
        <v>10</v>
      </c>
      <c r="F696" s="2">
        <v>42840</v>
      </c>
      <c r="G696" s="2">
        <v>42830</v>
      </c>
    </row>
    <row r="697" spans="5:7" x14ac:dyDescent="0.25">
      <c r="E697">
        <f t="shared" si="10"/>
        <v>5</v>
      </c>
      <c r="F697" s="2">
        <v>42826</v>
      </c>
      <c r="G697" s="2">
        <v>42821</v>
      </c>
    </row>
    <row r="698" spans="5:7" x14ac:dyDescent="0.25">
      <c r="E698">
        <f t="shared" si="10"/>
        <v>10</v>
      </c>
      <c r="F698" s="2">
        <v>42819</v>
      </c>
      <c r="G698" s="2">
        <v>42809</v>
      </c>
    </row>
    <row r="699" spans="5:7" x14ac:dyDescent="0.25">
      <c r="E699">
        <f t="shared" si="10"/>
        <v>3</v>
      </c>
      <c r="F699" s="2">
        <v>42798</v>
      </c>
      <c r="G699" s="2">
        <v>42795</v>
      </c>
    </row>
    <row r="700" spans="5:7" x14ac:dyDescent="0.25">
      <c r="E700">
        <f t="shared" si="10"/>
        <v>1</v>
      </c>
      <c r="F700" s="2">
        <v>42760</v>
      </c>
      <c r="G700" s="2">
        <v>42759</v>
      </c>
    </row>
    <row r="701" spans="5:7" x14ac:dyDescent="0.25">
      <c r="E701">
        <f t="shared" si="10"/>
        <v>1</v>
      </c>
      <c r="F701" s="2">
        <v>42909</v>
      </c>
      <c r="G701" s="2">
        <v>42908</v>
      </c>
    </row>
    <row r="702" spans="5:7" x14ac:dyDescent="0.25">
      <c r="E702">
        <f t="shared" si="10"/>
        <v>1</v>
      </c>
      <c r="F702" s="2">
        <v>42920</v>
      </c>
      <c r="G702" s="2">
        <v>42919</v>
      </c>
    </row>
    <row r="703" spans="5:7" x14ac:dyDescent="0.25">
      <c r="E703">
        <f t="shared" si="10"/>
        <v>1</v>
      </c>
      <c r="F703" s="2">
        <v>43029</v>
      </c>
      <c r="G703" s="2">
        <v>43028</v>
      </c>
    </row>
    <row r="704" spans="5:7" x14ac:dyDescent="0.25">
      <c r="E704">
        <f t="shared" si="10"/>
        <v>3</v>
      </c>
      <c r="F704" s="2">
        <v>43000</v>
      </c>
      <c r="G704" s="2">
        <v>42997</v>
      </c>
    </row>
    <row r="705" spans="5:7" x14ac:dyDescent="0.25">
      <c r="E705">
        <f t="shared" si="10"/>
        <v>17</v>
      </c>
      <c r="F705" s="2">
        <v>43078</v>
      </c>
      <c r="G705" s="2">
        <v>43061</v>
      </c>
    </row>
    <row r="706" spans="5:7" x14ac:dyDescent="0.25">
      <c r="E706">
        <f t="shared" ref="E706:E769" si="11">F706-G706</f>
        <v>19</v>
      </c>
      <c r="F706" s="2">
        <v>43029</v>
      </c>
      <c r="G706" s="2">
        <v>43010</v>
      </c>
    </row>
    <row r="707" spans="5:7" x14ac:dyDescent="0.25">
      <c r="E707">
        <f t="shared" si="11"/>
        <v>8</v>
      </c>
      <c r="F707" s="2">
        <v>42997</v>
      </c>
      <c r="G707" s="2">
        <v>42989</v>
      </c>
    </row>
    <row r="708" spans="5:7" x14ac:dyDescent="0.25">
      <c r="E708">
        <f t="shared" si="11"/>
        <v>5</v>
      </c>
      <c r="F708" s="2">
        <v>43060</v>
      </c>
      <c r="G708" s="2">
        <v>43055</v>
      </c>
    </row>
    <row r="709" spans="5:7" x14ac:dyDescent="0.25">
      <c r="E709">
        <f t="shared" si="11"/>
        <v>4</v>
      </c>
      <c r="F709" s="2">
        <v>42783</v>
      </c>
      <c r="G709" s="2">
        <v>42779</v>
      </c>
    </row>
    <row r="710" spans="5:7" x14ac:dyDescent="0.25">
      <c r="E710">
        <f t="shared" si="11"/>
        <v>2</v>
      </c>
      <c r="F710" s="2">
        <v>42831</v>
      </c>
      <c r="G710" s="2">
        <v>42829</v>
      </c>
    </row>
    <row r="711" spans="5:7" x14ac:dyDescent="0.25">
      <c r="E711">
        <f t="shared" si="11"/>
        <v>2</v>
      </c>
      <c r="F711" s="2">
        <v>42866</v>
      </c>
      <c r="G711" s="2">
        <v>42864</v>
      </c>
    </row>
    <row r="712" spans="5:7" x14ac:dyDescent="0.25">
      <c r="E712">
        <f t="shared" si="11"/>
        <v>2</v>
      </c>
      <c r="F712" s="2">
        <v>42767</v>
      </c>
      <c r="G712" s="2">
        <v>42765</v>
      </c>
    </row>
    <row r="713" spans="5:7" x14ac:dyDescent="0.25">
      <c r="E713">
        <f t="shared" si="11"/>
        <v>2</v>
      </c>
      <c r="F713" s="2">
        <v>42742</v>
      </c>
      <c r="G713" s="2">
        <v>42740</v>
      </c>
    </row>
    <row r="714" spans="5:7" x14ac:dyDescent="0.25">
      <c r="E714">
        <f t="shared" si="11"/>
        <v>1</v>
      </c>
      <c r="F714" s="2">
        <v>42795</v>
      </c>
      <c r="G714" s="2">
        <v>42794</v>
      </c>
    </row>
    <row r="715" spans="5:7" x14ac:dyDescent="0.25">
      <c r="E715">
        <f t="shared" si="11"/>
        <v>2</v>
      </c>
      <c r="F715" s="2">
        <v>42782</v>
      </c>
      <c r="G715" s="2">
        <v>42780</v>
      </c>
    </row>
    <row r="716" spans="5:7" x14ac:dyDescent="0.25">
      <c r="E716">
        <f t="shared" si="11"/>
        <v>5</v>
      </c>
      <c r="F716" s="2">
        <v>42794</v>
      </c>
      <c r="G716" s="2">
        <v>42789</v>
      </c>
    </row>
    <row r="717" spans="5:7" x14ac:dyDescent="0.25">
      <c r="E717">
        <f t="shared" si="11"/>
        <v>2</v>
      </c>
      <c r="F717" s="2">
        <v>42837</v>
      </c>
      <c r="G717" s="2">
        <v>42835</v>
      </c>
    </row>
    <row r="718" spans="5:7" x14ac:dyDescent="0.25">
      <c r="E718">
        <f t="shared" si="11"/>
        <v>5</v>
      </c>
      <c r="F718" s="2">
        <v>42833</v>
      </c>
      <c r="G718" s="2">
        <v>42828</v>
      </c>
    </row>
    <row r="719" spans="5:7" x14ac:dyDescent="0.25">
      <c r="E719">
        <f t="shared" si="11"/>
        <v>2</v>
      </c>
      <c r="F719" s="2">
        <v>42825</v>
      </c>
      <c r="G719" s="2">
        <v>42823</v>
      </c>
    </row>
    <row r="720" spans="5:7" x14ac:dyDescent="0.25">
      <c r="E720">
        <f t="shared" si="11"/>
        <v>5</v>
      </c>
      <c r="F720" s="2">
        <v>42893</v>
      </c>
      <c r="G720" s="2">
        <v>42888</v>
      </c>
    </row>
    <row r="721" spans="5:7" x14ac:dyDescent="0.25">
      <c r="E721">
        <f t="shared" si="11"/>
        <v>11</v>
      </c>
      <c r="F721" s="2">
        <v>42888</v>
      </c>
      <c r="G721" s="2">
        <v>42877</v>
      </c>
    </row>
    <row r="722" spans="5:7" x14ac:dyDescent="0.25">
      <c r="E722">
        <f t="shared" si="11"/>
        <v>4</v>
      </c>
      <c r="F722" s="2">
        <v>42965</v>
      </c>
      <c r="G722" s="2">
        <v>42961</v>
      </c>
    </row>
    <row r="723" spans="5:7" x14ac:dyDescent="0.25">
      <c r="E723">
        <f t="shared" si="11"/>
        <v>5</v>
      </c>
      <c r="F723" s="2">
        <v>42959</v>
      </c>
      <c r="G723" s="2">
        <v>42954</v>
      </c>
    </row>
    <row r="724" spans="5:7" x14ac:dyDescent="0.25">
      <c r="E724">
        <f t="shared" si="11"/>
        <v>11</v>
      </c>
      <c r="F724" s="2">
        <v>42951</v>
      </c>
      <c r="G724" s="2">
        <v>42940</v>
      </c>
    </row>
    <row r="725" spans="5:7" x14ac:dyDescent="0.25">
      <c r="E725">
        <f t="shared" si="11"/>
        <v>4</v>
      </c>
      <c r="F725" s="2">
        <v>42938</v>
      </c>
      <c r="G725" s="2">
        <v>42934</v>
      </c>
    </row>
    <row r="726" spans="5:7" x14ac:dyDescent="0.25">
      <c r="E726">
        <f t="shared" si="11"/>
        <v>1</v>
      </c>
      <c r="F726" s="2">
        <v>43070</v>
      </c>
      <c r="G726" s="2">
        <v>43069</v>
      </c>
    </row>
    <row r="727" spans="5:7" x14ac:dyDescent="0.25">
      <c r="E727">
        <f t="shared" si="11"/>
        <v>1</v>
      </c>
      <c r="F727" s="2">
        <v>43074</v>
      </c>
      <c r="G727" s="2">
        <v>43073</v>
      </c>
    </row>
    <row r="728" spans="5:7" x14ac:dyDescent="0.25">
      <c r="E728">
        <f t="shared" si="11"/>
        <v>3</v>
      </c>
      <c r="F728" s="2">
        <v>43069</v>
      </c>
      <c r="G728" s="2">
        <v>43066</v>
      </c>
    </row>
    <row r="729" spans="5:7" x14ac:dyDescent="0.25">
      <c r="E729">
        <f t="shared" si="11"/>
        <v>1</v>
      </c>
      <c r="F729" s="2">
        <v>43064</v>
      </c>
      <c r="G729" s="2">
        <v>43063</v>
      </c>
    </row>
    <row r="730" spans="5:7" x14ac:dyDescent="0.25">
      <c r="E730">
        <f t="shared" si="11"/>
        <v>1</v>
      </c>
      <c r="F730" s="2">
        <v>43074</v>
      </c>
      <c r="G730" s="2">
        <v>43073</v>
      </c>
    </row>
    <row r="731" spans="5:7" x14ac:dyDescent="0.25">
      <c r="E731">
        <f t="shared" si="11"/>
        <v>5</v>
      </c>
      <c r="F731" s="2">
        <v>43050</v>
      </c>
      <c r="G731" s="2">
        <v>43045</v>
      </c>
    </row>
    <row r="732" spans="5:7" x14ac:dyDescent="0.25">
      <c r="E732">
        <f t="shared" si="11"/>
        <v>1</v>
      </c>
      <c r="F732" s="2">
        <v>42754</v>
      </c>
      <c r="G732" s="2">
        <v>42753</v>
      </c>
    </row>
    <row r="733" spans="5:7" x14ac:dyDescent="0.25">
      <c r="E733">
        <f t="shared" si="11"/>
        <v>1</v>
      </c>
      <c r="F733" s="2">
        <v>42868</v>
      </c>
      <c r="G733" s="2">
        <v>42867</v>
      </c>
    </row>
    <row r="734" spans="5:7" x14ac:dyDescent="0.25">
      <c r="E734">
        <f t="shared" si="11"/>
        <v>1</v>
      </c>
      <c r="F734" s="2">
        <v>43075</v>
      </c>
      <c r="G734" s="2">
        <v>43074</v>
      </c>
    </row>
    <row r="735" spans="5:7" x14ac:dyDescent="0.25">
      <c r="E735">
        <f t="shared" si="11"/>
        <v>3</v>
      </c>
      <c r="F735" s="2">
        <v>43063</v>
      </c>
      <c r="G735" s="2">
        <v>43060</v>
      </c>
    </row>
    <row r="736" spans="5:7" x14ac:dyDescent="0.25">
      <c r="E736">
        <f t="shared" si="11"/>
        <v>11</v>
      </c>
      <c r="F736" s="2">
        <v>43060</v>
      </c>
      <c r="G736" s="2">
        <v>43049</v>
      </c>
    </row>
    <row r="737" spans="5:7" x14ac:dyDescent="0.25">
      <c r="E737">
        <f t="shared" si="11"/>
        <v>18</v>
      </c>
      <c r="F737" s="2">
        <v>43049</v>
      </c>
      <c r="G737" s="2">
        <v>43031</v>
      </c>
    </row>
    <row r="738" spans="5:7" x14ac:dyDescent="0.25">
      <c r="E738">
        <f t="shared" si="11"/>
        <v>6</v>
      </c>
      <c r="F738" s="2">
        <v>43081</v>
      </c>
      <c r="G738" s="2">
        <v>43075</v>
      </c>
    </row>
    <row r="739" spans="5:7" x14ac:dyDescent="0.25">
      <c r="E739">
        <f t="shared" si="11"/>
        <v>23</v>
      </c>
      <c r="F739" s="2">
        <v>43104</v>
      </c>
      <c r="G739" s="2">
        <v>43081</v>
      </c>
    </row>
    <row r="740" spans="5:7" x14ac:dyDescent="0.25">
      <c r="E740">
        <f t="shared" si="11"/>
        <v>4</v>
      </c>
      <c r="F740" s="2">
        <v>43014</v>
      </c>
      <c r="G740" s="2">
        <v>43010</v>
      </c>
    </row>
    <row r="741" spans="5:7" x14ac:dyDescent="0.25">
      <c r="E741">
        <f t="shared" si="11"/>
        <v>1</v>
      </c>
      <c r="F741" s="2">
        <v>43015</v>
      </c>
      <c r="G741" s="2">
        <v>43014</v>
      </c>
    </row>
    <row r="742" spans="5:7" x14ac:dyDescent="0.25">
      <c r="E742">
        <f t="shared" si="11"/>
        <v>1</v>
      </c>
      <c r="F742" s="2">
        <v>42902</v>
      </c>
      <c r="G742" s="2">
        <v>42901</v>
      </c>
    </row>
    <row r="743" spans="5:7" x14ac:dyDescent="0.25">
      <c r="E743">
        <f t="shared" si="11"/>
        <v>2</v>
      </c>
      <c r="F743" s="2">
        <v>42901</v>
      </c>
      <c r="G743" s="2">
        <v>42899</v>
      </c>
    </row>
    <row r="744" spans="5:7" x14ac:dyDescent="0.25">
      <c r="E744">
        <f t="shared" si="11"/>
        <v>2</v>
      </c>
      <c r="F744" s="2">
        <v>42907</v>
      </c>
      <c r="G744" s="2">
        <v>42905</v>
      </c>
    </row>
    <row r="745" spans="5:7" x14ac:dyDescent="0.25">
      <c r="E745">
        <f t="shared" si="11"/>
        <v>4</v>
      </c>
      <c r="F745" s="2">
        <v>42797</v>
      </c>
      <c r="G745" s="2">
        <v>42793</v>
      </c>
    </row>
    <row r="746" spans="5:7" x14ac:dyDescent="0.25">
      <c r="E746">
        <f t="shared" si="11"/>
        <v>10</v>
      </c>
      <c r="F746" s="2">
        <v>42978</v>
      </c>
      <c r="G746" s="2">
        <v>42968</v>
      </c>
    </row>
    <row r="747" spans="5:7" x14ac:dyDescent="0.25">
      <c r="E747">
        <f t="shared" si="11"/>
        <v>10</v>
      </c>
      <c r="F747" s="2">
        <v>42952</v>
      </c>
      <c r="G747" s="2">
        <v>42942</v>
      </c>
    </row>
    <row r="748" spans="5:7" x14ac:dyDescent="0.25">
      <c r="E748">
        <f t="shared" si="11"/>
        <v>1</v>
      </c>
      <c r="F748" s="2">
        <v>43035</v>
      </c>
      <c r="G748" s="2">
        <v>43034</v>
      </c>
    </row>
    <row r="749" spans="5:7" x14ac:dyDescent="0.25">
      <c r="E749">
        <f t="shared" si="11"/>
        <v>6</v>
      </c>
      <c r="F749" s="2">
        <v>42955</v>
      </c>
      <c r="G749" s="2">
        <v>42949</v>
      </c>
    </row>
    <row r="750" spans="5:7" x14ac:dyDescent="0.25">
      <c r="E750">
        <f t="shared" si="11"/>
        <v>11</v>
      </c>
      <c r="F750" s="2">
        <v>42944</v>
      </c>
      <c r="G750" s="2">
        <v>42933</v>
      </c>
    </row>
    <row r="751" spans="5:7" x14ac:dyDescent="0.25">
      <c r="E751">
        <f t="shared" si="11"/>
        <v>4</v>
      </c>
      <c r="F751" s="2">
        <v>42948</v>
      </c>
      <c r="G751" s="2">
        <v>42944</v>
      </c>
    </row>
    <row r="752" spans="5:7" x14ac:dyDescent="0.25">
      <c r="E752">
        <f t="shared" si="11"/>
        <v>6</v>
      </c>
      <c r="F752" s="2">
        <v>42998</v>
      </c>
      <c r="G752" s="2">
        <v>42992</v>
      </c>
    </row>
    <row r="753" spans="5:7" x14ac:dyDescent="0.25">
      <c r="E753">
        <f t="shared" si="11"/>
        <v>13</v>
      </c>
      <c r="F753" s="2">
        <v>42978</v>
      </c>
      <c r="G753" s="2">
        <v>42965</v>
      </c>
    </row>
    <row r="754" spans="5:7" x14ac:dyDescent="0.25">
      <c r="E754">
        <f t="shared" si="11"/>
        <v>2</v>
      </c>
      <c r="F754" s="2">
        <v>42984</v>
      </c>
      <c r="G754" s="2">
        <v>42982</v>
      </c>
    </row>
    <row r="755" spans="5:7" x14ac:dyDescent="0.25">
      <c r="E755">
        <f t="shared" si="11"/>
        <v>7</v>
      </c>
      <c r="F755" s="2">
        <v>42787</v>
      </c>
      <c r="G755" s="2">
        <v>42780</v>
      </c>
    </row>
    <row r="756" spans="5:7" x14ac:dyDescent="0.25">
      <c r="E756">
        <f t="shared" si="11"/>
        <v>1</v>
      </c>
      <c r="F756" s="2">
        <v>43069</v>
      </c>
      <c r="G756" s="2">
        <v>43068</v>
      </c>
    </row>
    <row r="757" spans="5:7" x14ac:dyDescent="0.25">
      <c r="E757">
        <f t="shared" si="11"/>
        <v>6</v>
      </c>
      <c r="F757" s="2">
        <v>43068</v>
      </c>
      <c r="G757" s="2">
        <v>43062</v>
      </c>
    </row>
    <row r="758" spans="5:7" x14ac:dyDescent="0.25">
      <c r="E758">
        <f t="shared" si="11"/>
        <v>6</v>
      </c>
      <c r="F758" s="2">
        <v>42808</v>
      </c>
      <c r="G758" s="2">
        <v>42802</v>
      </c>
    </row>
    <row r="759" spans="5:7" x14ac:dyDescent="0.25">
      <c r="E759">
        <f t="shared" si="11"/>
        <v>1</v>
      </c>
      <c r="F759" s="2">
        <v>42809</v>
      </c>
      <c r="G759" s="2">
        <v>42808</v>
      </c>
    </row>
    <row r="760" spans="5:7" x14ac:dyDescent="0.25">
      <c r="E760">
        <f t="shared" si="11"/>
        <v>1</v>
      </c>
      <c r="F760" s="2">
        <v>43074</v>
      </c>
      <c r="G760" s="2">
        <v>43073</v>
      </c>
    </row>
    <row r="761" spans="5:7" x14ac:dyDescent="0.25">
      <c r="E761">
        <f t="shared" si="11"/>
        <v>1</v>
      </c>
      <c r="F761" s="2">
        <v>43083</v>
      </c>
      <c r="G761" s="2">
        <v>43082</v>
      </c>
    </row>
    <row r="762" spans="5:7" x14ac:dyDescent="0.25">
      <c r="E762">
        <f t="shared" si="11"/>
        <v>4</v>
      </c>
      <c r="F762" s="2">
        <v>43007</v>
      </c>
      <c r="G762" s="2">
        <v>43003</v>
      </c>
    </row>
    <row r="763" spans="5:7" x14ac:dyDescent="0.25">
      <c r="E763">
        <f t="shared" si="11"/>
        <v>1</v>
      </c>
      <c r="F763" s="2">
        <v>43008</v>
      </c>
      <c r="G763" s="2">
        <v>43007</v>
      </c>
    </row>
    <row r="764" spans="5:7" x14ac:dyDescent="0.25">
      <c r="E764">
        <f t="shared" si="11"/>
        <v>1</v>
      </c>
      <c r="F764" s="2">
        <v>42920</v>
      </c>
      <c r="G764" s="2">
        <v>42919</v>
      </c>
    </row>
    <row r="765" spans="5:7" x14ac:dyDescent="0.25">
      <c r="E765">
        <f t="shared" si="11"/>
        <v>1</v>
      </c>
      <c r="F765" s="2">
        <v>42922</v>
      </c>
      <c r="G765" s="2">
        <v>42921</v>
      </c>
    </row>
    <row r="766" spans="5:7" x14ac:dyDescent="0.25">
      <c r="E766">
        <f t="shared" si="11"/>
        <v>1</v>
      </c>
      <c r="F766" s="2">
        <v>42468</v>
      </c>
      <c r="G766" s="2">
        <v>42467</v>
      </c>
    </row>
    <row r="767" spans="5:7" x14ac:dyDescent="0.25">
      <c r="E767">
        <f t="shared" si="11"/>
        <v>2</v>
      </c>
      <c r="F767" s="2">
        <v>42466</v>
      </c>
      <c r="G767" s="2">
        <v>42464</v>
      </c>
    </row>
    <row r="768" spans="5:7" x14ac:dyDescent="0.25">
      <c r="E768">
        <f t="shared" si="11"/>
        <v>1</v>
      </c>
      <c r="F768" s="2">
        <v>42467</v>
      </c>
      <c r="G768" s="2">
        <v>42466</v>
      </c>
    </row>
    <row r="769" spans="5:7" x14ac:dyDescent="0.25">
      <c r="E769">
        <f t="shared" si="11"/>
        <v>1</v>
      </c>
      <c r="F769" s="2">
        <v>42550</v>
      </c>
      <c r="G769" s="2">
        <v>42549</v>
      </c>
    </row>
    <row r="770" spans="5:7" x14ac:dyDescent="0.25">
      <c r="E770">
        <f t="shared" ref="E770:E833" si="12">F770-G770</f>
        <v>2</v>
      </c>
      <c r="F770" s="2">
        <v>42546</v>
      </c>
      <c r="G770" s="2">
        <v>42544</v>
      </c>
    </row>
    <row r="771" spans="5:7" x14ac:dyDescent="0.25">
      <c r="E771">
        <f t="shared" si="12"/>
        <v>1</v>
      </c>
      <c r="F771" s="2">
        <v>42549</v>
      </c>
      <c r="G771" s="2">
        <v>42548</v>
      </c>
    </row>
    <row r="772" spans="5:7" x14ac:dyDescent="0.25">
      <c r="E772">
        <f t="shared" si="12"/>
        <v>1</v>
      </c>
      <c r="F772" s="2">
        <v>42700</v>
      </c>
      <c r="G772" s="2">
        <v>42699</v>
      </c>
    </row>
    <row r="773" spans="5:7" x14ac:dyDescent="0.25">
      <c r="E773">
        <f t="shared" si="12"/>
        <v>1</v>
      </c>
      <c r="F773" s="2">
        <v>42712</v>
      </c>
      <c r="G773" s="2">
        <v>42711</v>
      </c>
    </row>
    <row r="774" spans="5:7" x14ac:dyDescent="0.25">
      <c r="E774">
        <f t="shared" si="12"/>
        <v>4</v>
      </c>
      <c r="F774" s="2">
        <v>42486</v>
      </c>
      <c r="G774" s="2">
        <v>42482</v>
      </c>
    </row>
    <row r="775" spans="5:7" x14ac:dyDescent="0.25">
      <c r="E775">
        <f t="shared" si="12"/>
        <v>2</v>
      </c>
      <c r="F775" s="2">
        <v>42488</v>
      </c>
      <c r="G775" s="2">
        <v>42486</v>
      </c>
    </row>
    <row r="776" spans="5:7" x14ac:dyDescent="0.25">
      <c r="E776">
        <f t="shared" si="12"/>
        <v>4</v>
      </c>
      <c r="F776" s="2">
        <v>42468</v>
      </c>
      <c r="G776" s="2">
        <v>42464</v>
      </c>
    </row>
    <row r="777" spans="5:7" x14ac:dyDescent="0.25">
      <c r="E777">
        <f t="shared" si="12"/>
        <v>1</v>
      </c>
      <c r="F777" s="2">
        <v>42482</v>
      </c>
      <c r="G777" s="2">
        <v>42481</v>
      </c>
    </row>
    <row r="778" spans="5:7" x14ac:dyDescent="0.25">
      <c r="E778">
        <f t="shared" si="12"/>
        <v>4</v>
      </c>
      <c r="F778" s="2">
        <v>42685</v>
      </c>
      <c r="G778" s="2">
        <v>42681</v>
      </c>
    </row>
    <row r="779" spans="5:7" x14ac:dyDescent="0.25">
      <c r="E779">
        <f t="shared" si="12"/>
        <v>21</v>
      </c>
      <c r="F779" s="2">
        <v>42753</v>
      </c>
      <c r="G779" s="2">
        <v>42732</v>
      </c>
    </row>
    <row r="780" spans="5:7" x14ac:dyDescent="0.25">
      <c r="E780">
        <f t="shared" si="12"/>
        <v>6</v>
      </c>
      <c r="F780" s="2">
        <v>42451</v>
      </c>
      <c r="G780" s="2">
        <v>42445</v>
      </c>
    </row>
    <row r="781" spans="5:7" x14ac:dyDescent="0.25">
      <c r="E781">
        <f t="shared" si="12"/>
        <v>1</v>
      </c>
      <c r="F781" s="2">
        <v>42452</v>
      </c>
      <c r="G781" s="2">
        <v>42451</v>
      </c>
    </row>
    <row r="782" spans="5:7" x14ac:dyDescent="0.25">
      <c r="E782">
        <f t="shared" si="12"/>
        <v>13</v>
      </c>
      <c r="F782" s="2">
        <v>42486</v>
      </c>
      <c r="G782" s="2">
        <v>42473</v>
      </c>
    </row>
    <row r="783" spans="5:7" x14ac:dyDescent="0.25">
      <c r="E783">
        <f t="shared" si="12"/>
        <v>1</v>
      </c>
      <c r="F783" s="2">
        <v>42419</v>
      </c>
      <c r="G783" s="2">
        <v>42418</v>
      </c>
    </row>
    <row r="784" spans="5:7" x14ac:dyDescent="0.25">
      <c r="E784">
        <f t="shared" si="12"/>
        <v>1</v>
      </c>
      <c r="F784" s="2">
        <v>42480</v>
      </c>
      <c r="G784" s="2">
        <v>42479</v>
      </c>
    </row>
    <row r="785" spans="5:7" x14ac:dyDescent="0.25">
      <c r="E785">
        <f t="shared" si="12"/>
        <v>4</v>
      </c>
      <c r="F785" s="2">
        <v>42476</v>
      </c>
      <c r="G785" s="2">
        <v>42472</v>
      </c>
    </row>
    <row r="786" spans="5:7" x14ac:dyDescent="0.25">
      <c r="E786">
        <f t="shared" si="12"/>
        <v>1</v>
      </c>
      <c r="F786" s="2">
        <v>42479</v>
      </c>
      <c r="G786" s="2">
        <v>42478</v>
      </c>
    </row>
    <row r="787" spans="5:7" x14ac:dyDescent="0.25">
      <c r="E787">
        <f t="shared" si="12"/>
        <v>3</v>
      </c>
      <c r="F787" s="2">
        <v>42656</v>
      </c>
      <c r="G787" s="2">
        <v>42653</v>
      </c>
    </row>
    <row r="788" spans="5:7" x14ac:dyDescent="0.25">
      <c r="E788">
        <f t="shared" si="12"/>
        <v>4</v>
      </c>
      <c r="F788" s="2">
        <v>42650</v>
      </c>
      <c r="G788" s="2">
        <v>42646</v>
      </c>
    </row>
    <row r="789" spans="5:7" x14ac:dyDescent="0.25">
      <c r="E789">
        <f t="shared" si="12"/>
        <v>1</v>
      </c>
      <c r="F789" s="2">
        <v>42651</v>
      </c>
      <c r="G789" s="2">
        <v>42650</v>
      </c>
    </row>
    <row r="790" spans="5:7" x14ac:dyDescent="0.25">
      <c r="E790">
        <f t="shared" si="12"/>
        <v>5</v>
      </c>
      <c r="F790" s="2">
        <v>42626</v>
      </c>
      <c r="G790" s="2">
        <v>42621</v>
      </c>
    </row>
    <row r="791" spans="5:7" x14ac:dyDescent="0.25">
      <c r="E791">
        <f t="shared" si="12"/>
        <v>1</v>
      </c>
      <c r="F791" s="2">
        <v>42642</v>
      </c>
      <c r="G791" s="2">
        <v>42641</v>
      </c>
    </row>
    <row r="792" spans="5:7" x14ac:dyDescent="0.25">
      <c r="E792">
        <f t="shared" si="12"/>
        <v>2</v>
      </c>
      <c r="F792" s="2">
        <v>42481</v>
      </c>
      <c r="G792" s="2">
        <v>42479</v>
      </c>
    </row>
    <row r="793" spans="5:7" x14ac:dyDescent="0.25">
      <c r="E793">
        <f t="shared" si="12"/>
        <v>1</v>
      </c>
      <c r="F793" s="2">
        <v>42508</v>
      </c>
      <c r="G793" s="2">
        <v>42507</v>
      </c>
    </row>
    <row r="794" spans="5:7" x14ac:dyDescent="0.25">
      <c r="E794">
        <f t="shared" si="12"/>
        <v>2</v>
      </c>
      <c r="F794" s="2">
        <v>42719</v>
      </c>
      <c r="G794" s="2">
        <v>42717</v>
      </c>
    </row>
    <row r="795" spans="5:7" x14ac:dyDescent="0.25">
      <c r="E795">
        <f t="shared" si="12"/>
        <v>4</v>
      </c>
      <c r="F795" s="2">
        <v>42433</v>
      </c>
      <c r="G795" s="2">
        <v>42429</v>
      </c>
    </row>
    <row r="796" spans="5:7" x14ac:dyDescent="0.25">
      <c r="E796">
        <f t="shared" si="12"/>
        <v>4</v>
      </c>
      <c r="F796" s="2">
        <v>42587</v>
      </c>
      <c r="G796" s="2">
        <v>42583</v>
      </c>
    </row>
    <row r="797" spans="5:7" x14ac:dyDescent="0.25">
      <c r="E797">
        <f t="shared" si="12"/>
        <v>6</v>
      </c>
      <c r="F797" s="2">
        <v>42683</v>
      </c>
      <c r="G797" s="2">
        <v>42677</v>
      </c>
    </row>
    <row r="798" spans="5:7" x14ac:dyDescent="0.25">
      <c r="E798">
        <f t="shared" si="12"/>
        <v>1</v>
      </c>
      <c r="F798" s="2">
        <v>42490</v>
      </c>
      <c r="G798" s="2">
        <v>42489</v>
      </c>
    </row>
    <row r="799" spans="5:7" x14ac:dyDescent="0.25">
      <c r="E799">
        <f t="shared" si="12"/>
        <v>4</v>
      </c>
      <c r="F799" s="2">
        <v>42503</v>
      </c>
      <c r="G799" s="2">
        <v>42499</v>
      </c>
    </row>
    <row r="800" spans="5:7" x14ac:dyDescent="0.25">
      <c r="E800">
        <f t="shared" si="12"/>
        <v>11</v>
      </c>
      <c r="F800" s="2">
        <v>42489</v>
      </c>
      <c r="G800" s="2">
        <v>42478</v>
      </c>
    </row>
    <row r="801" spans="5:7" x14ac:dyDescent="0.25">
      <c r="E801">
        <f t="shared" si="12"/>
        <v>3</v>
      </c>
      <c r="F801" s="2">
        <v>42495</v>
      </c>
      <c r="G801" s="2">
        <v>42492</v>
      </c>
    </row>
    <row r="802" spans="5:7" x14ac:dyDescent="0.25">
      <c r="E802">
        <f t="shared" si="12"/>
        <v>10</v>
      </c>
      <c r="F802" s="2">
        <v>42679</v>
      </c>
      <c r="G802" s="2">
        <v>42669</v>
      </c>
    </row>
    <row r="803" spans="5:7" x14ac:dyDescent="0.25">
      <c r="E803">
        <f t="shared" si="12"/>
        <v>17</v>
      </c>
      <c r="F803" s="2">
        <v>42663</v>
      </c>
      <c r="G803" s="2">
        <v>42646</v>
      </c>
    </row>
    <row r="804" spans="5:7" x14ac:dyDescent="0.25">
      <c r="E804">
        <f t="shared" si="12"/>
        <v>6</v>
      </c>
      <c r="F804" s="2">
        <v>42669</v>
      </c>
      <c r="G804" s="2">
        <v>42663</v>
      </c>
    </row>
    <row r="805" spans="5:7" x14ac:dyDescent="0.25">
      <c r="E805">
        <f t="shared" si="12"/>
        <v>1</v>
      </c>
      <c r="F805" s="2">
        <v>42549</v>
      </c>
      <c r="G805" s="2">
        <v>42548</v>
      </c>
    </row>
    <row r="806" spans="5:7" x14ac:dyDescent="0.25">
      <c r="E806">
        <f t="shared" si="12"/>
        <v>1</v>
      </c>
      <c r="F806" s="2">
        <v>42588</v>
      </c>
      <c r="G806" s="2">
        <v>42587</v>
      </c>
    </row>
    <row r="807" spans="5:7" x14ac:dyDescent="0.25">
      <c r="E807">
        <f t="shared" si="12"/>
        <v>1</v>
      </c>
      <c r="F807" s="2">
        <v>42693</v>
      </c>
      <c r="G807" s="2">
        <v>42692</v>
      </c>
    </row>
    <row r="808" spans="5:7" x14ac:dyDescent="0.25">
      <c r="E808">
        <f t="shared" si="12"/>
        <v>1</v>
      </c>
      <c r="F808" s="2">
        <v>42706</v>
      </c>
      <c r="G808" s="2">
        <v>42705</v>
      </c>
    </row>
    <row r="809" spans="5:7" x14ac:dyDescent="0.25">
      <c r="E809">
        <f t="shared" si="12"/>
        <v>1</v>
      </c>
      <c r="F809" s="2">
        <v>42707</v>
      </c>
      <c r="G809" s="2">
        <v>42706</v>
      </c>
    </row>
    <row r="810" spans="5:7" x14ac:dyDescent="0.25">
      <c r="E810">
        <f t="shared" si="12"/>
        <v>1</v>
      </c>
      <c r="F810" s="2">
        <v>42732</v>
      </c>
      <c r="G810" s="2">
        <v>42731</v>
      </c>
    </row>
    <row r="811" spans="5:7" x14ac:dyDescent="0.25">
      <c r="E811">
        <f t="shared" si="12"/>
        <v>3</v>
      </c>
      <c r="F811" s="2">
        <v>42706</v>
      </c>
      <c r="G811" s="2">
        <v>42703</v>
      </c>
    </row>
    <row r="812" spans="5:7" x14ac:dyDescent="0.25">
      <c r="E812">
        <f t="shared" si="12"/>
        <v>6</v>
      </c>
      <c r="F812" s="2">
        <v>42725</v>
      </c>
      <c r="G812" s="2">
        <v>42719</v>
      </c>
    </row>
    <row r="813" spans="5:7" x14ac:dyDescent="0.25">
      <c r="E813">
        <f t="shared" si="12"/>
        <v>1</v>
      </c>
      <c r="F813" s="2">
        <v>42728</v>
      </c>
      <c r="G813" s="2">
        <v>42727</v>
      </c>
    </row>
    <row r="814" spans="5:7" x14ac:dyDescent="0.25">
      <c r="E814">
        <f t="shared" si="12"/>
        <v>5</v>
      </c>
      <c r="F814" s="2">
        <v>42662</v>
      </c>
      <c r="G814" s="2">
        <v>42657</v>
      </c>
    </row>
    <row r="815" spans="5:7" x14ac:dyDescent="0.25">
      <c r="E815">
        <f t="shared" si="12"/>
        <v>3</v>
      </c>
      <c r="F815" s="2">
        <v>42698</v>
      </c>
      <c r="G815" s="2">
        <v>42695</v>
      </c>
    </row>
    <row r="816" spans="5:7" x14ac:dyDescent="0.25">
      <c r="E816">
        <f t="shared" si="12"/>
        <v>5</v>
      </c>
      <c r="F816" s="2">
        <v>42703</v>
      </c>
      <c r="G816" s="2">
        <v>42698</v>
      </c>
    </row>
    <row r="817" spans="5:7" x14ac:dyDescent="0.25">
      <c r="E817">
        <f t="shared" si="12"/>
        <v>1</v>
      </c>
      <c r="F817" s="2">
        <v>42720</v>
      </c>
      <c r="G817" s="2">
        <v>42719</v>
      </c>
    </row>
    <row r="818" spans="5:7" x14ac:dyDescent="0.25">
      <c r="E818">
        <f t="shared" si="12"/>
        <v>5</v>
      </c>
      <c r="F818" s="2">
        <v>42616</v>
      </c>
      <c r="G818" s="2">
        <v>42611</v>
      </c>
    </row>
    <row r="819" spans="5:7" x14ac:dyDescent="0.25">
      <c r="E819">
        <f t="shared" si="12"/>
        <v>5</v>
      </c>
      <c r="F819" s="2">
        <v>42630</v>
      </c>
      <c r="G819" s="2">
        <v>42625</v>
      </c>
    </row>
    <row r="820" spans="5:7" x14ac:dyDescent="0.25">
      <c r="E820">
        <f t="shared" si="12"/>
        <v>2</v>
      </c>
      <c r="F820" s="2">
        <v>42502</v>
      </c>
      <c r="G820" s="2">
        <v>42500</v>
      </c>
    </row>
    <row r="821" spans="5:7" x14ac:dyDescent="0.25">
      <c r="E821">
        <f t="shared" si="12"/>
        <v>1</v>
      </c>
      <c r="F821" s="2">
        <v>42500</v>
      </c>
      <c r="G821" s="2">
        <v>42499</v>
      </c>
    </row>
    <row r="822" spans="5:7" x14ac:dyDescent="0.25">
      <c r="E822">
        <f t="shared" si="12"/>
        <v>1</v>
      </c>
      <c r="F822" s="2">
        <v>42558</v>
      </c>
      <c r="G822" s="2">
        <v>42557</v>
      </c>
    </row>
    <row r="823" spans="5:7" x14ac:dyDescent="0.25">
      <c r="E823">
        <f t="shared" si="12"/>
        <v>1</v>
      </c>
      <c r="F823" s="2">
        <v>42557</v>
      </c>
      <c r="G823" s="2">
        <v>42556</v>
      </c>
    </row>
    <row r="824" spans="5:7" x14ac:dyDescent="0.25">
      <c r="E824">
        <f t="shared" si="12"/>
        <v>1</v>
      </c>
      <c r="F824" s="2">
        <v>42552</v>
      </c>
      <c r="G824" s="2">
        <v>42551</v>
      </c>
    </row>
    <row r="825" spans="5:7" x14ac:dyDescent="0.25">
      <c r="E825">
        <f t="shared" si="12"/>
        <v>1</v>
      </c>
      <c r="F825" s="2">
        <v>42553</v>
      </c>
      <c r="G825" s="2">
        <v>42552</v>
      </c>
    </row>
    <row r="826" spans="5:7" x14ac:dyDescent="0.25">
      <c r="E826">
        <f t="shared" si="12"/>
        <v>1</v>
      </c>
      <c r="F826" s="2">
        <v>42717</v>
      </c>
      <c r="G826" s="2">
        <v>42716</v>
      </c>
    </row>
    <row r="827" spans="5:7" x14ac:dyDescent="0.25">
      <c r="E827">
        <f t="shared" si="12"/>
        <v>4</v>
      </c>
      <c r="F827" s="2">
        <v>42710</v>
      </c>
      <c r="G827" s="2">
        <v>42706</v>
      </c>
    </row>
    <row r="828" spans="5:7" x14ac:dyDescent="0.25">
      <c r="E828">
        <f t="shared" si="12"/>
        <v>1</v>
      </c>
      <c r="F828" s="2">
        <v>42711</v>
      </c>
      <c r="G828" s="2">
        <v>42710</v>
      </c>
    </row>
    <row r="829" spans="5:7" x14ac:dyDescent="0.25">
      <c r="E829">
        <f t="shared" si="12"/>
        <v>1</v>
      </c>
      <c r="F829" s="2">
        <v>42718</v>
      </c>
      <c r="G829" s="2">
        <v>42717</v>
      </c>
    </row>
    <row r="830" spans="5:7" x14ac:dyDescent="0.25">
      <c r="E830">
        <f t="shared" si="12"/>
        <v>14</v>
      </c>
      <c r="F830" s="2">
        <v>42438</v>
      </c>
      <c r="G830" s="2">
        <v>42424</v>
      </c>
    </row>
    <row r="831" spans="5:7" x14ac:dyDescent="0.25">
      <c r="E831">
        <f t="shared" si="12"/>
        <v>1</v>
      </c>
      <c r="F831" s="2">
        <v>42490</v>
      </c>
      <c r="G831" s="2">
        <v>42489</v>
      </c>
    </row>
    <row r="832" spans="5:7" x14ac:dyDescent="0.25">
      <c r="E832">
        <f t="shared" si="12"/>
        <v>1</v>
      </c>
      <c r="F832" s="2">
        <v>42683</v>
      </c>
      <c r="G832" s="2">
        <v>42682</v>
      </c>
    </row>
    <row r="833" spans="5:7" x14ac:dyDescent="0.25">
      <c r="E833">
        <f t="shared" si="12"/>
        <v>2</v>
      </c>
      <c r="F833" s="2">
        <v>42704</v>
      </c>
      <c r="G833" s="2">
        <v>42702</v>
      </c>
    </row>
    <row r="834" spans="5:7" x14ac:dyDescent="0.25">
      <c r="E834">
        <f t="shared" ref="E834:E897" si="13">F834-G834</f>
        <v>4</v>
      </c>
      <c r="F834" s="2">
        <v>42525</v>
      </c>
      <c r="G834" s="2">
        <v>42521</v>
      </c>
    </row>
    <row r="835" spans="5:7" x14ac:dyDescent="0.25">
      <c r="E835">
        <f t="shared" si="13"/>
        <v>11</v>
      </c>
      <c r="F835" s="2">
        <v>42518</v>
      </c>
      <c r="G835" s="2">
        <v>42507</v>
      </c>
    </row>
    <row r="836" spans="5:7" x14ac:dyDescent="0.25">
      <c r="E836">
        <f t="shared" si="13"/>
        <v>1</v>
      </c>
      <c r="F836" s="2">
        <v>42521</v>
      </c>
      <c r="G836" s="2">
        <v>42520</v>
      </c>
    </row>
    <row r="837" spans="5:7" x14ac:dyDescent="0.25">
      <c r="E837">
        <f t="shared" si="13"/>
        <v>1</v>
      </c>
      <c r="F837" s="2">
        <v>42696</v>
      </c>
      <c r="G837" s="2">
        <v>42695</v>
      </c>
    </row>
    <row r="838" spans="5:7" x14ac:dyDescent="0.25">
      <c r="E838">
        <f t="shared" si="13"/>
        <v>1</v>
      </c>
      <c r="F838" s="2">
        <v>42697</v>
      </c>
      <c r="G838" s="2">
        <v>42696</v>
      </c>
    </row>
    <row r="839" spans="5:7" x14ac:dyDescent="0.25">
      <c r="E839">
        <f t="shared" si="13"/>
        <v>3</v>
      </c>
      <c r="F839" s="2">
        <v>42446</v>
      </c>
      <c r="G839" s="2">
        <v>42443</v>
      </c>
    </row>
    <row r="840" spans="5:7" x14ac:dyDescent="0.25">
      <c r="E840">
        <f t="shared" si="13"/>
        <v>2</v>
      </c>
      <c r="F840" s="2">
        <v>42564</v>
      </c>
      <c r="G840" s="2">
        <v>42562</v>
      </c>
    </row>
    <row r="841" spans="5:7" x14ac:dyDescent="0.25">
      <c r="E841">
        <f t="shared" si="13"/>
        <v>2</v>
      </c>
      <c r="F841" s="2">
        <v>42588</v>
      </c>
      <c r="G841" s="2">
        <v>42586</v>
      </c>
    </row>
    <row r="842" spans="5:7" x14ac:dyDescent="0.25">
      <c r="E842">
        <f t="shared" si="13"/>
        <v>4</v>
      </c>
      <c r="F842" s="2">
        <v>42633</v>
      </c>
      <c r="G842" s="2">
        <v>42629</v>
      </c>
    </row>
    <row r="843" spans="5:7" x14ac:dyDescent="0.25">
      <c r="E843">
        <f t="shared" si="13"/>
        <v>10</v>
      </c>
      <c r="F843" s="2">
        <v>42588</v>
      </c>
      <c r="G843" s="2">
        <v>42578</v>
      </c>
    </row>
    <row r="844" spans="5:7" x14ac:dyDescent="0.25">
      <c r="E844">
        <f t="shared" si="13"/>
        <v>2</v>
      </c>
      <c r="F844" s="2">
        <v>42539</v>
      </c>
      <c r="G844" s="2">
        <v>42537</v>
      </c>
    </row>
    <row r="845" spans="5:7" x14ac:dyDescent="0.25">
      <c r="E845">
        <f t="shared" si="13"/>
        <v>4</v>
      </c>
      <c r="F845" s="2">
        <v>42622</v>
      </c>
      <c r="G845" s="2">
        <v>42618</v>
      </c>
    </row>
    <row r="846" spans="5:7" x14ac:dyDescent="0.25">
      <c r="E846">
        <f t="shared" si="13"/>
        <v>1</v>
      </c>
      <c r="F846" s="2">
        <v>42623</v>
      </c>
      <c r="G846" s="2">
        <v>42622</v>
      </c>
    </row>
    <row r="847" spans="5:7" x14ac:dyDescent="0.25">
      <c r="E847">
        <f t="shared" si="13"/>
        <v>1</v>
      </c>
      <c r="F847" s="2">
        <v>42537</v>
      </c>
      <c r="G847" s="2">
        <v>42536</v>
      </c>
    </row>
    <row r="848" spans="5:7" x14ac:dyDescent="0.25">
      <c r="E848">
        <f t="shared" si="13"/>
        <v>1</v>
      </c>
      <c r="F848" s="2">
        <v>42536</v>
      </c>
      <c r="G848" s="2">
        <v>42535</v>
      </c>
    </row>
    <row r="849" spans="5:7" x14ac:dyDescent="0.25">
      <c r="E849">
        <f t="shared" si="13"/>
        <v>2</v>
      </c>
      <c r="F849" s="2">
        <v>42544</v>
      </c>
      <c r="G849" s="2">
        <v>42542</v>
      </c>
    </row>
    <row r="850" spans="5:7" x14ac:dyDescent="0.25">
      <c r="E850">
        <f t="shared" si="13"/>
        <v>4</v>
      </c>
      <c r="F850" s="2">
        <v>42490</v>
      </c>
      <c r="G850" s="2">
        <v>42486</v>
      </c>
    </row>
    <row r="851" spans="5:7" x14ac:dyDescent="0.25">
      <c r="E851">
        <f t="shared" si="13"/>
        <v>7</v>
      </c>
      <c r="F851" s="2">
        <v>42517</v>
      </c>
      <c r="G851" s="2">
        <v>42510</v>
      </c>
    </row>
    <row r="852" spans="5:7" x14ac:dyDescent="0.25">
      <c r="E852">
        <f t="shared" si="13"/>
        <v>5</v>
      </c>
      <c r="F852" s="2">
        <v>42700</v>
      </c>
      <c r="G852" s="2">
        <v>42695</v>
      </c>
    </row>
    <row r="853" spans="5:7" x14ac:dyDescent="0.25">
      <c r="E853">
        <f t="shared" si="13"/>
        <v>19</v>
      </c>
      <c r="F853" s="2">
        <v>42630</v>
      </c>
      <c r="G853" s="2">
        <v>42611</v>
      </c>
    </row>
    <row r="854" spans="5:7" x14ac:dyDescent="0.25">
      <c r="E854">
        <f t="shared" si="13"/>
        <v>1</v>
      </c>
      <c r="F854" s="2">
        <v>42637</v>
      </c>
      <c r="G854" s="2">
        <v>42636</v>
      </c>
    </row>
    <row r="855" spans="5:7" x14ac:dyDescent="0.25">
      <c r="E855">
        <f t="shared" si="13"/>
        <v>1</v>
      </c>
      <c r="F855" s="2">
        <v>42693</v>
      </c>
      <c r="G855" s="2">
        <v>42692</v>
      </c>
    </row>
    <row r="856" spans="5:7" x14ac:dyDescent="0.25">
      <c r="E856">
        <f t="shared" si="13"/>
        <v>5</v>
      </c>
      <c r="F856" s="2">
        <v>42672</v>
      </c>
      <c r="G856" s="2">
        <v>42667</v>
      </c>
    </row>
    <row r="857" spans="5:7" x14ac:dyDescent="0.25">
      <c r="E857">
        <f t="shared" si="13"/>
        <v>2</v>
      </c>
      <c r="F857" s="2">
        <v>42522</v>
      </c>
      <c r="G857" s="2">
        <v>42520</v>
      </c>
    </row>
    <row r="858" spans="5:7" x14ac:dyDescent="0.25">
      <c r="E858">
        <f t="shared" si="13"/>
        <v>3</v>
      </c>
      <c r="F858" s="2">
        <v>42630</v>
      </c>
      <c r="G858" s="2">
        <v>42627</v>
      </c>
    </row>
    <row r="859" spans="5:7" x14ac:dyDescent="0.25">
      <c r="E859">
        <f t="shared" si="13"/>
        <v>8</v>
      </c>
      <c r="F859" s="2">
        <v>42710</v>
      </c>
      <c r="G859" s="2">
        <v>42702</v>
      </c>
    </row>
    <row r="860" spans="5:7" x14ac:dyDescent="0.25">
      <c r="E860">
        <f t="shared" si="13"/>
        <v>9</v>
      </c>
      <c r="F860" s="2">
        <v>42697</v>
      </c>
      <c r="G860" s="2">
        <v>42688</v>
      </c>
    </row>
    <row r="861" spans="5:7" x14ac:dyDescent="0.25">
      <c r="E861">
        <f t="shared" si="13"/>
        <v>1</v>
      </c>
      <c r="F861" s="2">
        <v>42670</v>
      </c>
      <c r="G861" s="2">
        <v>42669</v>
      </c>
    </row>
    <row r="862" spans="5:7" x14ac:dyDescent="0.25">
      <c r="E862">
        <f t="shared" si="13"/>
        <v>1</v>
      </c>
      <c r="F862" s="2">
        <v>42689</v>
      </c>
      <c r="G862" s="2">
        <v>42688</v>
      </c>
    </row>
    <row r="863" spans="5:7" x14ac:dyDescent="0.25">
      <c r="E863">
        <f t="shared" si="13"/>
        <v>1</v>
      </c>
      <c r="F863" s="2">
        <v>42705</v>
      </c>
      <c r="G863" s="2">
        <v>42704</v>
      </c>
    </row>
    <row r="864" spans="5:7" x14ac:dyDescent="0.25">
      <c r="E864">
        <f t="shared" si="13"/>
        <v>2</v>
      </c>
      <c r="F864" s="2">
        <v>42657</v>
      </c>
      <c r="G864" s="2">
        <v>42655</v>
      </c>
    </row>
    <row r="865" spans="5:7" x14ac:dyDescent="0.25">
      <c r="E865">
        <f t="shared" si="13"/>
        <v>2</v>
      </c>
      <c r="F865" s="2">
        <v>42665</v>
      </c>
      <c r="G865" s="2">
        <v>42663</v>
      </c>
    </row>
    <row r="866" spans="5:7" x14ac:dyDescent="0.25">
      <c r="E866">
        <f t="shared" si="13"/>
        <v>4</v>
      </c>
      <c r="F866" s="2">
        <v>42661</v>
      </c>
      <c r="G866" s="2">
        <v>42657</v>
      </c>
    </row>
    <row r="867" spans="5:7" x14ac:dyDescent="0.25">
      <c r="E867">
        <f t="shared" si="13"/>
        <v>1</v>
      </c>
      <c r="F867" s="2">
        <v>42669</v>
      </c>
      <c r="G867" s="2">
        <v>42668</v>
      </c>
    </row>
    <row r="868" spans="5:7" x14ac:dyDescent="0.25">
      <c r="E868">
        <f t="shared" si="13"/>
        <v>1</v>
      </c>
      <c r="F868" s="2">
        <v>42689</v>
      </c>
      <c r="G868" s="2">
        <v>42688</v>
      </c>
    </row>
    <row r="869" spans="5:7" x14ac:dyDescent="0.25">
      <c r="E869">
        <f t="shared" si="13"/>
        <v>1</v>
      </c>
      <c r="F869" s="2">
        <v>42705</v>
      </c>
      <c r="G869" s="2">
        <v>42704</v>
      </c>
    </row>
    <row r="870" spans="5:7" x14ac:dyDescent="0.25">
      <c r="E870">
        <f t="shared" si="13"/>
        <v>1</v>
      </c>
      <c r="F870" s="2">
        <v>42445</v>
      </c>
      <c r="G870" s="2">
        <v>42444</v>
      </c>
    </row>
    <row r="871" spans="5:7" x14ac:dyDescent="0.25">
      <c r="E871">
        <f t="shared" si="13"/>
        <v>1</v>
      </c>
      <c r="F871" s="2">
        <v>42537</v>
      </c>
      <c r="G871" s="2">
        <v>42536</v>
      </c>
    </row>
    <row r="872" spans="5:7" x14ac:dyDescent="0.25">
      <c r="E872">
        <f t="shared" si="13"/>
        <v>1</v>
      </c>
      <c r="F872" s="2">
        <v>42536</v>
      </c>
      <c r="G872" s="2">
        <v>42535</v>
      </c>
    </row>
    <row r="873" spans="5:7" x14ac:dyDescent="0.25">
      <c r="E873">
        <f t="shared" si="13"/>
        <v>2</v>
      </c>
      <c r="F873" s="2">
        <v>42529</v>
      </c>
      <c r="G873" s="2">
        <v>42527</v>
      </c>
    </row>
    <row r="874" spans="5:7" x14ac:dyDescent="0.25">
      <c r="E874">
        <f t="shared" si="13"/>
        <v>1</v>
      </c>
      <c r="F874" s="2">
        <v>42535</v>
      </c>
      <c r="G874" s="2">
        <v>42534</v>
      </c>
    </row>
    <row r="875" spans="5:7" x14ac:dyDescent="0.25">
      <c r="E875">
        <f t="shared" si="13"/>
        <v>1</v>
      </c>
      <c r="F875" s="2">
        <v>42537</v>
      </c>
      <c r="G875" s="2">
        <v>42536</v>
      </c>
    </row>
    <row r="876" spans="5:7" x14ac:dyDescent="0.25">
      <c r="E876">
        <f t="shared" si="13"/>
        <v>1</v>
      </c>
      <c r="F876" s="2">
        <v>42671</v>
      </c>
      <c r="G876" s="2">
        <v>42670</v>
      </c>
    </row>
    <row r="877" spans="5:7" x14ac:dyDescent="0.25">
      <c r="E877">
        <f t="shared" si="13"/>
        <v>2</v>
      </c>
      <c r="F877" s="2">
        <v>42441</v>
      </c>
      <c r="G877" s="2">
        <v>42439</v>
      </c>
    </row>
    <row r="878" spans="5:7" x14ac:dyDescent="0.25">
      <c r="E878">
        <f t="shared" si="13"/>
        <v>7</v>
      </c>
      <c r="F878" s="2">
        <v>42438</v>
      </c>
      <c r="G878" s="2">
        <v>42431</v>
      </c>
    </row>
    <row r="879" spans="5:7" x14ac:dyDescent="0.25">
      <c r="E879">
        <f t="shared" si="13"/>
        <v>1</v>
      </c>
      <c r="F879" s="2">
        <v>42439</v>
      </c>
      <c r="G879" s="2">
        <v>42438</v>
      </c>
    </row>
    <row r="880" spans="5:7" x14ac:dyDescent="0.25">
      <c r="E880">
        <f t="shared" si="13"/>
        <v>1</v>
      </c>
      <c r="F880" s="2">
        <v>42530</v>
      </c>
      <c r="G880" s="2">
        <v>42529</v>
      </c>
    </row>
    <row r="881" spans="5:7" x14ac:dyDescent="0.25">
      <c r="E881">
        <f t="shared" si="13"/>
        <v>2</v>
      </c>
      <c r="F881" s="2">
        <v>42529</v>
      </c>
      <c r="G881" s="2">
        <v>42527</v>
      </c>
    </row>
    <row r="882" spans="5:7" x14ac:dyDescent="0.25">
      <c r="E882">
        <f t="shared" si="13"/>
        <v>4</v>
      </c>
      <c r="F882" s="2">
        <v>42517</v>
      </c>
      <c r="G882" s="2">
        <v>42513</v>
      </c>
    </row>
    <row r="883" spans="5:7" x14ac:dyDescent="0.25">
      <c r="E883">
        <f t="shared" si="13"/>
        <v>1</v>
      </c>
      <c r="F883" s="2">
        <v>42529</v>
      </c>
      <c r="G883" s="2">
        <v>42528</v>
      </c>
    </row>
    <row r="884" spans="5:7" x14ac:dyDescent="0.25">
      <c r="E884">
        <f t="shared" si="13"/>
        <v>2</v>
      </c>
      <c r="F884" s="2">
        <v>42525</v>
      </c>
      <c r="G884" s="2">
        <v>42523</v>
      </c>
    </row>
    <row r="885" spans="5:7" x14ac:dyDescent="0.25">
      <c r="E885">
        <f t="shared" si="13"/>
        <v>2</v>
      </c>
      <c r="F885" s="2">
        <v>42620</v>
      </c>
      <c r="G885" s="2">
        <v>42618</v>
      </c>
    </row>
    <row r="886" spans="5:7" x14ac:dyDescent="0.25">
      <c r="E886">
        <f t="shared" si="13"/>
        <v>2</v>
      </c>
      <c r="F886" s="2">
        <v>42734</v>
      </c>
      <c r="G886" s="2">
        <v>42732</v>
      </c>
    </row>
    <row r="887" spans="5:7" x14ac:dyDescent="0.25">
      <c r="E887">
        <f t="shared" si="13"/>
        <v>4</v>
      </c>
      <c r="F887" s="2">
        <v>42482</v>
      </c>
      <c r="G887" s="2">
        <v>42478</v>
      </c>
    </row>
    <row r="888" spans="5:7" x14ac:dyDescent="0.25">
      <c r="E888">
        <f t="shared" si="13"/>
        <v>4</v>
      </c>
      <c r="F888" s="2">
        <v>42629</v>
      </c>
      <c r="G888" s="2">
        <v>42625</v>
      </c>
    </row>
    <row r="889" spans="5:7" x14ac:dyDescent="0.25">
      <c r="E889">
        <f t="shared" si="13"/>
        <v>4</v>
      </c>
      <c r="F889" s="2">
        <v>42622</v>
      </c>
      <c r="G889" s="2">
        <v>42618</v>
      </c>
    </row>
    <row r="890" spans="5:7" x14ac:dyDescent="0.25">
      <c r="E890">
        <f t="shared" si="13"/>
        <v>1</v>
      </c>
      <c r="F890" s="2">
        <v>42623</v>
      </c>
      <c r="G890" s="2">
        <v>42622</v>
      </c>
    </row>
    <row r="891" spans="5:7" x14ac:dyDescent="0.25">
      <c r="E891">
        <f t="shared" si="13"/>
        <v>5</v>
      </c>
      <c r="F891" s="2">
        <v>42609</v>
      </c>
      <c r="G891" s="2">
        <v>42604</v>
      </c>
    </row>
    <row r="892" spans="5:7" x14ac:dyDescent="0.25">
      <c r="E892">
        <f t="shared" si="13"/>
        <v>2</v>
      </c>
      <c r="F892" s="2">
        <v>42438</v>
      </c>
      <c r="G892" s="2">
        <v>42436</v>
      </c>
    </row>
    <row r="893" spans="5:7" x14ac:dyDescent="0.25">
      <c r="E893">
        <f t="shared" si="13"/>
        <v>6</v>
      </c>
      <c r="F893" s="2">
        <v>42543</v>
      </c>
      <c r="G893" s="2">
        <v>42537</v>
      </c>
    </row>
    <row r="894" spans="5:7" x14ac:dyDescent="0.25">
      <c r="E894">
        <f t="shared" si="13"/>
        <v>4</v>
      </c>
      <c r="F894" s="2">
        <v>42552</v>
      </c>
      <c r="G894" s="2">
        <v>42548</v>
      </c>
    </row>
    <row r="895" spans="5:7" x14ac:dyDescent="0.25">
      <c r="E895">
        <f t="shared" si="13"/>
        <v>4</v>
      </c>
      <c r="F895" s="2">
        <v>42699</v>
      </c>
      <c r="G895" s="2">
        <v>42695</v>
      </c>
    </row>
    <row r="896" spans="5:7" x14ac:dyDescent="0.25">
      <c r="E896">
        <f t="shared" si="13"/>
        <v>11</v>
      </c>
      <c r="F896" s="2">
        <v>42545</v>
      </c>
      <c r="G896" s="2">
        <v>42534</v>
      </c>
    </row>
    <row r="897" spans="5:7" x14ac:dyDescent="0.25">
      <c r="E897">
        <f t="shared" si="13"/>
        <v>15</v>
      </c>
      <c r="F897" s="2">
        <v>42689</v>
      </c>
      <c r="G897" s="2">
        <v>42674</v>
      </c>
    </row>
    <row r="898" spans="5:7" x14ac:dyDescent="0.25">
      <c r="E898">
        <f t="shared" ref="E898:E961" si="14">F898-G898</f>
        <v>1</v>
      </c>
      <c r="F898" s="2">
        <v>42546</v>
      </c>
      <c r="G898" s="2">
        <v>42545</v>
      </c>
    </row>
    <row r="899" spans="5:7" x14ac:dyDescent="0.25">
      <c r="E899">
        <f t="shared" si="14"/>
        <v>2</v>
      </c>
      <c r="F899" s="2">
        <v>42691</v>
      </c>
      <c r="G899" s="2">
        <v>42689</v>
      </c>
    </row>
    <row r="900" spans="5:7" x14ac:dyDescent="0.25">
      <c r="E900">
        <f t="shared" si="14"/>
        <v>4</v>
      </c>
      <c r="F900" s="2">
        <v>42713</v>
      </c>
      <c r="G900" s="2">
        <v>42709</v>
      </c>
    </row>
    <row r="901" spans="5:7" x14ac:dyDescent="0.25">
      <c r="E901">
        <f t="shared" si="14"/>
        <v>12</v>
      </c>
      <c r="F901" s="2">
        <v>42700</v>
      </c>
      <c r="G901" s="2">
        <v>42688</v>
      </c>
    </row>
    <row r="902" spans="5:7" x14ac:dyDescent="0.25">
      <c r="E902">
        <f t="shared" si="14"/>
        <v>1</v>
      </c>
      <c r="F902" s="2">
        <v>42671</v>
      </c>
      <c r="G902" s="2">
        <v>42670</v>
      </c>
    </row>
    <row r="903" spans="5:7" x14ac:dyDescent="0.25">
      <c r="E903">
        <f t="shared" si="14"/>
        <v>1</v>
      </c>
      <c r="F903" s="2">
        <v>42724</v>
      </c>
      <c r="G903" s="2">
        <v>42723</v>
      </c>
    </row>
    <row r="904" spans="5:7" x14ac:dyDescent="0.25">
      <c r="E904">
        <f t="shared" si="14"/>
        <v>1</v>
      </c>
      <c r="F904" s="2">
        <v>42724</v>
      </c>
      <c r="G904" s="2">
        <v>42723</v>
      </c>
    </row>
    <row r="905" spans="5:7" x14ac:dyDescent="0.25">
      <c r="E905">
        <f t="shared" si="14"/>
        <v>1</v>
      </c>
      <c r="F905" s="2">
        <v>42671</v>
      </c>
      <c r="G905" s="2">
        <v>42670</v>
      </c>
    </row>
    <row r="906" spans="5:7" x14ac:dyDescent="0.25">
      <c r="E906">
        <f t="shared" si="14"/>
        <v>1</v>
      </c>
      <c r="F906" s="2">
        <v>42476</v>
      </c>
      <c r="G906" s="2">
        <v>42475</v>
      </c>
    </row>
    <row r="907" spans="5:7" x14ac:dyDescent="0.25">
      <c r="E907">
        <f t="shared" si="14"/>
        <v>1</v>
      </c>
      <c r="F907" s="2">
        <v>42479</v>
      </c>
      <c r="G907" s="2">
        <v>42478</v>
      </c>
    </row>
    <row r="908" spans="5:7" x14ac:dyDescent="0.25">
      <c r="E908">
        <f t="shared" si="14"/>
        <v>2</v>
      </c>
      <c r="F908" s="2">
        <v>42461</v>
      </c>
      <c r="G908" s="2">
        <v>42459</v>
      </c>
    </row>
    <row r="909" spans="5:7" x14ac:dyDescent="0.25">
      <c r="E909">
        <f t="shared" si="14"/>
        <v>2</v>
      </c>
      <c r="F909" s="2">
        <v>42469</v>
      </c>
      <c r="G909" s="2">
        <v>42467</v>
      </c>
    </row>
    <row r="910" spans="5:7" x14ac:dyDescent="0.25">
      <c r="E910">
        <f t="shared" si="14"/>
        <v>3</v>
      </c>
      <c r="F910" s="2">
        <v>42497</v>
      </c>
      <c r="G910" s="2">
        <v>42494</v>
      </c>
    </row>
    <row r="911" spans="5:7" x14ac:dyDescent="0.25">
      <c r="E911">
        <f t="shared" si="14"/>
        <v>5</v>
      </c>
      <c r="F911" s="2">
        <v>42490</v>
      </c>
      <c r="G911" s="2">
        <v>42485</v>
      </c>
    </row>
    <row r="912" spans="5:7" x14ac:dyDescent="0.25">
      <c r="E912">
        <f t="shared" si="14"/>
        <v>6</v>
      </c>
      <c r="F912" s="2">
        <v>42543</v>
      </c>
      <c r="G912" s="2">
        <v>42537</v>
      </c>
    </row>
    <row r="913" spans="5:7" x14ac:dyDescent="0.25">
      <c r="E913">
        <f t="shared" si="14"/>
        <v>10</v>
      </c>
      <c r="F913" s="2">
        <v>42446</v>
      </c>
      <c r="G913" s="2">
        <v>42436</v>
      </c>
    </row>
    <row r="914" spans="5:7" x14ac:dyDescent="0.25">
      <c r="E914">
        <f t="shared" si="14"/>
        <v>4</v>
      </c>
      <c r="F914" s="2">
        <v>42483</v>
      </c>
      <c r="G914" s="2">
        <v>42479</v>
      </c>
    </row>
    <row r="915" spans="5:7" x14ac:dyDescent="0.25">
      <c r="E915">
        <f t="shared" si="14"/>
        <v>2</v>
      </c>
      <c r="F915" s="2">
        <v>42672</v>
      </c>
      <c r="G915" s="2">
        <v>42670</v>
      </c>
    </row>
    <row r="916" spans="5:7" x14ac:dyDescent="0.25">
      <c r="E916">
        <f t="shared" si="14"/>
        <v>2</v>
      </c>
      <c r="F916" s="2">
        <v>42720</v>
      </c>
      <c r="G916" s="2">
        <v>42718</v>
      </c>
    </row>
    <row r="917" spans="5:7" x14ac:dyDescent="0.25">
      <c r="E917">
        <f t="shared" si="14"/>
        <v>3</v>
      </c>
      <c r="F917" s="2">
        <v>42644</v>
      </c>
      <c r="G917" s="2">
        <v>42641</v>
      </c>
    </row>
    <row r="918" spans="5:7" x14ac:dyDescent="0.25">
      <c r="E918">
        <f t="shared" si="14"/>
        <v>4</v>
      </c>
      <c r="F918" s="2">
        <v>42713</v>
      </c>
      <c r="G918" s="2">
        <v>42709</v>
      </c>
    </row>
    <row r="919" spans="5:7" x14ac:dyDescent="0.25">
      <c r="E919">
        <f t="shared" si="14"/>
        <v>10</v>
      </c>
      <c r="F919" s="2">
        <v>42670</v>
      </c>
      <c r="G919" s="2">
        <v>42660</v>
      </c>
    </row>
    <row r="920" spans="5:7" x14ac:dyDescent="0.25">
      <c r="E920">
        <f t="shared" si="14"/>
        <v>3</v>
      </c>
      <c r="F920" s="2">
        <v>42705</v>
      </c>
      <c r="G920" s="2">
        <v>42702</v>
      </c>
    </row>
    <row r="921" spans="5:7" x14ac:dyDescent="0.25">
      <c r="E921">
        <f t="shared" si="14"/>
        <v>2</v>
      </c>
      <c r="F921" s="2">
        <v>42728</v>
      </c>
      <c r="G921" s="2">
        <v>42726</v>
      </c>
    </row>
    <row r="922" spans="5:7" x14ac:dyDescent="0.25">
      <c r="E922">
        <f t="shared" si="14"/>
        <v>6</v>
      </c>
      <c r="F922" s="2">
        <v>42726</v>
      </c>
      <c r="G922" s="2">
        <v>42720</v>
      </c>
    </row>
    <row r="923" spans="5:7" x14ac:dyDescent="0.25">
      <c r="E923">
        <f t="shared" si="14"/>
        <v>10</v>
      </c>
      <c r="F923" s="2">
        <v>42495</v>
      </c>
      <c r="G923" s="2">
        <v>42485</v>
      </c>
    </row>
    <row r="924" spans="5:7" x14ac:dyDescent="0.25">
      <c r="E924">
        <f t="shared" si="14"/>
        <v>1</v>
      </c>
      <c r="F924" s="2">
        <v>42504</v>
      </c>
      <c r="G924" s="2">
        <v>42503</v>
      </c>
    </row>
    <row r="925" spans="5:7" x14ac:dyDescent="0.25">
      <c r="E925">
        <f t="shared" si="14"/>
        <v>2</v>
      </c>
      <c r="F925" s="2">
        <v>42452</v>
      </c>
      <c r="G925" s="2">
        <v>42450</v>
      </c>
    </row>
    <row r="926" spans="5:7" x14ac:dyDescent="0.25">
      <c r="E926">
        <f t="shared" si="14"/>
        <v>2</v>
      </c>
      <c r="F926" s="2">
        <v>42557</v>
      </c>
      <c r="G926" s="2">
        <v>42555</v>
      </c>
    </row>
    <row r="927" spans="5:7" x14ac:dyDescent="0.25">
      <c r="E927">
        <f t="shared" si="14"/>
        <v>3</v>
      </c>
      <c r="F927" s="2">
        <v>42685</v>
      </c>
      <c r="G927" s="2">
        <v>42682</v>
      </c>
    </row>
    <row r="928" spans="5:7" x14ac:dyDescent="0.25">
      <c r="E928">
        <f t="shared" si="14"/>
        <v>3</v>
      </c>
      <c r="F928" s="2">
        <v>42495</v>
      </c>
      <c r="G928" s="2">
        <v>42492</v>
      </c>
    </row>
    <row r="929" spans="5:7" x14ac:dyDescent="0.25">
      <c r="E929">
        <f t="shared" si="14"/>
        <v>2</v>
      </c>
      <c r="F929" s="2">
        <v>42509</v>
      </c>
      <c r="G929" s="2">
        <v>42507</v>
      </c>
    </row>
    <row r="930" spans="5:7" x14ac:dyDescent="0.25">
      <c r="E930">
        <f t="shared" si="14"/>
        <v>5</v>
      </c>
      <c r="F930" s="2">
        <v>42486</v>
      </c>
      <c r="G930" s="2">
        <v>42481</v>
      </c>
    </row>
    <row r="931" spans="5:7" x14ac:dyDescent="0.25">
      <c r="E931">
        <f t="shared" si="14"/>
        <v>2</v>
      </c>
      <c r="F931" s="2">
        <v>42501</v>
      </c>
      <c r="G931" s="2">
        <v>42499</v>
      </c>
    </row>
    <row r="932" spans="5:7" x14ac:dyDescent="0.25">
      <c r="E932">
        <f t="shared" si="14"/>
        <v>1</v>
      </c>
      <c r="F932" s="2">
        <v>42621</v>
      </c>
      <c r="G932" s="2">
        <v>42620</v>
      </c>
    </row>
    <row r="933" spans="5:7" x14ac:dyDescent="0.25">
      <c r="E933">
        <f t="shared" si="14"/>
        <v>4</v>
      </c>
      <c r="F933" s="2">
        <v>42503</v>
      </c>
      <c r="G933" s="2">
        <v>42499</v>
      </c>
    </row>
    <row r="934" spans="5:7" x14ac:dyDescent="0.25">
      <c r="E934">
        <f t="shared" si="14"/>
        <v>1</v>
      </c>
      <c r="F934" s="2">
        <v>42504</v>
      </c>
      <c r="G934" s="2">
        <v>42503</v>
      </c>
    </row>
    <row r="935" spans="5:7" x14ac:dyDescent="0.25">
      <c r="E935">
        <f t="shared" si="14"/>
        <v>2</v>
      </c>
      <c r="F935" s="2">
        <v>42543</v>
      </c>
      <c r="G935" s="2">
        <v>42541</v>
      </c>
    </row>
    <row r="936" spans="5:7" x14ac:dyDescent="0.25">
      <c r="E936">
        <f t="shared" si="14"/>
        <v>6</v>
      </c>
      <c r="F936" s="2">
        <v>42542</v>
      </c>
      <c r="G936" s="2">
        <v>42536</v>
      </c>
    </row>
    <row r="937" spans="5:7" x14ac:dyDescent="0.25">
      <c r="E937">
        <f t="shared" si="14"/>
        <v>2</v>
      </c>
      <c r="F937" s="2">
        <v>42539</v>
      </c>
      <c r="G937" s="2">
        <v>42537</v>
      </c>
    </row>
    <row r="938" spans="5:7" x14ac:dyDescent="0.25">
      <c r="E938">
        <f t="shared" si="14"/>
        <v>1</v>
      </c>
      <c r="F938" s="2">
        <v>42545</v>
      </c>
      <c r="G938" s="2">
        <v>42544</v>
      </c>
    </row>
    <row r="939" spans="5:7" x14ac:dyDescent="0.25">
      <c r="E939">
        <f t="shared" si="14"/>
        <v>5</v>
      </c>
      <c r="F939" s="2">
        <v>42707</v>
      </c>
      <c r="G939" s="2">
        <v>42702</v>
      </c>
    </row>
    <row r="940" spans="5:7" x14ac:dyDescent="0.25">
      <c r="E940">
        <f t="shared" si="14"/>
        <v>6</v>
      </c>
      <c r="F940" s="2">
        <v>42465</v>
      </c>
      <c r="G940" s="2">
        <v>42459</v>
      </c>
    </row>
    <row r="941" spans="5:7" x14ac:dyDescent="0.25">
      <c r="E941">
        <f t="shared" si="14"/>
        <v>4</v>
      </c>
      <c r="F941" s="2">
        <v>42595</v>
      </c>
      <c r="G941" s="2">
        <v>42591</v>
      </c>
    </row>
    <row r="942" spans="5:7" x14ac:dyDescent="0.25">
      <c r="E942">
        <f t="shared" si="14"/>
        <v>4</v>
      </c>
      <c r="F942" s="2">
        <v>42587</v>
      </c>
      <c r="G942" s="2">
        <v>42583</v>
      </c>
    </row>
    <row r="943" spans="5:7" x14ac:dyDescent="0.25">
      <c r="E943">
        <f t="shared" si="14"/>
        <v>4</v>
      </c>
      <c r="F943" s="2">
        <v>42591</v>
      </c>
      <c r="G943" s="2">
        <v>42587</v>
      </c>
    </row>
    <row r="944" spans="5:7" x14ac:dyDescent="0.25">
      <c r="E944">
        <f t="shared" si="14"/>
        <v>10</v>
      </c>
      <c r="F944" s="2">
        <v>42642</v>
      </c>
      <c r="G944" s="2">
        <v>42632</v>
      </c>
    </row>
    <row r="945" spans="5:7" x14ac:dyDescent="0.25">
      <c r="E945">
        <f t="shared" si="14"/>
        <v>19</v>
      </c>
      <c r="F945" s="2">
        <v>42588</v>
      </c>
      <c r="G945" s="2">
        <v>42569</v>
      </c>
    </row>
    <row r="946" spans="5:7" x14ac:dyDescent="0.25">
      <c r="E946">
        <f t="shared" si="14"/>
        <v>4</v>
      </c>
      <c r="F946" s="2">
        <v>42549</v>
      </c>
      <c r="G946" s="2">
        <v>42545</v>
      </c>
    </row>
    <row r="947" spans="5:7" x14ac:dyDescent="0.25">
      <c r="E947">
        <f t="shared" si="14"/>
        <v>2</v>
      </c>
      <c r="F947" s="2">
        <v>42551</v>
      </c>
      <c r="G947" s="2">
        <v>42549</v>
      </c>
    </row>
    <row r="948" spans="5:7" x14ac:dyDescent="0.25">
      <c r="E948">
        <f t="shared" si="14"/>
        <v>4</v>
      </c>
      <c r="F948" s="2">
        <v>42545</v>
      </c>
      <c r="G948" s="2">
        <v>42541</v>
      </c>
    </row>
    <row r="949" spans="5:7" x14ac:dyDescent="0.25">
      <c r="E949">
        <f t="shared" si="14"/>
        <v>11</v>
      </c>
      <c r="F949" s="2">
        <v>42475</v>
      </c>
      <c r="G949" s="2">
        <v>42464</v>
      </c>
    </row>
    <row r="950" spans="5:7" x14ac:dyDescent="0.25">
      <c r="E950">
        <f t="shared" si="14"/>
        <v>3</v>
      </c>
      <c r="F950" s="2">
        <v>42593</v>
      </c>
      <c r="G950" s="2">
        <v>42590</v>
      </c>
    </row>
    <row r="951" spans="5:7" x14ac:dyDescent="0.25">
      <c r="E951">
        <f t="shared" si="14"/>
        <v>16</v>
      </c>
      <c r="F951" s="2">
        <v>42536</v>
      </c>
      <c r="G951" s="2">
        <v>42520</v>
      </c>
    </row>
    <row r="952" spans="5:7" x14ac:dyDescent="0.25">
      <c r="E952">
        <f t="shared" si="14"/>
        <v>6</v>
      </c>
      <c r="F952" s="2">
        <v>42537</v>
      </c>
      <c r="G952" s="2">
        <v>42531</v>
      </c>
    </row>
    <row r="953" spans="5:7" x14ac:dyDescent="0.25">
      <c r="E953">
        <f t="shared" si="14"/>
        <v>10</v>
      </c>
      <c r="F953" s="2">
        <v>42530</v>
      </c>
      <c r="G953" s="2">
        <v>42520</v>
      </c>
    </row>
    <row r="954" spans="5:7" x14ac:dyDescent="0.25">
      <c r="E954">
        <f t="shared" si="14"/>
        <v>1</v>
      </c>
      <c r="F954" s="2">
        <v>42531</v>
      </c>
      <c r="G954" s="2">
        <v>42530</v>
      </c>
    </row>
    <row r="955" spans="5:7" x14ac:dyDescent="0.25">
      <c r="E955">
        <f t="shared" si="14"/>
        <v>3</v>
      </c>
      <c r="F955" s="2">
        <v>42672</v>
      </c>
      <c r="G955" s="2">
        <v>42669</v>
      </c>
    </row>
    <row r="956" spans="5:7" x14ac:dyDescent="0.25">
      <c r="E956">
        <f t="shared" si="14"/>
        <v>4</v>
      </c>
      <c r="F956" s="2">
        <v>42664</v>
      </c>
      <c r="G956" s="2">
        <v>42660</v>
      </c>
    </row>
    <row r="957" spans="5:7" x14ac:dyDescent="0.25">
      <c r="E957">
        <f t="shared" si="14"/>
        <v>1</v>
      </c>
      <c r="F957" s="2">
        <v>42665</v>
      </c>
      <c r="G957" s="2">
        <v>42664</v>
      </c>
    </row>
    <row r="958" spans="5:7" x14ac:dyDescent="0.25">
      <c r="E958">
        <f t="shared" si="14"/>
        <v>4</v>
      </c>
      <c r="F958" s="2">
        <v>42664</v>
      </c>
      <c r="G958" s="2">
        <v>42660</v>
      </c>
    </row>
    <row r="959" spans="5:7" x14ac:dyDescent="0.25">
      <c r="E959">
        <f t="shared" si="14"/>
        <v>11</v>
      </c>
      <c r="F959" s="2">
        <v>42650</v>
      </c>
      <c r="G959" s="2">
        <v>42639</v>
      </c>
    </row>
    <row r="960" spans="5:7" x14ac:dyDescent="0.25">
      <c r="E960">
        <f t="shared" si="14"/>
        <v>1</v>
      </c>
      <c r="F960" s="2">
        <v>42651</v>
      </c>
      <c r="G960" s="2">
        <v>42650</v>
      </c>
    </row>
    <row r="961" spans="5:7" x14ac:dyDescent="0.25">
      <c r="E961">
        <f t="shared" si="14"/>
        <v>4</v>
      </c>
      <c r="F961" s="2">
        <v>42615</v>
      </c>
      <c r="G961" s="2">
        <v>42611</v>
      </c>
    </row>
    <row r="962" spans="5:7" x14ac:dyDescent="0.25">
      <c r="E962">
        <f t="shared" ref="E962:E972" si="15">F962-G962</f>
        <v>4</v>
      </c>
      <c r="F962" s="2">
        <v>42594</v>
      </c>
      <c r="G962" s="2">
        <v>42590</v>
      </c>
    </row>
    <row r="963" spans="5:7" x14ac:dyDescent="0.25">
      <c r="E963">
        <f t="shared" si="15"/>
        <v>12</v>
      </c>
      <c r="F963" s="2">
        <v>42567</v>
      </c>
      <c r="G963" s="2">
        <v>42555</v>
      </c>
    </row>
    <row r="964" spans="5:7" x14ac:dyDescent="0.25">
      <c r="E964">
        <f t="shared" si="15"/>
        <v>1</v>
      </c>
      <c r="F964" s="2">
        <v>42599</v>
      </c>
      <c r="G964" s="2">
        <v>42598</v>
      </c>
    </row>
    <row r="965" spans="5:7" x14ac:dyDescent="0.25">
      <c r="E965">
        <f t="shared" si="15"/>
        <v>2</v>
      </c>
      <c r="F965" s="2">
        <v>42658</v>
      </c>
      <c r="G965" s="2">
        <v>42656</v>
      </c>
    </row>
    <row r="966" spans="5:7" x14ac:dyDescent="0.25">
      <c r="E966">
        <f t="shared" si="15"/>
        <v>1</v>
      </c>
      <c r="F966" s="2">
        <v>42510</v>
      </c>
      <c r="G966" s="2">
        <v>42509</v>
      </c>
    </row>
    <row r="967" spans="5:7" x14ac:dyDescent="0.25">
      <c r="E967">
        <f t="shared" si="15"/>
        <v>4</v>
      </c>
      <c r="F967" s="2">
        <v>42455</v>
      </c>
      <c r="G967" s="2">
        <v>42451</v>
      </c>
    </row>
    <row r="968" spans="5:7" x14ac:dyDescent="0.25">
      <c r="E968">
        <f t="shared" si="15"/>
        <v>1</v>
      </c>
      <c r="F968" s="2">
        <v>42472</v>
      </c>
      <c r="G968" s="2">
        <v>42471</v>
      </c>
    </row>
    <row r="969" spans="5:7" x14ac:dyDescent="0.25">
      <c r="E969">
        <f t="shared" si="15"/>
        <v>4</v>
      </c>
      <c r="F969" s="2">
        <v>42720</v>
      </c>
      <c r="G969" s="2">
        <v>42716</v>
      </c>
    </row>
    <row r="970" spans="5:7" x14ac:dyDescent="0.25">
      <c r="E970">
        <f t="shared" si="15"/>
        <v>10</v>
      </c>
      <c r="F970" s="2">
        <v>42621</v>
      </c>
      <c r="G970" s="2">
        <v>42611</v>
      </c>
    </row>
    <row r="971" spans="5:7" x14ac:dyDescent="0.25">
      <c r="E971">
        <f t="shared" si="15"/>
        <v>25</v>
      </c>
      <c r="F971" s="2">
        <v>42601</v>
      </c>
      <c r="G971" s="2">
        <v>42576</v>
      </c>
    </row>
    <row r="972" spans="5:7" x14ac:dyDescent="0.25">
      <c r="E972">
        <f t="shared" si="15"/>
        <v>1</v>
      </c>
      <c r="F972" s="2">
        <v>42602</v>
      </c>
      <c r="G972" s="2">
        <v>42601</v>
      </c>
    </row>
  </sheetData>
  <autoFilter ref="G1:O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Date">
                <anchor moveWithCells="1">
                  <from>
                    <xdr:col>17</xdr:col>
                    <xdr:colOff>514350</xdr:colOff>
                    <xdr:row>0</xdr:row>
                    <xdr:rowOff>85725</xdr:rowOff>
                  </from>
                  <to>
                    <xdr:col>19</xdr:col>
                    <xdr:colOff>314325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Jour</vt:lpstr>
      <vt:lpstr>Feuil1</vt:lpstr>
      <vt:lpstr>An</vt:lpstr>
      <vt:lpstr>JoursFériés</vt:lpstr>
      <vt:lpstr>Paques</vt:lpstr>
      <vt:lpstr>Paques1</vt:lpstr>
    </vt:vector>
  </TitlesOfParts>
  <Company>CAPGEMINI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GOUGOUX</dc:creator>
  <cp:lastModifiedBy>Maurice</cp:lastModifiedBy>
  <dcterms:created xsi:type="dcterms:W3CDTF">2018-07-05T09:16:37Z</dcterms:created>
  <dcterms:modified xsi:type="dcterms:W3CDTF">2018-07-05T13:06:36Z</dcterms:modified>
</cp:coreProperties>
</file>