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7755"/>
  </bookViews>
  <sheets>
    <sheet name="NOVEMBRE 201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4" i="1" l="1"/>
  <c r="J34" i="1"/>
  <c r="I34" i="1"/>
  <c r="H34" i="1"/>
  <c r="F34" i="1"/>
  <c r="E34" i="1"/>
  <c r="D34" i="1"/>
  <c r="C34" i="1"/>
  <c r="B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4" i="1" s="1"/>
</calcChain>
</file>

<file path=xl/sharedStrings.xml><?xml version="1.0" encoding="utf-8"?>
<sst xmlns="http://schemas.openxmlformats.org/spreadsheetml/2006/main" count="19" uniqueCount="19">
  <si>
    <t>REPORTING FINANCIER DE LA STATION DE PESAGE DE BONOUA--NOVEMBRE 2019</t>
  </si>
  <si>
    <t>DATE DE PAIEMENT</t>
  </si>
  <si>
    <t>NOMBRE DE CAMIONS ENCAISSES</t>
  </si>
  <si>
    <t>RECETTE LOGICIELLE
(RL)</t>
  </si>
  <si>
    <t>ENCAISSEMENT ESPECE (LOGICIEL)</t>
  </si>
  <si>
    <t>ENCAISSEMENT COMPTE-CLIENT (LOGICIEL)</t>
  </si>
  <si>
    <t>RECETTES PHYSIQUES EN CAISSE</t>
  </si>
  <si>
    <t>ECART 
(RP-EE)</t>
  </si>
  <si>
    <t>FRAIS DE PESAGE</t>
  </si>
  <si>
    <t>AMENDES PERCUES</t>
  </si>
  <si>
    <t>MONTANT ENLEVE 
(ME)</t>
  </si>
  <si>
    <t>DATE D'ENLEVEMENT</t>
  </si>
  <si>
    <t>N° BORDEREAU TRANSPORT DES VALEURS</t>
  </si>
  <si>
    <t>MONTANT DEPOSE A LA BANQUE (DB)</t>
  </si>
  <si>
    <t>DATE DE RECONNAISSANCE DES FONDS</t>
  </si>
  <si>
    <t>TOTAL</t>
  </si>
  <si>
    <t>Obsevations pour la justification des ecarts</t>
  </si>
  <si>
    <t>Date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</si>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</sst>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Protection="1"/>
    <xf numFmtId="14" fontId="3" fillId="3" borderId="1" xfId="0" applyNumberFormat="1" applyFont="1" applyFill="1" applyBorder="1" applyAlignment="1" applyProtection="1">
      <alignment horizontal="center" vertical="center" wrapText="1"/>
    </xf>
    <xf numFmtId="3" fontId="3" fillId="4" borderId="2" xfId="0" applyNumberFormat="1" applyFont="1" applyFill="1" applyBorder="1" applyAlignment="1" applyProtection="1">
      <alignment horizontal="center" vertical="center" wrapText="1"/>
    </xf>
    <xf numFmtId="3" fontId="3" fillId="5" borderId="2" xfId="0" applyNumberFormat="1" applyFont="1" applyFill="1" applyBorder="1" applyAlignment="1" applyProtection="1">
      <alignment horizontal="center" vertical="center" wrapText="1"/>
    </xf>
    <xf numFmtId="3" fontId="3" fillId="6" borderId="2" xfId="0" applyNumberFormat="1" applyFont="1" applyFill="1" applyBorder="1" applyAlignment="1" applyProtection="1">
      <alignment horizontal="center" vertical="center" wrapText="1"/>
    </xf>
    <xf numFmtId="3" fontId="3" fillId="6" borderId="1" xfId="0" applyNumberFormat="1" applyFont="1" applyFill="1" applyBorder="1" applyAlignment="1" applyProtection="1">
      <alignment horizontal="center" vertical="center" wrapText="1"/>
    </xf>
    <xf numFmtId="3" fontId="3" fillId="3" borderId="2" xfId="0" applyNumberFormat="1" applyFont="1" applyFill="1" applyBorder="1" applyAlignment="1" applyProtection="1">
      <alignment horizontal="center" vertical="center" wrapText="1"/>
    </xf>
    <xf numFmtId="3" fontId="3" fillId="7" borderId="2" xfId="0" applyNumberFormat="1" applyFont="1" applyFill="1" applyBorder="1" applyAlignment="1" applyProtection="1">
      <alignment horizontal="center" vertical="center" wrapText="1"/>
    </xf>
    <xf numFmtId="3" fontId="3" fillId="8" borderId="2" xfId="0" applyNumberFormat="1" applyFont="1" applyFill="1" applyBorder="1" applyAlignment="1" applyProtection="1">
      <alignment horizontal="center" vertical="center" wrapText="1"/>
    </xf>
    <xf numFmtId="3" fontId="3" fillId="5" borderId="1" xfId="0" applyNumberFormat="1" applyFont="1" applyFill="1" applyBorder="1" applyAlignment="1" applyProtection="1">
      <alignment horizontal="center" vertical="center" wrapText="1"/>
    </xf>
    <xf numFmtId="14" fontId="3" fillId="9" borderId="1" xfId="0" applyNumberFormat="1" applyFont="1" applyFill="1" applyBorder="1" applyAlignment="1" applyProtection="1">
      <alignment horizontal="center" vertical="center" wrapText="1"/>
    </xf>
    <xf numFmtId="3" fontId="3" fillId="9" borderId="2" xfId="0" applyNumberFormat="1" applyFont="1" applyFill="1" applyBorder="1" applyAlignment="1" applyProtection="1">
      <alignment horizontal="center" vertical="center" wrapText="1"/>
    </xf>
    <xf numFmtId="3" fontId="3" fillId="9" borderId="1" xfId="0" applyNumberFormat="1" applyFont="1" applyFill="1" applyBorder="1" applyAlignment="1" applyProtection="1">
      <alignment horizontal="center" vertical="center" wrapText="1"/>
    </xf>
    <xf numFmtId="3" fontId="4" fillId="9" borderId="2" xfId="0" applyNumberFormat="1" applyFont="1" applyFill="1" applyBorder="1" applyAlignment="1" applyProtection="1">
      <alignment horizontal="center" vertical="center" wrapText="1"/>
    </xf>
    <xf numFmtId="14" fontId="3" fillId="3" borderId="3" xfId="0" applyNumberFormat="1" applyFont="1" applyFill="1" applyBorder="1" applyAlignment="1" applyProtection="1">
      <alignment horizontal="center" vertical="center" wrapText="1"/>
    </xf>
    <xf numFmtId="3" fontId="3" fillId="4" borderId="2" xfId="0" applyNumberFormat="1" applyFont="1" applyFill="1" applyBorder="1" applyAlignment="1" applyProtection="1">
      <alignment horizontal="center" vertical="center" wrapText="1"/>
      <protection locked="0"/>
    </xf>
    <xf numFmtId="3" fontId="3" fillId="5" borderId="2" xfId="0" applyNumberFormat="1" applyFont="1" applyFill="1" applyBorder="1" applyAlignment="1" applyProtection="1">
      <alignment horizontal="center" vertical="center" wrapText="1"/>
      <protection locked="0"/>
    </xf>
    <xf numFmtId="3" fontId="3" fillId="6" borderId="2" xfId="0" applyNumberFormat="1" applyFont="1" applyFill="1" applyBorder="1" applyAlignment="1" applyProtection="1">
      <alignment horizontal="center" vertical="center" wrapText="1"/>
      <protection locked="0"/>
    </xf>
    <xf numFmtId="3" fontId="3" fillId="3" borderId="2" xfId="0" applyNumberFormat="1" applyFont="1" applyFill="1" applyBorder="1" applyAlignment="1" applyProtection="1">
      <alignment horizontal="center" vertical="center" wrapText="1"/>
      <protection hidden="1"/>
    </xf>
    <xf numFmtId="3" fontId="3" fillId="7" borderId="2" xfId="0" applyNumberFormat="1" applyFont="1" applyFill="1" applyBorder="1" applyAlignment="1" applyProtection="1">
      <alignment horizontal="center" vertical="center" wrapText="1"/>
      <protection locked="0"/>
    </xf>
    <xf numFmtId="3" fontId="3" fillId="8" borderId="2" xfId="0" applyNumberFormat="1" applyFont="1" applyFill="1" applyBorder="1" applyAlignment="1" applyProtection="1">
      <alignment horizontal="center" vertical="center" wrapText="1"/>
      <protection locked="0"/>
    </xf>
    <xf numFmtId="14" fontId="3" fillId="8" borderId="2" xfId="0" applyNumberFormat="1" applyFont="1" applyFill="1" applyBorder="1" applyAlignment="1" applyProtection="1">
      <alignment horizontal="center" vertical="center" wrapText="1"/>
      <protection locked="0"/>
    </xf>
    <xf numFmtId="3" fontId="3" fillId="5" borderId="3" xfId="0" applyNumberFormat="1" applyFont="1" applyFill="1" applyBorder="1" applyAlignment="1" applyProtection="1">
      <alignment horizontal="center" vertical="center" wrapText="1"/>
      <protection locked="0"/>
    </xf>
    <xf numFmtId="14" fontId="3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Protection="1"/>
    <xf numFmtId="3" fontId="1" fillId="0" borderId="3" xfId="0" applyNumberFormat="1" applyFont="1" applyBorder="1" applyProtection="1">
      <protection hidden="1"/>
    </xf>
    <xf numFmtId="0" fontId="1" fillId="0" borderId="3" xfId="0" applyFont="1" applyBorder="1" applyProtection="1">
      <protection hidden="1"/>
    </xf>
    <xf numFmtId="14" fontId="1" fillId="0" borderId="3" xfId="0" applyNumberFormat="1" applyFont="1" applyBorder="1" applyProtection="1">
      <protection hidden="1"/>
    </xf>
    <xf numFmtId="0" fontId="1" fillId="0" borderId="0" xfId="0" applyFont="1" applyProtection="1"/>
    <xf numFmtId="0" fontId="0" fillId="0" borderId="3" xfId="0" applyBorder="1" applyProtection="1"/>
    <xf numFmtId="14" fontId="0" fillId="0" borderId="3" xfId="0" applyNumberFormat="1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/>
    </xf>
    <xf numFmtId="0" fontId="0" fillId="0" borderId="3" xfId="0" applyBorder="1" applyAlignment="1" applyProtection="1">
      <alignment horizontal="center"/>
    </xf>
  </cellXfs>
  <cellStyles count="1">
    <cellStyle name="Normal" xfId="0" builtinId="0"/>
  </cellStyles>
  <dxfs count="3">
    <dxf>
      <fill>
        <gradientFill type="path" left="0.5" right="0.5" top="0.5" bottom="0.5">
          <stop position="0">
            <color theme="5" tint="-0.25098422193060094"/>
          </stop>
          <stop position="1">
            <color theme="9" tint="-0.25098422193060094"/>
          </stop>
        </gradientFill>
      </fill>
      <border>
        <left style="dotted">
          <color auto="1"/>
        </left>
        <right style="dotted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b/>
        <i val="0"/>
        <color theme="0"/>
      </font>
      <fill>
        <gradientFill type="path" left="0.5" right="0.5" top="0.5" bottom="0.5">
          <stop position="0">
            <color rgb="FF660033"/>
          </stop>
          <stop position="1">
            <color rgb="FFFF3300"/>
          </stop>
        </gradient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ill>
        <patternFill>
          <bgColor theme="1" tint="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1"/>
  <sheetViews>
    <sheetView tabSelected="1" topLeftCell="A33" workbookViewId="0">
      <selection activeCell="I40" sqref="I40"/>
    </sheetView>
  </sheetViews>
  <sheetFormatPr baseColWidth="10" defaultColWidth="11.42578125" defaultRowHeight="15" x14ac:dyDescent="0.25"/>
  <cols>
    <col min="1" max="3" width="16.140625" style="1" customWidth="1"/>
    <col min="4" max="4" width="19.140625" style="1" customWidth="1"/>
    <col min="5" max="5" width="21.28515625" style="1" customWidth="1"/>
    <col min="6" max="6" width="18.85546875" style="1" customWidth="1"/>
    <col min="7" max="7" width="18.28515625" style="1" customWidth="1"/>
    <col min="8" max="13" width="16.140625" style="1" customWidth="1"/>
    <col min="14" max="14" width="20.85546875" style="1" customWidth="1"/>
    <col min="15" max="16384" width="11.42578125" style="1"/>
  </cols>
  <sheetData>
    <row r="1" spans="1:14" ht="46.5" x14ac:dyDescent="0.7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ht="47.25" x14ac:dyDescent="0.25">
      <c r="A2" s="2" t="s">
        <v>1</v>
      </c>
      <c r="B2" s="3" t="s">
        <v>2</v>
      </c>
      <c r="C2" s="4" t="s">
        <v>3</v>
      </c>
      <c r="D2" s="5" t="s">
        <v>4</v>
      </c>
      <c r="E2" s="6" t="s">
        <v>5</v>
      </c>
      <c r="F2" s="4" t="s">
        <v>6</v>
      </c>
      <c r="G2" s="7" t="s">
        <v>7</v>
      </c>
      <c r="H2" s="8" t="s">
        <v>8</v>
      </c>
      <c r="I2" s="8" t="s">
        <v>9</v>
      </c>
      <c r="J2" s="9" t="s">
        <v>10</v>
      </c>
      <c r="K2" s="9" t="s">
        <v>11</v>
      </c>
      <c r="L2" s="10" t="s">
        <v>12</v>
      </c>
      <c r="M2" s="4" t="s">
        <v>13</v>
      </c>
      <c r="N2" s="4" t="s">
        <v>14</v>
      </c>
    </row>
    <row r="3" spans="1:14" ht="15.75" x14ac:dyDescent="0.25">
      <c r="A3" s="11"/>
      <c r="B3" s="12"/>
      <c r="C3" s="12"/>
      <c r="D3" s="12"/>
      <c r="E3" s="13"/>
      <c r="F3" s="12"/>
      <c r="G3" s="12"/>
      <c r="H3" s="14"/>
      <c r="I3" s="12"/>
      <c r="J3" s="12"/>
      <c r="K3" s="12"/>
      <c r="L3" s="13"/>
      <c r="M3" s="12"/>
      <c r="N3" s="12"/>
    </row>
    <row r="4" spans="1:14" ht="15.75" x14ac:dyDescent="0.25">
      <c r="A4" s="15">
        <v>43770</v>
      </c>
      <c r="B4" s="16"/>
      <c r="C4" s="17"/>
      <c r="D4" s="18"/>
      <c r="E4" s="18"/>
      <c r="F4" s="17"/>
      <c r="G4" s="19" t="str">
        <f>IF(D4&lt;&gt;"",IF(F4="","",F4-D4),"")</f>
        <v/>
      </c>
      <c r="H4" s="20"/>
      <c r="I4" s="20"/>
      <c r="J4" s="21"/>
      <c r="K4" s="22"/>
      <c r="L4" s="23"/>
      <c r="M4" s="23"/>
      <c r="N4" s="24"/>
    </row>
    <row r="5" spans="1:14" ht="15.75" x14ac:dyDescent="0.25">
      <c r="A5" s="15">
        <v>43771</v>
      </c>
      <c r="B5" s="16"/>
      <c r="C5" s="17"/>
      <c r="D5" s="18"/>
      <c r="E5" s="18"/>
      <c r="F5" s="17"/>
      <c r="G5" s="19" t="str">
        <f t="shared" ref="G5:G33" si="0">IF(D5&lt;&gt;"",IF(F5="","",F5-D5),"")</f>
        <v/>
      </c>
      <c r="H5" s="20"/>
      <c r="I5" s="20"/>
      <c r="J5" s="21"/>
      <c r="K5" s="22"/>
      <c r="L5" s="23"/>
      <c r="M5" s="23"/>
      <c r="N5" s="24"/>
    </row>
    <row r="6" spans="1:14" ht="15.75" x14ac:dyDescent="0.25">
      <c r="A6" s="15">
        <v>43772</v>
      </c>
      <c r="B6" s="16"/>
      <c r="C6" s="17"/>
      <c r="D6" s="18"/>
      <c r="E6" s="18"/>
      <c r="F6" s="17"/>
      <c r="G6" s="19" t="str">
        <f>IF(D6&lt;&gt;"",IF(F6="","",F6-D6),"")</f>
        <v/>
      </c>
      <c r="H6" s="20"/>
      <c r="I6" s="20"/>
      <c r="J6" s="21"/>
      <c r="K6" s="22"/>
      <c r="L6" s="23"/>
      <c r="M6" s="23"/>
      <c r="N6" s="24"/>
    </row>
    <row r="7" spans="1:14" ht="15.75" x14ac:dyDescent="0.25">
      <c r="A7" s="15">
        <v>43773</v>
      </c>
      <c r="B7" s="16"/>
      <c r="C7" s="17"/>
      <c r="D7" s="18"/>
      <c r="E7" s="18"/>
      <c r="F7" s="17"/>
      <c r="G7" s="19" t="str">
        <f t="shared" si="0"/>
        <v/>
      </c>
      <c r="H7" s="20"/>
      <c r="I7" s="20"/>
      <c r="J7" s="21"/>
      <c r="K7" s="22"/>
      <c r="L7" s="23"/>
      <c r="M7" s="23"/>
      <c r="N7" s="24"/>
    </row>
    <row r="8" spans="1:14" ht="15.75" x14ac:dyDescent="0.25">
      <c r="A8" s="15">
        <v>43774</v>
      </c>
      <c r="B8" s="16"/>
      <c r="C8" s="17"/>
      <c r="D8" s="18"/>
      <c r="E8" s="18"/>
      <c r="F8" s="17"/>
      <c r="G8" s="19" t="str">
        <f t="shared" si="0"/>
        <v/>
      </c>
      <c r="H8" s="20"/>
      <c r="I8" s="20"/>
      <c r="J8" s="21"/>
      <c r="K8" s="22"/>
      <c r="L8" s="23"/>
      <c r="M8" s="23"/>
      <c r="N8" s="24"/>
    </row>
    <row r="9" spans="1:14" ht="15.75" x14ac:dyDescent="0.25">
      <c r="A9" s="15">
        <v>43775</v>
      </c>
      <c r="B9" s="16"/>
      <c r="C9" s="17"/>
      <c r="D9" s="18"/>
      <c r="E9" s="18"/>
      <c r="F9" s="17"/>
      <c r="G9" s="19" t="str">
        <f t="shared" si="0"/>
        <v/>
      </c>
      <c r="H9" s="20"/>
      <c r="I9" s="20"/>
      <c r="J9" s="21"/>
      <c r="K9" s="22"/>
      <c r="L9" s="23"/>
      <c r="M9" s="23"/>
      <c r="N9" s="24"/>
    </row>
    <row r="10" spans="1:14" ht="15.75" x14ac:dyDescent="0.25">
      <c r="A10" s="15">
        <v>43776</v>
      </c>
      <c r="B10" s="16"/>
      <c r="C10" s="17"/>
      <c r="D10" s="18"/>
      <c r="E10" s="18"/>
      <c r="F10" s="17"/>
      <c r="G10" s="19" t="str">
        <f t="shared" si="0"/>
        <v/>
      </c>
      <c r="H10" s="20"/>
      <c r="I10" s="20"/>
      <c r="J10" s="21"/>
      <c r="K10" s="22"/>
      <c r="L10" s="23"/>
      <c r="M10" s="23"/>
      <c r="N10" s="24"/>
    </row>
    <row r="11" spans="1:14" ht="15.75" x14ac:dyDescent="0.25">
      <c r="A11" s="15">
        <v>43777</v>
      </c>
      <c r="B11" s="16"/>
      <c r="C11" s="17"/>
      <c r="D11" s="18"/>
      <c r="E11" s="18"/>
      <c r="F11" s="17"/>
      <c r="G11" s="19" t="str">
        <f t="shared" si="0"/>
        <v/>
      </c>
      <c r="H11" s="20"/>
      <c r="I11" s="20"/>
      <c r="J11" s="21"/>
      <c r="K11" s="22"/>
      <c r="L11" s="23"/>
      <c r="M11" s="23"/>
      <c r="N11" s="24"/>
    </row>
    <row r="12" spans="1:14" ht="15.75" x14ac:dyDescent="0.25">
      <c r="A12" s="15">
        <v>43778</v>
      </c>
      <c r="B12" s="16"/>
      <c r="C12" s="17"/>
      <c r="D12" s="18"/>
      <c r="E12" s="18"/>
      <c r="F12" s="17"/>
      <c r="G12" s="19" t="str">
        <f t="shared" si="0"/>
        <v/>
      </c>
      <c r="H12" s="20"/>
      <c r="I12" s="20"/>
      <c r="J12" s="21"/>
      <c r="K12" s="22"/>
      <c r="L12" s="23"/>
      <c r="M12" s="23"/>
      <c r="N12" s="24"/>
    </row>
    <row r="13" spans="1:14" ht="15.75" x14ac:dyDescent="0.25">
      <c r="A13" s="15">
        <v>43779</v>
      </c>
      <c r="B13" s="16"/>
      <c r="C13" s="17"/>
      <c r="D13" s="18"/>
      <c r="E13" s="18"/>
      <c r="F13" s="17"/>
      <c r="G13" s="19" t="str">
        <f t="shared" si="0"/>
        <v/>
      </c>
      <c r="H13" s="20"/>
      <c r="I13" s="20"/>
      <c r="J13" s="21"/>
      <c r="K13" s="22"/>
      <c r="L13" s="23"/>
      <c r="M13" s="23"/>
      <c r="N13" s="24"/>
    </row>
    <row r="14" spans="1:14" ht="15.75" x14ac:dyDescent="0.25">
      <c r="A14" s="15">
        <v>43780</v>
      </c>
      <c r="B14" s="16"/>
      <c r="C14" s="17"/>
      <c r="D14" s="18"/>
      <c r="E14" s="18"/>
      <c r="F14" s="17"/>
      <c r="G14" s="19" t="str">
        <f t="shared" si="0"/>
        <v/>
      </c>
      <c r="H14" s="20"/>
      <c r="I14" s="20"/>
      <c r="J14" s="21"/>
      <c r="K14" s="22"/>
      <c r="L14" s="23"/>
      <c r="M14" s="23"/>
      <c r="N14" s="24"/>
    </row>
    <row r="15" spans="1:14" ht="15.75" x14ac:dyDescent="0.25">
      <c r="A15" s="15">
        <v>43781</v>
      </c>
      <c r="B15" s="16"/>
      <c r="C15" s="17"/>
      <c r="D15" s="18"/>
      <c r="E15" s="18"/>
      <c r="F15" s="17"/>
      <c r="G15" s="19" t="str">
        <f t="shared" si="0"/>
        <v/>
      </c>
      <c r="H15" s="20"/>
      <c r="I15" s="20"/>
      <c r="J15" s="21"/>
      <c r="K15" s="22"/>
      <c r="L15" s="23"/>
      <c r="M15" s="23"/>
      <c r="N15" s="24"/>
    </row>
    <row r="16" spans="1:14" ht="15.75" x14ac:dyDescent="0.25">
      <c r="A16" s="15">
        <v>43782</v>
      </c>
      <c r="B16" s="16"/>
      <c r="C16" s="17"/>
      <c r="D16" s="18"/>
      <c r="E16" s="18"/>
      <c r="F16" s="17"/>
      <c r="G16" s="19" t="str">
        <f t="shared" si="0"/>
        <v/>
      </c>
      <c r="H16" s="20"/>
      <c r="I16" s="20"/>
      <c r="J16" s="21"/>
      <c r="K16" s="22"/>
      <c r="L16" s="23"/>
      <c r="M16" s="23"/>
      <c r="N16" s="24"/>
    </row>
    <row r="17" spans="1:14" ht="15.75" x14ac:dyDescent="0.25">
      <c r="A17" s="15">
        <v>43783</v>
      </c>
      <c r="B17" s="16"/>
      <c r="C17" s="17"/>
      <c r="D17" s="18"/>
      <c r="E17" s="18"/>
      <c r="F17" s="17"/>
      <c r="G17" s="19" t="str">
        <f t="shared" si="0"/>
        <v/>
      </c>
      <c r="H17" s="20"/>
      <c r="I17" s="20"/>
      <c r="J17" s="21"/>
      <c r="K17" s="22"/>
      <c r="L17" s="23"/>
      <c r="M17" s="23"/>
      <c r="N17" s="24"/>
    </row>
    <row r="18" spans="1:14" ht="15.75" x14ac:dyDescent="0.25">
      <c r="A18" s="15">
        <v>43784</v>
      </c>
      <c r="B18" s="16"/>
      <c r="C18" s="17"/>
      <c r="D18" s="18"/>
      <c r="E18" s="18"/>
      <c r="F18" s="17"/>
      <c r="G18" s="19" t="str">
        <f t="shared" si="0"/>
        <v/>
      </c>
      <c r="H18" s="20"/>
      <c r="I18" s="20"/>
      <c r="J18" s="21"/>
      <c r="K18" s="22"/>
      <c r="L18" s="23"/>
      <c r="M18" s="23"/>
      <c r="N18" s="24"/>
    </row>
    <row r="19" spans="1:14" ht="15.75" x14ac:dyDescent="0.25">
      <c r="A19" s="15">
        <v>43785</v>
      </c>
      <c r="B19" s="16"/>
      <c r="C19" s="17"/>
      <c r="D19" s="18"/>
      <c r="E19" s="18"/>
      <c r="F19" s="17"/>
      <c r="G19" s="19" t="str">
        <f t="shared" si="0"/>
        <v/>
      </c>
      <c r="H19" s="20"/>
      <c r="I19" s="20"/>
      <c r="J19" s="21"/>
      <c r="K19" s="22"/>
      <c r="L19" s="23"/>
      <c r="M19" s="23"/>
      <c r="N19" s="24"/>
    </row>
    <row r="20" spans="1:14" ht="15.75" x14ac:dyDescent="0.25">
      <c r="A20" s="15">
        <v>43786</v>
      </c>
      <c r="B20" s="16"/>
      <c r="C20" s="17"/>
      <c r="D20" s="18"/>
      <c r="E20" s="18"/>
      <c r="F20" s="17"/>
      <c r="G20" s="19" t="str">
        <f>IF(D20&lt;&gt;"",IF(F20="","",F20-D20),"")</f>
        <v/>
      </c>
      <c r="H20" s="20"/>
      <c r="I20" s="20"/>
      <c r="J20" s="21"/>
      <c r="K20" s="22"/>
      <c r="L20" s="23"/>
      <c r="M20" s="23"/>
      <c r="N20" s="24"/>
    </row>
    <row r="21" spans="1:14" ht="17.25" customHeight="1" x14ac:dyDescent="0.25">
      <c r="A21" s="15">
        <v>43787</v>
      </c>
      <c r="B21" s="16"/>
      <c r="C21" s="17"/>
      <c r="D21" s="18"/>
      <c r="E21" s="18"/>
      <c r="F21" s="17"/>
      <c r="G21" s="19" t="str">
        <f t="shared" si="0"/>
        <v/>
      </c>
      <c r="H21" s="20"/>
      <c r="I21" s="20"/>
      <c r="J21" s="21"/>
      <c r="K21" s="22"/>
      <c r="L21" s="23"/>
      <c r="M21" s="23"/>
      <c r="N21" s="24"/>
    </row>
    <row r="22" spans="1:14" ht="15.75" x14ac:dyDescent="0.25">
      <c r="A22" s="15">
        <v>43788</v>
      </c>
      <c r="B22" s="16"/>
      <c r="C22" s="17"/>
      <c r="D22" s="18"/>
      <c r="E22" s="18"/>
      <c r="F22" s="17"/>
      <c r="G22" s="19" t="str">
        <f t="shared" si="0"/>
        <v/>
      </c>
      <c r="H22" s="20"/>
      <c r="I22" s="20"/>
      <c r="J22" s="21"/>
      <c r="K22" s="22"/>
      <c r="L22" s="23"/>
      <c r="M22" s="23"/>
      <c r="N22" s="24"/>
    </row>
    <row r="23" spans="1:14" ht="15.75" x14ac:dyDescent="0.25">
      <c r="A23" s="15">
        <v>43789</v>
      </c>
      <c r="B23" s="16"/>
      <c r="C23" s="17"/>
      <c r="D23" s="18"/>
      <c r="E23" s="18"/>
      <c r="F23" s="17"/>
      <c r="G23" s="19" t="str">
        <f t="shared" si="0"/>
        <v/>
      </c>
      <c r="H23" s="20"/>
      <c r="I23" s="20"/>
      <c r="J23" s="21"/>
      <c r="K23" s="22"/>
      <c r="L23" s="23"/>
      <c r="M23" s="23"/>
      <c r="N23" s="24"/>
    </row>
    <row r="24" spans="1:14" ht="15.75" x14ac:dyDescent="0.25">
      <c r="A24" s="15">
        <v>43790</v>
      </c>
      <c r="B24" s="16"/>
      <c r="C24" s="17"/>
      <c r="D24" s="18"/>
      <c r="E24" s="18"/>
      <c r="F24" s="17"/>
      <c r="G24" s="19" t="str">
        <f t="shared" si="0"/>
        <v/>
      </c>
      <c r="H24" s="20"/>
      <c r="I24" s="20"/>
      <c r="J24" s="21"/>
      <c r="K24" s="22"/>
      <c r="L24" s="23"/>
      <c r="M24" s="23"/>
      <c r="N24" s="24"/>
    </row>
    <row r="25" spans="1:14" ht="15.75" x14ac:dyDescent="0.25">
      <c r="A25" s="15">
        <v>43791</v>
      </c>
      <c r="B25" s="16"/>
      <c r="C25" s="17"/>
      <c r="D25" s="18"/>
      <c r="E25" s="18"/>
      <c r="F25" s="17"/>
      <c r="G25" s="19" t="str">
        <f t="shared" si="0"/>
        <v/>
      </c>
      <c r="H25" s="20"/>
      <c r="I25" s="20"/>
      <c r="J25" s="21"/>
      <c r="K25" s="22"/>
      <c r="L25" s="23"/>
      <c r="M25" s="23"/>
      <c r="N25" s="24"/>
    </row>
    <row r="26" spans="1:14" ht="15.75" x14ac:dyDescent="0.25">
      <c r="A26" s="15">
        <v>43792</v>
      </c>
      <c r="B26" s="16"/>
      <c r="C26" s="17"/>
      <c r="D26" s="18"/>
      <c r="E26" s="18"/>
      <c r="F26" s="17"/>
      <c r="G26" s="19" t="str">
        <f t="shared" si="0"/>
        <v/>
      </c>
      <c r="H26" s="20"/>
      <c r="I26" s="20"/>
      <c r="J26" s="21"/>
      <c r="K26" s="22"/>
      <c r="L26" s="23"/>
      <c r="M26" s="23"/>
      <c r="N26" s="24"/>
    </row>
    <row r="27" spans="1:14" ht="15.75" x14ac:dyDescent="0.25">
      <c r="A27" s="15">
        <v>43793</v>
      </c>
      <c r="B27" s="16"/>
      <c r="C27" s="17"/>
      <c r="D27" s="18"/>
      <c r="E27" s="18"/>
      <c r="F27" s="17"/>
      <c r="G27" s="19" t="str">
        <f t="shared" si="0"/>
        <v/>
      </c>
      <c r="H27" s="20"/>
      <c r="I27" s="20"/>
      <c r="J27" s="21"/>
      <c r="K27" s="22"/>
      <c r="L27" s="23"/>
      <c r="M27" s="23"/>
      <c r="N27" s="24"/>
    </row>
    <row r="28" spans="1:14" ht="15.75" x14ac:dyDescent="0.25">
      <c r="A28" s="15">
        <v>43794</v>
      </c>
      <c r="B28" s="16"/>
      <c r="C28" s="17"/>
      <c r="D28" s="18"/>
      <c r="E28" s="18"/>
      <c r="F28" s="17"/>
      <c r="G28" s="19" t="str">
        <f t="shared" si="0"/>
        <v/>
      </c>
      <c r="H28" s="20"/>
      <c r="I28" s="20"/>
      <c r="J28" s="21"/>
      <c r="K28" s="22"/>
      <c r="L28" s="23"/>
      <c r="M28" s="23"/>
      <c r="N28" s="24"/>
    </row>
    <row r="29" spans="1:14" ht="15.75" x14ac:dyDescent="0.25">
      <c r="A29" s="15">
        <v>43795</v>
      </c>
      <c r="B29" s="16"/>
      <c r="C29" s="17"/>
      <c r="D29" s="18"/>
      <c r="E29" s="18"/>
      <c r="F29" s="17"/>
      <c r="G29" s="19" t="str">
        <f t="shared" si="0"/>
        <v/>
      </c>
      <c r="H29" s="20"/>
      <c r="I29" s="20"/>
      <c r="J29" s="21"/>
      <c r="K29" s="22"/>
      <c r="L29" s="23"/>
      <c r="M29" s="23"/>
      <c r="N29" s="24"/>
    </row>
    <row r="30" spans="1:14" ht="15.75" x14ac:dyDescent="0.25">
      <c r="A30" s="15">
        <v>43796</v>
      </c>
      <c r="B30" s="16"/>
      <c r="C30" s="17"/>
      <c r="D30" s="18"/>
      <c r="E30" s="18"/>
      <c r="F30" s="17"/>
      <c r="G30" s="19" t="str">
        <f t="shared" si="0"/>
        <v/>
      </c>
      <c r="H30" s="20"/>
      <c r="I30" s="20"/>
      <c r="J30" s="21"/>
      <c r="K30" s="22"/>
      <c r="L30" s="23"/>
      <c r="M30" s="23"/>
      <c r="N30" s="24"/>
    </row>
    <row r="31" spans="1:14" ht="15.75" x14ac:dyDescent="0.25">
      <c r="A31" s="15">
        <v>43797</v>
      </c>
      <c r="B31" s="16"/>
      <c r="C31" s="17"/>
      <c r="D31" s="18"/>
      <c r="E31" s="18"/>
      <c r="F31" s="17"/>
      <c r="G31" s="19" t="str">
        <f t="shared" si="0"/>
        <v/>
      </c>
      <c r="H31" s="20"/>
      <c r="I31" s="20"/>
      <c r="J31" s="21"/>
      <c r="K31" s="22"/>
      <c r="L31" s="23"/>
      <c r="M31" s="23"/>
      <c r="N31" s="24"/>
    </row>
    <row r="32" spans="1:14" ht="15.75" x14ac:dyDescent="0.25">
      <c r="A32" s="15">
        <v>43798</v>
      </c>
      <c r="B32" s="16"/>
      <c r="C32" s="17"/>
      <c r="D32" s="18"/>
      <c r="E32" s="18"/>
      <c r="F32" s="17"/>
      <c r="G32" s="19" t="str">
        <f t="shared" si="0"/>
        <v/>
      </c>
      <c r="H32" s="20"/>
      <c r="I32" s="20"/>
      <c r="J32" s="21"/>
      <c r="K32" s="22"/>
      <c r="L32" s="23"/>
      <c r="M32" s="23"/>
      <c r="N32" s="24"/>
    </row>
    <row r="33" spans="1:14" ht="15.75" x14ac:dyDescent="0.25">
      <c r="A33" s="15">
        <v>43799</v>
      </c>
      <c r="B33" s="16"/>
      <c r="C33" s="17"/>
      <c r="D33" s="18"/>
      <c r="E33" s="18"/>
      <c r="F33" s="17"/>
      <c r="G33" s="19" t="str">
        <f t="shared" si="0"/>
        <v/>
      </c>
      <c r="H33" s="20"/>
      <c r="I33" s="20"/>
      <c r="J33" s="21"/>
      <c r="K33" s="22"/>
      <c r="L33" s="23"/>
      <c r="M33" s="23"/>
      <c r="N33" s="24"/>
    </row>
    <row r="34" spans="1:14" x14ac:dyDescent="0.25">
      <c r="A34" s="25" t="s">
        <v>15</v>
      </c>
      <c r="B34" s="26">
        <f t="shared" ref="B34:J34" si="1">SUM(B4:B33)</f>
        <v>0</v>
      </c>
      <c r="C34" s="26">
        <f t="shared" si="1"/>
        <v>0</v>
      </c>
      <c r="D34" s="26">
        <f t="shared" si="1"/>
        <v>0</v>
      </c>
      <c r="E34" s="26">
        <f t="shared" si="1"/>
        <v>0</v>
      </c>
      <c r="F34" s="26">
        <f t="shared" si="1"/>
        <v>0</v>
      </c>
      <c r="G34" s="26">
        <f t="shared" si="1"/>
        <v>0</v>
      </c>
      <c r="H34" s="26">
        <f t="shared" si="1"/>
        <v>0</v>
      </c>
      <c r="I34" s="26">
        <f t="shared" si="1"/>
        <v>0</v>
      </c>
      <c r="J34" s="26">
        <f t="shared" si="1"/>
        <v>0</v>
      </c>
      <c r="K34" s="27"/>
      <c r="L34" s="27"/>
      <c r="M34" s="26">
        <f>SUM(M4:M33)</f>
        <v>0</v>
      </c>
      <c r="N34" s="28"/>
    </row>
    <row r="37" spans="1:14" x14ac:dyDescent="0.25">
      <c r="A37" s="29" t="s">
        <v>16</v>
      </c>
    </row>
    <row r="39" spans="1:14" x14ac:dyDescent="0.25">
      <c r="A39" s="30" t="s">
        <v>17</v>
      </c>
      <c r="B39" s="38" t="s">
        <v>18</v>
      </c>
      <c r="C39" s="38"/>
      <c r="D39" s="38"/>
      <c r="E39" s="38"/>
      <c r="F39" s="38"/>
      <c r="G39" s="38"/>
    </row>
    <row r="40" spans="1:14" ht="36.75" customHeight="1" x14ac:dyDescent="0.25">
      <c r="A40" s="31"/>
      <c r="B40" s="36"/>
      <c r="C40" s="36"/>
      <c r="D40" s="36"/>
      <c r="E40" s="36"/>
      <c r="F40" s="36"/>
      <c r="G40" s="36"/>
    </row>
    <row r="41" spans="1:14" ht="36.75" customHeight="1" x14ac:dyDescent="0.25">
      <c r="A41" s="31"/>
      <c r="B41" s="36"/>
      <c r="C41" s="36"/>
      <c r="D41" s="36"/>
      <c r="E41" s="36"/>
      <c r="F41" s="36"/>
      <c r="G41" s="36"/>
    </row>
    <row r="42" spans="1:14" ht="36.75" customHeight="1" x14ac:dyDescent="0.25">
      <c r="A42" s="31"/>
      <c r="B42" s="36"/>
      <c r="C42" s="36"/>
      <c r="D42" s="36"/>
      <c r="E42" s="36"/>
      <c r="F42" s="36"/>
      <c r="G42" s="36"/>
    </row>
    <row r="43" spans="1:14" ht="36.75" customHeight="1" x14ac:dyDescent="0.25">
      <c r="A43" s="31"/>
      <c r="B43" s="36"/>
      <c r="C43" s="36"/>
      <c r="D43" s="36"/>
      <c r="E43" s="36"/>
      <c r="F43" s="36"/>
      <c r="G43" s="36"/>
    </row>
    <row r="44" spans="1:14" ht="36.75" customHeight="1" x14ac:dyDescent="0.25">
      <c r="A44" s="31"/>
      <c r="B44" s="36"/>
      <c r="C44" s="36"/>
      <c r="D44" s="36"/>
      <c r="E44" s="36"/>
      <c r="F44" s="36"/>
      <c r="G44" s="36"/>
    </row>
    <row r="45" spans="1:14" ht="36.75" customHeight="1" x14ac:dyDescent="0.25">
      <c r="A45" s="32"/>
      <c r="B45" s="36"/>
      <c r="C45" s="36"/>
      <c r="D45" s="36"/>
      <c r="E45" s="36"/>
      <c r="F45" s="36"/>
      <c r="G45" s="36"/>
    </row>
    <row r="46" spans="1:14" ht="36.75" customHeight="1" x14ac:dyDescent="0.25">
      <c r="A46" s="32"/>
      <c r="B46" s="36"/>
      <c r="C46" s="36"/>
      <c r="D46" s="36"/>
      <c r="E46" s="36"/>
      <c r="F46" s="36"/>
      <c r="G46" s="36"/>
    </row>
    <row r="47" spans="1:14" ht="36.75" customHeight="1" x14ac:dyDescent="0.25">
      <c r="A47" s="32"/>
      <c r="B47" s="36"/>
      <c r="C47" s="36"/>
      <c r="D47" s="36"/>
      <c r="E47" s="36"/>
      <c r="F47" s="36"/>
      <c r="G47" s="36"/>
    </row>
    <row r="48" spans="1:14" ht="36.75" customHeight="1" x14ac:dyDescent="0.25">
      <c r="A48" s="32"/>
      <c r="B48" s="36"/>
      <c r="C48" s="36"/>
      <c r="D48" s="36"/>
      <c r="E48" s="36"/>
      <c r="F48" s="36"/>
      <c r="G48" s="36"/>
    </row>
    <row r="49" spans="1:7" ht="36.75" customHeight="1" x14ac:dyDescent="0.25">
      <c r="A49" s="32"/>
      <c r="B49" s="36"/>
      <c r="C49" s="36"/>
      <c r="D49" s="36"/>
      <c r="E49" s="36"/>
      <c r="F49" s="36"/>
      <c r="G49" s="36"/>
    </row>
    <row r="50" spans="1:7" ht="36.75" customHeight="1" x14ac:dyDescent="0.25">
      <c r="A50" s="32"/>
      <c r="B50" s="36"/>
      <c r="C50" s="36"/>
      <c r="D50" s="36"/>
      <c r="E50" s="36"/>
      <c r="F50" s="36"/>
      <c r="G50" s="36"/>
    </row>
    <row r="51" spans="1:7" ht="36.75" customHeight="1" x14ac:dyDescent="0.25">
      <c r="A51" s="32"/>
      <c r="B51" s="36"/>
      <c r="C51" s="36"/>
      <c r="D51" s="36"/>
      <c r="E51" s="36"/>
      <c r="F51" s="36"/>
      <c r="G51" s="36"/>
    </row>
    <row r="52" spans="1:7" ht="36.75" customHeight="1" x14ac:dyDescent="0.25">
      <c r="A52" s="32"/>
      <c r="B52" s="36"/>
      <c r="C52" s="36"/>
      <c r="D52" s="36"/>
      <c r="E52" s="36"/>
      <c r="F52" s="36"/>
      <c r="G52" s="36"/>
    </row>
    <row r="53" spans="1:7" ht="36.75" customHeight="1" x14ac:dyDescent="0.25">
      <c r="A53" s="32"/>
      <c r="B53" s="36"/>
      <c r="C53" s="36"/>
      <c r="D53" s="36"/>
      <c r="E53" s="36"/>
      <c r="F53" s="36"/>
      <c r="G53" s="36"/>
    </row>
    <row r="54" spans="1:7" ht="36.75" customHeight="1" x14ac:dyDescent="0.25">
      <c r="A54" s="32"/>
      <c r="B54" s="36"/>
      <c r="C54" s="36"/>
      <c r="D54" s="36"/>
      <c r="E54" s="36"/>
      <c r="F54" s="36"/>
      <c r="G54" s="36"/>
    </row>
    <row r="55" spans="1:7" ht="36.75" customHeight="1" x14ac:dyDescent="0.25">
      <c r="A55" s="32"/>
      <c r="B55" s="36"/>
      <c r="C55" s="36"/>
      <c r="D55" s="36"/>
      <c r="E55" s="36"/>
      <c r="F55" s="36"/>
      <c r="G55" s="36"/>
    </row>
    <row r="56" spans="1:7" ht="36.75" customHeight="1" x14ac:dyDescent="0.25">
      <c r="A56" s="32"/>
      <c r="B56" s="33"/>
      <c r="C56" s="34"/>
      <c r="D56" s="34"/>
      <c r="E56" s="34"/>
      <c r="F56" s="34"/>
      <c r="G56" s="35"/>
    </row>
    <row r="57" spans="1:7" ht="36.75" customHeight="1" x14ac:dyDescent="0.25">
      <c r="A57" s="32"/>
      <c r="B57" s="33"/>
      <c r="C57" s="34"/>
      <c r="D57" s="34"/>
      <c r="E57" s="34"/>
      <c r="F57" s="34"/>
      <c r="G57" s="35"/>
    </row>
    <row r="58" spans="1:7" ht="36.75" customHeight="1" x14ac:dyDescent="0.25">
      <c r="A58" s="32"/>
      <c r="B58" s="33"/>
      <c r="C58" s="34"/>
      <c r="D58" s="34"/>
      <c r="E58" s="34"/>
      <c r="F58" s="34"/>
      <c r="G58" s="35"/>
    </row>
    <row r="59" spans="1:7" ht="36.75" customHeight="1" x14ac:dyDescent="0.25">
      <c r="A59" s="32"/>
      <c r="B59" s="33"/>
      <c r="C59" s="34"/>
      <c r="D59" s="34"/>
      <c r="E59" s="34"/>
      <c r="F59" s="34"/>
      <c r="G59" s="35"/>
    </row>
    <row r="60" spans="1:7" ht="36.75" customHeight="1" x14ac:dyDescent="0.25">
      <c r="A60" s="32"/>
      <c r="B60" s="33"/>
      <c r="C60" s="34"/>
      <c r="D60" s="34"/>
      <c r="E60" s="34"/>
      <c r="F60" s="34"/>
      <c r="G60" s="35"/>
    </row>
    <row r="61" spans="1:7" ht="36.75" customHeight="1" x14ac:dyDescent="0.25">
      <c r="A61" s="32"/>
      <c r="B61" s="33"/>
      <c r="C61" s="34"/>
      <c r="D61" s="34"/>
      <c r="E61" s="34"/>
      <c r="F61" s="34"/>
      <c r="G61" s="35"/>
    </row>
  </sheetData>
  <sheetProtection insertHyperlinks="0"/>
  <mergeCells count="24">
    <mergeCell ref="B49:G49"/>
    <mergeCell ref="A1:N1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48:G48"/>
    <mergeCell ref="B61:G61"/>
    <mergeCell ref="B50:G50"/>
    <mergeCell ref="B51:G51"/>
    <mergeCell ref="B52:G52"/>
    <mergeCell ref="B53:G53"/>
    <mergeCell ref="B54:G54"/>
    <mergeCell ref="B55:G55"/>
    <mergeCell ref="B56:G56"/>
    <mergeCell ref="B57:G57"/>
    <mergeCell ref="B58:G58"/>
    <mergeCell ref="B59:G59"/>
    <mergeCell ref="B60:G60"/>
  </mergeCells>
  <conditionalFormatting sqref="G4:G33">
    <cfRule type="containsBlanks" dxfId="2" priority="1">
      <formula>LEN(TRIM(G4))=0</formula>
    </cfRule>
  </conditionalFormatting>
  <conditionalFormatting sqref="G4:G33">
    <cfRule type="cellIs" dxfId="1" priority="4" operator="lessThan">
      <formula>0</formula>
    </cfRule>
  </conditionalFormatting>
  <conditionalFormatting sqref="G4:G33">
    <cfRule type="cellIs" dxfId="0" priority="2" operator="greaterThan">
      <formula>0</formula>
    </cfRule>
    <cfRule type="cellIs" priority="3" operator="equal">
      <formula>0</formula>
    </cfRule>
  </conditionalFormatting>
  <dataValidations count="14">
    <dataValidation type="date" allowBlank="1" showInputMessage="1" showErrorMessage="1" promptTitle="DATE DES OBSERVATIONS DES ECARTS" prompt="Saisir les dates des observations des écarts non nuls constatés" sqref="A40:A61">
      <formula1>42736</formula1>
      <formula2>46388</formula2>
    </dataValidation>
    <dataValidation type="whole" allowBlank="1" showInputMessage="1" showErrorMessage="1" promptTitle="RECEDTTE LOGICIELLE" prompt="Saisir la recette totale provenant de la requête Reporting du WEB AFP" sqref="C4:C33">
      <formula1>0</formula1>
      <formula2>1000000000</formula2>
    </dataValidation>
    <dataValidation type="whole" allowBlank="1" showInputMessage="1" showErrorMessage="1" promptTitle="ENCAISSEMENT ESPECE" prompt="Saisir le montant des encaissements effectuées en espèce provenant du Reporting du WEB AFP" sqref="D4:D33">
      <formula1>0</formula1>
      <formula2>1000000000</formula2>
    </dataValidation>
    <dataValidation type="whole" allowBlank="1" showInputMessage="1" showErrorMessage="1" promptTitle="ENCAISSEMENT COMPTE-CLIENT" prompt="Saisir le montant des encaissements effectués sur les comptes clients provenant du Reporting WEB AFP" sqref="E4:E33">
      <formula1>0</formula1>
      <formula2>1000000000</formula2>
    </dataValidation>
    <dataValidation type="whole" allowBlank="1" showInputMessage="1" showErrorMessage="1" promptTitle="FRAIS DE PESAGE" prompt="Saisir le total des Frais de pesage provenant du WEB AFP" sqref="H4:H33">
      <formula1>0</formula1>
      <formula2>1000000000</formula2>
    </dataValidation>
    <dataValidation allowBlank="1" showInputMessage="1" showErrorMessage="1" promptTitle="AMENDES PERCUES" prompt="Saisir le total des amendes perçues provenant du WEB AFP" sqref="I4:I33"/>
    <dataValidation allowBlank="1" showInputMessage="1" showErrorMessage="1" promptTitle="MONTANT ENLEVE" prompt="Saisir le montant enlevé" sqref="J4:J33"/>
    <dataValidation type="date" allowBlank="1" showInputMessage="1" showErrorMessage="1" promptTitle="DATE DENLEVEMENT" prompt="Saisir la date d'enlèvement des fonds" sqref="K4:K33">
      <formula1>42736</formula1>
      <formula2>46388</formula2>
    </dataValidation>
    <dataValidation allowBlank="1" showInputMessage="1" showErrorMessage="1" promptTitle="N° BORDEREAU DE TRANSPORT" prompt="Saisir le numéro du bordereau de transport des valeurs." sqref="L4:L33"/>
    <dataValidation allowBlank="1" showInputMessage="1" showErrorMessage="1" promptTitle="MONTANT DEPOSE " prompt="Saisir le montant du depout effectué à la banque" sqref="M4:M33"/>
    <dataValidation type="date" allowBlank="1" showInputMessage="1" showErrorMessage="1" errorTitle="ERREUR DE SAISIE" error="Pière saisir une date au format_x000a_jour/mois/année " promptTitle="DATE DE RECONNAISSANCE" prompt="Saisir la date de reconnaissance des fonds à la banque" sqref="N4:N33">
      <formula1>42736</formula1>
      <formula2>46388</formula2>
    </dataValidation>
    <dataValidation type="date" allowBlank="1" showInputMessage="1" showErrorMessage="1" promptTitle="DATE DE PAIEMENT" prompt="Saisir l'information sur la date d'enregistrement des paiements provenant du WEB AFP" sqref="A4:A33">
      <formula1>42736</formula1>
      <formula2>46388</formula2>
    </dataValidation>
    <dataValidation type="whole" allowBlank="1" showInputMessage="1" showErrorMessage="1" promptTitle="RECETTES PHYSIQUES EN CAISSE" prompt="Saisir le montant des fonds disponibles en caisse" sqref="F4:F33">
      <formula1>0</formula1>
      <formula2>1000000000</formula2>
    </dataValidation>
    <dataValidation type="whole" allowBlank="1" showInputMessage="1" showErrorMessage="1" sqref="B4:B33">
      <formula1>1</formula1>
      <formula2>2000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NOVEMBRE 2019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RESPO_STAT</dc:creator>
  <cp:lastModifiedBy>CLAUZIN Maurice</cp:lastModifiedBy>
  <dcterms:created xsi:type="dcterms:W3CDTF">2019-11-23T17:30:05Z</dcterms:created>
  <dcterms:modified xsi:type="dcterms:W3CDTF">2019-11-23T18:23:25Z</dcterms:modified>
</cp:coreProperties>
</file>