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i\Desktop\"/>
    </mc:Choice>
  </mc:AlternateContent>
  <bookViews>
    <workbookView xWindow="0" yWindow="0" windowWidth="28800" windowHeight="13335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5" i="1" l="1"/>
  <c r="C15" i="1"/>
  <c r="D15" i="1" s="1"/>
  <c r="E14" i="1"/>
  <c r="C14" i="1"/>
  <c r="D14" i="1" s="1"/>
  <c r="C13" i="1"/>
  <c r="E13" i="1" s="1"/>
  <c r="C12" i="1"/>
  <c r="E12" i="1" s="1"/>
  <c r="D11" i="1"/>
  <c r="C11" i="1"/>
  <c r="E11" i="1" s="1"/>
  <c r="E10" i="1"/>
  <c r="D10" i="1"/>
  <c r="C10" i="1"/>
  <c r="E9" i="1"/>
  <c r="D9" i="1"/>
  <c r="C9" i="1"/>
  <c r="C8" i="1"/>
  <c r="E8" i="1" s="1"/>
  <c r="E7" i="1"/>
  <c r="C7" i="1"/>
  <c r="D7" i="1" s="1"/>
  <c r="E6" i="1"/>
  <c r="C6" i="1"/>
  <c r="D6" i="1" s="1"/>
  <c r="C5" i="1"/>
  <c r="E5" i="1" s="1"/>
  <c r="C4" i="1"/>
  <c r="E4" i="1" s="1"/>
  <c r="D3" i="1"/>
  <c r="C3" i="1"/>
  <c r="E3" i="1" s="1"/>
  <c r="D5" i="1" l="1"/>
  <c r="D13" i="1"/>
  <c r="D8" i="1"/>
  <c r="D4" i="1"/>
  <c r="D1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E+00"/>
  </numFmts>
  <fonts count="3" x14ac:knownFonts="1">
    <font>
      <sz val="8"/>
      <color theme="1"/>
      <name val="Arial"/>
      <family val="2"/>
    </font>
    <font>
      <sz val="8"/>
      <color theme="1"/>
      <name val="Arial"/>
      <family val="2"/>
    </font>
    <font>
      <sz val="8"/>
      <color rgb="FFFF505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/>
    </xf>
    <xf numFmtId="2" fontId="1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center"/>
    </xf>
    <xf numFmtId="16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900" b="1" i="0" u="none" strike="noStrike" kern="1200" spc="0" baseline="0">
                <a:solidFill>
                  <a:srgbClr val="FF0000"/>
                </a:solidFill>
                <a:latin typeface="+mn-lt"/>
                <a:ea typeface="+mn-ea"/>
                <a:cs typeface="+mn-cs"/>
              </a:defRPr>
            </a:pPr>
            <a:r>
              <a:rPr lang="fr-FR" sz="900" b="1">
                <a:solidFill>
                  <a:srgbClr val="FF0000"/>
                </a:solidFill>
              </a:rPr>
              <a:t>Je souhaiterais</a:t>
            </a:r>
            <a:r>
              <a:rPr lang="fr-FR" sz="900" b="1" baseline="0">
                <a:solidFill>
                  <a:srgbClr val="FF0000"/>
                </a:solidFill>
              </a:rPr>
              <a:t> créer des zones colorées telles que sur le graph ci-contre, à droite</a:t>
            </a:r>
            <a:endParaRPr lang="fr-FR" sz="900" b="1">
              <a:solidFill>
                <a:srgbClr val="FF0000"/>
              </a:solidFill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1" i="0" u="none" strike="noStrike" kern="1200" spc="0" baseline="0">
              <a:solidFill>
                <a:srgbClr val="FF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ysClr val="windowText" lastClr="000000"/>
              </a:solidFill>
              <a:round/>
            </a:ln>
            <a:effectLst/>
          </c:spPr>
          <c:marker>
            <c:symbol val="none"/>
          </c:marker>
          <c:cat>
            <c:numRef>
              <c:f>[1]Feuil1!$B$3:$B$15</c:f>
              <c:numCache>
                <c:formatCode>General</c:formatCode>
                <c:ptCount val="13"/>
                <c:pt idx="0">
                  <c:v>0</c:v>
                </c:pt>
                <c:pt idx="1">
                  <c:v>30</c:v>
                </c:pt>
                <c:pt idx="2">
                  <c:v>60</c:v>
                </c:pt>
                <c:pt idx="3">
                  <c:v>90</c:v>
                </c:pt>
                <c:pt idx="4">
                  <c:v>120</c:v>
                </c:pt>
                <c:pt idx="5">
                  <c:v>150</c:v>
                </c:pt>
                <c:pt idx="6">
                  <c:v>180</c:v>
                </c:pt>
                <c:pt idx="7">
                  <c:v>210</c:v>
                </c:pt>
                <c:pt idx="8">
                  <c:v>240</c:v>
                </c:pt>
                <c:pt idx="9">
                  <c:v>270</c:v>
                </c:pt>
                <c:pt idx="10">
                  <c:v>300</c:v>
                </c:pt>
                <c:pt idx="11">
                  <c:v>330</c:v>
                </c:pt>
                <c:pt idx="12">
                  <c:v>360</c:v>
                </c:pt>
              </c:numCache>
            </c:numRef>
          </c:cat>
          <c:val>
            <c:numRef>
              <c:f>[1]Feuil1!$D$3:$D$15</c:f>
              <c:numCache>
                <c:formatCode>0\.0E+00</c:formatCode>
                <c:ptCount val="13"/>
                <c:pt idx="0">
                  <c:v>0</c:v>
                </c:pt>
                <c:pt idx="1">
                  <c:v>0.49999999999999994</c:v>
                </c:pt>
                <c:pt idx="2">
                  <c:v>0.8660254037844386</c:v>
                </c:pt>
                <c:pt idx="3">
                  <c:v>1</c:v>
                </c:pt>
                <c:pt idx="4">
                  <c:v>0.86602540378443871</c:v>
                </c:pt>
                <c:pt idx="5">
                  <c:v>0.49999999999999994</c:v>
                </c:pt>
                <c:pt idx="6">
                  <c:v>1.22514845490862E-16</c:v>
                </c:pt>
                <c:pt idx="7">
                  <c:v>-0.50000000000000011</c:v>
                </c:pt>
                <c:pt idx="8">
                  <c:v>-0.86602540378443837</c:v>
                </c:pt>
                <c:pt idx="9">
                  <c:v>-1</c:v>
                </c:pt>
                <c:pt idx="10">
                  <c:v>-0.8660254037844386</c:v>
                </c:pt>
                <c:pt idx="11">
                  <c:v>-0.50000000000000044</c:v>
                </c:pt>
                <c:pt idx="12">
                  <c:v>-2.45029690981724E-16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4DF7-4D38-8A46-71275462F436}"/>
            </c:ext>
          </c:extLst>
        </c:ser>
        <c:ser>
          <c:idx val="1"/>
          <c:order val="1"/>
          <c:tx>
            <c:v>Warning Zone</c:v>
          </c:tx>
          <c:spPr>
            <a:ln w="19050" cap="rnd">
              <a:solidFill>
                <a:schemeClr val="tx1"/>
              </a:solidFill>
              <a:round/>
            </a:ln>
            <a:effectLst/>
          </c:spPr>
          <c:marker>
            <c:symbol val="none"/>
          </c:marker>
          <c:val>
            <c:numRef>
              <c:f>[1]Feuil1!$F$3:$F$15</c:f>
              <c:numCache>
                <c:formatCode>0\.0E+00</c:formatCode>
                <c:ptCount val="13"/>
                <c:pt idx="0">
                  <c:v>#N/A</c:v>
                </c:pt>
                <c:pt idx="1">
                  <c:v>0.8</c:v>
                </c:pt>
                <c:pt idx="2">
                  <c:v>0.8</c:v>
                </c:pt>
                <c:pt idx="3">
                  <c:v>0.8</c:v>
                </c:pt>
                <c:pt idx="4">
                  <c:v>0.8</c:v>
                </c:pt>
                <c:pt idx="5">
                  <c:v>0.8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4DF7-4D38-8A46-71275462F436}"/>
            </c:ext>
          </c:extLst>
        </c:ser>
        <c:ser>
          <c:idx val="2"/>
          <c:order val="2"/>
          <c:tx>
            <c:v>Buying Zone</c:v>
          </c:tx>
          <c:spPr>
            <a:ln w="19050" cap="rnd">
              <a:solidFill>
                <a:sysClr val="windowText" lastClr="000000"/>
              </a:solidFill>
              <a:round/>
            </a:ln>
            <a:effectLst/>
          </c:spPr>
          <c:marker>
            <c:symbol val="none"/>
          </c:marker>
          <c:val>
            <c:numRef>
              <c:f>[1]Feuil1!$G$3:$G$15</c:f>
              <c:numCache>
                <c:formatCode>0\.0E+00</c:formatCode>
                <c:ptCount val="13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-0.8</c:v>
                </c:pt>
                <c:pt idx="8">
                  <c:v>-0.8</c:v>
                </c:pt>
                <c:pt idx="9">
                  <c:v>-0.8</c:v>
                </c:pt>
                <c:pt idx="10">
                  <c:v>-0.8</c:v>
                </c:pt>
                <c:pt idx="11">
                  <c:v>-0.8</c:v>
                </c:pt>
                <c:pt idx="12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4DF7-4D38-8A46-71275462F436}"/>
            </c:ext>
          </c:extLst>
        </c:ser>
        <c:ser>
          <c:idx val="3"/>
          <c:order val="3"/>
          <c:tx>
            <c:v>Zero</c:v>
          </c:tx>
          <c:spPr>
            <a:ln w="3175" cap="rnd">
              <a:solidFill>
                <a:sysClr val="windowText" lastClr="000000"/>
              </a:solidFill>
              <a:round/>
            </a:ln>
            <a:effectLst/>
          </c:spPr>
          <c:marker>
            <c:symbol val="none"/>
          </c:marker>
          <c:val>
            <c:numRef>
              <c:f>[1]Feuil1!$H$3:$H$15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4DF7-4D38-8A46-71275462F43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80429264"/>
        <c:axId val="780430248"/>
      </c:lineChart>
      <c:catAx>
        <c:axId val="78042926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780430248"/>
        <c:crosses val="autoZero"/>
        <c:auto val="1"/>
        <c:lblAlgn val="ctr"/>
        <c:lblOffset val="100"/>
        <c:noMultiLvlLbl val="0"/>
      </c:catAx>
      <c:valAx>
        <c:axId val="780430248"/>
        <c:scaling>
          <c:orientation val="minMax"/>
        </c:scaling>
        <c:delete val="0"/>
        <c:axPos val="l"/>
        <c:numFmt formatCode="0.00E+00" sourceLinked="0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80429264"/>
        <c:crosses val="autoZero"/>
        <c:crossBetween val="between"/>
        <c:majorUnit val="0.2"/>
      </c:valAx>
      <c:spPr>
        <a:noFill/>
        <a:ln>
          <a:noFill/>
        </a:ln>
        <a:effectLst/>
      </c:spPr>
    </c:plotArea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16</xdr:row>
      <xdr:rowOff>133350</xdr:rowOff>
    </xdr:from>
    <xdr:to>
      <xdr:col>8</xdr:col>
      <xdr:colOff>435525</xdr:colOff>
      <xdr:row>41</xdr:row>
      <xdr:rowOff>113850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5D431CF-991F-475F-AC31-C83B19FDC5D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8</xdr:col>
      <xdr:colOff>638175</xdr:colOff>
      <xdr:row>15</xdr:row>
      <xdr:rowOff>19051</xdr:rowOff>
    </xdr:from>
    <xdr:to>
      <xdr:col>17</xdr:col>
      <xdr:colOff>466725</xdr:colOff>
      <xdr:row>41</xdr:row>
      <xdr:rowOff>127142</xdr:rowOff>
    </xdr:to>
    <xdr:pic>
      <xdr:nvPicPr>
        <xdr:cNvPr id="3" name="Image 2" descr="http://realinvestmentadvice.com/wp-content/uploads/2016/04/80-20-Portfolio-Targeting-062213.png">
          <a:extLst>
            <a:ext uri="{FF2B5EF4-FFF2-40B4-BE49-F238E27FC236}">
              <a16:creationId xmlns:a16="http://schemas.microsoft.com/office/drawing/2014/main" id="{D116EF85-46FE-4A18-9FA7-1A95DFC63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4575" y="2162176"/>
          <a:ext cx="6000750" cy="382284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0.28794</cdr:x>
      <cdr:y>0.18233</cdr:y>
    </cdr:from>
    <cdr:to>
      <cdr:x>0.49023</cdr:x>
      <cdr:y>0.27617</cdr:y>
    </cdr:to>
    <cdr:sp macro="" textlink="">
      <cdr:nvSpPr>
        <cdr:cNvPr id="2" name="ZoneTexte 1">
          <a:extLst xmlns:a="http://schemas.openxmlformats.org/drawingml/2006/main">
            <a:ext uri="{FF2B5EF4-FFF2-40B4-BE49-F238E27FC236}">
              <a16:creationId xmlns:a16="http://schemas.microsoft.com/office/drawing/2014/main" id="{169B874D-DB2F-40FD-A268-DB28A981B955}"/>
            </a:ext>
          </a:extLst>
        </cdr:cNvPr>
        <cdr:cNvSpPr txBox="1"/>
      </cdr:nvSpPr>
      <cdr:spPr>
        <a:xfrm xmlns:a="http://schemas.openxmlformats.org/drawingml/2006/main">
          <a:off x="1504960" y="647703"/>
          <a:ext cx="1057289" cy="33335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>
              <a:solidFill>
                <a:srgbClr val="FF0000"/>
              </a:solidFill>
            </a:rPr>
            <a:t>en rouge</a:t>
          </a:r>
        </a:p>
      </cdr:txBody>
    </cdr:sp>
  </cdr:relSizeAnchor>
  <cdr:relSizeAnchor xmlns:cdr="http://schemas.openxmlformats.org/drawingml/2006/chartDrawing">
    <cdr:from>
      <cdr:x>0.67672</cdr:x>
      <cdr:y>0.8026</cdr:y>
    </cdr:from>
    <cdr:to>
      <cdr:x>0.87901</cdr:x>
      <cdr:y>0.89645</cdr:y>
    </cdr:to>
    <cdr:sp macro="" textlink="">
      <cdr:nvSpPr>
        <cdr:cNvPr id="3" name="ZoneTexte 1">
          <a:extLst xmlns:a="http://schemas.openxmlformats.org/drawingml/2006/main">
            <a:ext uri="{FF2B5EF4-FFF2-40B4-BE49-F238E27FC236}">
              <a16:creationId xmlns:a16="http://schemas.microsoft.com/office/drawing/2014/main" id="{058AAABC-76F9-4641-AF2A-6C8C981F3A8B}"/>
            </a:ext>
          </a:extLst>
        </cdr:cNvPr>
        <cdr:cNvSpPr txBox="1"/>
      </cdr:nvSpPr>
      <cdr:spPr>
        <a:xfrm xmlns:a="http://schemas.openxmlformats.org/drawingml/2006/main">
          <a:off x="3536950" y="2851150"/>
          <a:ext cx="1057275" cy="33337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>
              <a:solidFill>
                <a:srgbClr val="00B050"/>
              </a:solidFill>
            </a:rPr>
            <a:t>en vert</a:t>
          </a:r>
        </a:p>
      </cdr:txBody>
    </cdr:sp>
  </cdr:relSizeAnchor>
  <cdr:relSizeAnchor xmlns:cdr="http://schemas.openxmlformats.org/drawingml/2006/chartDrawing">
    <cdr:from>
      <cdr:x>0.28308</cdr:x>
      <cdr:y>0.36287</cdr:y>
    </cdr:from>
    <cdr:to>
      <cdr:x>0.48537</cdr:x>
      <cdr:y>0.45672</cdr:y>
    </cdr:to>
    <cdr:sp macro="" textlink="">
      <cdr:nvSpPr>
        <cdr:cNvPr id="4" name="ZoneTexte 1">
          <a:extLst xmlns:a="http://schemas.openxmlformats.org/drawingml/2006/main">
            <a:ext uri="{FF2B5EF4-FFF2-40B4-BE49-F238E27FC236}">
              <a16:creationId xmlns:a16="http://schemas.microsoft.com/office/drawing/2014/main" id="{8D8FCC48-85E6-43F5-9F9B-59F2A07D4642}"/>
            </a:ext>
          </a:extLst>
        </cdr:cNvPr>
        <cdr:cNvSpPr txBox="1"/>
      </cdr:nvSpPr>
      <cdr:spPr>
        <a:xfrm xmlns:a="http://schemas.openxmlformats.org/drawingml/2006/main">
          <a:off x="1479550" y="1289050"/>
          <a:ext cx="1057275" cy="33337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>
              <a:solidFill>
                <a:schemeClr val="accent2"/>
              </a:solidFill>
            </a:rPr>
            <a:t>en orange</a:t>
          </a:r>
        </a:p>
      </cdr:txBody>
    </cdr:sp>
  </cdr:relSizeAnchor>
  <cdr:relSizeAnchor xmlns:cdr="http://schemas.openxmlformats.org/drawingml/2006/chartDrawing">
    <cdr:from>
      <cdr:x>0.66943</cdr:x>
      <cdr:y>0.60687</cdr:y>
    </cdr:from>
    <cdr:to>
      <cdr:x>0.87172</cdr:x>
      <cdr:y>0.70071</cdr:y>
    </cdr:to>
    <cdr:sp macro="" textlink="">
      <cdr:nvSpPr>
        <cdr:cNvPr id="5" name="ZoneTexte 1">
          <a:extLst xmlns:a="http://schemas.openxmlformats.org/drawingml/2006/main">
            <a:ext uri="{FF2B5EF4-FFF2-40B4-BE49-F238E27FC236}">
              <a16:creationId xmlns:a16="http://schemas.microsoft.com/office/drawing/2014/main" id="{367DD1E6-2E7F-4D30-AE0E-A05370030E8E}"/>
            </a:ext>
          </a:extLst>
        </cdr:cNvPr>
        <cdr:cNvSpPr txBox="1"/>
      </cdr:nvSpPr>
      <cdr:spPr>
        <a:xfrm xmlns:a="http://schemas.openxmlformats.org/drawingml/2006/main">
          <a:off x="3498850" y="2155825"/>
          <a:ext cx="1057275" cy="33337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>
              <a:solidFill>
                <a:schemeClr val="accent2"/>
              </a:solidFill>
            </a:rPr>
            <a:t>en orange</a:t>
          </a:r>
        </a:p>
      </cdr:txBody>
    </cdr:sp>
  </cdr:relSizeAnchor>
</c:userShape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lack%20Diamond/Documentation/Asset%20Management/1.%20Black%20Diamond%20Research/Black%20Diamond%20Stock%20Market%20Index%20Historical%20Data%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artsDataSheet"/>
      <sheetName val="Historical Bearish Index"/>
      <sheetName val="Historical Bullish Index"/>
      <sheetName val="Report Charts"/>
      <sheetName val="Tables"/>
      <sheetName val="Performance"/>
      <sheetName val="Performance Chart"/>
      <sheetName val="Tuto Tables"/>
      <sheetName val="Tuto (Paper)"/>
      <sheetName val="Tuto (Website)"/>
      <sheetName val="Monthly Table &amp; Anticipation"/>
      <sheetName val="Source"/>
      <sheetName val="Sheet"/>
      <sheetName val="Ideas"/>
      <sheetName val="Gestion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3">
          <cell r="B3">
            <v>0</v>
          </cell>
          <cell r="D3">
            <v>0</v>
          </cell>
          <cell r="F3" t="e">
            <v>#N/A</v>
          </cell>
          <cell r="G3" t="e">
            <v>#N/A</v>
          </cell>
          <cell r="H3">
            <v>0</v>
          </cell>
        </row>
        <row r="4">
          <cell r="B4">
            <v>30</v>
          </cell>
          <cell r="D4">
            <v>0.49999999999999994</v>
          </cell>
          <cell r="F4">
            <v>0.8</v>
          </cell>
          <cell r="G4" t="e">
            <v>#N/A</v>
          </cell>
          <cell r="H4">
            <v>0</v>
          </cell>
        </row>
        <row r="5">
          <cell r="B5">
            <v>60</v>
          </cell>
          <cell r="D5">
            <v>0.8660254037844386</v>
          </cell>
          <cell r="F5">
            <v>0.8</v>
          </cell>
          <cell r="G5" t="e">
            <v>#N/A</v>
          </cell>
          <cell r="H5">
            <v>0</v>
          </cell>
        </row>
        <row r="6">
          <cell r="B6">
            <v>90</v>
          </cell>
          <cell r="D6">
            <v>1</v>
          </cell>
          <cell r="F6">
            <v>0.8</v>
          </cell>
          <cell r="G6" t="e">
            <v>#N/A</v>
          </cell>
          <cell r="H6">
            <v>0</v>
          </cell>
        </row>
        <row r="7">
          <cell r="B7">
            <v>120</v>
          </cell>
          <cell r="D7">
            <v>0.86602540378443871</v>
          </cell>
          <cell r="F7">
            <v>0.8</v>
          </cell>
          <cell r="G7" t="e">
            <v>#N/A</v>
          </cell>
          <cell r="H7">
            <v>0</v>
          </cell>
        </row>
        <row r="8">
          <cell r="B8">
            <v>150</v>
          </cell>
          <cell r="D8">
            <v>0.49999999999999994</v>
          </cell>
          <cell r="F8">
            <v>0.8</v>
          </cell>
          <cell r="G8" t="e">
            <v>#N/A</v>
          </cell>
          <cell r="H8">
            <v>0</v>
          </cell>
        </row>
        <row r="9">
          <cell r="B9">
            <v>180</v>
          </cell>
          <cell r="D9">
            <v>1.22514845490862E-16</v>
          </cell>
          <cell r="F9" t="e">
            <v>#N/A</v>
          </cell>
          <cell r="G9" t="e">
            <v>#N/A</v>
          </cell>
          <cell r="H9">
            <v>0</v>
          </cell>
        </row>
        <row r="10">
          <cell r="B10">
            <v>210</v>
          </cell>
          <cell r="D10">
            <v>-0.50000000000000011</v>
          </cell>
          <cell r="F10" t="e">
            <v>#N/A</v>
          </cell>
          <cell r="G10">
            <v>-0.8</v>
          </cell>
          <cell r="H10">
            <v>0</v>
          </cell>
        </row>
        <row r="11">
          <cell r="B11">
            <v>240</v>
          </cell>
          <cell r="D11">
            <v>-0.86602540378443837</v>
          </cell>
          <cell r="F11" t="e">
            <v>#N/A</v>
          </cell>
          <cell r="G11">
            <v>-0.8</v>
          </cell>
          <cell r="H11">
            <v>0</v>
          </cell>
        </row>
        <row r="12">
          <cell r="B12">
            <v>270</v>
          </cell>
          <cell r="D12">
            <v>-1</v>
          </cell>
          <cell r="F12" t="e">
            <v>#N/A</v>
          </cell>
          <cell r="G12">
            <v>-0.8</v>
          </cell>
          <cell r="H12">
            <v>0</v>
          </cell>
        </row>
        <row r="13">
          <cell r="B13">
            <v>300</v>
          </cell>
          <cell r="D13">
            <v>-0.8660254037844386</v>
          </cell>
          <cell r="F13" t="e">
            <v>#N/A</v>
          </cell>
          <cell r="G13">
            <v>-0.8</v>
          </cell>
          <cell r="H13">
            <v>0</v>
          </cell>
        </row>
        <row r="14">
          <cell r="B14">
            <v>330</v>
          </cell>
          <cell r="D14">
            <v>-0.50000000000000044</v>
          </cell>
          <cell r="F14" t="e">
            <v>#N/A</v>
          </cell>
          <cell r="G14">
            <v>-0.8</v>
          </cell>
          <cell r="H14">
            <v>0</v>
          </cell>
        </row>
        <row r="15">
          <cell r="B15">
            <v>360</v>
          </cell>
          <cell r="D15">
            <v>-2.45029690981724E-16</v>
          </cell>
          <cell r="F15" t="e">
            <v>#N/A</v>
          </cell>
          <cell r="G15" t="e">
            <v>#N/A</v>
          </cell>
          <cell r="H15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N18"/>
  <sheetViews>
    <sheetView tabSelected="1" workbookViewId="0">
      <selection activeCell="O9" sqref="O9"/>
    </sheetView>
  </sheetViews>
  <sheetFormatPr baseColWidth="10" defaultRowHeight="11.25" x14ac:dyDescent="0.2"/>
  <cols>
    <col min="1" max="5" width="12" style="1"/>
    <col min="6" max="6" width="12" style="5"/>
    <col min="7" max="16384" width="12" style="1"/>
  </cols>
  <sheetData>
    <row r="3" spans="2:8" x14ac:dyDescent="0.2">
      <c r="B3" s="1">
        <v>0</v>
      </c>
      <c r="C3" s="2">
        <f>RADIANS(B3)</f>
        <v>0</v>
      </c>
      <c r="D3" s="3">
        <f>SIN(C3)</f>
        <v>0</v>
      </c>
      <c r="E3" s="2">
        <f>COS(C3)</f>
        <v>1</v>
      </c>
      <c r="F3" s="3" t="e">
        <v>#N/A</v>
      </c>
      <c r="G3" s="3" t="e">
        <v>#N/A</v>
      </c>
      <c r="H3" s="1">
        <v>0</v>
      </c>
    </row>
    <row r="4" spans="2:8" x14ac:dyDescent="0.2">
      <c r="B4" s="1">
        <v>30</v>
      </c>
      <c r="C4" s="2">
        <f t="shared" ref="C4:C15" si="0">RADIANS(B4)</f>
        <v>0.52359877559829882</v>
      </c>
      <c r="D4" s="3">
        <f t="shared" ref="D4:D15" si="1">SIN(C4)</f>
        <v>0.49999999999999994</v>
      </c>
      <c r="E4" s="2">
        <f t="shared" ref="E4:E15" si="2">COS(C4)</f>
        <v>0.86602540378443871</v>
      </c>
      <c r="F4" s="4">
        <v>0.8</v>
      </c>
      <c r="G4" s="3" t="e">
        <v>#N/A</v>
      </c>
      <c r="H4" s="1">
        <v>0</v>
      </c>
    </row>
    <row r="5" spans="2:8" x14ac:dyDescent="0.2">
      <c r="B5" s="1">
        <v>60</v>
      </c>
      <c r="C5" s="2">
        <f t="shared" si="0"/>
        <v>1.0471975511965976</v>
      </c>
      <c r="D5" s="3">
        <f t="shared" si="1"/>
        <v>0.8660254037844386</v>
      </c>
      <c r="E5" s="2">
        <f t="shared" si="2"/>
        <v>0.50000000000000011</v>
      </c>
      <c r="F5" s="4">
        <v>0.8</v>
      </c>
      <c r="G5" s="3" t="e">
        <v>#N/A</v>
      </c>
      <c r="H5" s="1">
        <v>0</v>
      </c>
    </row>
    <row r="6" spans="2:8" x14ac:dyDescent="0.2">
      <c r="B6" s="1">
        <v>90</v>
      </c>
      <c r="C6" s="2">
        <f t="shared" si="0"/>
        <v>1.5707963267948966</v>
      </c>
      <c r="D6" s="3">
        <f t="shared" si="1"/>
        <v>1</v>
      </c>
      <c r="E6" s="2">
        <f t="shared" si="2"/>
        <v>6.1257422745431001E-17</v>
      </c>
      <c r="F6" s="4">
        <v>0.8</v>
      </c>
      <c r="G6" s="3" t="e">
        <v>#N/A</v>
      </c>
      <c r="H6" s="1">
        <v>0</v>
      </c>
    </row>
    <row r="7" spans="2:8" x14ac:dyDescent="0.2">
      <c r="B7" s="1">
        <v>120</v>
      </c>
      <c r="C7" s="2">
        <f t="shared" si="0"/>
        <v>2.0943951023931953</v>
      </c>
      <c r="D7" s="3">
        <f t="shared" si="1"/>
        <v>0.86602540378443871</v>
      </c>
      <c r="E7" s="2">
        <f t="shared" si="2"/>
        <v>-0.49999999999999978</v>
      </c>
      <c r="F7" s="4">
        <v>0.8</v>
      </c>
      <c r="G7" s="3" t="e">
        <v>#N/A</v>
      </c>
      <c r="H7" s="1">
        <v>0</v>
      </c>
    </row>
    <row r="8" spans="2:8" x14ac:dyDescent="0.2">
      <c r="B8" s="1">
        <v>150</v>
      </c>
      <c r="C8" s="2">
        <f t="shared" si="0"/>
        <v>2.6179938779914944</v>
      </c>
      <c r="D8" s="3">
        <f t="shared" si="1"/>
        <v>0.49999999999999994</v>
      </c>
      <c r="E8" s="2">
        <f t="shared" si="2"/>
        <v>-0.86602540378443871</v>
      </c>
      <c r="F8" s="4">
        <v>0.8</v>
      </c>
      <c r="G8" s="3" t="e">
        <v>#N/A</v>
      </c>
      <c r="H8" s="1">
        <v>0</v>
      </c>
    </row>
    <row r="9" spans="2:8" x14ac:dyDescent="0.2">
      <c r="B9" s="1">
        <v>180</v>
      </c>
      <c r="C9" s="2">
        <f t="shared" si="0"/>
        <v>3.1415926535897931</v>
      </c>
      <c r="D9" s="3">
        <f t="shared" si="1"/>
        <v>1.22514845490862E-16</v>
      </c>
      <c r="E9" s="2">
        <f t="shared" si="2"/>
        <v>-1</v>
      </c>
      <c r="F9" s="3" t="e">
        <v>#N/A</v>
      </c>
      <c r="G9" s="3" t="e">
        <v>#N/A</v>
      </c>
      <c r="H9" s="1">
        <v>0</v>
      </c>
    </row>
    <row r="10" spans="2:8" x14ac:dyDescent="0.2">
      <c r="B10" s="1">
        <v>210</v>
      </c>
      <c r="C10" s="2">
        <f t="shared" si="0"/>
        <v>3.6651914291880923</v>
      </c>
      <c r="D10" s="3">
        <f t="shared" si="1"/>
        <v>-0.50000000000000011</v>
      </c>
      <c r="E10" s="2">
        <f t="shared" si="2"/>
        <v>-0.8660254037844386</v>
      </c>
      <c r="F10" s="3" t="e">
        <v>#N/A</v>
      </c>
      <c r="G10" s="3">
        <v>-0.8</v>
      </c>
      <c r="H10" s="1">
        <v>0</v>
      </c>
    </row>
    <row r="11" spans="2:8" x14ac:dyDescent="0.2">
      <c r="B11" s="1">
        <v>240</v>
      </c>
      <c r="C11" s="2">
        <f t="shared" si="0"/>
        <v>4.1887902047863905</v>
      </c>
      <c r="D11" s="3">
        <f t="shared" si="1"/>
        <v>-0.86602540378443837</v>
      </c>
      <c r="E11" s="2">
        <f t="shared" si="2"/>
        <v>-0.50000000000000044</v>
      </c>
      <c r="F11" s="3" t="e">
        <v>#N/A</v>
      </c>
      <c r="G11" s="3">
        <v>-0.8</v>
      </c>
      <c r="H11" s="1">
        <v>0</v>
      </c>
    </row>
    <row r="12" spans="2:8" x14ac:dyDescent="0.2">
      <c r="B12" s="1">
        <v>270</v>
      </c>
      <c r="C12" s="2">
        <f t="shared" si="0"/>
        <v>4.7123889803846897</v>
      </c>
      <c r="D12" s="3">
        <f t="shared" si="1"/>
        <v>-1</v>
      </c>
      <c r="E12" s="2">
        <f t="shared" si="2"/>
        <v>-1.83772268236293E-16</v>
      </c>
      <c r="F12" s="3" t="e">
        <v>#N/A</v>
      </c>
      <c r="G12" s="3">
        <v>-0.8</v>
      </c>
      <c r="H12" s="1">
        <v>0</v>
      </c>
    </row>
    <row r="13" spans="2:8" x14ac:dyDescent="0.2">
      <c r="B13" s="1">
        <v>300</v>
      </c>
      <c r="C13" s="2">
        <f t="shared" si="0"/>
        <v>5.2359877559829888</v>
      </c>
      <c r="D13" s="3">
        <f t="shared" si="1"/>
        <v>-0.8660254037844386</v>
      </c>
      <c r="E13" s="2">
        <f t="shared" si="2"/>
        <v>0.50000000000000011</v>
      </c>
      <c r="F13" s="3" t="e">
        <v>#N/A</v>
      </c>
      <c r="G13" s="3">
        <v>-0.8</v>
      </c>
      <c r="H13" s="1">
        <v>0</v>
      </c>
    </row>
    <row r="14" spans="2:8" x14ac:dyDescent="0.2">
      <c r="B14" s="1">
        <v>330</v>
      </c>
      <c r="C14" s="2">
        <f t="shared" si="0"/>
        <v>5.7595865315812871</v>
      </c>
      <c r="D14" s="3">
        <f t="shared" si="1"/>
        <v>-0.50000000000000044</v>
      </c>
      <c r="E14" s="2">
        <f t="shared" si="2"/>
        <v>0.86602540378443837</v>
      </c>
      <c r="F14" s="3" t="e">
        <v>#N/A</v>
      </c>
      <c r="G14" s="3">
        <v>-0.8</v>
      </c>
      <c r="H14" s="1">
        <v>0</v>
      </c>
    </row>
    <row r="15" spans="2:8" x14ac:dyDescent="0.2">
      <c r="B15" s="1">
        <v>360</v>
      </c>
      <c r="C15" s="2">
        <f t="shared" si="0"/>
        <v>6.2831853071795862</v>
      </c>
      <c r="D15" s="3">
        <f t="shared" si="1"/>
        <v>-2.45029690981724E-16</v>
      </c>
      <c r="E15" s="2">
        <f t="shared" si="2"/>
        <v>1</v>
      </c>
      <c r="F15" s="3" t="e">
        <v>#N/A</v>
      </c>
      <c r="G15" s="3" t="e">
        <v>#N/A</v>
      </c>
      <c r="H15" s="1">
        <v>0</v>
      </c>
    </row>
    <row r="18" spans="14:14" x14ac:dyDescent="0.2">
      <c r="N18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Andreani</dc:creator>
  <cp:lastModifiedBy>Antoine Andreani</cp:lastModifiedBy>
  <dcterms:created xsi:type="dcterms:W3CDTF">2017-08-04T15:39:56Z</dcterms:created>
  <dcterms:modified xsi:type="dcterms:W3CDTF">2017-08-04T18:06:43Z</dcterms:modified>
</cp:coreProperties>
</file>