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i\Desktop\"/>
    </mc:Choice>
  </mc:AlternateContent>
  <bookViews>
    <workbookView xWindow="0" yWindow="0" windowWidth="19200" windowHeight="6648"/>
  </bookViews>
  <sheets>
    <sheet name="PROBLEME" sheetId="4" r:id="rId1"/>
    <sheet name="OK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4" l="1"/>
  <c r="L15" i="4" s="1"/>
  <c r="M15" i="4" s="1"/>
  <c r="N15" i="4" s="1"/>
  <c r="O15" i="4" s="1"/>
  <c r="P15" i="4" s="1"/>
  <c r="Q15" i="4" s="1"/>
  <c r="R15" i="4" s="1"/>
  <c r="S15" i="4" s="1"/>
  <c r="T15" i="4" s="1"/>
  <c r="U15" i="4" s="1"/>
  <c r="V15" i="4" s="1"/>
  <c r="W15" i="4" s="1"/>
  <c r="X15" i="4" s="1"/>
  <c r="Y15" i="4" s="1"/>
  <c r="Z15" i="4" s="1"/>
  <c r="AA15" i="4" s="1"/>
  <c r="AB15" i="4" s="1"/>
  <c r="AC15" i="4" s="1"/>
  <c r="AD15" i="4" s="1"/>
  <c r="AE15" i="4" s="1"/>
  <c r="AF15" i="4" s="1"/>
  <c r="AG15" i="4" s="1"/>
  <c r="AH15" i="4" s="1"/>
  <c r="AI15" i="4" s="1"/>
  <c r="AJ15" i="4" s="1"/>
  <c r="AK15" i="4" s="1"/>
  <c r="AL15" i="4" s="1"/>
  <c r="AM15" i="4" s="1"/>
  <c r="AN15" i="4" s="1"/>
  <c r="AO15" i="4" s="1"/>
  <c r="AP15" i="4" s="1"/>
  <c r="AQ15" i="4" s="1"/>
  <c r="AR15" i="4" s="1"/>
  <c r="AS15" i="4" s="1"/>
  <c r="AT15" i="4" s="1"/>
  <c r="AU15" i="4" s="1"/>
  <c r="AV15" i="4" s="1"/>
  <c r="AW15" i="4" s="1"/>
  <c r="AX15" i="4" s="1"/>
  <c r="AY15" i="4" s="1"/>
  <c r="AZ15" i="4" s="1"/>
  <c r="BA15" i="4" s="1"/>
  <c r="BB15" i="4" s="1"/>
  <c r="BC15" i="4" s="1"/>
  <c r="BD15" i="4" s="1"/>
  <c r="BE15" i="4" s="1"/>
  <c r="BF15" i="4" s="1"/>
  <c r="BG15" i="4" s="1"/>
  <c r="BH15" i="4" s="1"/>
  <c r="BI15" i="4" s="1"/>
  <c r="BJ15" i="4" s="1"/>
  <c r="BK15" i="4" s="1"/>
  <c r="BL15" i="4" s="1"/>
  <c r="BM15" i="4" s="1"/>
  <c r="BN15" i="4" s="1"/>
  <c r="BO15" i="4" s="1"/>
  <c r="BP15" i="4" s="1"/>
  <c r="BQ15" i="4" s="1"/>
  <c r="BR15" i="4" s="1"/>
  <c r="BS15" i="4" s="1"/>
  <c r="BT15" i="4" s="1"/>
  <c r="BU15" i="4" s="1"/>
  <c r="BV15" i="4" s="1"/>
  <c r="BW15" i="4" s="1"/>
  <c r="BX15" i="4" s="1"/>
  <c r="BY15" i="4" s="1"/>
  <c r="BZ15" i="4" s="1"/>
  <c r="CA15" i="4" s="1"/>
  <c r="CB15" i="4" s="1"/>
  <c r="CC15" i="4" s="1"/>
  <c r="CD15" i="4" s="1"/>
  <c r="CE15" i="4" s="1"/>
  <c r="CF15" i="4" s="1"/>
  <c r="CG15" i="4" s="1"/>
  <c r="CH15" i="4" s="1"/>
  <c r="CI15" i="4" s="1"/>
  <c r="CJ15" i="4" s="1"/>
  <c r="CK15" i="4" s="1"/>
  <c r="CL15" i="4" s="1"/>
  <c r="CM15" i="4" s="1"/>
  <c r="CN15" i="4" s="1"/>
  <c r="CO15" i="4" s="1"/>
  <c r="CP15" i="4" s="1"/>
  <c r="CQ15" i="4" s="1"/>
  <c r="CR15" i="4" s="1"/>
  <c r="CS15" i="4" s="1"/>
  <c r="CT15" i="4" s="1"/>
  <c r="CU15" i="4" s="1"/>
  <c r="CV15" i="4" s="1"/>
  <c r="CW15" i="4" s="1"/>
  <c r="CX15" i="4" s="1"/>
  <c r="CY15" i="4" s="1"/>
  <c r="CZ15" i="4" s="1"/>
  <c r="DA15" i="4" s="1"/>
  <c r="DB15" i="4" s="1"/>
  <c r="DC15" i="4" s="1"/>
  <c r="DD15" i="4" s="1"/>
  <c r="DE15" i="4" s="1"/>
  <c r="DF15" i="4" s="1"/>
  <c r="DG15" i="4" s="1"/>
  <c r="DH15" i="4" s="1"/>
  <c r="DI15" i="4" s="1"/>
  <c r="DJ15" i="4" s="1"/>
  <c r="DK15" i="4" s="1"/>
  <c r="DL15" i="4" s="1"/>
  <c r="DM15" i="4" s="1"/>
  <c r="DN15" i="4" s="1"/>
  <c r="DO15" i="4" s="1"/>
  <c r="DP15" i="4" s="1"/>
  <c r="DQ15" i="4" s="1"/>
  <c r="DR15" i="4" s="1"/>
  <c r="DS15" i="4" s="1"/>
  <c r="DT15" i="4" s="1"/>
  <c r="DU15" i="4" s="1"/>
  <c r="DV15" i="4" s="1"/>
  <c r="DW15" i="4" s="1"/>
  <c r="DX15" i="4" s="1"/>
  <c r="DY15" i="4" s="1"/>
  <c r="DZ15" i="4" s="1"/>
  <c r="EA15" i="4" s="1"/>
  <c r="EB15" i="4" s="1"/>
  <c r="EC15" i="4" s="1"/>
  <c r="ED15" i="4" s="1"/>
  <c r="EE15" i="4" s="1"/>
  <c r="EF15" i="4" s="1"/>
  <c r="EG15" i="4" s="1"/>
  <c r="EH15" i="4" s="1"/>
  <c r="EI15" i="4" s="1"/>
  <c r="EJ15" i="4" s="1"/>
  <c r="EK15" i="4" s="1"/>
  <c r="EL15" i="4" s="1"/>
  <c r="EM15" i="4" s="1"/>
  <c r="EN15" i="4" s="1"/>
  <c r="EO15" i="4" s="1"/>
  <c r="EP15" i="4" s="1"/>
  <c r="EQ15" i="4" s="1"/>
  <c r="ER15" i="4" s="1"/>
  <c r="ES15" i="4" s="1"/>
  <c r="ET15" i="4" s="1"/>
  <c r="EU15" i="4" s="1"/>
  <c r="EV15" i="4" s="1"/>
  <c r="EW15" i="4" s="1"/>
  <c r="EX15" i="4" s="1"/>
  <c r="EY15" i="4" s="1"/>
  <c r="EZ15" i="4" s="1"/>
  <c r="FA15" i="4" s="1"/>
  <c r="FB15" i="4" s="1"/>
  <c r="FC15" i="4" s="1"/>
  <c r="FD15" i="4" s="1"/>
  <c r="FE15" i="4" s="1"/>
  <c r="FF15" i="4" s="1"/>
  <c r="FG15" i="4" s="1"/>
  <c r="FH15" i="4" s="1"/>
  <c r="FI15" i="4" s="1"/>
  <c r="FJ15" i="4" s="1"/>
  <c r="FK15" i="4" s="1"/>
  <c r="FL15" i="4" s="1"/>
  <c r="FM15" i="4" s="1"/>
  <c r="FN15" i="4" s="1"/>
  <c r="FO15" i="4" s="1"/>
  <c r="FP15" i="4" s="1"/>
  <c r="FQ15" i="4" s="1"/>
  <c r="FR15" i="4" s="1"/>
  <c r="FS15" i="4" s="1"/>
  <c r="FT15" i="4" s="1"/>
  <c r="FU15" i="4" s="1"/>
  <c r="FV15" i="4" s="1"/>
  <c r="FW15" i="4" s="1"/>
  <c r="FX15" i="4" s="1"/>
  <c r="FY15" i="4" s="1"/>
  <c r="FZ15" i="4" s="1"/>
  <c r="GA15" i="4" s="1"/>
  <c r="GB15" i="4" s="1"/>
  <c r="GC15" i="4" s="1"/>
  <c r="GD15" i="4" s="1"/>
  <c r="GE15" i="4" s="1"/>
  <c r="GF15" i="4" s="1"/>
  <c r="GG15" i="4" s="1"/>
  <c r="GH15" i="4" s="1"/>
  <c r="GI15" i="4" s="1"/>
  <c r="GJ15" i="4" s="1"/>
  <c r="GK15" i="4" s="1"/>
  <c r="GL15" i="4" s="1"/>
  <c r="GM15" i="4" s="1"/>
  <c r="GN15" i="4" s="1"/>
  <c r="GO15" i="4" s="1"/>
  <c r="GP15" i="4" s="1"/>
  <c r="GQ15" i="4" s="1"/>
  <c r="GR15" i="4" s="1"/>
  <c r="GS15" i="4" s="1"/>
  <c r="GT15" i="4" s="1"/>
  <c r="E15" i="4"/>
  <c r="F15" i="4" s="1"/>
  <c r="G15" i="4" s="1"/>
  <c r="H15" i="4" s="1"/>
  <c r="I15" i="4" s="1"/>
  <c r="J15" i="4" s="1"/>
  <c r="D15" i="4"/>
  <c r="D6" i="1"/>
  <c r="GT11" i="4" l="1"/>
  <c r="GS11" i="4"/>
  <c r="GR11" i="4"/>
  <c r="GQ11" i="4"/>
  <c r="GP11" i="4"/>
  <c r="GO11" i="4"/>
  <c r="GN11" i="4"/>
  <c r="GM11" i="4"/>
  <c r="GL11" i="4"/>
  <c r="GK11" i="4"/>
  <c r="GJ11" i="4"/>
  <c r="GI11" i="4"/>
  <c r="GH11" i="4"/>
  <c r="GG11" i="4"/>
  <c r="GF11" i="4"/>
  <c r="GE11" i="4"/>
  <c r="GD11" i="4"/>
  <c r="GC11" i="4"/>
  <c r="GB11" i="4"/>
  <c r="GA11" i="4"/>
  <c r="FZ11" i="4"/>
  <c r="FY11" i="4"/>
  <c r="FX11" i="4"/>
  <c r="FW11" i="4"/>
  <c r="FV11" i="4"/>
  <c r="FU11" i="4"/>
  <c r="FT11" i="4"/>
  <c r="FS11" i="4"/>
  <c r="FR11" i="4"/>
  <c r="FQ11" i="4"/>
  <c r="FP11" i="4"/>
  <c r="FO11" i="4"/>
  <c r="FN11" i="4"/>
  <c r="FM11" i="4"/>
  <c r="FL11" i="4"/>
  <c r="FK11" i="4"/>
  <c r="FJ11" i="4"/>
  <c r="FI11" i="4"/>
  <c r="FH11" i="4"/>
  <c r="FG11" i="4"/>
  <c r="FF11" i="4"/>
  <c r="FE11" i="4"/>
  <c r="FD11" i="4"/>
  <c r="FC11" i="4"/>
  <c r="FB11" i="4"/>
  <c r="FA11" i="4"/>
  <c r="EZ11" i="4"/>
  <c r="EY11" i="4"/>
  <c r="EX11" i="4"/>
  <c r="EW11" i="4"/>
  <c r="EV11" i="4"/>
  <c r="EU11" i="4"/>
  <c r="ET11" i="4"/>
  <c r="ES11" i="4"/>
  <c r="ER11" i="4"/>
  <c r="EQ11" i="4"/>
  <c r="EP11" i="4"/>
  <c r="EO11" i="4"/>
  <c r="EN11" i="4"/>
  <c r="EM11" i="4"/>
  <c r="EL11" i="4"/>
  <c r="EK11" i="4"/>
  <c r="EJ11" i="4"/>
  <c r="EI11" i="4"/>
  <c r="EH11" i="4"/>
  <c r="EG11" i="4"/>
  <c r="EF11" i="4"/>
  <c r="EE11" i="4"/>
  <c r="ED11" i="4"/>
  <c r="EC11" i="4"/>
  <c r="EB11" i="4"/>
  <c r="EA11" i="4"/>
  <c r="DZ11" i="4"/>
  <c r="DY11" i="4"/>
  <c r="DX11" i="4"/>
  <c r="DW11" i="4"/>
  <c r="DV11" i="4"/>
  <c r="DU11" i="4"/>
  <c r="DT11" i="4"/>
  <c r="DS11" i="4"/>
  <c r="DR11" i="4"/>
  <c r="DQ11" i="4"/>
  <c r="DP11" i="4"/>
  <c r="DO11" i="4"/>
  <c r="DN11" i="4"/>
  <c r="DM11" i="4"/>
  <c r="DL11" i="4"/>
  <c r="DK11" i="4"/>
  <c r="DJ11" i="4"/>
  <c r="DI11" i="4"/>
  <c r="DH11" i="4"/>
  <c r="DG11" i="4"/>
  <c r="DF11" i="4"/>
  <c r="DE11" i="4"/>
  <c r="DD11" i="4"/>
  <c r="DC11" i="4"/>
  <c r="DB11" i="4"/>
  <c r="DA11" i="4"/>
  <c r="CZ11" i="4"/>
  <c r="CY11" i="4"/>
  <c r="CX11" i="4"/>
  <c r="CW11" i="4"/>
  <c r="CV11" i="4"/>
  <c r="CU11" i="4"/>
  <c r="CT11" i="4"/>
  <c r="CS11" i="4"/>
  <c r="CR11" i="4"/>
  <c r="CQ11" i="4"/>
  <c r="CP11" i="4"/>
  <c r="CO11" i="4"/>
  <c r="CN11" i="4"/>
  <c r="CM11" i="4"/>
  <c r="CL11" i="4"/>
  <c r="CK11" i="4"/>
  <c r="CJ11" i="4"/>
  <c r="CI11" i="4"/>
  <c r="CH11" i="4"/>
  <c r="CG11" i="4"/>
  <c r="CF11" i="4"/>
  <c r="CE11" i="4"/>
  <c r="CD11" i="4"/>
  <c r="CC11" i="4"/>
  <c r="CB11" i="4"/>
  <c r="CA11" i="4"/>
  <c r="BZ11" i="4"/>
  <c r="BY11" i="4"/>
  <c r="BX11" i="4"/>
  <c r="BW11" i="4"/>
  <c r="BV11" i="4"/>
  <c r="BU11" i="4"/>
  <c r="BT11" i="4"/>
  <c r="BS11" i="4"/>
  <c r="BR11" i="4"/>
  <c r="BQ11" i="4"/>
  <c r="BP11" i="4"/>
  <c r="BO11" i="4"/>
  <c r="BN11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GT4" i="4" l="1"/>
  <c r="GS4" i="4"/>
  <c r="GR4" i="4"/>
  <c r="GQ4" i="4"/>
  <c r="GP4" i="4"/>
  <c r="GO4" i="4"/>
  <c r="GN4" i="4"/>
  <c r="GM4" i="4"/>
  <c r="GL4" i="4"/>
  <c r="GK4" i="4"/>
  <c r="GJ4" i="4"/>
  <c r="GI4" i="4"/>
  <c r="GH4" i="4"/>
  <c r="GG4" i="4"/>
  <c r="GF4" i="4"/>
  <c r="GE4" i="4"/>
  <c r="GD4" i="4"/>
  <c r="GC4" i="4"/>
  <c r="GB4" i="4"/>
  <c r="GA4" i="4"/>
  <c r="FZ4" i="4"/>
  <c r="FY4" i="4"/>
  <c r="FX4" i="4"/>
  <c r="FW4" i="4"/>
  <c r="FV4" i="4"/>
  <c r="FU4" i="4"/>
  <c r="FT4" i="4"/>
  <c r="FS4" i="4"/>
  <c r="FR4" i="4"/>
  <c r="FQ4" i="4"/>
  <c r="FP4" i="4"/>
  <c r="FO4" i="4"/>
  <c r="FN4" i="4"/>
  <c r="FM4" i="4"/>
  <c r="FL4" i="4"/>
  <c r="FK4" i="4"/>
  <c r="FJ4" i="4"/>
  <c r="FI4" i="4"/>
  <c r="FH4" i="4"/>
  <c r="FG4" i="4"/>
  <c r="FF4" i="4"/>
  <c r="FE4" i="4"/>
  <c r="FD4" i="4"/>
  <c r="FC4" i="4"/>
  <c r="FB4" i="4"/>
  <c r="FA4" i="4"/>
  <c r="EZ4" i="4"/>
  <c r="EY4" i="4"/>
  <c r="EX4" i="4"/>
  <c r="EW4" i="4"/>
  <c r="EV4" i="4"/>
  <c r="EU4" i="4"/>
  <c r="ET4" i="4"/>
  <c r="ES4" i="4"/>
  <c r="ER4" i="4"/>
  <c r="EQ4" i="4"/>
  <c r="EP4" i="4"/>
  <c r="EO4" i="4"/>
  <c r="EN4" i="4"/>
  <c r="EM4" i="4"/>
  <c r="EL4" i="4"/>
  <c r="EK4" i="4"/>
  <c r="EJ4" i="4"/>
  <c r="EI4" i="4"/>
  <c r="EH4" i="4"/>
  <c r="EG4" i="4"/>
  <c r="EF4" i="4"/>
  <c r="EE4" i="4"/>
  <c r="ED4" i="4"/>
  <c r="EC4" i="4"/>
  <c r="EB4" i="4"/>
  <c r="EA4" i="4"/>
  <c r="DZ4" i="4"/>
  <c r="DY4" i="4"/>
  <c r="DX4" i="4"/>
  <c r="DW4" i="4"/>
  <c r="DV4" i="4"/>
  <c r="DU4" i="4"/>
  <c r="DT4" i="4"/>
  <c r="DS4" i="4"/>
  <c r="DR4" i="4"/>
  <c r="DQ4" i="4"/>
  <c r="DP4" i="4"/>
  <c r="DO4" i="4"/>
  <c r="DN4" i="4"/>
  <c r="DM4" i="4"/>
  <c r="DL4" i="4"/>
  <c r="DK4" i="4"/>
  <c r="DJ4" i="4"/>
  <c r="DI4" i="4"/>
  <c r="DH4" i="4"/>
  <c r="DG4" i="4"/>
  <c r="DF4" i="4"/>
  <c r="DE4" i="4"/>
  <c r="DD4" i="4"/>
  <c r="DC4" i="4"/>
  <c r="DB4" i="4"/>
  <c r="DA4" i="4"/>
  <c r="CZ4" i="4"/>
  <c r="CY4" i="4"/>
  <c r="CX4" i="4"/>
  <c r="CW4" i="4"/>
  <c r="CV4" i="4"/>
  <c r="CU4" i="4"/>
  <c r="CT4" i="4"/>
  <c r="CS4" i="4"/>
  <c r="CR4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D4" i="1" l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E6" i="1"/>
  <c r="F6" i="1" s="1"/>
  <c r="G6" i="1" l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</calcChain>
</file>

<file path=xl/sharedStrings.xml><?xml version="1.0" encoding="utf-8"?>
<sst xmlns="http://schemas.openxmlformats.org/spreadsheetml/2006/main" count="33" uniqueCount="10">
  <si>
    <t>Valeur Portefeuille</t>
  </si>
  <si>
    <r>
      <t xml:space="preserve">Performance </t>
    </r>
    <r>
      <rPr>
        <sz val="8"/>
        <color theme="1"/>
        <rFont val="Arial"/>
        <family val="2"/>
      </rPr>
      <t>mensuelle</t>
    </r>
  </si>
  <si>
    <t>?</t>
  </si>
  <si>
    <t>Indice S&amp;P 500</t>
  </si>
  <si>
    <r>
      <t>Indicateur</t>
    </r>
    <r>
      <rPr>
        <sz val="8"/>
        <color rgb="FF00B050"/>
        <rFont val="Arial"/>
        <family val="2"/>
      </rPr>
      <t xml:space="preserve"> </t>
    </r>
    <r>
      <rPr>
        <b/>
        <sz val="8"/>
        <color rgb="FF00B050"/>
        <rFont val="Arial"/>
        <family val="2"/>
      </rPr>
      <t xml:space="preserve">IN </t>
    </r>
    <r>
      <rPr>
        <sz val="8"/>
        <color rgb="FF00B050"/>
        <rFont val="Arial"/>
        <family val="2"/>
      </rPr>
      <t>mensuel</t>
    </r>
  </si>
  <si>
    <r>
      <t>Indicateur</t>
    </r>
    <r>
      <rPr>
        <sz val="8"/>
        <color rgb="FFFF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 xml:space="preserve">OUT </t>
    </r>
    <r>
      <rPr>
        <sz val="8"/>
        <color rgb="FFFF0000"/>
        <rFont val="Arial"/>
        <family val="2"/>
      </rPr>
      <t>mensuel</t>
    </r>
  </si>
  <si>
    <r>
      <t xml:space="preserve">Performance </t>
    </r>
    <r>
      <rPr>
        <sz val="8"/>
        <color theme="2" tint="-0.499984740745262"/>
        <rFont val="Arial"/>
        <family val="2"/>
      </rPr>
      <t>mensuelle</t>
    </r>
  </si>
  <si>
    <r>
      <t>Indicateur</t>
    </r>
    <r>
      <rPr>
        <sz val="8"/>
        <color rgb="FFFF0000"/>
        <rFont val="Arial"/>
        <family val="2"/>
      </rPr>
      <t xml:space="preserve"> mensuel</t>
    </r>
  </si>
  <si>
    <t>OBJECTIF</t>
  </si>
  <si>
    <t>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</si>
</sst>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0.0"/>
    <numFmt numFmtId="166" formatCode="[$-409]mm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B05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B05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8"/>
      <color theme="2" tint="-0.499984740745262"/>
      <name val="Arial"/>
      <family val="2"/>
    </font>
    <font>
      <sz val="8"/>
      <color theme="2" tint="-0.499984740745262"/>
      <name val="Arial"/>
      <family val="2"/>
    </font>
    <font>
      <sz val="8"/>
      <color rgb="FF0070C0"/>
      <name val="Arial"/>
      <family val="2"/>
    </font>
    <font>
      <b/>
      <sz val="8"/>
      <color rgb="FF0070C0"/>
      <name val="Arial"/>
      <family val="2"/>
    </font>
    <font>
      <sz val="8"/>
      <color theme="0" tint="-0.4999847407452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166" fontId="5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Border="1" applyAlignment="1">
      <alignment vertical="center"/>
    </xf>
    <xf numFmtId="165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164" fontId="11" fillId="0" borderId="0" xfId="1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1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000" b="1" i="1"/>
              <a:t>S&amp;P 500 vs. Signaux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1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PROBLEME!$B$5</c:f>
              <c:strCache>
                <c:ptCount val="1"/>
                <c:pt idx="0">
                  <c:v>Indicateur OUT mensuel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PROBLEME!$C$5:$GT$5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53-4C75-A0ED-8F4923ABF8F9}"/>
            </c:ext>
          </c:extLst>
        </c:ser>
        <c:ser>
          <c:idx val="2"/>
          <c:order val="2"/>
          <c:tx>
            <c:strRef>
              <c:f>PROBLEME!$B$6</c:f>
              <c:strCache>
                <c:ptCount val="1"/>
                <c:pt idx="0">
                  <c:v>Indicateur IN mensuel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rgbClr val="00B050"/>
              </a:solidFill>
            </a:ln>
            <a:effectLst/>
          </c:spPr>
          <c:invertIfNegative val="0"/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PROBLEME!$C$6:$GT$6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53-4C75-A0ED-8F4923ABF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99525744"/>
        <c:axId val="599524432"/>
      </c:barChart>
      <c:lineChart>
        <c:grouping val="standard"/>
        <c:varyColors val="0"/>
        <c:ser>
          <c:idx val="0"/>
          <c:order val="0"/>
          <c:tx>
            <c:strRef>
              <c:f>PROBLEME!$B$3</c:f>
              <c:strCache>
                <c:ptCount val="1"/>
                <c:pt idx="0">
                  <c:v>Indice S&amp;P 500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PROBLEME!$C$3:$GT$3</c:f>
              <c:numCache>
                <c:formatCode>0.0</c:formatCode>
                <c:ptCount val="200"/>
                <c:pt idx="0">
                  <c:v>1430.829956</c:v>
                </c:pt>
                <c:pt idx="1">
                  <c:v>1517.6800539999999</c:v>
                </c:pt>
                <c:pt idx="2">
                  <c:v>1436.51001</c:v>
                </c:pt>
                <c:pt idx="3">
                  <c:v>1429.400024</c:v>
                </c:pt>
                <c:pt idx="4">
                  <c:v>1314.9499510000001</c:v>
                </c:pt>
                <c:pt idx="5">
                  <c:v>1320.280029</c:v>
                </c:pt>
                <c:pt idx="6">
                  <c:v>1366.01001</c:v>
                </c:pt>
                <c:pt idx="7">
                  <c:v>1239.9399410000001</c:v>
                </c:pt>
                <c:pt idx="8">
                  <c:v>1160.329956</c:v>
                </c:pt>
                <c:pt idx="9">
                  <c:v>1249.459961</c:v>
                </c:pt>
                <c:pt idx="10">
                  <c:v>1255.8199460000001</c:v>
                </c:pt>
                <c:pt idx="11">
                  <c:v>1224.380005</c:v>
                </c:pt>
                <c:pt idx="12">
                  <c:v>1211.2299800000001</c:v>
                </c:pt>
                <c:pt idx="13">
                  <c:v>1133.579956</c:v>
                </c:pt>
                <c:pt idx="14">
                  <c:v>1040.9399410000001</c:v>
                </c:pt>
                <c:pt idx="15">
                  <c:v>1059.780029</c:v>
                </c:pt>
                <c:pt idx="16">
                  <c:v>1139.4499510000001</c:v>
                </c:pt>
                <c:pt idx="17">
                  <c:v>1148.079956</c:v>
                </c:pt>
                <c:pt idx="18">
                  <c:v>1130.1999510000001</c:v>
                </c:pt>
                <c:pt idx="19">
                  <c:v>1106.7299800000001</c:v>
                </c:pt>
                <c:pt idx="20">
                  <c:v>1147.3900149999999</c:v>
                </c:pt>
                <c:pt idx="21">
                  <c:v>1076.920044</c:v>
                </c:pt>
                <c:pt idx="22">
                  <c:v>1067.1400149999999</c:v>
                </c:pt>
                <c:pt idx="23">
                  <c:v>989.82000700000003</c:v>
                </c:pt>
                <c:pt idx="24">
                  <c:v>911.61999500000002</c:v>
                </c:pt>
                <c:pt idx="25">
                  <c:v>916.07000700000003</c:v>
                </c:pt>
                <c:pt idx="26">
                  <c:v>815.28002900000001</c:v>
                </c:pt>
                <c:pt idx="27">
                  <c:v>885.76000999999997</c:v>
                </c:pt>
                <c:pt idx="28">
                  <c:v>936.30999799999995</c:v>
                </c:pt>
                <c:pt idx="29">
                  <c:v>879.82000700000003</c:v>
                </c:pt>
                <c:pt idx="30">
                  <c:v>855.70001200000002</c:v>
                </c:pt>
                <c:pt idx="31">
                  <c:v>841.15002400000003</c:v>
                </c:pt>
                <c:pt idx="32">
                  <c:v>848.17999299999997</c:v>
                </c:pt>
                <c:pt idx="33">
                  <c:v>916.919983</c:v>
                </c:pt>
                <c:pt idx="34">
                  <c:v>963.59002699999996</c:v>
                </c:pt>
                <c:pt idx="35">
                  <c:v>974.5</c:v>
                </c:pt>
                <c:pt idx="36">
                  <c:v>990.30999799999995</c:v>
                </c:pt>
                <c:pt idx="37">
                  <c:v>1008.01001</c:v>
                </c:pt>
                <c:pt idx="38">
                  <c:v>995.96997099999999</c:v>
                </c:pt>
                <c:pt idx="39">
                  <c:v>1050.709961</c:v>
                </c:pt>
                <c:pt idx="40">
                  <c:v>1058.1999510000001</c:v>
                </c:pt>
                <c:pt idx="41">
                  <c:v>1111.920044</c:v>
                </c:pt>
                <c:pt idx="42">
                  <c:v>1131.130005</c:v>
                </c:pt>
                <c:pt idx="43">
                  <c:v>1144.9399410000001</c:v>
                </c:pt>
                <c:pt idx="44">
                  <c:v>1126.209961</c:v>
                </c:pt>
                <c:pt idx="45">
                  <c:v>1107.3000489999999</c:v>
                </c:pt>
                <c:pt idx="46">
                  <c:v>1120.6800539999999</c:v>
                </c:pt>
                <c:pt idx="47">
                  <c:v>1140.839966</c:v>
                </c:pt>
                <c:pt idx="48">
                  <c:v>1101.719971</c:v>
                </c:pt>
                <c:pt idx="49">
                  <c:v>1104.23999</c:v>
                </c:pt>
                <c:pt idx="50">
                  <c:v>1114.579956</c:v>
                </c:pt>
                <c:pt idx="51">
                  <c:v>1130.1999510000001</c:v>
                </c:pt>
                <c:pt idx="52">
                  <c:v>1173.8199460000001</c:v>
                </c:pt>
                <c:pt idx="53">
                  <c:v>1211.920044</c:v>
                </c:pt>
                <c:pt idx="54">
                  <c:v>1181.2700199999999</c:v>
                </c:pt>
                <c:pt idx="55">
                  <c:v>1203.599976</c:v>
                </c:pt>
                <c:pt idx="56">
                  <c:v>1180.589966</c:v>
                </c:pt>
                <c:pt idx="57">
                  <c:v>1156.849976</c:v>
                </c:pt>
                <c:pt idx="58">
                  <c:v>1191.5</c:v>
                </c:pt>
                <c:pt idx="59">
                  <c:v>1191.329956</c:v>
                </c:pt>
                <c:pt idx="60">
                  <c:v>1234.1800539999999</c:v>
                </c:pt>
                <c:pt idx="61">
                  <c:v>1220.329956</c:v>
                </c:pt>
                <c:pt idx="62">
                  <c:v>1228.8100589999999</c:v>
                </c:pt>
                <c:pt idx="63">
                  <c:v>1207.01001</c:v>
                </c:pt>
                <c:pt idx="64">
                  <c:v>1249.4799800000001</c:v>
                </c:pt>
                <c:pt idx="65">
                  <c:v>1248.290039</c:v>
                </c:pt>
                <c:pt idx="66">
                  <c:v>1280.079956</c:v>
                </c:pt>
                <c:pt idx="67">
                  <c:v>1280.660034</c:v>
                </c:pt>
                <c:pt idx="68">
                  <c:v>1294.869995</c:v>
                </c:pt>
                <c:pt idx="69">
                  <c:v>1310.6099850000001</c:v>
                </c:pt>
                <c:pt idx="70">
                  <c:v>1270.089966</c:v>
                </c:pt>
                <c:pt idx="71">
                  <c:v>1270.1999510000001</c:v>
                </c:pt>
                <c:pt idx="72">
                  <c:v>1276.660034</c:v>
                </c:pt>
                <c:pt idx="73">
                  <c:v>1303.8199460000001</c:v>
                </c:pt>
                <c:pt idx="74">
                  <c:v>1335.849976</c:v>
                </c:pt>
                <c:pt idx="75">
                  <c:v>1377.9399410000001</c:v>
                </c:pt>
                <c:pt idx="76">
                  <c:v>1400.630005</c:v>
                </c:pt>
                <c:pt idx="77">
                  <c:v>1418.3000489999999</c:v>
                </c:pt>
                <c:pt idx="78">
                  <c:v>1438.23999</c:v>
                </c:pt>
                <c:pt idx="79">
                  <c:v>1406.8199460000001</c:v>
                </c:pt>
                <c:pt idx="80">
                  <c:v>1420.8599850000001</c:v>
                </c:pt>
                <c:pt idx="81">
                  <c:v>1482.369995</c:v>
                </c:pt>
                <c:pt idx="82">
                  <c:v>1530.619995</c:v>
                </c:pt>
                <c:pt idx="83">
                  <c:v>1503.349976</c:v>
                </c:pt>
                <c:pt idx="84">
                  <c:v>1455.2700199999999</c:v>
                </c:pt>
                <c:pt idx="85">
                  <c:v>1473.98999</c:v>
                </c:pt>
                <c:pt idx="86">
                  <c:v>1526.75</c:v>
                </c:pt>
                <c:pt idx="87">
                  <c:v>1549.380005</c:v>
                </c:pt>
                <c:pt idx="88">
                  <c:v>1481.1400149999999</c:v>
                </c:pt>
                <c:pt idx="89">
                  <c:v>1468.3599850000001</c:v>
                </c:pt>
                <c:pt idx="90">
                  <c:v>1378.5500489999999</c:v>
                </c:pt>
                <c:pt idx="91">
                  <c:v>1330.630005</c:v>
                </c:pt>
                <c:pt idx="92">
                  <c:v>1322.6999510000001</c:v>
                </c:pt>
                <c:pt idx="93">
                  <c:v>1385.589966</c:v>
                </c:pt>
                <c:pt idx="94">
                  <c:v>1400.380005</c:v>
                </c:pt>
                <c:pt idx="95">
                  <c:v>1280</c:v>
                </c:pt>
                <c:pt idx="96">
                  <c:v>1267.380005</c:v>
                </c:pt>
                <c:pt idx="97">
                  <c:v>1282.829956</c:v>
                </c:pt>
                <c:pt idx="98">
                  <c:v>1166.3599850000001</c:v>
                </c:pt>
                <c:pt idx="99">
                  <c:v>968.75</c:v>
                </c:pt>
                <c:pt idx="100">
                  <c:v>896.23999000000003</c:v>
                </c:pt>
                <c:pt idx="101">
                  <c:v>903.25</c:v>
                </c:pt>
                <c:pt idx="102">
                  <c:v>825.88000499999998</c:v>
                </c:pt>
                <c:pt idx="103">
                  <c:v>735.09002699999996</c:v>
                </c:pt>
                <c:pt idx="104">
                  <c:v>797.86999500000002</c:v>
                </c:pt>
                <c:pt idx="105">
                  <c:v>872.80999799999995</c:v>
                </c:pt>
                <c:pt idx="106">
                  <c:v>919.14001499999995</c:v>
                </c:pt>
                <c:pt idx="107">
                  <c:v>919.32000700000003</c:v>
                </c:pt>
                <c:pt idx="108">
                  <c:v>987.47997999999995</c:v>
                </c:pt>
                <c:pt idx="109">
                  <c:v>1020.619995</c:v>
                </c:pt>
                <c:pt idx="110">
                  <c:v>1057.079956</c:v>
                </c:pt>
                <c:pt idx="111">
                  <c:v>1036.1899410000001</c:v>
                </c:pt>
                <c:pt idx="112">
                  <c:v>1095.630005</c:v>
                </c:pt>
                <c:pt idx="113">
                  <c:v>1115.099976</c:v>
                </c:pt>
                <c:pt idx="114">
                  <c:v>1073.869995</c:v>
                </c:pt>
                <c:pt idx="115">
                  <c:v>1104.48999</c:v>
                </c:pt>
                <c:pt idx="116">
                  <c:v>1169.4300539999999</c:v>
                </c:pt>
                <c:pt idx="117">
                  <c:v>1186.6899410000001</c:v>
                </c:pt>
                <c:pt idx="118">
                  <c:v>1089.410034</c:v>
                </c:pt>
                <c:pt idx="119">
                  <c:v>1030.709961</c:v>
                </c:pt>
                <c:pt idx="120">
                  <c:v>1101.599976</c:v>
                </c:pt>
                <c:pt idx="121">
                  <c:v>1049.329956</c:v>
                </c:pt>
                <c:pt idx="122">
                  <c:v>1141.1999510000001</c:v>
                </c:pt>
                <c:pt idx="123">
                  <c:v>1183.26001</c:v>
                </c:pt>
                <c:pt idx="124">
                  <c:v>1180.5500489999999</c:v>
                </c:pt>
                <c:pt idx="125">
                  <c:v>1257.6400149999999</c:v>
                </c:pt>
                <c:pt idx="126">
                  <c:v>1286.119995</c:v>
                </c:pt>
                <c:pt idx="127">
                  <c:v>1327.219971</c:v>
                </c:pt>
                <c:pt idx="128">
                  <c:v>1325.829956</c:v>
                </c:pt>
                <c:pt idx="129">
                  <c:v>1363.6099850000001</c:v>
                </c:pt>
                <c:pt idx="130">
                  <c:v>1345.1999510000001</c:v>
                </c:pt>
                <c:pt idx="131">
                  <c:v>1320.6400149999999</c:v>
                </c:pt>
                <c:pt idx="132">
                  <c:v>1292.280029</c:v>
                </c:pt>
                <c:pt idx="133">
                  <c:v>1218.8900149999999</c:v>
                </c:pt>
                <c:pt idx="134">
                  <c:v>1131.420044</c:v>
                </c:pt>
                <c:pt idx="135">
                  <c:v>1253.3000489999999</c:v>
                </c:pt>
                <c:pt idx="136">
                  <c:v>1246.959961</c:v>
                </c:pt>
                <c:pt idx="137">
                  <c:v>1257.599976</c:v>
                </c:pt>
                <c:pt idx="138">
                  <c:v>1312.410034</c:v>
                </c:pt>
                <c:pt idx="139">
                  <c:v>1365.6800539999999</c:v>
                </c:pt>
                <c:pt idx="140">
                  <c:v>1408.469971</c:v>
                </c:pt>
                <c:pt idx="141">
                  <c:v>1397.910034</c:v>
                </c:pt>
                <c:pt idx="142">
                  <c:v>1310.329956</c:v>
                </c:pt>
                <c:pt idx="143">
                  <c:v>1362.160034</c:v>
                </c:pt>
                <c:pt idx="144">
                  <c:v>1379.3199460000001</c:v>
                </c:pt>
                <c:pt idx="145">
                  <c:v>1406.579956</c:v>
                </c:pt>
                <c:pt idx="146">
                  <c:v>1440.670044</c:v>
                </c:pt>
                <c:pt idx="147">
                  <c:v>1412.160034</c:v>
                </c:pt>
                <c:pt idx="148">
                  <c:v>1416.1800539999999</c:v>
                </c:pt>
                <c:pt idx="149">
                  <c:v>1426.1899410000001</c:v>
                </c:pt>
                <c:pt idx="150">
                  <c:v>1498.1099850000001</c:v>
                </c:pt>
                <c:pt idx="151">
                  <c:v>1514.6800539999999</c:v>
                </c:pt>
                <c:pt idx="152">
                  <c:v>1569.1899410000001</c:v>
                </c:pt>
                <c:pt idx="153">
                  <c:v>1597.5699460000001</c:v>
                </c:pt>
                <c:pt idx="154">
                  <c:v>1630.73999</c:v>
                </c:pt>
                <c:pt idx="155">
                  <c:v>1606.280029</c:v>
                </c:pt>
                <c:pt idx="156">
                  <c:v>1685.7299800000001</c:v>
                </c:pt>
                <c:pt idx="157">
                  <c:v>1632.969971</c:v>
                </c:pt>
                <c:pt idx="158">
                  <c:v>1681.5500489999999</c:v>
                </c:pt>
                <c:pt idx="159">
                  <c:v>1756.540039</c:v>
                </c:pt>
                <c:pt idx="160">
                  <c:v>1805.8100589999999</c:v>
                </c:pt>
                <c:pt idx="161">
                  <c:v>1848.3599850000001</c:v>
                </c:pt>
                <c:pt idx="162">
                  <c:v>1782.589966</c:v>
                </c:pt>
                <c:pt idx="163">
                  <c:v>1859.4499510000001</c:v>
                </c:pt>
                <c:pt idx="164">
                  <c:v>1872.339966</c:v>
                </c:pt>
                <c:pt idx="165">
                  <c:v>1883.9499510000001</c:v>
                </c:pt>
                <c:pt idx="166">
                  <c:v>1923.5699460000001</c:v>
                </c:pt>
                <c:pt idx="167">
                  <c:v>1960.2299800000001</c:v>
                </c:pt>
                <c:pt idx="168">
                  <c:v>1930.670044</c:v>
                </c:pt>
                <c:pt idx="169">
                  <c:v>2003.369995</c:v>
                </c:pt>
                <c:pt idx="170">
                  <c:v>1972.290039</c:v>
                </c:pt>
                <c:pt idx="171">
                  <c:v>2018.0500489999999</c:v>
                </c:pt>
                <c:pt idx="172">
                  <c:v>2067.5600589999999</c:v>
                </c:pt>
                <c:pt idx="173">
                  <c:v>2058.8999020000001</c:v>
                </c:pt>
                <c:pt idx="174">
                  <c:v>1994.98999</c:v>
                </c:pt>
                <c:pt idx="175">
                  <c:v>2104.5</c:v>
                </c:pt>
                <c:pt idx="176">
                  <c:v>2067.889893</c:v>
                </c:pt>
                <c:pt idx="177">
                  <c:v>2085.51001</c:v>
                </c:pt>
                <c:pt idx="178">
                  <c:v>2107.389893</c:v>
                </c:pt>
                <c:pt idx="179">
                  <c:v>2063.110107</c:v>
                </c:pt>
                <c:pt idx="180">
                  <c:v>2103.8400879999999</c:v>
                </c:pt>
                <c:pt idx="181">
                  <c:v>1972.1800539999999</c:v>
                </c:pt>
                <c:pt idx="182">
                  <c:v>1920.030029</c:v>
                </c:pt>
                <c:pt idx="183">
                  <c:v>2079.360107</c:v>
                </c:pt>
                <c:pt idx="184">
                  <c:v>2080.4099120000001</c:v>
                </c:pt>
                <c:pt idx="185">
                  <c:v>2043.9399410000001</c:v>
                </c:pt>
                <c:pt idx="186">
                  <c:v>1940.23999</c:v>
                </c:pt>
                <c:pt idx="187">
                  <c:v>1932.2299800000001</c:v>
                </c:pt>
                <c:pt idx="188">
                  <c:v>2059.73999</c:v>
                </c:pt>
                <c:pt idx="189">
                  <c:v>2065.3000489999999</c:v>
                </c:pt>
                <c:pt idx="190">
                  <c:v>2096.9499510000001</c:v>
                </c:pt>
                <c:pt idx="191">
                  <c:v>2098.860107</c:v>
                </c:pt>
                <c:pt idx="192">
                  <c:v>2173.6000979999999</c:v>
                </c:pt>
                <c:pt idx="193">
                  <c:v>2170.9499510000001</c:v>
                </c:pt>
                <c:pt idx="194">
                  <c:v>2168.2700199999999</c:v>
                </c:pt>
                <c:pt idx="195">
                  <c:v>2126.1499020000001</c:v>
                </c:pt>
                <c:pt idx="196">
                  <c:v>2198.8100589999999</c:v>
                </c:pt>
                <c:pt idx="197">
                  <c:v>2238.830078</c:v>
                </c:pt>
                <c:pt idx="198">
                  <c:v>2278.8701169999999</c:v>
                </c:pt>
                <c:pt idx="199">
                  <c:v>2351.1599120000001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53-4C75-A0ED-8F4923ABF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619528"/>
        <c:axId val="1218617888"/>
      </c:lineChart>
      <c:dateAx>
        <c:axId val="1218619528"/>
        <c:scaling>
          <c:orientation val="minMax"/>
        </c:scaling>
        <c:delete val="0"/>
        <c:axPos val="b"/>
        <c:numFmt formatCode="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7888"/>
        <c:crosses val="autoZero"/>
        <c:auto val="1"/>
        <c:lblOffset val="100"/>
        <c:baseTimeUnit val="days"/>
      </c:dateAx>
      <c:valAx>
        <c:axId val="121861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S&amp;P 500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9528"/>
        <c:crosses val="autoZero"/>
        <c:crossBetween val="between"/>
      </c:valAx>
      <c:valAx>
        <c:axId val="59952443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525744"/>
        <c:crosses val="max"/>
        <c:crossBetween val="between"/>
      </c:valAx>
      <c:dateAx>
        <c:axId val="599525744"/>
        <c:scaling>
          <c:orientation val="minMax"/>
        </c:scaling>
        <c:delete val="1"/>
        <c:axPos val="b"/>
        <c:numFmt formatCode="[$-409]mmmmm\-yy;@" sourceLinked="1"/>
        <c:majorTickMark val="out"/>
        <c:minorTickMark val="none"/>
        <c:tickLblPos val="nextTo"/>
        <c:crossAx val="5995244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1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000" b="1" i="1"/>
              <a:t>S&amp;P 500 vs. Zone</a:t>
            </a:r>
            <a:r>
              <a:rPr lang="fr-FR" sz="1000" b="1" i="1" baseline="0"/>
              <a:t> d'Investissement</a:t>
            </a:r>
            <a:endParaRPr lang="fr-FR" sz="1000" b="1" i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1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PROBLEME!$B$5</c:f>
              <c:strCache>
                <c:ptCount val="1"/>
                <c:pt idx="0">
                  <c:v>Indicateur OUT mensuel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PROBLEME!$C$5:$GT$5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AD-40C7-A71D-7A0D7F18D04E}"/>
            </c:ext>
          </c:extLst>
        </c:ser>
        <c:ser>
          <c:idx val="2"/>
          <c:order val="2"/>
          <c:tx>
            <c:strRef>
              <c:f>PROBLEME!$B$14</c:f>
              <c:strCache>
                <c:ptCount val="1"/>
                <c:pt idx="0">
                  <c:v>SYNTHESE</c:v>
                </c:pt>
              </c:strCache>
            </c:strRef>
          </c:tx>
          <c:spPr>
            <a:solidFill>
              <a:srgbClr val="0070C0"/>
            </a:solidFill>
            <a:ln>
              <a:solidFill>
                <a:srgbClr val="0070C0"/>
              </a:solidFill>
            </a:ln>
            <a:effectLst/>
          </c:spPr>
          <c:invertIfNegative val="0"/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PROBLEME!$C$14:$GT$14</c:f>
              <c:numCache>
                <c:formatCode>General</c:formatCode>
                <c:ptCount val="20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AD-40C7-A71D-7A0D7F18D0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99525744"/>
        <c:axId val="599524432"/>
      </c:barChart>
      <c:lineChart>
        <c:grouping val="standard"/>
        <c:varyColors val="0"/>
        <c:ser>
          <c:idx val="0"/>
          <c:order val="0"/>
          <c:tx>
            <c:strRef>
              <c:f>PROBLEME!$B$3</c:f>
              <c:strCache>
                <c:ptCount val="1"/>
                <c:pt idx="0">
                  <c:v>Indice S&amp;P 500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PROBLEME!$C$3:$GT$3</c:f>
              <c:numCache>
                <c:formatCode>0.0</c:formatCode>
                <c:ptCount val="200"/>
                <c:pt idx="0">
                  <c:v>1430.829956</c:v>
                </c:pt>
                <c:pt idx="1">
                  <c:v>1517.6800539999999</c:v>
                </c:pt>
                <c:pt idx="2">
                  <c:v>1436.51001</c:v>
                </c:pt>
                <c:pt idx="3">
                  <c:v>1429.400024</c:v>
                </c:pt>
                <c:pt idx="4">
                  <c:v>1314.9499510000001</c:v>
                </c:pt>
                <c:pt idx="5">
                  <c:v>1320.280029</c:v>
                </c:pt>
                <c:pt idx="6">
                  <c:v>1366.01001</c:v>
                </c:pt>
                <c:pt idx="7">
                  <c:v>1239.9399410000001</c:v>
                </c:pt>
                <c:pt idx="8">
                  <c:v>1160.329956</c:v>
                </c:pt>
                <c:pt idx="9">
                  <c:v>1249.459961</c:v>
                </c:pt>
                <c:pt idx="10">
                  <c:v>1255.8199460000001</c:v>
                </c:pt>
                <c:pt idx="11">
                  <c:v>1224.380005</c:v>
                </c:pt>
                <c:pt idx="12">
                  <c:v>1211.2299800000001</c:v>
                </c:pt>
                <c:pt idx="13">
                  <c:v>1133.579956</c:v>
                </c:pt>
                <c:pt idx="14">
                  <c:v>1040.9399410000001</c:v>
                </c:pt>
                <c:pt idx="15">
                  <c:v>1059.780029</c:v>
                </c:pt>
                <c:pt idx="16">
                  <c:v>1139.4499510000001</c:v>
                </c:pt>
                <c:pt idx="17">
                  <c:v>1148.079956</c:v>
                </c:pt>
                <c:pt idx="18">
                  <c:v>1130.1999510000001</c:v>
                </c:pt>
                <c:pt idx="19">
                  <c:v>1106.7299800000001</c:v>
                </c:pt>
                <c:pt idx="20">
                  <c:v>1147.3900149999999</c:v>
                </c:pt>
                <c:pt idx="21">
                  <c:v>1076.920044</c:v>
                </c:pt>
                <c:pt idx="22">
                  <c:v>1067.1400149999999</c:v>
                </c:pt>
                <c:pt idx="23">
                  <c:v>989.82000700000003</c:v>
                </c:pt>
                <c:pt idx="24">
                  <c:v>911.61999500000002</c:v>
                </c:pt>
                <c:pt idx="25">
                  <c:v>916.07000700000003</c:v>
                </c:pt>
                <c:pt idx="26">
                  <c:v>815.28002900000001</c:v>
                </c:pt>
                <c:pt idx="27">
                  <c:v>885.76000999999997</c:v>
                </c:pt>
                <c:pt idx="28">
                  <c:v>936.30999799999995</c:v>
                </c:pt>
                <c:pt idx="29">
                  <c:v>879.82000700000003</c:v>
                </c:pt>
                <c:pt idx="30">
                  <c:v>855.70001200000002</c:v>
                </c:pt>
                <c:pt idx="31">
                  <c:v>841.15002400000003</c:v>
                </c:pt>
                <c:pt idx="32">
                  <c:v>848.17999299999997</c:v>
                </c:pt>
                <c:pt idx="33">
                  <c:v>916.919983</c:v>
                </c:pt>
                <c:pt idx="34">
                  <c:v>963.59002699999996</c:v>
                </c:pt>
                <c:pt idx="35">
                  <c:v>974.5</c:v>
                </c:pt>
                <c:pt idx="36">
                  <c:v>990.30999799999995</c:v>
                </c:pt>
                <c:pt idx="37">
                  <c:v>1008.01001</c:v>
                </c:pt>
                <c:pt idx="38">
                  <c:v>995.96997099999999</c:v>
                </c:pt>
                <c:pt idx="39">
                  <c:v>1050.709961</c:v>
                </c:pt>
                <c:pt idx="40">
                  <c:v>1058.1999510000001</c:v>
                </c:pt>
                <c:pt idx="41">
                  <c:v>1111.920044</c:v>
                </c:pt>
                <c:pt idx="42">
                  <c:v>1131.130005</c:v>
                </c:pt>
                <c:pt idx="43">
                  <c:v>1144.9399410000001</c:v>
                </c:pt>
                <c:pt idx="44">
                  <c:v>1126.209961</c:v>
                </c:pt>
                <c:pt idx="45">
                  <c:v>1107.3000489999999</c:v>
                </c:pt>
                <c:pt idx="46">
                  <c:v>1120.6800539999999</c:v>
                </c:pt>
                <c:pt idx="47">
                  <c:v>1140.839966</c:v>
                </c:pt>
                <c:pt idx="48">
                  <c:v>1101.719971</c:v>
                </c:pt>
                <c:pt idx="49">
                  <c:v>1104.23999</c:v>
                </c:pt>
                <c:pt idx="50">
                  <c:v>1114.579956</c:v>
                </c:pt>
                <c:pt idx="51">
                  <c:v>1130.1999510000001</c:v>
                </c:pt>
                <c:pt idx="52">
                  <c:v>1173.8199460000001</c:v>
                </c:pt>
                <c:pt idx="53">
                  <c:v>1211.920044</c:v>
                </c:pt>
                <c:pt idx="54">
                  <c:v>1181.2700199999999</c:v>
                </c:pt>
                <c:pt idx="55">
                  <c:v>1203.599976</c:v>
                </c:pt>
                <c:pt idx="56">
                  <c:v>1180.589966</c:v>
                </c:pt>
                <c:pt idx="57">
                  <c:v>1156.849976</c:v>
                </c:pt>
                <c:pt idx="58">
                  <c:v>1191.5</c:v>
                </c:pt>
                <c:pt idx="59">
                  <c:v>1191.329956</c:v>
                </c:pt>
                <c:pt idx="60">
                  <c:v>1234.1800539999999</c:v>
                </c:pt>
                <c:pt idx="61">
                  <c:v>1220.329956</c:v>
                </c:pt>
                <c:pt idx="62">
                  <c:v>1228.8100589999999</c:v>
                </c:pt>
                <c:pt idx="63">
                  <c:v>1207.01001</c:v>
                </c:pt>
                <c:pt idx="64">
                  <c:v>1249.4799800000001</c:v>
                </c:pt>
                <c:pt idx="65">
                  <c:v>1248.290039</c:v>
                </c:pt>
                <c:pt idx="66">
                  <c:v>1280.079956</c:v>
                </c:pt>
                <c:pt idx="67">
                  <c:v>1280.660034</c:v>
                </c:pt>
                <c:pt idx="68">
                  <c:v>1294.869995</c:v>
                </c:pt>
                <c:pt idx="69">
                  <c:v>1310.6099850000001</c:v>
                </c:pt>
                <c:pt idx="70">
                  <c:v>1270.089966</c:v>
                </c:pt>
                <c:pt idx="71">
                  <c:v>1270.1999510000001</c:v>
                </c:pt>
                <c:pt idx="72">
                  <c:v>1276.660034</c:v>
                </c:pt>
                <c:pt idx="73">
                  <c:v>1303.8199460000001</c:v>
                </c:pt>
                <c:pt idx="74">
                  <c:v>1335.849976</c:v>
                </c:pt>
                <c:pt idx="75">
                  <c:v>1377.9399410000001</c:v>
                </c:pt>
                <c:pt idx="76">
                  <c:v>1400.630005</c:v>
                </c:pt>
                <c:pt idx="77">
                  <c:v>1418.3000489999999</c:v>
                </c:pt>
                <c:pt idx="78">
                  <c:v>1438.23999</c:v>
                </c:pt>
                <c:pt idx="79">
                  <c:v>1406.8199460000001</c:v>
                </c:pt>
                <c:pt idx="80">
                  <c:v>1420.8599850000001</c:v>
                </c:pt>
                <c:pt idx="81">
                  <c:v>1482.369995</c:v>
                </c:pt>
                <c:pt idx="82">
                  <c:v>1530.619995</c:v>
                </c:pt>
                <c:pt idx="83">
                  <c:v>1503.349976</c:v>
                </c:pt>
                <c:pt idx="84">
                  <c:v>1455.2700199999999</c:v>
                </c:pt>
                <c:pt idx="85">
                  <c:v>1473.98999</c:v>
                </c:pt>
                <c:pt idx="86">
                  <c:v>1526.75</c:v>
                </c:pt>
                <c:pt idx="87">
                  <c:v>1549.380005</c:v>
                </c:pt>
                <c:pt idx="88">
                  <c:v>1481.1400149999999</c:v>
                </c:pt>
                <c:pt idx="89">
                  <c:v>1468.3599850000001</c:v>
                </c:pt>
                <c:pt idx="90">
                  <c:v>1378.5500489999999</c:v>
                </c:pt>
                <c:pt idx="91">
                  <c:v>1330.630005</c:v>
                </c:pt>
                <c:pt idx="92">
                  <c:v>1322.6999510000001</c:v>
                </c:pt>
                <c:pt idx="93">
                  <c:v>1385.589966</c:v>
                </c:pt>
                <c:pt idx="94">
                  <c:v>1400.380005</c:v>
                </c:pt>
                <c:pt idx="95">
                  <c:v>1280</c:v>
                </c:pt>
                <c:pt idx="96">
                  <c:v>1267.380005</c:v>
                </c:pt>
                <c:pt idx="97">
                  <c:v>1282.829956</c:v>
                </c:pt>
                <c:pt idx="98">
                  <c:v>1166.3599850000001</c:v>
                </c:pt>
                <c:pt idx="99">
                  <c:v>968.75</c:v>
                </c:pt>
                <c:pt idx="100">
                  <c:v>896.23999000000003</c:v>
                </c:pt>
                <c:pt idx="101">
                  <c:v>903.25</c:v>
                </c:pt>
                <c:pt idx="102">
                  <c:v>825.88000499999998</c:v>
                </c:pt>
                <c:pt idx="103">
                  <c:v>735.09002699999996</c:v>
                </c:pt>
                <c:pt idx="104">
                  <c:v>797.86999500000002</c:v>
                </c:pt>
                <c:pt idx="105">
                  <c:v>872.80999799999995</c:v>
                </c:pt>
                <c:pt idx="106">
                  <c:v>919.14001499999995</c:v>
                </c:pt>
                <c:pt idx="107">
                  <c:v>919.32000700000003</c:v>
                </c:pt>
                <c:pt idx="108">
                  <c:v>987.47997999999995</c:v>
                </c:pt>
                <c:pt idx="109">
                  <c:v>1020.619995</c:v>
                </c:pt>
                <c:pt idx="110">
                  <c:v>1057.079956</c:v>
                </c:pt>
                <c:pt idx="111">
                  <c:v>1036.1899410000001</c:v>
                </c:pt>
                <c:pt idx="112">
                  <c:v>1095.630005</c:v>
                </c:pt>
                <c:pt idx="113">
                  <c:v>1115.099976</c:v>
                </c:pt>
                <c:pt idx="114">
                  <c:v>1073.869995</c:v>
                </c:pt>
                <c:pt idx="115">
                  <c:v>1104.48999</c:v>
                </c:pt>
                <c:pt idx="116">
                  <c:v>1169.4300539999999</c:v>
                </c:pt>
                <c:pt idx="117">
                  <c:v>1186.6899410000001</c:v>
                </c:pt>
                <c:pt idx="118">
                  <c:v>1089.410034</c:v>
                </c:pt>
                <c:pt idx="119">
                  <c:v>1030.709961</c:v>
                </c:pt>
                <c:pt idx="120">
                  <c:v>1101.599976</c:v>
                </c:pt>
                <c:pt idx="121">
                  <c:v>1049.329956</c:v>
                </c:pt>
                <c:pt idx="122">
                  <c:v>1141.1999510000001</c:v>
                </c:pt>
                <c:pt idx="123">
                  <c:v>1183.26001</c:v>
                </c:pt>
                <c:pt idx="124">
                  <c:v>1180.5500489999999</c:v>
                </c:pt>
                <c:pt idx="125">
                  <c:v>1257.6400149999999</c:v>
                </c:pt>
                <c:pt idx="126">
                  <c:v>1286.119995</c:v>
                </c:pt>
                <c:pt idx="127">
                  <c:v>1327.219971</c:v>
                </c:pt>
                <c:pt idx="128">
                  <c:v>1325.829956</c:v>
                </c:pt>
                <c:pt idx="129">
                  <c:v>1363.6099850000001</c:v>
                </c:pt>
                <c:pt idx="130">
                  <c:v>1345.1999510000001</c:v>
                </c:pt>
                <c:pt idx="131">
                  <c:v>1320.6400149999999</c:v>
                </c:pt>
                <c:pt idx="132">
                  <c:v>1292.280029</c:v>
                </c:pt>
                <c:pt idx="133">
                  <c:v>1218.8900149999999</c:v>
                </c:pt>
                <c:pt idx="134">
                  <c:v>1131.420044</c:v>
                </c:pt>
                <c:pt idx="135">
                  <c:v>1253.3000489999999</c:v>
                </c:pt>
                <c:pt idx="136">
                  <c:v>1246.959961</c:v>
                </c:pt>
                <c:pt idx="137">
                  <c:v>1257.599976</c:v>
                </c:pt>
                <c:pt idx="138">
                  <c:v>1312.410034</c:v>
                </c:pt>
                <c:pt idx="139">
                  <c:v>1365.6800539999999</c:v>
                </c:pt>
                <c:pt idx="140">
                  <c:v>1408.469971</c:v>
                </c:pt>
                <c:pt idx="141">
                  <c:v>1397.910034</c:v>
                </c:pt>
                <c:pt idx="142">
                  <c:v>1310.329956</c:v>
                </c:pt>
                <c:pt idx="143">
                  <c:v>1362.160034</c:v>
                </c:pt>
                <c:pt idx="144">
                  <c:v>1379.3199460000001</c:v>
                </c:pt>
                <c:pt idx="145">
                  <c:v>1406.579956</c:v>
                </c:pt>
                <c:pt idx="146">
                  <c:v>1440.670044</c:v>
                </c:pt>
                <c:pt idx="147">
                  <c:v>1412.160034</c:v>
                </c:pt>
                <c:pt idx="148">
                  <c:v>1416.1800539999999</c:v>
                </c:pt>
                <c:pt idx="149">
                  <c:v>1426.1899410000001</c:v>
                </c:pt>
                <c:pt idx="150">
                  <c:v>1498.1099850000001</c:v>
                </c:pt>
                <c:pt idx="151">
                  <c:v>1514.6800539999999</c:v>
                </c:pt>
                <c:pt idx="152">
                  <c:v>1569.1899410000001</c:v>
                </c:pt>
                <c:pt idx="153">
                  <c:v>1597.5699460000001</c:v>
                </c:pt>
                <c:pt idx="154">
                  <c:v>1630.73999</c:v>
                </c:pt>
                <c:pt idx="155">
                  <c:v>1606.280029</c:v>
                </c:pt>
                <c:pt idx="156">
                  <c:v>1685.7299800000001</c:v>
                </c:pt>
                <c:pt idx="157">
                  <c:v>1632.969971</c:v>
                </c:pt>
                <c:pt idx="158">
                  <c:v>1681.5500489999999</c:v>
                </c:pt>
                <c:pt idx="159">
                  <c:v>1756.540039</c:v>
                </c:pt>
                <c:pt idx="160">
                  <c:v>1805.8100589999999</c:v>
                </c:pt>
                <c:pt idx="161">
                  <c:v>1848.3599850000001</c:v>
                </c:pt>
                <c:pt idx="162">
                  <c:v>1782.589966</c:v>
                </c:pt>
                <c:pt idx="163">
                  <c:v>1859.4499510000001</c:v>
                </c:pt>
                <c:pt idx="164">
                  <c:v>1872.339966</c:v>
                </c:pt>
                <c:pt idx="165">
                  <c:v>1883.9499510000001</c:v>
                </c:pt>
                <c:pt idx="166">
                  <c:v>1923.5699460000001</c:v>
                </c:pt>
                <c:pt idx="167">
                  <c:v>1960.2299800000001</c:v>
                </c:pt>
                <c:pt idx="168">
                  <c:v>1930.670044</c:v>
                </c:pt>
                <c:pt idx="169">
                  <c:v>2003.369995</c:v>
                </c:pt>
                <c:pt idx="170">
                  <c:v>1972.290039</c:v>
                </c:pt>
                <c:pt idx="171">
                  <c:v>2018.0500489999999</c:v>
                </c:pt>
                <c:pt idx="172">
                  <c:v>2067.5600589999999</c:v>
                </c:pt>
                <c:pt idx="173">
                  <c:v>2058.8999020000001</c:v>
                </c:pt>
                <c:pt idx="174">
                  <c:v>1994.98999</c:v>
                </c:pt>
                <c:pt idx="175">
                  <c:v>2104.5</c:v>
                </c:pt>
                <c:pt idx="176">
                  <c:v>2067.889893</c:v>
                </c:pt>
                <c:pt idx="177">
                  <c:v>2085.51001</c:v>
                </c:pt>
                <c:pt idx="178">
                  <c:v>2107.389893</c:v>
                </c:pt>
                <c:pt idx="179">
                  <c:v>2063.110107</c:v>
                </c:pt>
                <c:pt idx="180">
                  <c:v>2103.8400879999999</c:v>
                </c:pt>
                <c:pt idx="181">
                  <c:v>1972.1800539999999</c:v>
                </c:pt>
                <c:pt idx="182">
                  <c:v>1920.030029</c:v>
                </c:pt>
                <c:pt idx="183">
                  <c:v>2079.360107</c:v>
                </c:pt>
                <c:pt idx="184">
                  <c:v>2080.4099120000001</c:v>
                </c:pt>
                <c:pt idx="185">
                  <c:v>2043.9399410000001</c:v>
                </c:pt>
                <c:pt idx="186">
                  <c:v>1940.23999</c:v>
                </c:pt>
                <c:pt idx="187">
                  <c:v>1932.2299800000001</c:v>
                </c:pt>
                <c:pt idx="188">
                  <c:v>2059.73999</c:v>
                </c:pt>
                <c:pt idx="189">
                  <c:v>2065.3000489999999</c:v>
                </c:pt>
                <c:pt idx="190">
                  <c:v>2096.9499510000001</c:v>
                </c:pt>
                <c:pt idx="191">
                  <c:v>2098.860107</c:v>
                </c:pt>
                <c:pt idx="192">
                  <c:v>2173.6000979999999</c:v>
                </c:pt>
                <c:pt idx="193">
                  <c:v>2170.9499510000001</c:v>
                </c:pt>
                <c:pt idx="194">
                  <c:v>2168.2700199999999</c:v>
                </c:pt>
                <c:pt idx="195">
                  <c:v>2126.1499020000001</c:v>
                </c:pt>
                <c:pt idx="196">
                  <c:v>2198.8100589999999</c:v>
                </c:pt>
                <c:pt idx="197">
                  <c:v>2238.830078</c:v>
                </c:pt>
                <c:pt idx="198">
                  <c:v>2278.8701169999999</c:v>
                </c:pt>
                <c:pt idx="199">
                  <c:v>2351.1599120000001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AD-40C7-A71D-7A0D7F18D0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619528"/>
        <c:axId val="1218617888"/>
      </c:lineChart>
      <c:dateAx>
        <c:axId val="1218619528"/>
        <c:scaling>
          <c:orientation val="minMax"/>
        </c:scaling>
        <c:delete val="0"/>
        <c:axPos val="b"/>
        <c:numFmt formatCode="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7888"/>
        <c:crosses val="autoZero"/>
        <c:auto val="1"/>
        <c:lblOffset val="100"/>
        <c:baseTimeUnit val="days"/>
      </c:dateAx>
      <c:valAx>
        <c:axId val="121861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S&amp;P 500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9528"/>
        <c:crosses val="autoZero"/>
        <c:crossBetween val="between"/>
      </c:valAx>
      <c:valAx>
        <c:axId val="59952443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525744"/>
        <c:crosses val="max"/>
        <c:crossBetween val="between"/>
      </c:valAx>
      <c:dateAx>
        <c:axId val="599525744"/>
        <c:scaling>
          <c:orientation val="minMax"/>
        </c:scaling>
        <c:delete val="1"/>
        <c:axPos val="b"/>
        <c:numFmt formatCode="[$-409]mmmmm\-yy;@" sourceLinked="1"/>
        <c:majorTickMark val="out"/>
        <c:minorTickMark val="none"/>
        <c:tickLblPos val="nextTo"/>
        <c:crossAx val="5995244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1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000" b="1" i="1"/>
              <a:t>S&amp;P 500 vs. Signal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1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OK!$B$5</c:f>
              <c:strCache>
                <c:ptCount val="1"/>
                <c:pt idx="0">
                  <c:v>Indicateur mensuel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numRef>
              <c:f>OK!$C$2:$GT$2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OK!$C$5:$GT$5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3F-4498-BE8E-C58AE1D45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99525744"/>
        <c:axId val="599524432"/>
      </c:barChart>
      <c:lineChart>
        <c:grouping val="standard"/>
        <c:varyColors val="0"/>
        <c:ser>
          <c:idx val="0"/>
          <c:order val="0"/>
          <c:tx>
            <c:strRef>
              <c:f>OK!$B$3</c:f>
              <c:strCache>
                <c:ptCount val="1"/>
                <c:pt idx="0">
                  <c:v>Indice S&amp;P 500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OK!$C$2:$GT$2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OK!$C$3:$GT$3</c:f>
              <c:numCache>
                <c:formatCode>0.0</c:formatCode>
                <c:ptCount val="200"/>
                <c:pt idx="0">
                  <c:v>1430.829956</c:v>
                </c:pt>
                <c:pt idx="1">
                  <c:v>1517.6800539999999</c:v>
                </c:pt>
                <c:pt idx="2">
                  <c:v>1436.51001</c:v>
                </c:pt>
                <c:pt idx="3">
                  <c:v>1429.400024</c:v>
                </c:pt>
                <c:pt idx="4">
                  <c:v>1314.9499510000001</c:v>
                </c:pt>
                <c:pt idx="5">
                  <c:v>1320.280029</c:v>
                </c:pt>
                <c:pt idx="6">
                  <c:v>1366.01001</c:v>
                </c:pt>
                <c:pt idx="7">
                  <c:v>1239.9399410000001</c:v>
                </c:pt>
                <c:pt idx="8">
                  <c:v>1160.329956</c:v>
                </c:pt>
                <c:pt idx="9">
                  <c:v>1249.459961</c:v>
                </c:pt>
                <c:pt idx="10">
                  <c:v>1255.8199460000001</c:v>
                </c:pt>
                <c:pt idx="11">
                  <c:v>1224.380005</c:v>
                </c:pt>
                <c:pt idx="12">
                  <c:v>1211.2299800000001</c:v>
                </c:pt>
                <c:pt idx="13">
                  <c:v>1133.579956</c:v>
                </c:pt>
                <c:pt idx="14">
                  <c:v>1040.9399410000001</c:v>
                </c:pt>
                <c:pt idx="15">
                  <c:v>1059.780029</c:v>
                </c:pt>
                <c:pt idx="16">
                  <c:v>1139.4499510000001</c:v>
                </c:pt>
                <c:pt idx="17">
                  <c:v>1148.079956</c:v>
                </c:pt>
                <c:pt idx="18">
                  <c:v>1130.1999510000001</c:v>
                </c:pt>
                <c:pt idx="19">
                  <c:v>1106.7299800000001</c:v>
                </c:pt>
                <c:pt idx="20">
                  <c:v>1147.3900149999999</c:v>
                </c:pt>
                <c:pt idx="21">
                  <c:v>1076.920044</c:v>
                </c:pt>
                <c:pt idx="22">
                  <c:v>1067.1400149999999</c:v>
                </c:pt>
                <c:pt idx="23">
                  <c:v>989.82000700000003</c:v>
                </c:pt>
                <c:pt idx="24">
                  <c:v>911.61999500000002</c:v>
                </c:pt>
                <c:pt idx="25">
                  <c:v>916.07000700000003</c:v>
                </c:pt>
                <c:pt idx="26">
                  <c:v>815.28002900000001</c:v>
                </c:pt>
                <c:pt idx="27">
                  <c:v>885.76000999999997</c:v>
                </c:pt>
                <c:pt idx="28">
                  <c:v>936.30999799999995</c:v>
                </c:pt>
                <c:pt idx="29">
                  <c:v>879.82000700000003</c:v>
                </c:pt>
                <c:pt idx="30">
                  <c:v>855.70001200000002</c:v>
                </c:pt>
                <c:pt idx="31">
                  <c:v>841.15002400000003</c:v>
                </c:pt>
                <c:pt idx="32">
                  <c:v>848.17999299999997</c:v>
                </c:pt>
                <c:pt idx="33">
                  <c:v>916.919983</c:v>
                </c:pt>
                <c:pt idx="34">
                  <c:v>963.59002699999996</c:v>
                </c:pt>
                <c:pt idx="35">
                  <c:v>974.5</c:v>
                </c:pt>
                <c:pt idx="36">
                  <c:v>990.30999799999995</c:v>
                </c:pt>
                <c:pt idx="37">
                  <c:v>1008.01001</c:v>
                </c:pt>
                <c:pt idx="38">
                  <c:v>995.96997099999999</c:v>
                </c:pt>
                <c:pt idx="39">
                  <c:v>1050.709961</c:v>
                </c:pt>
                <c:pt idx="40">
                  <c:v>1058.1999510000001</c:v>
                </c:pt>
                <c:pt idx="41">
                  <c:v>1111.920044</c:v>
                </c:pt>
                <c:pt idx="42">
                  <c:v>1131.130005</c:v>
                </c:pt>
                <c:pt idx="43">
                  <c:v>1144.9399410000001</c:v>
                </c:pt>
                <c:pt idx="44">
                  <c:v>1126.209961</c:v>
                </c:pt>
                <c:pt idx="45">
                  <c:v>1107.3000489999999</c:v>
                </c:pt>
                <c:pt idx="46">
                  <c:v>1120.6800539999999</c:v>
                </c:pt>
                <c:pt idx="47">
                  <c:v>1140.839966</c:v>
                </c:pt>
                <c:pt idx="48">
                  <c:v>1101.719971</c:v>
                </c:pt>
                <c:pt idx="49">
                  <c:v>1104.23999</c:v>
                </c:pt>
                <c:pt idx="50">
                  <c:v>1114.579956</c:v>
                </c:pt>
                <c:pt idx="51">
                  <c:v>1130.1999510000001</c:v>
                </c:pt>
                <c:pt idx="52">
                  <c:v>1173.8199460000001</c:v>
                </c:pt>
                <c:pt idx="53">
                  <c:v>1211.920044</c:v>
                </c:pt>
                <c:pt idx="54">
                  <c:v>1181.2700199999999</c:v>
                </c:pt>
                <c:pt idx="55">
                  <c:v>1203.599976</c:v>
                </c:pt>
                <c:pt idx="56">
                  <c:v>1180.589966</c:v>
                </c:pt>
                <c:pt idx="57">
                  <c:v>1156.849976</c:v>
                </c:pt>
                <c:pt idx="58">
                  <c:v>1191.5</c:v>
                </c:pt>
                <c:pt idx="59">
                  <c:v>1191.329956</c:v>
                </c:pt>
                <c:pt idx="60">
                  <c:v>1234.1800539999999</c:v>
                </c:pt>
                <c:pt idx="61">
                  <c:v>1220.329956</c:v>
                </c:pt>
                <c:pt idx="62">
                  <c:v>1228.8100589999999</c:v>
                </c:pt>
                <c:pt idx="63">
                  <c:v>1207.01001</c:v>
                </c:pt>
                <c:pt idx="64">
                  <c:v>1249.4799800000001</c:v>
                </c:pt>
                <c:pt idx="65">
                  <c:v>1248.290039</c:v>
                </c:pt>
                <c:pt idx="66">
                  <c:v>1280.079956</c:v>
                </c:pt>
                <c:pt idx="67">
                  <c:v>1280.660034</c:v>
                </c:pt>
                <c:pt idx="68">
                  <c:v>1294.869995</c:v>
                </c:pt>
                <c:pt idx="69">
                  <c:v>1310.6099850000001</c:v>
                </c:pt>
                <c:pt idx="70">
                  <c:v>1270.089966</c:v>
                </c:pt>
                <c:pt idx="71">
                  <c:v>1270.1999510000001</c:v>
                </c:pt>
                <c:pt idx="72">
                  <c:v>1276.660034</c:v>
                </c:pt>
                <c:pt idx="73">
                  <c:v>1303.8199460000001</c:v>
                </c:pt>
                <c:pt idx="74">
                  <c:v>1335.849976</c:v>
                </c:pt>
                <c:pt idx="75">
                  <c:v>1377.9399410000001</c:v>
                </c:pt>
                <c:pt idx="76">
                  <c:v>1400.630005</c:v>
                </c:pt>
                <c:pt idx="77">
                  <c:v>1418.3000489999999</c:v>
                </c:pt>
                <c:pt idx="78">
                  <c:v>1438.23999</c:v>
                </c:pt>
                <c:pt idx="79">
                  <c:v>1406.8199460000001</c:v>
                </c:pt>
                <c:pt idx="80">
                  <c:v>1420.8599850000001</c:v>
                </c:pt>
                <c:pt idx="81">
                  <c:v>1482.369995</c:v>
                </c:pt>
                <c:pt idx="82">
                  <c:v>1530.619995</c:v>
                </c:pt>
                <c:pt idx="83">
                  <c:v>1503.349976</c:v>
                </c:pt>
                <c:pt idx="84">
                  <c:v>1455.2700199999999</c:v>
                </c:pt>
                <c:pt idx="85">
                  <c:v>1473.98999</c:v>
                </c:pt>
                <c:pt idx="86">
                  <c:v>1526.75</c:v>
                </c:pt>
                <c:pt idx="87">
                  <c:v>1549.380005</c:v>
                </c:pt>
                <c:pt idx="88">
                  <c:v>1481.1400149999999</c:v>
                </c:pt>
                <c:pt idx="89">
                  <c:v>1468.3599850000001</c:v>
                </c:pt>
                <c:pt idx="90">
                  <c:v>1378.5500489999999</c:v>
                </c:pt>
                <c:pt idx="91">
                  <c:v>1330.630005</c:v>
                </c:pt>
                <c:pt idx="92">
                  <c:v>1322.6999510000001</c:v>
                </c:pt>
                <c:pt idx="93">
                  <c:v>1385.589966</c:v>
                </c:pt>
                <c:pt idx="94">
                  <c:v>1400.380005</c:v>
                </c:pt>
                <c:pt idx="95">
                  <c:v>1280</c:v>
                </c:pt>
                <c:pt idx="96">
                  <c:v>1267.380005</c:v>
                </c:pt>
                <c:pt idx="97">
                  <c:v>1282.829956</c:v>
                </c:pt>
                <c:pt idx="98">
                  <c:v>1166.3599850000001</c:v>
                </c:pt>
                <c:pt idx="99">
                  <c:v>968.75</c:v>
                </c:pt>
                <c:pt idx="100">
                  <c:v>896.23999000000003</c:v>
                </c:pt>
                <c:pt idx="101">
                  <c:v>903.25</c:v>
                </c:pt>
                <c:pt idx="102">
                  <c:v>825.88000499999998</c:v>
                </c:pt>
                <c:pt idx="103">
                  <c:v>735.09002699999996</c:v>
                </c:pt>
                <c:pt idx="104">
                  <c:v>797.86999500000002</c:v>
                </c:pt>
                <c:pt idx="105">
                  <c:v>872.80999799999995</c:v>
                </c:pt>
                <c:pt idx="106">
                  <c:v>919.14001499999995</c:v>
                </c:pt>
                <c:pt idx="107">
                  <c:v>919.32000700000003</c:v>
                </c:pt>
                <c:pt idx="108">
                  <c:v>987.47997999999995</c:v>
                </c:pt>
                <c:pt idx="109">
                  <c:v>1020.619995</c:v>
                </c:pt>
                <c:pt idx="110">
                  <c:v>1057.079956</c:v>
                </c:pt>
                <c:pt idx="111">
                  <c:v>1036.1899410000001</c:v>
                </c:pt>
                <c:pt idx="112">
                  <c:v>1095.630005</c:v>
                </c:pt>
                <c:pt idx="113">
                  <c:v>1115.099976</c:v>
                </c:pt>
                <c:pt idx="114">
                  <c:v>1073.869995</c:v>
                </c:pt>
                <c:pt idx="115">
                  <c:v>1104.48999</c:v>
                </c:pt>
                <c:pt idx="116">
                  <c:v>1169.4300539999999</c:v>
                </c:pt>
                <c:pt idx="117">
                  <c:v>1186.6899410000001</c:v>
                </c:pt>
                <c:pt idx="118">
                  <c:v>1089.410034</c:v>
                </c:pt>
                <c:pt idx="119">
                  <c:v>1030.709961</c:v>
                </c:pt>
                <c:pt idx="120">
                  <c:v>1101.599976</c:v>
                </c:pt>
                <c:pt idx="121">
                  <c:v>1049.329956</c:v>
                </c:pt>
                <c:pt idx="122">
                  <c:v>1141.1999510000001</c:v>
                </c:pt>
                <c:pt idx="123">
                  <c:v>1183.26001</c:v>
                </c:pt>
                <c:pt idx="124">
                  <c:v>1180.5500489999999</c:v>
                </c:pt>
                <c:pt idx="125">
                  <c:v>1257.6400149999999</c:v>
                </c:pt>
                <c:pt idx="126">
                  <c:v>1286.119995</c:v>
                </c:pt>
                <c:pt idx="127">
                  <c:v>1327.219971</c:v>
                </c:pt>
                <c:pt idx="128">
                  <c:v>1325.829956</c:v>
                </c:pt>
                <c:pt idx="129">
                  <c:v>1363.6099850000001</c:v>
                </c:pt>
                <c:pt idx="130">
                  <c:v>1345.1999510000001</c:v>
                </c:pt>
                <c:pt idx="131">
                  <c:v>1320.6400149999999</c:v>
                </c:pt>
                <c:pt idx="132">
                  <c:v>1292.280029</c:v>
                </c:pt>
                <c:pt idx="133">
                  <c:v>1218.8900149999999</c:v>
                </c:pt>
                <c:pt idx="134">
                  <c:v>1131.420044</c:v>
                </c:pt>
                <c:pt idx="135">
                  <c:v>1253.3000489999999</c:v>
                </c:pt>
                <c:pt idx="136">
                  <c:v>1246.959961</c:v>
                </c:pt>
                <c:pt idx="137">
                  <c:v>1257.599976</c:v>
                </c:pt>
                <c:pt idx="138">
                  <c:v>1312.410034</c:v>
                </c:pt>
                <c:pt idx="139">
                  <c:v>1365.6800539999999</c:v>
                </c:pt>
                <c:pt idx="140">
                  <c:v>1408.469971</c:v>
                </c:pt>
                <c:pt idx="141">
                  <c:v>1397.910034</c:v>
                </c:pt>
                <c:pt idx="142">
                  <c:v>1310.329956</c:v>
                </c:pt>
                <c:pt idx="143">
                  <c:v>1362.160034</c:v>
                </c:pt>
                <c:pt idx="144">
                  <c:v>1379.3199460000001</c:v>
                </c:pt>
                <c:pt idx="145">
                  <c:v>1406.579956</c:v>
                </c:pt>
                <c:pt idx="146">
                  <c:v>1440.670044</c:v>
                </c:pt>
                <c:pt idx="147">
                  <c:v>1412.160034</c:v>
                </c:pt>
                <c:pt idx="148">
                  <c:v>1416.1800539999999</c:v>
                </c:pt>
                <c:pt idx="149">
                  <c:v>1426.1899410000001</c:v>
                </c:pt>
                <c:pt idx="150">
                  <c:v>1498.1099850000001</c:v>
                </c:pt>
                <c:pt idx="151">
                  <c:v>1514.6800539999999</c:v>
                </c:pt>
                <c:pt idx="152">
                  <c:v>1569.1899410000001</c:v>
                </c:pt>
                <c:pt idx="153">
                  <c:v>1597.5699460000001</c:v>
                </c:pt>
                <c:pt idx="154">
                  <c:v>1630.73999</c:v>
                </c:pt>
                <c:pt idx="155">
                  <c:v>1606.280029</c:v>
                </c:pt>
                <c:pt idx="156">
                  <c:v>1685.7299800000001</c:v>
                </c:pt>
                <c:pt idx="157">
                  <c:v>1632.969971</c:v>
                </c:pt>
                <c:pt idx="158">
                  <c:v>1681.5500489999999</c:v>
                </c:pt>
                <c:pt idx="159">
                  <c:v>1756.540039</c:v>
                </c:pt>
                <c:pt idx="160">
                  <c:v>1805.8100589999999</c:v>
                </c:pt>
                <c:pt idx="161">
                  <c:v>1848.3599850000001</c:v>
                </c:pt>
                <c:pt idx="162">
                  <c:v>1782.589966</c:v>
                </c:pt>
                <c:pt idx="163">
                  <c:v>1859.4499510000001</c:v>
                </c:pt>
                <c:pt idx="164">
                  <c:v>1872.339966</c:v>
                </c:pt>
                <c:pt idx="165">
                  <c:v>1883.9499510000001</c:v>
                </c:pt>
                <c:pt idx="166">
                  <c:v>1923.5699460000001</c:v>
                </c:pt>
                <c:pt idx="167">
                  <c:v>1960.2299800000001</c:v>
                </c:pt>
                <c:pt idx="168">
                  <c:v>1930.670044</c:v>
                </c:pt>
                <c:pt idx="169">
                  <c:v>2003.369995</c:v>
                </c:pt>
                <c:pt idx="170">
                  <c:v>1972.290039</c:v>
                </c:pt>
                <c:pt idx="171">
                  <c:v>2018.0500489999999</c:v>
                </c:pt>
                <c:pt idx="172">
                  <c:v>2067.5600589999999</c:v>
                </c:pt>
                <c:pt idx="173">
                  <c:v>2058.8999020000001</c:v>
                </c:pt>
                <c:pt idx="174">
                  <c:v>1994.98999</c:v>
                </c:pt>
                <c:pt idx="175">
                  <c:v>2104.5</c:v>
                </c:pt>
                <c:pt idx="176">
                  <c:v>2067.889893</c:v>
                </c:pt>
                <c:pt idx="177">
                  <c:v>2085.51001</c:v>
                </c:pt>
                <c:pt idx="178">
                  <c:v>2107.389893</c:v>
                </c:pt>
                <c:pt idx="179">
                  <c:v>2063.110107</c:v>
                </c:pt>
                <c:pt idx="180">
                  <c:v>2103.8400879999999</c:v>
                </c:pt>
                <c:pt idx="181">
                  <c:v>1972.1800539999999</c:v>
                </c:pt>
                <c:pt idx="182">
                  <c:v>1920.030029</c:v>
                </c:pt>
                <c:pt idx="183">
                  <c:v>2079.360107</c:v>
                </c:pt>
                <c:pt idx="184">
                  <c:v>2080.4099120000001</c:v>
                </c:pt>
                <c:pt idx="185">
                  <c:v>2043.9399410000001</c:v>
                </c:pt>
                <c:pt idx="186">
                  <c:v>1940.23999</c:v>
                </c:pt>
                <c:pt idx="187">
                  <c:v>1932.2299800000001</c:v>
                </c:pt>
                <c:pt idx="188">
                  <c:v>2059.73999</c:v>
                </c:pt>
                <c:pt idx="189">
                  <c:v>2065.3000489999999</c:v>
                </c:pt>
                <c:pt idx="190">
                  <c:v>2096.9499510000001</c:v>
                </c:pt>
                <c:pt idx="191">
                  <c:v>2098.860107</c:v>
                </c:pt>
                <c:pt idx="192">
                  <c:v>2173.6000979999999</c:v>
                </c:pt>
                <c:pt idx="193">
                  <c:v>2170.9499510000001</c:v>
                </c:pt>
                <c:pt idx="194">
                  <c:v>2168.2700199999999</c:v>
                </c:pt>
                <c:pt idx="195">
                  <c:v>2126.1499020000001</c:v>
                </c:pt>
                <c:pt idx="196">
                  <c:v>2198.8100589999999</c:v>
                </c:pt>
                <c:pt idx="197">
                  <c:v>2238.830078</c:v>
                </c:pt>
                <c:pt idx="198">
                  <c:v>2278.8701169999999</c:v>
                </c:pt>
                <c:pt idx="199">
                  <c:v>2351.1599120000001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3F-4498-BE8E-C58AE1D45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619528"/>
        <c:axId val="1218617888"/>
      </c:lineChart>
      <c:dateAx>
        <c:axId val="1218619528"/>
        <c:scaling>
          <c:orientation val="minMax"/>
        </c:scaling>
        <c:delete val="0"/>
        <c:axPos val="b"/>
        <c:numFmt formatCode="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7888"/>
        <c:crosses val="autoZero"/>
        <c:auto val="1"/>
        <c:lblOffset val="100"/>
        <c:baseTimeUnit val="days"/>
      </c:dateAx>
      <c:valAx>
        <c:axId val="121861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S&amp;P 500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9528"/>
        <c:crosses val="autoZero"/>
        <c:crossBetween val="between"/>
      </c:valAx>
      <c:valAx>
        <c:axId val="59952443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525744"/>
        <c:crosses val="max"/>
        <c:crossBetween val="between"/>
      </c:valAx>
      <c:dateAx>
        <c:axId val="599525744"/>
        <c:scaling>
          <c:orientation val="minMax"/>
        </c:scaling>
        <c:delete val="1"/>
        <c:axPos val="b"/>
        <c:numFmt formatCode="[$-409]mmmmm\-yy;@" sourceLinked="1"/>
        <c:majorTickMark val="out"/>
        <c:minorTickMark val="none"/>
        <c:tickLblPos val="nextTo"/>
        <c:crossAx val="5995244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960120</xdr:colOff>
      <xdr:row>17</xdr:row>
      <xdr:rowOff>22860</xdr:rowOff>
    </xdr:from>
    <xdr:to>
      <xdr:col>12</xdr:col>
      <xdr:colOff>33750</xdr:colOff>
      <xdr:row>37</xdr:row>
      <xdr:rowOff>56790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6A00D93-2201-4E21-83B9-19ECAB83FE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17</xdr:row>
      <xdr:rowOff>0</xdr:rowOff>
    </xdr:from>
    <xdr:to>
      <xdr:col>24</xdr:col>
      <xdr:colOff>129000</xdr:colOff>
      <xdr:row>37</xdr:row>
      <xdr:rowOff>33930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D3BC4BE-4528-42F0-A0E8-B290F1CDA6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13</xdr:col>
      <xdr:colOff>129000</xdr:colOff>
      <xdr:row>35</xdr:row>
      <xdr:rowOff>22500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B248642-CC17-46FE-817D-58DD16B165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T17"/>
  <sheetViews>
    <sheetView tabSelected="1" workbookViewId="0">
      <selection activeCell="D7" sqref="D7:T7"/>
    </sheetView>
  </sheetViews>
  <sheetFormatPr baseColWidth="10" defaultColWidth="11.41796875" defaultRowHeight="10.199999999999999" x14ac:dyDescent="0.55000000000000004"/>
  <cols>
    <col min="1" max="1" width="4.26171875" style="8" customWidth="1"/>
    <col min="2" max="2" width="20.26171875" style="8" customWidth="1"/>
    <col min="3" max="25" width="5.68359375" style="8" customWidth="1"/>
    <col min="26" max="27" width="5.15625" style="8" customWidth="1"/>
    <col min="28" max="28" width="4.83984375" style="8" customWidth="1"/>
    <col min="29" max="29" width="6" style="8" customWidth="1"/>
    <col min="30" max="31" width="4.83984375" style="8" customWidth="1"/>
    <col min="32" max="34" width="5.15625" style="8" customWidth="1"/>
    <col min="35" max="39" width="4.83984375" style="8" customWidth="1"/>
    <col min="40" max="40" width="5.68359375" style="8" customWidth="1"/>
    <col min="41" max="41" width="5.15625" style="8" customWidth="1"/>
    <col min="42" max="101" width="5.68359375" style="8" customWidth="1"/>
    <col min="102" max="102" width="6" style="8" customWidth="1"/>
    <col min="103" max="103" width="5.15625" style="8" customWidth="1"/>
    <col min="104" max="104" width="4.83984375" style="8" customWidth="1"/>
    <col min="105" max="105" width="5.15625" style="8" customWidth="1"/>
    <col min="106" max="106" width="6" style="8" customWidth="1"/>
    <col min="107" max="111" width="4.83984375" style="8" customWidth="1"/>
    <col min="112" max="202" width="5.68359375" style="8" customWidth="1"/>
    <col min="203" max="16384" width="11.41796875" style="8"/>
  </cols>
  <sheetData>
    <row r="2" spans="2:202" ht="10.5" x14ac:dyDescent="0.55000000000000004">
      <c r="C2" s="1">
        <v>36738</v>
      </c>
      <c r="D2" s="1">
        <v>36769</v>
      </c>
      <c r="E2" s="1">
        <v>36799</v>
      </c>
      <c r="F2" s="1">
        <v>36830</v>
      </c>
      <c r="G2" s="1">
        <v>36860</v>
      </c>
      <c r="H2" s="1">
        <v>36891</v>
      </c>
      <c r="I2" s="1">
        <v>36922</v>
      </c>
      <c r="J2" s="1">
        <v>36950</v>
      </c>
      <c r="K2" s="1">
        <v>36981</v>
      </c>
      <c r="L2" s="1">
        <v>37011</v>
      </c>
      <c r="M2" s="1">
        <v>37042</v>
      </c>
      <c r="N2" s="1">
        <v>37072</v>
      </c>
      <c r="O2" s="1">
        <v>37103</v>
      </c>
      <c r="P2" s="1">
        <v>37134</v>
      </c>
      <c r="Q2" s="1">
        <v>37164</v>
      </c>
      <c r="R2" s="1">
        <v>37195</v>
      </c>
      <c r="S2" s="1">
        <v>37225</v>
      </c>
      <c r="T2" s="1">
        <v>37256</v>
      </c>
      <c r="U2" s="1">
        <v>37287</v>
      </c>
      <c r="V2" s="1">
        <v>37315</v>
      </c>
      <c r="W2" s="1">
        <v>37346</v>
      </c>
      <c r="X2" s="1">
        <v>37376</v>
      </c>
      <c r="Y2" s="1">
        <v>37407</v>
      </c>
      <c r="Z2" s="1">
        <v>37437</v>
      </c>
      <c r="AA2" s="1">
        <v>37468</v>
      </c>
      <c r="AB2" s="1">
        <v>37499</v>
      </c>
      <c r="AC2" s="1">
        <v>37529</v>
      </c>
      <c r="AD2" s="1">
        <v>37560</v>
      </c>
      <c r="AE2" s="1">
        <v>37590</v>
      </c>
      <c r="AF2" s="1">
        <v>37621</v>
      </c>
      <c r="AG2" s="1">
        <v>37652</v>
      </c>
      <c r="AH2" s="1">
        <v>37680</v>
      </c>
      <c r="AI2" s="1">
        <v>37711</v>
      </c>
      <c r="AJ2" s="1">
        <v>37741</v>
      </c>
      <c r="AK2" s="1">
        <v>37772</v>
      </c>
      <c r="AL2" s="1">
        <v>37802</v>
      </c>
      <c r="AM2" s="1">
        <v>37833</v>
      </c>
      <c r="AN2" s="1">
        <v>37864</v>
      </c>
      <c r="AO2" s="1">
        <v>37894</v>
      </c>
      <c r="AP2" s="1">
        <v>37925</v>
      </c>
      <c r="AQ2" s="1">
        <v>37955</v>
      </c>
      <c r="AR2" s="1">
        <v>37986</v>
      </c>
      <c r="AS2" s="1">
        <v>38017</v>
      </c>
      <c r="AT2" s="1">
        <v>38046</v>
      </c>
      <c r="AU2" s="1">
        <v>38077</v>
      </c>
      <c r="AV2" s="1">
        <v>38107</v>
      </c>
      <c r="AW2" s="1">
        <v>38138</v>
      </c>
      <c r="AX2" s="1">
        <v>38168</v>
      </c>
      <c r="AY2" s="1">
        <v>38199</v>
      </c>
      <c r="AZ2" s="1">
        <v>38230</v>
      </c>
      <c r="BA2" s="1">
        <v>38260</v>
      </c>
      <c r="BB2" s="1">
        <v>38291</v>
      </c>
      <c r="BC2" s="1">
        <v>38321</v>
      </c>
      <c r="BD2" s="1">
        <v>38352</v>
      </c>
      <c r="BE2" s="1">
        <v>38383</v>
      </c>
      <c r="BF2" s="1">
        <v>38411</v>
      </c>
      <c r="BG2" s="1">
        <v>38442</v>
      </c>
      <c r="BH2" s="1">
        <v>38472</v>
      </c>
      <c r="BI2" s="1">
        <v>38503</v>
      </c>
      <c r="BJ2" s="1">
        <v>38533</v>
      </c>
      <c r="BK2" s="1">
        <v>38564</v>
      </c>
      <c r="BL2" s="1">
        <v>38595</v>
      </c>
      <c r="BM2" s="1">
        <v>38625</v>
      </c>
      <c r="BN2" s="1">
        <v>38656</v>
      </c>
      <c r="BO2" s="1">
        <v>38686</v>
      </c>
      <c r="BP2" s="1">
        <v>38717</v>
      </c>
      <c r="BQ2" s="1">
        <v>38748</v>
      </c>
      <c r="BR2" s="1">
        <v>38776</v>
      </c>
      <c r="BS2" s="1">
        <v>38807</v>
      </c>
      <c r="BT2" s="1">
        <v>38837</v>
      </c>
      <c r="BU2" s="1">
        <v>38868</v>
      </c>
      <c r="BV2" s="1">
        <v>38898</v>
      </c>
      <c r="BW2" s="1">
        <v>38929</v>
      </c>
      <c r="BX2" s="1">
        <v>38960</v>
      </c>
      <c r="BY2" s="1">
        <v>38990</v>
      </c>
      <c r="BZ2" s="1">
        <v>39021</v>
      </c>
      <c r="CA2" s="1">
        <v>39051</v>
      </c>
      <c r="CB2" s="1">
        <v>39082</v>
      </c>
      <c r="CC2" s="1">
        <v>39113</v>
      </c>
      <c r="CD2" s="1">
        <v>39141</v>
      </c>
      <c r="CE2" s="1">
        <v>39172</v>
      </c>
      <c r="CF2" s="1">
        <v>39202</v>
      </c>
      <c r="CG2" s="1">
        <v>39233</v>
      </c>
      <c r="CH2" s="1">
        <v>39263</v>
      </c>
      <c r="CI2" s="1">
        <v>39294</v>
      </c>
      <c r="CJ2" s="1">
        <v>39325</v>
      </c>
      <c r="CK2" s="1">
        <v>39355</v>
      </c>
      <c r="CL2" s="1">
        <v>39386</v>
      </c>
      <c r="CM2" s="1">
        <v>39416</v>
      </c>
      <c r="CN2" s="1">
        <v>39447</v>
      </c>
      <c r="CO2" s="1">
        <v>39478</v>
      </c>
      <c r="CP2" s="1">
        <v>39507</v>
      </c>
      <c r="CQ2" s="1">
        <v>39538</v>
      </c>
      <c r="CR2" s="1">
        <v>39568</v>
      </c>
      <c r="CS2" s="1">
        <v>39599</v>
      </c>
      <c r="CT2" s="1">
        <v>39629</v>
      </c>
      <c r="CU2" s="1">
        <v>39660</v>
      </c>
      <c r="CV2" s="1">
        <v>39691</v>
      </c>
      <c r="CW2" s="1">
        <v>39721</v>
      </c>
      <c r="CX2" s="1">
        <v>39752</v>
      </c>
      <c r="CY2" s="1">
        <v>39782</v>
      </c>
      <c r="CZ2" s="1">
        <v>39813</v>
      </c>
      <c r="DA2" s="1">
        <v>39844</v>
      </c>
      <c r="DB2" s="1">
        <v>39872</v>
      </c>
      <c r="DC2" s="1">
        <v>39903</v>
      </c>
      <c r="DD2" s="1">
        <v>39933</v>
      </c>
      <c r="DE2" s="1">
        <v>39964</v>
      </c>
      <c r="DF2" s="1">
        <v>39994</v>
      </c>
      <c r="DG2" s="1">
        <v>40025</v>
      </c>
      <c r="DH2" s="1">
        <v>40056</v>
      </c>
      <c r="DI2" s="1">
        <v>40086</v>
      </c>
      <c r="DJ2" s="1">
        <v>40117</v>
      </c>
      <c r="DK2" s="1">
        <v>40147</v>
      </c>
      <c r="DL2" s="1">
        <v>40178</v>
      </c>
      <c r="DM2" s="1">
        <v>40209</v>
      </c>
      <c r="DN2" s="1">
        <v>40237</v>
      </c>
      <c r="DO2" s="1">
        <v>40268</v>
      </c>
      <c r="DP2" s="1">
        <v>40298</v>
      </c>
      <c r="DQ2" s="1">
        <v>40329</v>
      </c>
      <c r="DR2" s="1">
        <v>40359</v>
      </c>
      <c r="DS2" s="1">
        <v>40390</v>
      </c>
      <c r="DT2" s="1">
        <v>40421</v>
      </c>
      <c r="DU2" s="1">
        <v>40451</v>
      </c>
      <c r="DV2" s="1">
        <v>40482</v>
      </c>
      <c r="DW2" s="1">
        <v>40512</v>
      </c>
      <c r="DX2" s="1">
        <v>40543</v>
      </c>
      <c r="DY2" s="1">
        <v>40574</v>
      </c>
      <c r="DZ2" s="1">
        <v>40602</v>
      </c>
      <c r="EA2" s="1">
        <v>40633</v>
      </c>
      <c r="EB2" s="1">
        <v>40663</v>
      </c>
      <c r="EC2" s="1">
        <v>40694</v>
      </c>
      <c r="ED2" s="1">
        <v>40724</v>
      </c>
      <c r="EE2" s="1">
        <v>40755</v>
      </c>
      <c r="EF2" s="1">
        <v>40756</v>
      </c>
      <c r="EG2" s="1">
        <v>40816</v>
      </c>
      <c r="EH2" s="1">
        <v>40847</v>
      </c>
      <c r="EI2" s="1">
        <v>40877</v>
      </c>
      <c r="EJ2" s="1">
        <v>40908</v>
      </c>
      <c r="EK2" s="1">
        <v>40939</v>
      </c>
      <c r="EL2" s="1">
        <v>40968</v>
      </c>
      <c r="EM2" s="1">
        <v>40999</v>
      </c>
      <c r="EN2" s="1">
        <v>41029</v>
      </c>
      <c r="EO2" s="1">
        <v>41060</v>
      </c>
      <c r="EP2" s="1">
        <v>41090</v>
      </c>
      <c r="EQ2" s="1">
        <v>41121</v>
      </c>
      <c r="ER2" s="1">
        <v>41152</v>
      </c>
      <c r="ES2" s="1">
        <v>41182</v>
      </c>
      <c r="ET2" s="1">
        <v>41213</v>
      </c>
      <c r="EU2" s="1">
        <v>41243</v>
      </c>
      <c r="EV2" s="1">
        <v>41274</v>
      </c>
      <c r="EW2" s="1">
        <v>41305</v>
      </c>
      <c r="EX2" s="1">
        <v>41333</v>
      </c>
      <c r="EY2" s="1">
        <v>41364</v>
      </c>
      <c r="EZ2" s="1">
        <v>41394</v>
      </c>
      <c r="FA2" s="1">
        <v>41425</v>
      </c>
      <c r="FB2" s="1">
        <v>41455</v>
      </c>
      <c r="FC2" s="1">
        <v>41486</v>
      </c>
      <c r="FD2" s="1">
        <v>41517</v>
      </c>
      <c r="FE2" s="1">
        <v>41547</v>
      </c>
      <c r="FF2" s="1">
        <v>41578</v>
      </c>
      <c r="FG2" s="1">
        <v>41608</v>
      </c>
      <c r="FH2" s="1">
        <v>41639</v>
      </c>
      <c r="FI2" s="1">
        <v>41670</v>
      </c>
      <c r="FJ2" s="1">
        <v>41698</v>
      </c>
      <c r="FK2" s="1">
        <v>41729</v>
      </c>
      <c r="FL2" s="1">
        <v>41759</v>
      </c>
      <c r="FM2" s="1">
        <v>41790</v>
      </c>
      <c r="FN2" s="1">
        <v>41820</v>
      </c>
      <c r="FO2" s="1">
        <v>41851</v>
      </c>
      <c r="FP2" s="1">
        <v>41882</v>
      </c>
      <c r="FQ2" s="1">
        <v>41912</v>
      </c>
      <c r="FR2" s="1">
        <v>41943</v>
      </c>
      <c r="FS2" s="1">
        <v>41973</v>
      </c>
      <c r="FT2" s="1">
        <v>42004</v>
      </c>
      <c r="FU2" s="1">
        <v>42035</v>
      </c>
      <c r="FV2" s="1">
        <v>42063</v>
      </c>
      <c r="FW2" s="1">
        <v>42094</v>
      </c>
      <c r="FX2" s="1">
        <v>42124</v>
      </c>
      <c r="FY2" s="1">
        <v>42155</v>
      </c>
      <c r="FZ2" s="1">
        <v>42185</v>
      </c>
      <c r="GA2" s="1">
        <v>42216</v>
      </c>
      <c r="GB2" s="1">
        <v>42247</v>
      </c>
      <c r="GC2" s="1">
        <v>42277</v>
      </c>
      <c r="GD2" s="1">
        <v>42308</v>
      </c>
      <c r="GE2" s="1">
        <v>42338</v>
      </c>
      <c r="GF2" s="1">
        <v>42369</v>
      </c>
      <c r="GG2" s="1">
        <v>42400</v>
      </c>
      <c r="GH2" s="1">
        <v>42429</v>
      </c>
      <c r="GI2" s="1">
        <v>42460</v>
      </c>
      <c r="GJ2" s="1">
        <v>42490</v>
      </c>
      <c r="GK2" s="1">
        <v>42521</v>
      </c>
      <c r="GL2" s="1">
        <v>42551</v>
      </c>
      <c r="GM2" s="1">
        <v>42582</v>
      </c>
      <c r="GN2" s="1">
        <v>42613</v>
      </c>
      <c r="GO2" s="1">
        <v>42643</v>
      </c>
      <c r="GP2" s="1">
        <v>42674</v>
      </c>
      <c r="GQ2" s="1">
        <v>42704</v>
      </c>
      <c r="GR2" s="1">
        <v>42735</v>
      </c>
      <c r="GS2" s="1">
        <v>42766</v>
      </c>
      <c r="GT2" s="1">
        <v>42794</v>
      </c>
    </row>
    <row r="3" spans="2:202" s="9" customFormat="1" ht="10.5" x14ac:dyDescent="0.55000000000000004">
      <c r="B3" s="2" t="s">
        <v>3</v>
      </c>
      <c r="C3" s="3">
        <v>1430.829956</v>
      </c>
      <c r="D3" s="3">
        <v>1517.6800539999999</v>
      </c>
      <c r="E3" s="3">
        <v>1436.51001</v>
      </c>
      <c r="F3" s="3">
        <v>1429.400024</v>
      </c>
      <c r="G3" s="3">
        <v>1314.9499510000001</v>
      </c>
      <c r="H3" s="3">
        <v>1320.280029</v>
      </c>
      <c r="I3" s="3">
        <v>1366.01001</v>
      </c>
      <c r="J3" s="3">
        <v>1239.9399410000001</v>
      </c>
      <c r="K3" s="3">
        <v>1160.329956</v>
      </c>
      <c r="L3" s="3">
        <v>1249.459961</v>
      </c>
      <c r="M3" s="3">
        <v>1255.8199460000001</v>
      </c>
      <c r="N3" s="3">
        <v>1224.380005</v>
      </c>
      <c r="O3" s="3">
        <v>1211.2299800000001</v>
      </c>
      <c r="P3" s="3">
        <v>1133.579956</v>
      </c>
      <c r="Q3" s="3">
        <v>1040.9399410000001</v>
      </c>
      <c r="R3" s="3">
        <v>1059.780029</v>
      </c>
      <c r="S3" s="3">
        <v>1139.4499510000001</v>
      </c>
      <c r="T3" s="3">
        <v>1148.079956</v>
      </c>
      <c r="U3" s="3">
        <v>1130.1999510000001</v>
      </c>
      <c r="V3" s="3">
        <v>1106.7299800000001</v>
      </c>
      <c r="W3" s="3">
        <v>1147.3900149999999</v>
      </c>
      <c r="X3" s="3">
        <v>1076.920044</v>
      </c>
      <c r="Y3" s="3">
        <v>1067.1400149999999</v>
      </c>
      <c r="Z3" s="3">
        <v>989.82000700000003</v>
      </c>
      <c r="AA3" s="3">
        <v>911.61999500000002</v>
      </c>
      <c r="AB3" s="3">
        <v>916.07000700000003</v>
      </c>
      <c r="AC3" s="3">
        <v>815.28002900000001</v>
      </c>
      <c r="AD3" s="3">
        <v>885.76000999999997</v>
      </c>
      <c r="AE3" s="3">
        <v>936.30999799999995</v>
      </c>
      <c r="AF3" s="3">
        <v>879.82000700000003</v>
      </c>
      <c r="AG3" s="3">
        <v>855.70001200000002</v>
      </c>
      <c r="AH3" s="3">
        <v>841.15002400000003</v>
      </c>
      <c r="AI3" s="3">
        <v>848.17999299999997</v>
      </c>
      <c r="AJ3" s="3">
        <v>916.919983</v>
      </c>
      <c r="AK3" s="3">
        <v>963.59002699999996</v>
      </c>
      <c r="AL3" s="3">
        <v>974.5</v>
      </c>
      <c r="AM3" s="3">
        <v>990.30999799999995</v>
      </c>
      <c r="AN3" s="3">
        <v>1008.01001</v>
      </c>
      <c r="AO3" s="3">
        <v>995.96997099999999</v>
      </c>
      <c r="AP3" s="3">
        <v>1050.709961</v>
      </c>
      <c r="AQ3" s="3">
        <v>1058.1999510000001</v>
      </c>
      <c r="AR3" s="3">
        <v>1111.920044</v>
      </c>
      <c r="AS3" s="3">
        <v>1131.130005</v>
      </c>
      <c r="AT3" s="3">
        <v>1144.9399410000001</v>
      </c>
      <c r="AU3" s="3">
        <v>1126.209961</v>
      </c>
      <c r="AV3" s="3">
        <v>1107.3000489999999</v>
      </c>
      <c r="AW3" s="3">
        <v>1120.6800539999999</v>
      </c>
      <c r="AX3" s="3">
        <v>1140.839966</v>
      </c>
      <c r="AY3" s="3">
        <v>1101.719971</v>
      </c>
      <c r="AZ3" s="3">
        <v>1104.23999</v>
      </c>
      <c r="BA3" s="3">
        <v>1114.579956</v>
      </c>
      <c r="BB3" s="3">
        <v>1130.1999510000001</v>
      </c>
      <c r="BC3" s="3">
        <v>1173.8199460000001</v>
      </c>
      <c r="BD3" s="3">
        <v>1211.920044</v>
      </c>
      <c r="BE3" s="3">
        <v>1181.2700199999999</v>
      </c>
      <c r="BF3" s="3">
        <v>1203.599976</v>
      </c>
      <c r="BG3" s="3">
        <v>1180.589966</v>
      </c>
      <c r="BH3" s="3">
        <v>1156.849976</v>
      </c>
      <c r="BI3" s="3">
        <v>1191.5</v>
      </c>
      <c r="BJ3" s="3">
        <v>1191.329956</v>
      </c>
      <c r="BK3" s="3">
        <v>1234.1800539999999</v>
      </c>
      <c r="BL3" s="3">
        <v>1220.329956</v>
      </c>
      <c r="BM3" s="3">
        <v>1228.8100589999999</v>
      </c>
      <c r="BN3" s="3">
        <v>1207.01001</v>
      </c>
      <c r="BO3" s="3">
        <v>1249.4799800000001</v>
      </c>
      <c r="BP3" s="3">
        <v>1248.290039</v>
      </c>
      <c r="BQ3" s="3">
        <v>1280.079956</v>
      </c>
      <c r="BR3" s="3">
        <v>1280.660034</v>
      </c>
      <c r="BS3" s="3">
        <v>1294.869995</v>
      </c>
      <c r="BT3" s="3">
        <v>1310.6099850000001</v>
      </c>
      <c r="BU3" s="3">
        <v>1270.089966</v>
      </c>
      <c r="BV3" s="3">
        <v>1270.1999510000001</v>
      </c>
      <c r="BW3" s="3">
        <v>1276.660034</v>
      </c>
      <c r="BX3" s="3">
        <v>1303.8199460000001</v>
      </c>
      <c r="BY3" s="3">
        <v>1335.849976</v>
      </c>
      <c r="BZ3" s="3">
        <v>1377.9399410000001</v>
      </c>
      <c r="CA3" s="3">
        <v>1400.630005</v>
      </c>
      <c r="CB3" s="3">
        <v>1418.3000489999999</v>
      </c>
      <c r="CC3" s="3">
        <v>1438.23999</v>
      </c>
      <c r="CD3" s="3">
        <v>1406.8199460000001</v>
      </c>
      <c r="CE3" s="3">
        <v>1420.8599850000001</v>
      </c>
      <c r="CF3" s="3">
        <v>1482.369995</v>
      </c>
      <c r="CG3" s="3">
        <v>1530.619995</v>
      </c>
      <c r="CH3" s="3">
        <v>1503.349976</v>
      </c>
      <c r="CI3" s="3">
        <v>1455.2700199999999</v>
      </c>
      <c r="CJ3" s="3">
        <v>1473.98999</v>
      </c>
      <c r="CK3" s="3">
        <v>1526.75</v>
      </c>
      <c r="CL3" s="3">
        <v>1549.380005</v>
      </c>
      <c r="CM3" s="3">
        <v>1481.1400149999999</v>
      </c>
      <c r="CN3" s="3">
        <v>1468.3599850000001</v>
      </c>
      <c r="CO3" s="3">
        <v>1378.5500489999999</v>
      </c>
      <c r="CP3" s="3">
        <v>1330.630005</v>
      </c>
      <c r="CQ3" s="3">
        <v>1322.6999510000001</v>
      </c>
      <c r="CR3" s="3">
        <v>1385.589966</v>
      </c>
      <c r="CS3" s="3">
        <v>1400.380005</v>
      </c>
      <c r="CT3" s="3">
        <v>1280</v>
      </c>
      <c r="CU3" s="3">
        <v>1267.380005</v>
      </c>
      <c r="CV3" s="3">
        <v>1282.829956</v>
      </c>
      <c r="CW3" s="3">
        <v>1166.3599850000001</v>
      </c>
      <c r="CX3" s="3">
        <v>968.75</v>
      </c>
      <c r="CY3" s="3">
        <v>896.23999000000003</v>
      </c>
      <c r="CZ3" s="3">
        <v>903.25</v>
      </c>
      <c r="DA3" s="3">
        <v>825.88000499999998</v>
      </c>
      <c r="DB3" s="3">
        <v>735.09002699999996</v>
      </c>
      <c r="DC3" s="3">
        <v>797.86999500000002</v>
      </c>
      <c r="DD3" s="3">
        <v>872.80999799999995</v>
      </c>
      <c r="DE3" s="3">
        <v>919.14001499999995</v>
      </c>
      <c r="DF3" s="3">
        <v>919.32000700000003</v>
      </c>
      <c r="DG3" s="3">
        <v>987.47997999999995</v>
      </c>
      <c r="DH3" s="3">
        <v>1020.619995</v>
      </c>
      <c r="DI3" s="3">
        <v>1057.079956</v>
      </c>
      <c r="DJ3" s="3">
        <v>1036.1899410000001</v>
      </c>
      <c r="DK3" s="3">
        <v>1095.630005</v>
      </c>
      <c r="DL3" s="3">
        <v>1115.099976</v>
      </c>
      <c r="DM3" s="3">
        <v>1073.869995</v>
      </c>
      <c r="DN3" s="3">
        <v>1104.48999</v>
      </c>
      <c r="DO3" s="3">
        <v>1169.4300539999999</v>
      </c>
      <c r="DP3" s="3">
        <v>1186.6899410000001</v>
      </c>
      <c r="DQ3" s="3">
        <v>1089.410034</v>
      </c>
      <c r="DR3" s="3">
        <v>1030.709961</v>
      </c>
      <c r="DS3" s="3">
        <v>1101.599976</v>
      </c>
      <c r="DT3" s="3">
        <v>1049.329956</v>
      </c>
      <c r="DU3" s="3">
        <v>1141.1999510000001</v>
      </c>
      <c r="DV3" s="3">
        <v>1183.26001</v>
      </c>
      <c r="DW3" s="3">
        <v>1180.5500489999999</v>
      </c>
      <c r="DX3" s="3">
        <v>1257.6400149999999</v>
      </c>
      <c r="DY3" s="3">
        <v>1286.119995</v>
      </c>
      <c r="DZ3" s="3">
        <v>1327.219971</v>
      </c>
      <c r="EA3" s="3">
        <v>1325.829956</v>
      </c>
      <c r="EB3" s="3">
        <v>1363.6099850000001</v>
      </c>
      <c r="EC3" s="3">
        <v>1345.1999510000001</v>
      </c>
      <c r="ED3" s="3">
        <v>1320.6400149999999</v>
      </c>
      <c r="EE3" s="3">
        <v>1292.280029</v>
      </c>
      <c r="EF3" s="3">
        <v>1218.8900149999999</v>
      </c>
      <c r="EG3" s="3">
        <v>1131.420044</v>
      </c>
      <c r="EH3" s="3">
        <v>1253.3000489999999</v>
      </c>
      <c r="EI3" s="3">
        <v>1246.959961</v>
      </c>
      <c r="EJ3" s="3">
        <v>1257.599976</v>
      </c>
      <c r="EK3" s="3">
        <v>1312.410034</v>
      </c>
      <c r="EL3" s="3">
        <v>1365.6800539999999</v>
      </c>
      <c r="EM3" s="3">
        <v>1408.469971</v>
      </c>
      <c r="EN3" s="3">
        <v>1397.910034</v>
      </c>
      <c r="EO3" s="3">
        <v>1310.329956</v>
      </c>
      <c r="EP3" s="3">
        <v>1362.160034</v>
      </c>
      <c r="EQ3" s="3">
        <v>1379.3199460000001</v>
      </c>
      <c r="ER3" s="3">
        <v>1406.579956</v>
      </c>
      <c r="ES3" s="3">
        <v>1440.670044</v>
      </c>
      <c r="ET3" s="3">
        <v>1412.160034</v>
      </c>
      <c r="EU3" s="3">
        <v>1416.1800539999999</v>
      </c>
      <c r="EV3" s="3">
        <v>1426.1899410000001</v>
      </c>
      <c r="EW3" s="3">
        <v>1498.1099850000001</v>
      </c>
      <c r="EX3" s="3">
        <v>1514.6800539999999</v>
      </c>
      <c r="EY3" s="3">
        <v>1569.1899410000001</v>
      </c>
      <c r="EZ3" s="3">
        <v>1597.5699460000001</v>
      </c>
      <c r="FA3" s="3">
        <v>1630.73999</v>
      </c>
      <c r="FB3" s="3">
        <v>1606.280029</v>
      </c>
      <c r="FC3" s="3">
        <v>1685.7299800000001</v>
      </c>
      <c r="FD3" s="3">
        <v>1632.969971</v>
      </c>
      <c r="FE3" s="3">
        <v>1681.5500489999999</v>
      </c>
      <c r="FF3" s="3">
        <v>1756.540039</v>
      </c>
      <c r="FG3" s="3">
        <v>1805.8100589999999</v>
      </c>
      <c r="FH3" s="3">
        <v>1848.3599850000001</v>
      </c>
      <c r="FI3" s="3">
        <v>1782.589966</v>
      </c>
      <c r="FJ3" s="3">
        <v>1859.4499510000001</v>
      </c>
      <c r="FK3" s="3">
        <v>1872.339966</v>
      </c>
      <c r="FL3" s="3">
        <v>1883.9499510000001</v>
      </c>
      <c r="FM3" s="3">
        <v>1923.5699460000001</v>
      </c>
      <c r="FN3" s="3">
        <v>1960.2299800000001</v>
      </c>
      <c r="FO3" s="3">
        <v>1930.670044</v>
      </c>
      <c r="FP3" s="3">
        <v>2003.369995</v>
      </c>
      <c r="FQ3" s="3">
        <v>1972.290039</v>
      </c>
      <c r="FR3" s="3">
        <v>2018.0500489999999</v>
      </c>
      <c r="FS3" s="3">
        <v>2067.5600589999999</v>
      </c>
      <c r="FT3" s="3">
        <v>2058.8999020000001</v>
      </c>
      <c r="FU3" s="3">
        <v>1994.98999</v>
      </c>
      <c r="FV3" s="3">
        <v>2104.5</v>
      </c>
      <c r="FW3" s="3">
        <v>2067.889893</v>
      </c>
      <c r="FX3" s="3">
        <v>2085.51001</v>
      </c>
      <c r="FY3" s="3">
        <v>2107.389893</v>
      </c>
      <c r="FZ3" s="3">
        <v>2063.110107</v>
      </c>
      <c r="GA3" s="3">
        <v>2103.8400879999999</v>
      </c>
      <c r="GB3" s="3">
        <v>1972.1800539999999</v>
      </c>
      <c r="GC3" s="3">
        <v>1920.030029</v>
      </c>
      <c r="GD3" s="3">
        <v>2079.360107</v>
      </c>
      <c r="GE3" s="3">
        <v>2080.4099120000001</v>
      </c>
      <c r="GF3" s="3">
        <v>2043.9399410000001</v>
      </c>
      <c r="GG3" s="3">
        <v>1940.23999</v>
      </c>
      <c r="GH3" s="3">
        <v>1932.2299800000001</v>
      </c>
      <c r="GI3" s="3">
        <v>2059.73999</v>
      </c>
      <c r="GJ3" s="3">
        <v>2065.3000489999999</v>
      </c>
      <c r="GK3" s="3">
        <v>2096.9499510000001</v>
      </c>
      <c r="GL3" s="3">
        <v>2098.860107</v>
      </c>
      <c r="GM3" s="3">
        <v>2173.6000979999999</v>
      </c>
      <c r="GN3" s="3">
        <v>2170.9499510000001</v>
      </c>
      <c r="GO3" s="3">
        <v>2168.2700199999999</v>
      </c>
      <c r="GP3" s="3">
        <v>2126.1499020000001</v>
      </c>
      <c r="GQ3" s="3">
        <v>2198.8100589999999</v>
      </c>
      <c r="GR3" s="3">
        <v>2238.830078</v>
      </c>
      <c r="GS3" s="3">
        <v>2278.8701169999999</v>
      </c>
      <c r="GT3" s="3">
        <v>2351.1599120000001</v>
      </c>
    </row>
    <row r="4" spans="2:202" s="20" customFormat="1" ht="10.5" x14ac:dyDescent="0.55000000000000004">
      <c r="B4" s="17" t="s">
        <v>6</v>
      </c>
      <c r="C4" s="18"/>
      <c r="D4" s="19">
        <f>(D3/C3)-1</f>
        <v>6.0699105184236046E-2</v>
      </c>
      <c r="E4" s="19">
        <f t="shared" ref="E4:BP4" si="0">(E3/D3)-1</f>
        <v>-5.3482974745611256E-2</v>
      </c>
      <c r="F4" s="19">
        <f t="shared" si="0"/>
        <v>-4.9494858723608814E-3</v>
      </c>
      <c r="G4" s="19">
        <f t="shared" si="0"/>
        <v>-8.0068609961069903E-2</v>
      </c>
      <c r="H4" s="19">
        <f t="shared" si="0"/>
        <v>4.0534455291978411E-3</v>
      </c>
      <c r="I4" s="19">
        <f t="shared" si="0"/>
        <v>3.4636577086329501E-2</v>
      </c>
      <c r="J4" s="19">
        <f t="shared" si="0"/>
        <v>-9.229073584900005E-2</v>
      </c>
      <c r="K4" s="19">
        <f t="shared" si="0"/>
        <v>-6.4204710540895493E-2</v>
      </c>
      <c r="L4" s="19">
        <f t="shared" si="0"/>
        <v>7.6814361759009797E-2</v>
      </c>
      <c r="M4" s="19">
        <f t="shared" si="0"/>
        <v>5.0901871196495918E-3</v>
      </c>
      <c r="N4" s="19">
        <f t="shared" si="0"/>
        <v>-2.5035389109833495E-2</v>
      </c>
      <c r="O4" s="19">
        <f t="shared" si="0"/>
        <v>-1.0740150072934163E-2</v>
      </c>
      <c r="P4" s="19">
        <f t="shared" si="0"/>
        <v>-6.4108406563714748E-2</v>
      </c>
      <c r="Q4" s="19">
        <f t="shared" si="0"/>
        <v>-8.1723406019716172E-2</v>
      </c>
      <c r="R4" s="19">
        <f t="shared" si="0"/>
        <v>1.809911144527776E-2</v>
      </c>
      <c r="S4" s="19">
        <f t="shared" si="0"/>
        <v>7.5175904263053539E-2</v>
      </c>
      <c r="T4" s="19">
        <f t="shared" si="0"/>
        <v>7.5738341929156849E-3</v>
      </c>
      <c r="U4" s="19">
        <f t="shared" si="0"/>
        <v>-1.5573832559794276E-2</v>
      </c>
      <c r="V4" s="19">
        <f t="shared" si="0"/>
        <v>-2.0766211305560334E-2</v>
      </c>
      <c r="W4" s="19">
        <f t="shared" si="0"/>
        <v>3.6738893618839086E-2</v>
      </c>
      <c r="X4" s="19">
        <f t="shared" si="0"/>
        <v>-6.1417626159139926E-2</v>
      </c>
      <c r="Y4" s="19">
        <f t="shared" si="0"/>
        <v>-9.0814810760454501E-3</v>
      </c>
      <c r="Z4" s="19">
        <f t="shared" si="0"/>
        <v>-7.245535441757367E-2</v>
      </c>
      <c r="AA4" s="19">
        <f t="shared" si="0"/>
        <v>-7.9004274966125276E-2</v>
      </c>
      <c r="AB4" s="19">
        <f t="shared" si="0"/>
        <v>4.8814330800193151E-3</v>
      </c>
      <c r="AC4" s="19">
        <f t="shared" si="0"/>
        <v>-0.11002431826151904</v>
      </c>
      <c r="AD4" s="19">
        <f t="shared" si="0"/>
        <v>8.6448801016809851E-2</v>
      </c>
      <c r="AE4" s="19">
        <f t="shared" si="0"/>
        <v>5.7069620923617892E-2</v>
      </c>
      <c r="AF4" s="19">
        <f t="shared" si="0"/>
        <v>-6.0332572674290597E-2</v>
      </c>
      <c r="AG4" s="19">
        <f t="shared" si="0"/>
        <v>-2.7414692559952214E-2</v>
      </c>
      <c r="AH4" s="19">
        <f t="shared" si="0"/>
        <v>-1.7003608502929368E-2</v>
      </c>
      <c r="AI4" s="19">
        <f t="shared" si="0"/>
        <v>8.3575685661514409E-3</v>
      </c>
      <c r="AJ4" s="19">
        <f t="shared" si="0"/>
        <v>8.1044106872726118E-2</v>
      </c>
      <c r="AK4" s="19">
        <f t="shared" si="0"/>
        <v>5.0898709664177977E-2</v>
      </c>
      <c r="AL4" s="19">
        <f t="shared" si="0"/>
        <v>1.1322214525161467E-2</v>
      </c>
      <c r="AM4" s="19">
        <f t="shared" si="0"/>
        <v>1.6223702411493068E-2</v>
      </c>
      <c r="AN4" s="19">
        <f t="shared" si="0"/>
        <v>1.7873203376464364E-2</v>
      </c>
      <c r="AO4" s="19">
        <f t="shared" si="0"/>
        <v>-1.194436452074521E-2</v>
      </c>
      <c r="AP4" s="19">
        <f t="shared" si="0"/>
        <v>5.496148638401066E-2</v>
      </c>
      <c r="AQ4" s="19">
        <f t="shared" si="0"/>
        <v>7.1285038478854368E-3</v>
      </c>
      <c r="AR4" s="19">
        <f t="shared" si="0"/>
        <v>5.0765541001239312E-2</v>
      </c>
      <c r="AS4" s="19">
        <f t="shared" si="0"/>
        <v>1.7276387006114557E-2</v>
      </c>
      <c r="AT4" s="19">
        <f t="shared" si="0"/>
        <v>1.2208973273589496E-2</v>
      </c>
      <c r="AU4" s="19">
        <f t="shared" si="0"/>
        <v>-1.6358919214261247E-2</v>
      </c>
      <c r="AV4" s="19">
        <f t="shared" si="0"/>
        <v>-1.6790751862298725E-2</v>
      </c>
      <c r="AW4" s="19">
        <f t="shared" si="0"/>
        <v>1.2083450201310297E-2</v>
      </c>
      <c r="AX4" s="19">
        <f t="shared" si="0"/>
        <v>1.7988998669195677E-2</v>
      </c>
      <c r="AY4" s="19">
        <f t="shared" si="0"/>
        <v>-3.4290519411904974E-2</v>
      </c>
      <c r="AZ4" s="19">
        <f t="shared" si="0"/>
        <v>2.287349840552233E-3</v>
      </c>
      <c r="BA4" s="19">
        <f t="shared" si="0"/>
        <v>9.3638756915515042E-3</v>
      </c>
      <c r="BB4" s="19">
        <f t="shared" si="0"/>
        <v>1.4014243586486952E-2</v>
      </c>
      <c r="BC4" s="19">
        <f t="shared" si="0"/>
        <v>3.8594936198152352E-2</v>
      </c>
      <c r="BD4" s="19">
        <f t="shared" si="0"/>
        <v>3.24582131440454E-2</v>
      </c>
      <c r="BE4" s="19">
        <f t="shared" si="0"/>
        <v>-2.5290467099494562E-2</v>
      </c>
      <c r="BF4" s="19">
        <f t="shared" si="0"/>
        <v>1.8903346078316563E-2</v>
      </c>
      <c r="BG4" s="19">
        <f t="shared" si="0"/>
        <v>-1.9117655748441043E-2</v>
      </c>
      <c r="BH4" s="19">
        <f t="shared" si="0"/>
        <v>-2.0108581881679299E-2</v>
      </c>
      <c r="BI4" s="19">
        <f t="shared" si="0"/>
        <v>2.9952046262565757E-2</v>
      </c>
      <c r="BJ4" s="19">
        <f t="shared" si="0"/>
        <v>-1.427142257658387E-4</v>
      </c>
      <c r="BK4" s="19">
        <f t="shared" si="0"/>
        <v>3.5968287193812287E-2</v>
      </c>
      <c r="BL4" s="19">
        <f t="shared" si="0"/>
        <v>-1.1222104874496597E-2</v>
      </c>
      <c r="BM4" s="19">
        <f t="shared" si="0"/>
        <v>6.9490246947603307E-3</v>
      </c>
      <c r="BN4" s="19">
        <f t="shared" si="0"/>
        <v>-1.7740780066319406E-2</v>
      </c>
      <c r="BO4" s="19">
        <f t="shared" si="0"/>
        <v>3.5186095929726546E-2</v>
      </c>
      <c r="BP4" s="19">
        <f t="shared" si="0"/>
        <v>-9.5234899241847248E-4</v>
      </c>
      <c r="BQ4" s="19">
        <f t="shared" ref="BQ4:EB4" si="1">(BQ3/BP3)-1</f>
        <v>2.5466771348641615E-2</v>
      </c>
      <c r="BR4" s="19">
        <f t="shared" si="1"/>
        <v>4.5315763072539816E-4</v>
      </c>
      <c r="BS4" s="19">
        <f t="shared" si="1"/>
        <v>1.1095810459249567E-2</v>
      </c>
      <c r="BT4" s="19">
        <f t="shared" si="1"/>
        <v>1.2155652737941391E-2</v>
      </c>
      <c r="BU4" s="19">
        <f t="shared" si="1"/>
        <v>-3.0916916141150885E-2</v>
      </c>
      <c r="BV4" s="19">
        <f t="shared" si="1"/>
        <v>8.6596227782509416E-5</v>
      </c>
      <c r="BW4" s="19">
        <f t="shared" si="1"/>
        <v>5.0858787979908282E-3</v>
      </c>
      <c r="BX4" s="19">
        <f t="shared" si="1"/>
        <v>2.1274193032348121E-2</v>
      </c>
      <c r="BY4" s="19">
        <f t="shared" si="1"/>
        <v>2.4566298512509466E-2</v>
      </c>
      <c r="BZ4" s="19">
        <f t="shared" si="1"/>
        <v>3.1508002961554205E-2</v>
      </c>
      <c r="CA4" s="19">
        <f t="shared" si="1"/>
        <v>1.6466656727820217E-2</v>
      </c>
      <c r="CB4" s="19">
        <f t="shared" si="1"/>
        <v>1.2615782852659851E-2</v>
      </c>
      <c r="CC4" s="19">
        <f t="shared" si="1"/>
        <v>1.4059042735039773E-2</v>
      </c>
      <c r="CD4" s="19">
        <f t="shared" si="1"/>
        <v>-2.1846176033528231E-2</v>
      </c>
      <c r="CE4" s="19">
        <f t="shared" si="1"/>
        <v>9.9799828968305526E-3</v>
      </c>
      <c r="CF4" s="19">
        <f t="shared" si="1"/>
        <v>4.3290690602424187E-2</v>
      </c>
      <c r="CG4" s="19">
        <f t="shared" si="1"/>
        <v>3.254922870993493E-2</v>
      </c>
      <c r="CH4" s="19">
        <f t="shared" si="1"/>
        <v>-1.7816322202167556E-2</v>
      </c>
      <c r="CI4" s="19">
        <f t="shared" si="1"/>
        <v>-3.1981878316802548E-2</v>
      </c>
      <c r="CJ4" s="19">
        <f t="shared" si="1"/>
        <v>1.2863571531556817E-2</v>
      </c>
      <c r="CK4" s="19">
        <f t="shared" si="1"/>
        <v>3.5794008343299488E-2</v>
      </c>
      <c r="CL4" s="19">
        <f t="shared" si="1"/>
        <v>1.4822338300311211E-2</v>
      </c>
      <c r="CM4" s="19">
        <f t="shared" si="1"/>
        <v>-4.4043417224814418E-2</v>
      </c>
      <c r="CN4" s="19">
        <f t="shared" si="1"/>
        <v>-8.6285090339686121E-3</v>
      </c>
      <c r="CO4" s="19">
        <f t="shared" si="1"/>
        <v>-6.116343193593643E-2</v>
      </c>
      <c r="CP4" s="19">
        <f t="shared" si="1"/>
        <v>-3.4761192772624461E-2</v>
      </c>
      <c r="CQ4" s="19">
        <f t="shared" si="1"/>
        <v>-5.9596236145298409E-3</v>
      </c>
      <c r="CR4" s="19">
        <f t="shared" si="1"/>
        <v>4.7546697913198877E-2</v>
      </c>
      <c r="CS4" s="19">
        <f t="shared" si="1"/>
        <v>1.0674181657577053E-2</v>
      </c>
      <c r="CT4" s="19">
        <f t="shared" si="1"/>
        <v>-8.5962384902803612E-2</v>
      </c>
      <c r="CU4" s="19">
        <f t="shared" si="1"/>
        <v>-9.8593710937500134E-3</v>
      </c>
      <c r="CV4" s="19">
        <f t="shared" si="1"/>
        <v>1.2190464532380041E-2</v>
      </c>
      <c r="CW4" s="19">
        <f t="shared" si="1"/>
        <v>-9.0791433779084607E-2</v>
      </c>
      <c r="CX4" s="19">
        <f t="shared" si="1"/>
        <v>-0.1694245237674199</v>
      </c>
      <c r="CY4" s="19">
        <f t="shared" si="1"/>
        <v>-7.4849042580645175E-2</v>
      </c>
      <c r="CZ4" s="19">
        <f t="shared" si="1"/>
        <v>7.8215768970539834E-3</v>
      </c>
      <c r="DA4" s="19">
        <f t="shared" si="1"/>
        <v>-8.5657342928314395E-2</v>
      </c>
      <c r="DB4" s="19">
        <f t="shared" si="1"/>
        <v>-0.10993119757149228</v>
      </c>
      <c r="DC4" s="19">
        <f t="shared" si="1"/>
        <v>8.540446162249471E-2</v>
      </c>
      <c r="DD4" s="19">
        <f t="shared" si="1"/>
        <v>9.3925079862164695E-2</v>
      </c>
      <c r="DE4" s="19">
        <f t="shared" si="1"/>
        <v>5.3081446255385467E-2</v>
      </c>
      <c r="DF4" s="19">
        <f t="shared" si="1"/>
        <v>1.9582653030303376E-4</v>
      </c>
      <c r="DG4" s="19">
        <f t="shared" si="1"/>
        <v>7.4141727016716619E-2</v>
      </c>
      <c r="DH4" s="19">
        <f t="shared" si="1"/>
        <v>3.3560189240494864E-2</v>
      </c>
      <c r="DI4" s="19">
        <f t="shared" si="1"/>
        <v>3.5723345788458705E-2</v>
      </c>
      <c r="DJ4" s="19">
        <f t="shared" si="1"/>
        <v>-1.9762000860415463E-2</v>
      </c>
      <c r="DK4" s="19">
        <f t="shared" si="1"/>
        <v>5.736406198137356E-2</v>
      </c>
      <c r="DL4" s="19">
        <f t="shared" si="1"/>
        <v>1.7770571188400419E-2</v>
      </c>
      <c r="DM4" s="19">
        <f t="shared" si="1"/>
        <v>-3.6974246154947377E-2</v>
      </c>
      <c r="DN4" s="19">
        <f t="shared" si="1"/>
        <v>2.8513688940531301E-2</v>
      </c>
      <c r="DO4" s="19">
        <f t="shared" si="1"/>
        <v>5.8796426031891835E-2</v>
      </c>
      <c r="DP4" s="19">
        <f t="shared" si="1"/>
        <v>1.4759229883791081E-2</v>
      </c>
      <c r="DQ4" s="19">
        <f t="shared" si="1"/>
        <v>-8.1975841910334468E-2</v>
      </c>
      <c r="DR4" s="19">
        <f t="shared" si="1"/>
        <v>-5.3882442026415123E-2</v>
      </c>
      <c r="DS4" s="19">
        <f t="shared" si="1"/>
        <v>6.8777849911552336E-2</v>
      </c>
      <c r="DT4" s="19">
        <f t="shared" si="1"/>
        <v>-4.7449184040287196E-2</v>
      </c>
      <c r="DU4" s="19">
        <f t="shared" si="1"/>
        <v>8.7551102944020132E-2</v>
      </c>
      <c r="DV4" s="19">
        <f t="shared" si="1"/>
        <v>3.6855994397076541E-2</v>
      </c>
      <c r="DW4" s="19">
        <f t="shared" si="1"/>
        <v>-2.2902497989432113E-3</v>
      </c>
      <c r="DX4" s="19">
        <f t="shared" si="1"/>
        <v>6.5300040489854716E-2</v>
      </c>
      <c r="DY4" s="19">
        <f t="shared" si="1"/>
        <v>2.2645573980086819E-2</v>
      </c>
      <c r="DZ4" s="19">
        <f t="shared" si="1"/>
        <v>3.1956564052952219E-2</v>
      </c>
      <c r="EA4" s="19">
        <f t="shared" si="1"/>
        <v>-1.0473132038185673E-3</v>
      </c>
      <c r="EB4" s="19">
        <f t="shared" si="1"/>
        <v>2.8495380443795071E-2</v>
      </c>
      <c r="EC4" s="19">
        <f t="shared" ref="EC4:GN4" si="2">(EC3/EB3)-1</f>
        <v>-1.3500952766930641E-2</v>
      </c>
      <c r="ED4" s="19">
        <f t="shared" si="2"/>
        <v>-1.825746126569705E-2</v>
      </c>
      <c r="EE4" s="19">
        <f t="shared" si="2"/>
        <v>-2.1474425791952023E-2</v>
      </c>
      <c r="EF4" s="19">
        <f t="shared" si="2"/>
        <v>-5.6791107463597612E-2</v>
      </c>
      <c r="EG4" s="19">
        <f t="shared" si="2"/>
        <v>-7.1761988303760127E-2</v>
      </c>
      <c r="EH4" s="19">
        <f t="shared" si="2"/>
        <v>0.10772303853581011</v>
      </c>
      <c r="EI4" s="19">
        <f t="shared" si="2"/>
        <v>-5.0587151935872487E-3</v>
      </c>
      <c r="EJ4" s="19">
        <f t="shared" si="2"/>
        <v>8.532763948144062E-3</v>
      </c>
      <c r="EK4" s="19">
        <f t="shared" si="2"/>
        <v>4.3583062218506274E-2</v>
      </c>
      <c r="EL4" s="19">
        <f t="shared" si="2"/>
        <v>4.0589464130841746E-2</v>
      </c>
      <c r="EM4" s="19">
        <f t="shared" si="2"/>
        <v>3.1332314530530647E-2</v>
      </c>
      <c r="EN4" s="19">
        <f t="shared" si="2"/>
        <v>-7.4974527092703802E-3</v>
      </c>
      <c r="EO4" s="19">
        <f t="shared" si="2"/>
        <v>-6.265072563317764E-2</v>
      </c>
      <c r="EP4" s="19">
        <f t="shared" si="2"/>
        <v>3.9554982134591521E-2</v>
      </c>
      <c r="EQ4" s="19">
        <f t="shared" si="2"/>
        <v>1.2597574126154365E-2</v>
      </c>
      <c r="ER4" s="19">
        <f t="shared" si="2"/>
        <v>1.9763369680148246E-2</v>
      </c>
      <c r="ES4" s="19">
        <f t="shared" si="2"/>
        <v>2.4236153696477025E-2</v>
      </c>
      <c r="ET4" s="19">
        <f t="shared" si="2"/>
        <v>-1.9789409878227415E-2</v>
      </c>
      <c r="EU4" s="19">
        <f t="shared" si="2"/>
        <v>2.8467170173434031E-3</v>
      </c>
      <c r="EV4" s="19">
        <f t="shared" si="2"/>
        <v>7.068230463864511E-3</v>
      </c>
      <c r="EW4" s="19">
        <f t="shared" si="2"/>
        <v>5.0428096519578469E-2</v>
      </c>
      <c r="EX4" s="19">
        <f t="shared" si="2"/>
        <v>1.1060649195259176E-2</v>
      </c>
      <c r="EY4" s="19">
        <f t="shared" si="2"/>
        <v>3.5987723516956116E-2</v>
      </c>
      <c r="EZ4" s="19">
        <f t="shared" si="2"/>
        <v>1.8085767859252311E-2</v>
      </c>
      <c r="FA4" s="19">
        <f t="shared" si="2"/>
        <v>2.0762811721046104E-2</v>
      </c>
      <c r="FB4" s="19">
        <f t="shared" si="2"/>
        <v>-1.4999301636062778E-2</v>
      </c>
      <c r="FC4" s="19">
        <f t="shared" si="2"/>
        <v>4.9462079815224991E-2</v>
      </c>
      <c r="FD4" s="19">
        <f t="shared" si="2"/>
        <v>-3.1298019033866864E-2</v>
      </c>
      <c r="FE4" s="19">
        <f t="shared" si="2"/>
        <v>2.9749523177239112E-2</v>
      </c>
      <c r="FF4" s="19">
        <f t="shared" si="2"/>
        <v>4.4595752618006079E-2</v>
      </c>
      <c r="FG4" s="19">
        <f t="shared" si="2"/>
        <v>2.8049471635186451E-2</v>
      </c>
      <c r="FH4" s="19">
        <f t="shared" si="2"/>
        <v>2.356279155049279E-2</v>
      </c>
      <c r="FI4" s="19">
        <f t="shared" si="2"/>
        <v>-3.5582905675162646E-2</v>
      </c>
      <c r="FJ4" s="19">
        <f t="shared" si="2"/>
        <v>4.3117029976595278E-2</v>
      </c>
      <c r="FK4" s="19">
        <f t="shared" si="2"/>
        <v>6.9321656079357474E-3</v>
      </c>
      <c r="FL4" s="19">
        <f t="shared" si="2"/>
        <v>6.2007889650528281E-3</v>
      </c>
      <c r="FM4" s="19">
        <f t="shared" si="2"/>
        <v>2.1030280012996005E-2</v>
      </c>
      <c r="FN4" s="19">
        <f t="shared" si="2"/>
        <v>1.9058331658920569E-2</v>
      </c>
      <c r="FO4" s="19">
        <f t="shared" si="2"/>
        <v>-1.5079830581919862E-2</v>
      </c>
      <c r="FP4" s="19">
        <f t="shared" si="2"/>
        <v>3.7655295489735119E-2</v>
      </c>
      <c r="FQ4" s="19">
        <f t="shared" si="2"/>
        <v>-1.5513837223063764E-2</v>
      </c>
      <c r="FR4" s="19">
        <f t="shared" si="2"/>
        <v>2.3201460786772321E-2</v>
      </c>
      <c r="FS4" s="19">
        <f t="shared" si="2"/>
        <v>2.4533588760364822E-2</v>
      </c>
      <c r="FT4" s="19">
        <f t="shared" si="2"/>
        <v>-4.1885878779204244E-3</v>
      </c>
      <c r="FU4" s="19">
        <f t="shared" si="2"/>
        <v>-3.1040805790470194E-2</v>
      </c>
      <c r="FV4" s="19">
        <f t="shared" si="2"/>
        <v>5.4892511014553946E-2</v>
      </c>
      <c r="FW4" s="19">
        <f t="shared" si="2"/>
        <v>-1.739610691375626E-2</v>
      </c>
      <c r="FX4" s="19">
        <f t="shared" si="2"/>
        <v>8.5208197301247512E-3</v>
      </c>
      <c r="FY4" s="19">
        <f t="shared" si="2"/>
        <v>1.0491382393316817E-2</v>
      </c>
      <c r="FZ4" s="19">
        <f t="shared" si="2"/>
        <v>-2.1011672375900514E-2</v>
      </c>
      <c r="GA4" s="19">
        <f t="shared" si="2"/>
        <v>1.9742029696721453E-2</v>
      </c>
      <c r="GB4" s="19">
        <f t="shared" si="2"/>
        <v>-6.2580818167202845E-2</v>
      </c>
      <c r="GC4" s="19">
        <f t="shared" si="2"/>
        <v>-2.6442831573227132E-2</v>
      </c>
      <c r="GD4" s="19">
        <f t="shared" si="2"/>
        <v>8.2983117760394132E-2</v>
      </c>
      <c r="GE4" s="19">
        <f t="shared" si="2"/>
        <v>5.0486926072412786E-4</v>
      </c>
      <c r="GF4" s="19">
        <f t="shared" si="2"/>
        <v>-1.7530185176314439E-2</v>
      </c>
      <c r="GG4" s="19">
        <f t="shared" si="2"/>
        <v>-5.073532197294639E-2</v>
      </c>
      <c r="GH4" s="19">
        <f t="shared" si="2"/>
        <v>-4.1283604302990717E-3</v>
      </c>
      <c r="GI4" s="19">
        <f t="shared" si="2"/>
        <v>6.5991114577365062E-2</v>
      </c>
      <c r="GJ4" s="19">
        <f t="shared" si="2"/>
        <v>2.6993984808731941E-3</v>
      </c>
      <c r="GK4" s="19">
        <f t="shared" si="2"/>
        <v>1.5324602357572603E-2</v>
      </c>
      <c r="GL4" s="19">
        <f t="shared" si="2"/>
        <v>9.1092112097812539E-4</v>
      </c>
      <c r="GM4" s="19">
        <f t="shared" si="2"/>
        <v>3.5609801125254359E-2</v>
      </c>
      <c r="GN4" s="19">
        <f t="shared" si="2"/>
        <v>-1.2192431360480427E-3</v>
      </c>
      <c r="GO4" s="19">
        <f t="shared" ref="GO4:GT4" si="3">(GO3/GN3)-1</f>
        <v>-1.2344508443253854E-3</v>
      </c>
      <c r="GP4" s="19">
        <f t="shared" si="3"/>
        <v>-1.9425679279557517E-2</v>
      </c>
      <c r="GQ4" s="19">
        <f t="shared" si="3"/>
        <v>3.4174522187570444E-2</v>
      </c>
      <c r="GR4" s="19">
        <f t="shared" si="3"/>
        <v>1.8200762196895148E-2</v>
      </c>
      <c r="GS4" s="19">
        <f t="shared" si="3"/>
        <v>1.7884358171464498E-2</v>
      </c>
      <c r="GT4" s="19">
        <f t="shared" si="3"/>
        <v>3.1721770565478868E-2</v>
      </c>
    </row>
    <row r="5" spans="2:202" s="16" customFormat="1" ht="10.5" x14ac:dyDescent="0.55000000000000004">
      <c r="B5" s="14" t="s">
        <v>5</v>
      </c>
      <c r="C5" s="15">
        <v>0</v>
      </c>
      <c r="D5" s="15">
        <v>0</v>
      </c>
      <c r="E5" s="15">
        <v>0</v>
      </c>
      <c r="F5" s="15">
        <v>1</v>
      </c>
      <c r="G5" s="15">
        <v>1</v>
      </c>
      <c r="H5" s="15">
        <v>1</v>
      </c>
      <c r="I5" s="15">
        <v>1</v>
      </c>
      <c r="J5" s="15">
        <v>1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v>0</v>
      </c>
      <c r="AP5" s="15">
        <v>0</v>
      </c>
      <c r="AQ5" s="15">
        <v>0</v>
      </c>
      <c r="AR5" s="15">
        <v>0</v>
      </c>
      <c r="AS5" s="15">
        <v>0</v>
      </c>
      <c r="AT5" s="15">
        <v>0</v>
      </c>
      <c r="AU5" s="15">
        <v>0</v>
      </c>
      <c r="AV5" s="15">
        <v>0</v>
      </c>
      <c r="AW5" s="15">
        <v>0</v>
      </c>
      <c r="AX5" s="15">
        <v>0</v>
      </c>
      <c r="AY5" s="15">
        <v>0</v>
      </c>
      <c r="AZ5" s="15">
        <v>0</v>
      </c>
      <c r="BA5" s="15">
        <v>0</v>
      </c>
      <c r="BB5" s="15">
        <v>0</v>
      </c>
      <c r="BC5" s="15">
        <v>0</v>
      </c>
      <c r="BD5" s="15">
        <v>0</v>
      </c>
      <c r="BE5" s="15">
        <v>0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0</v>
      </c>
      <c r="BL5" s="15">
        <v>0</v>
      </c>
      <c r="BM5" s="15">
        <v>0</v>
      </c>
      <c r="BN5" s="15">
        <v>0</v>
      </c>
      <c r="BO5" s="15">
        <v>0</v>
      </c>
      <c r="BP5" s="15">
        <v>0</v>
      </c>
      <c r="BQ5" s="15">
        <v>0</v>
      </c>
      <c r="BR5" s="15">
        <v>0</v>
      </c>
      <c r="BS5" s="15">
        <v>0</v>
      </c>
      <c r="BT5" s="15">
        <v>0</v>
      </c>
      <c r="BU5" s="15">
        <v>0</v>
      </c>
      <c r="BV5" s="15">
        <v>0</v>
      </c>
      <c r="BW5" s="15">
        <v>0</v>
      </c>
      <c r="BX5" s="15">
        <v>0</v>
      </c>
      <c r="BY5" s="15">
        <v>0</v>
      </c>
      <c r="BZ5" s="15">
        <v>0</v>
      </c>
      <c r="CA5" s="15">
        <v>0</v>
      </c>
      <c r="CB5" s="15">
        <v>0</v>
      </c>
      <c r="CC5" s="15">
        <v>0</v>
      </c>
      <c r="CD5" s="15">
        <v>0</v>
      </c>
      <c r="CE5" s="15">
        <v>0</v>
      </c>
      <c r="CF5" s="15">
        <v>0</v>
      </c>
      <c r="CG5" s="15">
        <v>0</v>
      </c>
      <c r="CH5" s="15">
        <v>0</v>
      </c>
      <c r="CI5" s="15">
        <v>1</v>
      </c>
      <c r="CJ5" s="15">
        <v>1</v>
      </c>
      <c r="CK5" s="15">
        <v>0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0</v>
      </c>
      <c r="CX5" s="15">
        <v>0</v>
      </c>
      <c r="CY5" s="15">
        <v>0</v>
      </c>
      <c r="CZ5" s="15">
        <v>0</v>
      </c>
      <c r="DA5" s="15">
        <v>0</v>
      </c>
      <c r="DB5" s="15">
        <v>0</v>
      </c>
      <c r="DC5" s="15">
        <v>0</v>
      </c>
      <c r="DD5" s="15">
        <v>0</v>
      </c>
      <c r="DE5" s="15">
        <v>0</v>
      </c>
      <c r="DF5" s="15">
        <v>0</v>
      </c>
      <c r="DG5" s="15">
        <v>0</v>
      </c>
      <c r="DH5" s="15">
        <v>0</v>
      </c>
      <c r="DI5" s="15">
        <v>0</v>
      </c>
      <c r="DJ5" s="15">
        <v>0</v>
      </c>
      <c r="DK5" s="15">
        <v>0</v>
      </c>
      <c r="DL5" s="15">
        <v>0</v>
      </c>
      <c r="DM5" s="15">
        <v>0</v>
      </c>
      <c r="DN5" s="15">
        <v>0</v>
      </c>
      <c r="DO5" s="15">
        <v>0</v>
      </c>
      <c r="DP5" s="15">
        <v>0</v>
      </c>
      <c r="DQ5" s="15">
        <v>0</v>
      </c>
      <c r="DR5" s="15">
        <v>0</v>
      </c>
      <c r="DS5" s="15">
        <v>0</v>
      </c>
      <c r="DT5" s="15">
        <v>0</v>
      </c>
      <c r="DU5" s="15">
        <v>0</v>
      </c>
      <c r="DV5" s="15">
        <v>0</v>
      </c>
      <c r="DW5" s="15">
        <v>0</v>
      </c>
      <c r="DX5" s="15">
        <v>0</v>
      </c>
      <c r="DY5" s="15">
        <v>0</v>
      </c>
      <c r="DZ5" s="15">
        <v>0</v>
      </c>
      <c r="EA5" s="15">
        <v>0</v>
      </c>
      <c r="EB5" s="15">
        <v>0</v>
      </c>
      <c r="EC5" s="15">
        <v>0</v>
      </c>
      <c r="ED5" s="15">
        <v>0</v>
      </c>
      <c r="EE5" s="15">
        <v>0</v>
      </c>
      <c r="EF5" s="15">
        <v>0</v>
      </c>
      <c r="EG5" s="15">
        <v>0</v>
      </c>
      <c r="EH5" s="15">
        <v>0</v>
      </c>
      <c r="EI5" s="15">
        <v>0</v>
      </c>
      <c r="EJ5" s="15">
        <v>0</v>
      </c>
      <c r="EK5" s="15">
        <v>0</v>
      </c>
      <c r="EL5" s="15">
        <v>0</v>
      </c>
      <c r="EM5" s="15">
        <v>0</v>
      </c>
      <c r="EN5" s="15">
        <v>0</v>
      </c>
      <c r="EO5" s="15">
        <v>0</v>
      </c>
      <c r="EP5" s="15">
        <v>0</v>
      </c>
      <c r="EQ5" s="15">
        <v>0</v>
      </c>
      <c r="ER5" s="15">
        <v>0</v>
      </c>
      <c r="ES5" s="15">
        <v>0</v>
      </c>
      <c r="ET5" s="15">
        <v>0</v>
      </c>
      <c r="EU5" s="15">
        <v>0</v>
      </c>
      <c r="EV5" s="15">
        <v>0</v>
      </c>
      <c r="EW5" s="15">
        <v>0</v>
      </c>
      <c r="EX5" s="15">
        <v>0</v>
      </c>
      <c r="EY5" s="15">
        <v>0</v>
      </c>
      <c r="EZ5" s="15">
        <v>0</v>
      </c>
      <c r="FA5" s="15">
        <v>0</v>
      </c>
      <c r="FB5" s="15">
        <v>0</v>
      </c>
      <c r="FC5" s="15">
        <v>0</v>
      </c>
      <c r="FD5" s="15">
        <v>0</v>
      </c>
      <c r="FE5" s="15">
        <v>0</v>
      </c>
      <c r="FF5" s="15">
        <v>0</v>
      </c>
      <c r="FG5" s="15">
        <v>0</v>
      </c>
      <c r="FH5" s="15">
        <v>0</v>
      </c>
      <c r="FI5" s="15">
        <v>0</v>
      </c>
      <c r="FJ5" s="15">
        <v>0</v>
      </c>
      <c r="FK5" s="15">
        <v>0</v>
      </c>
      <c r="FL5" s="15">
        <v>0</v>
      </c>
      <c r="FM5" s="15">
        <v>0</v>
      </c>
      <c r="FN5" s="15">
        <v>0</v>
      </c>
      <c r="FO5" s="15">
        <v>0</v>
      </c>
      <c r="FP5" s="15">
        <v>0</v>
      </c>
      <c r="FQ5" s="15">
        <v>0</v>
      </c>
      <c r="FR5" s="15">
        <v>0</v>
      </c>
      <c r="FS5" s="15">
        <v>0</v>
      </c>
      <c r="FT5" s="15">
        <v>1</v>
      </c>
      <c r="FU5" s="15">
        <v>1</v>
      </c>
      <c r="FV5" s="15">
        <v>1</v>
      </c>
      <c r="FW5" s="15">
        <v>1</v>
      </c>
      <c r="FX5" s="15">
        <v>1</v>
      </c>
      <c r="FY5" s="15">
        <v>1</v>
      </c>
      <c r="FZ5" s="15">
        <v>1</v>
      </c>
      <c r="GA5" s="15">
        <v>1</v>
      </c>
      <c r="GB5" s="15">
        <v>1</v>
      </c>
      <c r="GC5" s="15">
        <v>1</v>
      </c>
      <c r="GD5" s="15">
        <v>1</v>
      </c>
      <c r="GE5" s="15">
        <v>1</v>
      </c>
      <c r="GF5" s="15">
        <v>1</v>
      </c>
      <c r="GG5" s="15">
        <v>1</v>
      </c>
      <c r="GH5" s="15">
        <v>1</v>
      </c>
      <c r="GI5" s="15">
        <v>1</v>
      </c>
      <c r="GJ5" s="15">
        <v>1</v>
      </c>
      <c r="GK5" s="15">
        <v>1</v>
      </c>
      <c r="GL5" s="15">
        <v>1</v>
      </c>
      <c r="GM5" s="15">
        <v>1</v>
      </c>
      <c r="GN5" s="15">
        <v>1</v>
      </c>
      <c r="GO5" s="15">
        <v>1</v>
      </c>
      <c r="GP5" s="15">
        <v>1</v>
      </c>
      <c r="GQ5" s="15">
        <v>1</v>
      </c>
      <c r="GR5" s="15">
        <v>1</v>
      </c>
      <c r="GS5" s="15">
        <v>1</v>
      </c>
      <c r="GT5" s="15">
        <v>1</v>
      </c>
    </row>
    <row r="6" spans="2:202" s="10" customFormat="1" ht="10.5" x14ac:dyDescent="0.55000000000000004">
      <c r="B6" s="11" t="s">
        <v>4</v>
      </c>
      <c r="C6" s="12"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1</v>
      </c>
      <c r="AB6" s="12">
        <v>1</v>
      </c>
      <c r="AC6" s="12">
        <v>1</v>
      </c>
      <c r="AD6" s="12">
        <v>1</v>
      </c>
      <c r="AE6" s="12">
        <v>1</v>
      </c>
      <c r="AF6" s="12">
        <v>1</v>
      </c>
      <c r="AG6" s="12">
        <v>1</v>
      </c>
      <c r="AH6" s="12">
        <v>1</v>
      </c>
      <c r="AI6" s="12">
        <v>1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12">
        <v>0</v>
      </c>
      <c r="CV6" s="12">
        <v>0</v>
      </c>
      <c r="CW6" s="12">
        <v>0</v>
      </c>
      <c r="CX6" s="12">
        <v>1</v>
      </c>
      <c r="CY6" s="12">
        <v>1</v>
      </c>
      <c r="CZ6" s="12">
        <v>1</v>
      </c>
      <c r="DA6" s="12">
        <v>1</v>
      </c>
      <c r="DB6" s="12">
        <v>1</v>
      </c>
      <c r="DC6" s="12">
        <v>1</v>
      </c>
      <c r="DD6" s="12">
        <v>1</v>
      </c>
      <c r="DE6" s="12">
        <v>1</v>
      </c>
      <c r="DF6" s="12">
        <v>1</v>
      </c>
      <c r="DG6" s="12">
        <v>0</v>
      </c>
      <c r="DH6" s="12">
        <v>0</v>
      </c>
      <c r="DI6" s="12">
        <v>0</v>
      </c>
      <c r="DJ6" s="12">
        <v>0</v>
      </c>
      <c r="DK6" s="12">
        <v>0</v>
      </c>
      <c r="DL6" s="12">
        <v>0</v>
      </c>
      <c r="DM6" s="12">
        <v>0</v>
      </c>
      <c r="DN6" s="12">
        <v>0</v>
      </c>
      <c r="DO6" s="12">
        <v>0</v>
      </c>
      <c r="DP6" s="12">
        <v>0</v>
      </c>
      <c r="DQ6" s="12">
        <v>0</v>
      </c>
      <c r="DR6" s="12">
        <v>0</v>
      </c>
      <c r="DS6" s="12">
        <v>0</v>
      </c>
      <c r="DT6" s="12">
        <v>0</v>
      </c>
      <c r="DU6" s="12">
        <v>0</v>
      </c>
      <c r="DV6" s="12">
        <v>0</v>
      </c>
      <c r="DW6" s="12">
        <v>0</v>
      </c>
      <c r="DX6" s="12">
        <v>0</v>
      </c>
      <c r="DY6" s="12">
        <v>0</v>
      </c>
      <c r="DZ6" s="12">
        <v>0</v>
      </c>
      <c r="EA6" s="12">
        <v>0</v>
      </c>
      <c r="EB6" s="12">
        <v>0</v>
      </c>
      <c r="EC6" s="12">
        <v>0</v>
      </c>
      <c r="ED6" s="12">
        <v>0</v>
      </c>
      <c r="EE6" s="12">
        <v>0</v>
      </c>
      <c r="EF6" s="12">
        <v>0</v>
      </c>
      <c r="EG6" s="12">
        <v>0</v>
      </c>
      <c r="EH6" s="12">
        <v>0</v>
      </c>
      <c r="EI6" s="12">
        <v>0</v>
      </c>
      <c r="EJ6" s="12">
        <v>0</v>
      </c>
      <c r="EK6" s="12">
        <v>0</v>
      </c>
      <c r="EL6" s="12">
        <v>0</v>
      </c>
      <c r="EM6" s="12">
        <v>0</v>
      </c>
      <c r="EN6" s="12">
        <v>0</v>
      </c>
      <c r="EO6" s="12">
        <v>0</v>
      </c>
      <c r="EP6" s="12">
        <v>0</v>
      </c>
      <c r="EQ6" s="12">
        <v>0</v>
      </c>
      <c r="ER6" s="12">
        <v>0</v>
      </c>
      <c r="ES6" s="12">
        <v>0</v>
      </c>
      <c r="ET6" s="12">
        <v>0</v>
      </c>
      <c r="EU6" s="12">
        <v>0</v>
      </c>
      <c r="EV6" s="12">
        <v>0</v>
      </c>
      <c r="EW6" s="12">
        <v>0</v>
      </c>
      <c r="EX6" s="12">
        <v>0</v>
      </c>
      <c r="EY6" s="12">
        <v>0</v>
      </c>
      <c r="EZ6" s="12">
        <v>0</v>
      </c>
      <c r="FA6" s="12">
        <v>0</v>
      </c>
      <c r="FB6" s="12">
        <v>0</v>
      </c>
      <c r="FC6" s="12">
        <v>0</v>
      </c>
      <c r="FD6" s="12">
        <v>0</v>
      </c>
      <c r="FE6" s="12">
        <v>0</v>
      </c>
      <c r="FF6" s="12">
        <v>0</v>
      </c>
      <c r="FG6" s="12">
        <v>0</v>
      </c>
      <c r="FH6" s="12">
        <v>0</v>
      </c>
      <c r="FI6" s="12">
        <v>0</v>
      </c>
      <c r="FJ6" s="12">
        <v>0</v>
      </c>
      <c r="FK6" s="12">
        <v>0</v>
      </c>
      <c r="FL6" s="12">
        <v>0</v>
      </c>
      <c r="FM6" s="12">
        <v>0</v>
      </c>
      <c r="FN6" s="12">
        <v>0</v>
      </c>
      <c r="FO6" s="12">
        <v>0</v>
      </c>
      <c r="FP6" s="12">
        <v>0</v>
      </c>
      <c r="FQ6" s="12">
        <v>0</v>
      </c>
      <c r="FR6" s="12">
        <v>0</v>
      </c>
      <c r="FS6" s="12">
        <v>0</v>
      </c>
      <c r="FT6" s="12">
        <v>0</v>
      </c>
      <c r="FU6" s="12">
        <v>0</v>
      </c>
      <c r="FV6" s="12">
        <v>0</v>
      </c>
      <c r="FW6" s="12">
        <v>0</v>
      </c>
      <c r="FX6" s="12">
        <v>0</v>
      </c>
      <c r="FY6" s="12">
        <v>0</v>
      </c>
      <c r="FZ6" s="12">
        <v>0</v>
      </c>
      <c r="GA6" s="12">
        <v>0</v>
      </c>
      <c r="GB6" s="12">
        <v>0</v>
      </c>
      <c r="GC6" s="12">
        <v>0</v>
      </c>
      <c r="GD6" s="12">
        <v>0</v>
      </c>
      <c r="GE6" s="12">
        <v>0</v>
      </c>
      <c r="GF6" s="12">
        <v>0</v>
      </c>
      <c r="GG6" s="12">
        <v>0</v>
      </c>
      <c r="GH6" s="12">
        <v>0</v>
      </c>
      <c r="GI6" s="12">
        <v>0</v>
      </c>
      <c r="GJ6" s="12">
        <v>0</v>
      </c>
      <c r="GK6" s="12">
        <v>0</v>
      </c>
      <c r="GL6" s="12">
        <v>0</v>
      </c>
      <c r="GM6" s="12">
        <v>0</v>
      </c>
      <c r="GN6" s="12">
        <v>0</v>
      </c>
      <c r="GO6" s="12">
        <v>0</v>
      </c>
      <c r="GP6" s="12">
        <v>0</v>
      </c>
      <c r="GQ6" s="12">
        <v>0</v>
      </c>
      <c r="GR6" s="12">
        <v>0</v>
      </c>
      <c r="GS6" s="12">
        <v>0</v>
      </c>
      <c r="GT6" s="12">
        <v>0</v>
      </c>
    </row>
    <row r="7" spans="2:202" s="21" customFormat="1" ht="10.5" x14ac:dyDescent="0.55000000000000004">
      <c r="B7" s="22" t="s">
        <v>0</v>
      </c>
      <c r="C7" s="21">
        <v>100</v>
      </c>
      <c r="D7" s="27" t="s">
        <v>2</v>
      </c>
      <c r="E7" s="27" t="s">
        <v>2</v>
      </c>
      <c r="F7" s="27" t="s">
        <v>2</v>
      </c>
      <c r="G7" s="27" t="s">
        <v>2</v>
      </c>
      <c r="H7" s="27" t="s">
        <v>2</v>
      </c>
      <c r="I7" s="27" t="s">
        <v>2</v>
      </c>
      <c r="J7" s="27" t="s">
        <v>2</v>
      </c>
      <c r="K7" s="27" t="s">
        <v>2</v>
      </c>
      <c r="L7" s="27" t="s">
        <v>2</v>
      </c>
      <c r="M7" s="27" t="s">
        <v>2</v>
      </c>
      <c r="N7" s="27" t="s">
        <v>2</v>
      </c>
      <c r="O7" s="27" t="s">
        <v>2</v>
      </c>
      <c r="P7" s="27" t="s">
        <v>2</v>
      </c>
      <c r="Q7" s="27" t="s">
        <v>2</v>
      </c>
      <c r="R7" s="27" t="s">
        <v>2</v>
      </c>
      <c r="S7" s="27" t="s">
        <v>2</v>
      </c>
      <c r="T7" s="27" t="s">
        <v>2</v>
      </c>
    </row>
    <row r="9" spans="2:202" ht="10.5" x14ac:dyDescent="0.55000000000000004">
      <c r="C9" s="1">
        <v>36738</v>
      </c>
      <c r="D9" s="1">
        <v>36769</v>
      </c>
      <c r="E9" s="1">
        <v>36799</v>
      </c>
      <c r="F9" s="1">
        <v>36830</v>
      </c>
      <c r="G9" s="1">
        <v>36860</v>
      </c>
      <c r="H9" s="1">
        <v>36891</v>
      </c>
      <c r="I9" s="1">
        <v>36922</v>
      </c>
      <c r="J9" s="1">
        <v>36950</v>
      </c>
      <c r="K9" s="1">
        <v>36981</v>
      </c>
      <c r="L9" s="1">
        <v>37011</v>
      </c>
      <c r="M9" s="1">
        <v>37042</v>
      </c>
      <c r="N9" s="1">
        <v>37072</v>
      </c>
      <c r="O9" s="1">
        <v>37103</v>
      </c>
      <c r="P9" s="1">
        <v>37134</v>
      </c>
      <c r="Q9" s="1">
        <v>37164</v>
      </c>
      <c r="R9" s="1">
        <v>37195</v>
      </c>
      <c r="S9" s="1">
        <v>37225</v>
      </c>
      <c r="T9" s="1">
        <v>37256</v>
      </c>
      <c r="U9" s="1">
        <v>37287</v>
      </c>
      <c r="V9" s="1">
        <v>37315</v>
      </c>
      <c r="W9" s="1">
        <v>37346</v>
      </c>
      <c r="X9" s="1">
        <v>37376</v>
      </c>
      <c r="Y9" s="1">
        <v>37407</v>
      </c>
      <c r="Z9" s="1">
        <v>37437</v>
      </c>
      <c r="AA9" s="1">
        <v>37468</v>
      </c>
      <c r="AB9" s="1">
        <v>37499</v>
      </c>
      <c r="AC9" s="1">
        <v>37529</v>
      </c>
      <c r="AD9" s="1">
        <v>37560</v>
      </c>
      <c r="AE9" s="1">
        <v>37590</v>
      </c>
      <c r="AF9" s="1">
        <v>37621</v>
      </c>
      <c r="AG9" s="1">
        <v>37652</v>
      </c>
      <c r="AH9" s="1">
        <v>37680</v>
      </c>
      <c r="AI9" s="1">
        <v>37711</v>
      </c>
      <c r="AJ9" s="1">
        <v>37741</v>
      </c>
      <c r="AK9" s="1">
        <v>37772</v>
      </c>
      <c r="AL9" s="1">
        <v>37802</v>
      </c>
      <c r="AM9" s="1">
        <v>37833</v>
      </c>
      <c r="AN9" s="1">
        <v>37864</v>
      </c>
      <c r="AO9" s="1">
        <v>37894</v>
      </c>
      <c r="AP9" s="1">
        <v>37925</v>
      </c>
      <c r="AQ9" s="1">
        <v>37955</v>
      </c>
      <c r="AR9" s="1">
        <v>37986</v>
      </c>
      <c r="AS9" s="1">
        <v>38017</v>
      </c>
      <c r="AT9" s="1">
        <v>38046</v>
      </c>
      <c r="AU9" s="1">
        <v>38077</v>
      </c>
      <c r="AV9" s="1">
        <v>38107</v>
      </c>
      <c r="AW9" s="1">
        <v>38138</v>
      </c>
      <c r="AX9" s="1">
        <v>38168</v>
      </c>
      <c r="AY9" s="1">
        <v>38199</v>
      </c>
      <c r="AZ9" s="1">
        <v>38230</v>
      </c>
      <c r="BA9" s="1">
        <v>38260</v>
      </c>
      <c r="BB9" s="1">
        <v>38291</v>
      </c>
      <c r="BC9" s="1">
        <v>38321</v>
      </c>
      <c r="BD9" s="1">
        <v>38352</v>
      </c>
      <c r="BE9" s="1">
        <v>38383</v>
      </c>
      <c r="BF9" s="1">
        <v>38411</v>
      </c>
      <c r="BG9" s="1">
        <v>38442</v>
      </c>
      <c r="BH9" s="1">
        <v>38472</v>
      </c>
      <c r="BI9" s="1">
        <v>38503</v>
      </c>
      <c r="BJ9" s="1">
        <v>38533</v>
      </c>
      <c r="BK9" s="1">
        <v>38564</v>
      </c>
      <c r="BL9" s="1">
        <v>38595</v>
      </c>
      <c r="BM9" s="1">
        <v>38625</v>
      </c>
      <c r="BN9" s="1">
        <v>38656</v>
      </c>
      <c r="BO9" s="1">
        <v>38686</v>
      </c>
      <c r="BP9" s="1">
        <v>38717</v>
      </c>
      <c r="BQ9" s="1">
        <v>38748</v>
      </c>
      <c r="BR9" s="1">
        <v>38776</v>
      </c>
      <c r="BS9" s="1">
        <v>38807</v>
      </c>
      <c r="BT9" s="1">
        <v>38837</v>
      </c>
      <c r="BU9" s="1">
        <v>38868</v>
      </c>
      <c r="BV9" s="1">
        <v>38898</v>
      </c>
      <c r="BW9" s="1">
        <v>38929</v>
      </c>
      <c r="BX9" s="1">
        <v>38960</v>
      </c>
      <c r="BY9" s="1">
        <v>38990</v>
      </c>
      <c r="BZ9" s="1">
        <v>39021</v>
      </c>
      <c r="CA9" s="1">
        <v>39051</v>
      </c>
      <c r="CB9" s="1">
        <v>39082</v>
      </c>
      <c r="CC9" s="1">
        <v>39113</v>
      </c>
      <c r="CD9" s="1">
        <v>39141</v>
      </c>
      <c r="CE9" s="1">
        <v>39172</v>
      </c>
      <c r="CF9" s="1">
        <v>39202</v>
      </c>
      <c r="CG9" s="1">
        <v>39233</v>
      </c>
      <c r="CH9" s="1">
        <v>39263</v>
      </c>
      <c r="CI9" s="1">
        <v>39294</v>
      </c>
      <c r="CJ9" s="1">
        <v>39325</v>
      </c>
      <c r="CK9" s="1">
        <v>39355</v>
      </c>
      <c r="CL9" s="1">
        <v>39386</v>
      </c>
      <c r="CM9" s="1">
        <v>39416</v>
      </c>
      <c r="CN9" s="1">
        <v>39447</v>
      </c>
      <c r="CO9" s="1">
        <v>39478</v>
      </c>
      <c r="CP9" s="1">
        <v>39507</v>
      </c>
      <c r="CQ9" s="1">
        <v>39538</v>
      </c>
      <c r="CR9" s="1">
        <v>39568</v>
      </c>
      <c r="CS9" s="1">
        <v>39599</v>
      </c>
      <c r="CT9" s="1">
        <v>39629</v>
      </c>
      <c r="CU9" s="1">
        <v>39660</v>
      </c>
      <c r="CV9" s="1">
        <v>39691</v>
      </c>
      <c r="CW9" s="1">
        <v>39721</v>
      </c>
      <c r="CX9" s="1">
        <v>39752</v>
      </c>
      <c r="CY9" s="1">
        <v>39782</v>
      </c>
      <c r="CZ9" s="1">
        <v>39813</v>
      </c>
      <c r="DA9" s="1">
        <v>39844</v>
      </c>
      <c r="DB9" s="1">
        <v>39872</v>
      </c>
      <c r="DC9" s="1">
        <v>39903</v>
      </c>
      <c r="DD9" s="1">
        <v>39933</v>
      </c>
      <c r="DE9" s="1">
        <v>39964</v>
      </c>
      <c r="DF9" s="1">
        <v>39994</v>
      </c>
      <c r="DG9" s="1">
        <v>40025</v>
      </c>
      <c r="DH9" s="1">
        <v>40056</v>
      </c>
      <c r="DI9" s="1">
        <v>40086</v>
      </c>
      <c r="DJ9" s="1">
        <v>40117</v>
      </c>
      <c r="DK9" s="1">
        <v>40147</v>
      </c>
      <c r="DL9" s="1">
        <v>40178</v>
      </c>
      <c r="DM9" s="1">
        <v>40209</v>
      </c>
      <c r="DN9" s="1">
        <v>40237</v>
      </c>
      <c r="DO9" s="1">
        <v>40268</v>
      </c>
      <c r="DP9" s="1">
        <v>40298</v>
      </c>
      <c r="DQ9" s="1">
        <v>40329</v>
      </c>
      <c r="DR9" s="1">
        <v>40359</v>
      </c>
      <c r="DS9" s="1">
        <v>40390</v>
      </c>
      <c r="DT9" s="1">
        <v>40421</v>
      </c>
      <c r="DU9" s="1">
        <v>40451</v>
      </c>
      <c r="DV9" s="1">
        <v>40482</v>
      </c>
      <c r="DW9" s="1">
        <v>40512</v>
      </c>
      <c r="DX9" s="1">
        <v>40543</v>
      </c>
      <c r="DY9" s="1">
        <v>40574</v>
      </c>
      <c r="DZ9" s="1">
        <v>40602</v>
      </c>
      <c r="EA9" s="1">
        <v>40633</v>
      </c>
      <c r="EB9" s="1">
        <v>40663</v>
      </c>
      <c r="EC9" s="1">
        <v>40694</v>
      </c>
      <c r="ED9" s="1">
        <v>40724</v>
      </c>
      <c r="EE9" s="1">
        <v>40755</v>
      </c>
      <c r="EF9" s="1">
        <v>40756</v>
      </c>
      <c r="EG9" s="1">
        <v>40816</v>
      </c>
      <c r="EH9" s="1">
        <v>40847</v>
      </c>
      <c r="EI9" s="1">
        <v>40877</v>
      </c>
      <c r="EJ9" s="1">
        <v>40908</v>
      </c>
      <c r="EK9" s="1">
        <v>40939</v>
      </c>
      <c r="EL9" s="1">
        <v>40968</v>
      </c>
      <c r="EM9" s="1">
        <v>40999</v>
      </c>
      <c r="EN9" s="1">
        <v>41029</v>
      </c>
      <c r="EO9" s="1">
        <v>41060</v>
      </c>
      <c r="EP9" s="1">
        <v>41090</v>
      </c>
      <c r="EQ9" s="1">
        <v>41121</v>
      </c>
      <c r="ER9" s="1">
        <v>41152</v>
      </c>
      <c r="ES9" s="1">
        <v>41182</v>
      </c>
      <c r="ET9" s="1">
        <v>41213</v>
      </c>
      <c r="EU9" s="1">
        <v>41243</v>
      </c>
      <c r="EV9" s="1">
        <v>41274</v>
      </c>
      <c r="EW9" s="1">
        <v>41305</v>
      </c>
      <c r="EX9" s="1">
        <v>41333</v>
      </c>
      <c r="EY9" s="1">
        <v>41364</v>
      </c>
      <c r="EZ9" s="1">
        <v>41394</v>
      </c>
      <c r="FA9" s="1">
        <v>41425</v>
      </c>
      <c r="FB9" s="1">
        <v>41455</v>
      </c>
      <c r="FC9" s="1">
        <v>41486</v>
      </c>
      <c r="FD9" s="1">
        <v>41517</v>
      </c>
      <c r="FE9" s="1">
        <v>41547</v>
      </c>
      <c r="FF9" s="1">
        <v>41578</v>
      </c>
      <c r="FG9" s="1">
        <v>41608</v>
      </c>
      <c r="FH9" s="1">
        <v>41639</v>
      </c>
      <c r="FI9" s="1">
        <v>41670</v>
      </c>
      <c r="FJ9" s="1">
        <v>41698</v>
      </c>
      <c r="FK9" s="1">
        <v>41729</v>
      </c>
      <c r="FL9" s="1">
        <v>41759</v>
      </c>
      <c r="FM9" s="1">
        <v>41790</v>
      </c>
      <c r="FN9" s="1">
        <v>41820</v>
      </c>
      <c r="FO9" s="1">
        <v>41851</v>
      </c>
      <c r="FP9" s="1">
        <v>41882</v>
      </c>
      <c r="FQ9" s="1">
        <v>41912</v>
      </c>
      <c r="FR9" s="1">
        <v>41943</v>
      </c>
      <c r="FS9" s="1">
        <v>41973</v>
      </c>
      <c r="FT9" s="1">
        <v>42004</v>
      </c>
      <c r="FU9" s="1">
        <v>42035</v>
      </c>
      <c r="FV9" s="1">
        <v>42063</v>
      </c>
      <c r="FW9" s="1">
        <v>42094</v>
      </c>
      <c r="FX9" s="1">
        <v>42124</v>
      </c>
      <c r="FY9" s="1">
        <v>42155</v>
      </c>
      <c r="FZ9" s="1">
        <v>42185</v>
      </c>
      <c r="GA9" s="1">
        <v>42216</v>
      </c>
      <c r="GB9" s="1">
        <v>42247</v>
      </c>
      <c r="GC9" s="1">
        <v>42277</v>
      </c>
      <c r="GD9" s="1">
        <v>42308</v>
      </c>
      <c r="GE9" s="1">
        <v>42338</v>
      </c>
      <c r="GF9" s="1">
        <v>42369</v>
      </c>
      <c r="GG9" s="1">
        <v>42400</v>
      </c>
      <c r="GH9" s="1">
        <v>42429</v>
      </c>
      <c r="GI9" s="1">
        <v>42460</v>
      </c>
      <c r="GJ9" s="1">
        <v>42490</v>
      </c>
      <c r="GK9" s="1">
        <v>42521</v>
      </c>
      <c r="GL9" s="1">
        <v>42551</v>
      </c>
      <c r="GM9" s="1">
        <v>42582</v>
      </c>
      <c r="GN9" s="1">
        <v>42613</v>
      </c>
      <c r="GO9" s="1">
        <v>42643</v>
      </c>
      <c r="GP9" s="1">
        <v>42674</v>
      </c>
      <c r="GQ9" s="1">
        <v>42704</v>
      </c>
      <c r="GR9" s="1">
        <v>42735</v>
      </c>
      <c r="GS9" s="1">
        <v>42766</v>
      </c>
      <c r="GT9" s="1">
        <v>42794</v>
      </c>
    </row>
    <row r="10" spans="2:202" s="9" customFormat="1" ht="10.5" x14ac:dyDescent="0.55000000000000004">
      <c r="B10" s="2" t="s">
        <v>3</v>
      </c>
      <c r="C10" s="3">
        <v>1430.829956</v>
      </c>
      <c r="D10" s="3">
        <v>1517.6800539999999</v>
      </c>
      <c r="E10" s="3">
        <v>1436.51001</v>
      </c>
      <c r="F10" s="3">
        <v>1429.400024</v>
      </c>
      <c r="G10" s="3">
        <v>1314.9499510000001</v>
      </c>
      <c r="H10" s="3">
        <v>1320.280029</v>
      </c>
      <c r="I10" s="3">
        <v>1366.01001</v>
      </c>
      <c r="J10" s="3">
        <v>1239.9399410000001</v>
      </c>
      <c r="K10" s="3">
        <v>1160.329956</v>
      </c>
      <c r="L10" s="3">
        <v>1249.459961</v>
      </c>
      <c r="M10" s="3">
        <v>1255.8199460000001</v>
      </c>
      <c r="N10" s="3">
        <v>1224.380005</v>
      </c>
      <c r="O10" s="3">
        <v>1211.2299800000001</v>
      </c>
      <c r="P10" s="3">
        <v>1133.579956</v>
      </c>
      <c r="Q10" s="3">
        <v>1040.9399410000001</v>
      </c>
      <c r="R10" s="3">
        <v>1059.780029</v>
      </c>
      <c r="S10" s="3">
        <v>1139.4499510000001</v>
      </c>
      <c r="T10" s="3">
        <v>1148.079956</v>
      </c>
      <c r="U10" s="3">
        <v>1130.1999510000001</v>
      </c>
      <c r="V10" s="3">
        <v>1106.7299800000001</v>
      </c>
      <c r="W10" s="3">
        <v>1147.3900149999999</v>
      </c>
      <c r="X10" s="3">
        <v>1076.920044</v>
      </c>
      <c r="Y10" s="3">
        <v>1067.1400149999999</v>
      </c>
      <c r="Z10" s="3">
        <v>989.82000700000003</v>
      </c>
      <c r="AA10" s="3">
        <v>911.61999500000002</v>
      </c>
      <c r="AB10" s="3">
        <v>916.07000700000003</v>
      </c>
      <c r="AC10" s="3">
        <v>815.28002900000001</v>
      </c>
      <c r="AD10" s="3">
        <v>885.76000999999997</v>
      </c>
      <c r="AE10" s="3">
        <v>936.30999799999995</v>
      </c>
      <c r="AF10" s="3">
        <v>879.82000700000003</v>
      </c>
      <c r="AG10" s="3">
        <v>855.70001200000002</v>
      </c>
      <c r="AH10" s="3">
        <v>841.15002400000003</v>
      </c>
      <c r="AI10" s="3">
        <v>848.17999299999997</v>
      </c>
      <c r="AJ10" s="3">
        <v>916.919983</v>
      </c>
      <c r="AK10" s="3">
        <v>963.59002699999996</v>
      </c>
      <c r="AL10" s="3">
        <v>974.5</v>
      </c>
      <c r="AM10" s="3">
        <v>990.30999799999995</v>
      </c>
      <c r="AN10" s="3">
        <v>1008.01001</v>
      </c>
      <c r="AO10" s="3">
        <v>995.96997099999999</v>
      </c>
      <c r="AP10" s="3">
        <v>1050.709961</v>
      </c>
      <c r="AQ10" s="3">
        <v>1058.1999510000001</v>
      </c>
      <c r="AR10" s="3">
        <v>1111.920044</v>
      </c>
      <c r="AS10" s="3">
        <v>1131.130005</v>
      </c>
      <c r="AT10" s="3">
        <v>1144.9399410000001</v>
      </c>
      <c r="AU10" s="3">
        <v>1126.209961</v>
      </c>
      <c r="AV10" s="3">
        <v>1107.3000489999999</v>
      </c>
      <c r="AW10" s="3">
        <v>1120.6800539999999</v>
      </c>
      <c r="AX10" s="3">
        <v>1140.839966</v>
      </c>
      <c r="AY10" s="3">
        <v>1101.719971</v>
      </c>
      <c r="AZ10" s="3">
        <v>1104.23999</v>
      </c>
      <c r="BA10" s="3">
        <v>1114.579956</v>
      </c>
      <c r="BB10" s="3">
        <v>1130.1999510000001</v>
      </c>
      <c r="BC10" s="3">
        <v>1173.8199460000001</v>
      </c>
      <c r="BD10" s="3">
        <v>1211.920044</v>
      </c>
      <c r="BE10" s="3">
        <v>1181.2700199999999</v>
      </c>
      <c r="BF10" s="3">
        <v>1203.599976</v>
      </c>
      <c r="BG10" s="3">
        <v>1180.589966</v>
      </c>
      <c r="BH10" s="3">
        <v>1156.849976</v>
      </c>
      <c r="BI10" s="3">
        <v>1191.5</v>
      </c>
      <c r="BJ10" s="3">
        <v>1191.329956</v>
      </c>
      <c r="BK10" s="3">
        <v>1234.1800539999999</v>
      </c>
      <c r="BL10" s="3">
        <v>1220.329956</v>
      </c>
      <c r="BM10" s="3">
        <v>1228.8100589999999</v>
      </c>
      <c r="BN10" s="3">
        <v>1207.01001</v>
      </c>
      <c r="BO10" s="3">
        <v>1249.4799800000001</v>
      </c>
      <c r="BP10" s="3">
        <v>1248.290039</v>
      </c>
      <c r="BQ10" s="3">
        <v>1280.079956</v>
      </c>
      <c r="BR10" s="3">
        <v>1280.660034</v>
      </c>
      <c r="BS10" s="3">
        <v>1294.869995</v>
      </c>
      <c r="BT10" s="3">
        <v>1310.6099850000001</v>
      </c>
      <c r="BU10" s="3">
        <v>1270.089966</v>
      </c>
      <c r="BV10" s="3">
        <v>1270.1999510000001</v>
      </c>
      <c r="BW10" s="3">
        <v>1276.660034</v>
      </c>
      <c r="BX10" s="3">
        <v>1303.8199460000001</v>
      </c>
      <c r="BY10" s="3">
        <v>1335.849976</v>
      </c>
      <c r="BZ10" s="3">
        <v>1377.9399410000001</v>
      </c>
      <c r="CA10" s="3">
        <v>1400.630005</v>
      </c>
      <c r="CB10" s="3">
        <v>1418.3000489999999</v>
      </c>
      <c r="CC10" s="3">
        <v>1438.23999</v>
      </c>
      <c r="CD10" s="3">
        <v>1406.8199460000001</v>
      </c>
      <c r="CE10" s="3">
        <v>1420.8599850000001</v>
      </c>
      <c r="CF10" s="3">
        <v>1482.369995</v>
      </c>
      <c r="CG10" s="3">
        <v>1530.619995</v>
      </c>
      <c r="CH10" s="3">
        <v>1503.349976</v>
      </c>
      <c r="CI10" s="3">
        <v>1455.2700199999999</v>
      </c>
      <c r="CJ10" s="3">
        <v>1473.98999</v>
      </c>
      <c r="CK10" s="3">
        <v>1526.75</v>
      </c>
      <c r="CL10" s="3">
        <v>1549.380005</v>
      </c>
      <c r="CM10" s="3">
        <v>1481.1400149999999</v>
      </c>
      <c r="CN10" s="3">
        <v>1468.3599850000001</v>
      </c>
      <c r="CO10" s="3">
        <v>1378.5500489999999</v>
      </c>
      <c r="CP10" s="3">
        <v>1330.630005</v>
      </c>
      <c r="CQ10" s="3">
        <v>1322.6999510000001</v>
      </c>
      <c r="CR10" s="3">
        <v>1385.589966</v>
      </c>
      <c r="CS10" s="3">
        <v>1400.380005</v>
      </c>
      <c r="CT10" s="3">
        <v>1280</v>
      </c>
      <c r="CU10" s="3">
        <v>1267.380005</v>
      </c>
      <c r="CV10" s="3">
        <v>1282.829956</v>
      </c>
      <c r="CW10" s="3">
        <v>1166.3599850000001</v>
      </c>
      <c r="CX10" s="3">
        <v>968.75</v>
      </c>
      <c r="CY10" s="3">
        <v>896.23999000000003</v>
      </c>
      <c r="CZ10" s="3">
        <v>903.25</v>
      </c>
      <c r="DA10" s="3">
        <v>825.88000499999998</v>
      </c>
      <c r="DB10" s="3">
        <v>735.09002699999996</v>
      </c>
      <c r="DC10" s="3">
        <v>797.86999500000002</v>
      </c>
      <c r="DD10" s="3">
        <v>872.80999799999995</v>
      </c>
      <c r="DE10" s="3">
        <v>919.14001499999995</v>
      </c>
      <c r="DF10" s="3">
        <v>919.32000700000003</v>
      </c>
      <c r="DG10" s="3">
        <v>987.47997999999995</v>
      </c>
      <c r="DH10" s="3">
        <v>1020.619995</v>
      </c>
      <c r="DI10" s="3">
        <v>1057.079956</v>
      </c>
      <c r="DJ10" s="3">
        <v>1036.1899410000001</v>
      </c>
      <c r="DK10" s="3">
        <v>1095.630005</v>
      </c>
      <c r="DL10" s="3">
        <v>1115.099976</v>
      </c>
      <c r="DM10" s="3">
        <v>1073.869995</v>
      </c>
      <c r="DN10" s="3">
        <v>1104.48999</v>
      </c>
      <c r="DO10" s="3">
        <v>1169.4300539999999</v>
      </c>
      <c r="DP10" s="3">
        <v>1186.6899410000001</v>
      </c>
      <c r="DQ10" s="3">
        <v>1089.410034</v>
      </c>
      <c r="DR10" s="3">
        <v>1030.709961</v>
      </c>
      <c r="DS10" s="3">
        <v>1101.599976</v>
      </c>
      <c r="DT10" s="3">
        <v>1049.329956</v>
      </c>
      <c r="DU10" s="3">
        <v>1141.1999510000001</v>
      </c>
      <c r="DV10" s="3">
        <v>1183.26001</v>
      </c>
      <c r="DW10" s="3">
        <v>1180.5500489999999</v>
      </c>
      <c r="DX10" s="3">
        <v>1257.6400149999999</v>
      </c>
      <c r="DY10" s="3">
        <v>1286.119995</v>
      </c>
      <c r="DZ10" s="3">
        <v>1327.219971</v>
      </c>
      <c r="EA10" s="3">
        <v>1325.829956</v>
      </c>
      <c r="EB10" s="3">
        <v>1363.6099850000001</v>
      </c>
      <c r="EC10" s="3">
        <v>1345.1999510000001</v>
      </c>
      <c r="ED10" s="3">
        <v>1320.6400149999999</v>
      </c>
      <c r="EE10" s="3">
        <v>1292.280029</v>
      </c>
      <c r="EF10" s="3">
        <v>1218.8900149999999</v>
      </c>
      <c r="EG10" s="3">
        <v>1131.420044</v>
      </c>
      <c r="EH10" s="3">
        <v>1253.3000489999999</v>
      </c>
      <c r="EI10" s="3">
        <v>1246.959961</v>
      </c>
      <c r="EJ10" s="3">
        <v>1257.599976</v>
      </c>
      <c r="EK10" s="3">
        <v>1312.410034</v>
      </c>
      <c r="EL10" s="3">
        <v>1365.6800539999999</v>
      </c>
      <c r="EM10" s="3">
        <v>1408.469971</v>
      </c>
      <c r="EN10" s="3">
        <v>1397.910034</v>
      </c>
      <c r="EO10" s="3">
        <v>1310.329956</v>
      </c>
      <c r="EP10" s="3">
        <v>1362.160034</v>
      </c>
      <c r="EQ10" s="3">
        <v>1379.3199460000001</v>
      </c>
      <c r="ER10" s="3">
        <v>1406.579956</v>
      </c>
      <c r="ES10" s="3">
        <v>1440.670044</v>
      </c>
      <c r="ET10" s="3">
        <v>1412.160034</v>
      </c>
      <c r="EU10" s="3">
        <v>1416.1800539999999</v>
      </c>
      <c r="EV10" s="3">
        <v>1426.1899410000001</v>
      </c>
      <c r="EW10" s="3">
        <v>1498.1099850000001</v>
      </c>
      <c r="EX10" s="3">
        <v>1514.6800539999999</v>
      </c>
      <c r="EY10" s="3">
        <v>1569.1899410000001</v>
      </c>
      <c r="EZ10" s="3">
        <v>1597.5699460000001</v>
      </c>
      <c r="FA10" s="3">
        <v>1630.73999</v>
      </c>
      <c r="FB10" s="3">
        <v>1606.280029</v>
      </c>
      <c r="FC10" s="3">
        <v>1685.7299800000001</v>
      </c>
      <c r="FD10" s="3">
        <v>1632.969971</v>
      </c>
      <c r="FE10" s="3">
        <v>1681.5500489999999</v>
      </c>
      <c r="FF10" s="3">
        <v>1756.540039</v>
      </c>
      <c r="FG10" s="3">
        <v>1805.8100589999999</v>
      </c>
      <c r="FH10" s="3">
        <v>1848.3599850000001</v>
      </c>
      <c r="FI10" s="3">
        <v>1782.589966</v>
      </c>
      <c r="FJ10" s="3">
        <v>1859.4499510000001</v>
      </c>
      <c r="FK10" s="3">
        <v>1872.339966</v>
      </c>
      <c r="FL10" s="3">
        <v>1883.9499510000001</v>
      </c>
      <c r="FM10" s="3">
        <v>1923.5699460000001</v>
      </c>
      <c r="FN10" s="3">
        <v>1960.2299800000001</v>
      </c>
      <c r="FO10" s="3">
        <v>1930.670044</v>
      </c>
      <c r="FP10" s="3">
        <v>2003.369995</v>
      </c>
      <c r="FQ10" s="3">
        <v>1972.290039</v>
      </c>
      <c r="FR10" s="3">
        <v>2018.0500489999999</v>
      </c>
      <c r="FS10" s="3">
        <v>2067.5600589999999</v>
      </c>
      <c r="FT10" s="3">
        <v>2058.8999020000001</v>
      </c>
      <c r="FU10" s="3">
        <v>1994.98999</v>
      </c>
      <c r="FV10" s="3">
        <v>2104.5</v>
      </c>
      <c r="FW10" s="3">
        <v>2067.889893</v>
      </c>
      <c r="FX10" s="3">
        <v>2085.51001</v>
      </c>
      <c r="FY10" s="3">
        <v>2107.389893</v>
      </c>
      <c r="FZ10" s="3">
        <v>2063.110107</v>
      </c>
      <c r="GA10" s="3">
        <v>2103.8400879999999</v>
      </c>
      <c r="GB10" s="3">
        <v>1972.1800539999999</v>
      </c>
      <c r="GC10" s="3">
        <v>1920.030029</v>
      </c>
      <c r="GD10" s="3">
        <v>2079.360107</v>
      </c>
      <c r="GE10" s="3">
        <v>2080.4099120000001</v>
      </c>
      <c r="GF10" s="3">
        <v>2043.9399410000001</v>
      </c>
      <c r="GG10" s="3">
        <v>1940.23999</v>
      </c>
      <c r="GH10" s="3">
        <v>1932.2299800000001</v>
      </c>
      <c r="GI10" s="3">
        <v>2059.73999</v>
      </c>
      <c r="GJ10" s="3">
        <v>2065.3000489999999</v>
      </c>
      <c r="GK10" s="3">
        <v>2096.9499510000001</v>
      </c>
      <c r="GL10" s="3">
        <v>2098.860107</v>
      </c>
      <c r="GM10" s="3">
        <v>2173.6000979999999</v>
      </c>
      <c r="GN10" s="3">
        <v>2170.9499510000001</v>
      </c>
      <c r="GO10" s="3">
        <v>2168.2700199999999</v>
      </c>
      <c r="GP10" s="3">
        <v>2126.1499020000001</v>
      </c>
      <c r="GQ10" s="3">
        <v>2198.8100589999999</v>
      </c>
      <c r="GR10" s="3">
        <v>2238.830078</v>
      </c>
      <c r="GS10" s="3">
        <v>2278.8701169999999</v>
      </c>
      <c r="GT10" s="3">
        <v>2351.1599120000001</v>
      </c>
    </row>
    <row r="11" spans="2:202" s="20" customFormat="1" ht="10.5" x14ac:dyDescent="0.55000000000000004">
      <c r="B11" s="17" t="s">
        <v>6</v>
      </c>
      <c r="C11" s="18"/>
      <c r="D11" s="19">
        <f>(D10/C10)-1</f>
        <v>6.0699105184236046E-2</v>
      </c>
      <c r="E11" s="19">
        <f t="shared" ref="E11" si="4">(E10/D10)-1</f>
        <v>-5.3482974745611256E-2</v>
      </c>
      <c r="F11" s="19">
        <f t="shared" ref="F11" si="5">(F10/E10)-1</f>
        <v>-4.9494858723608814E-3</v>
      </c>
      <c r="G11" s="19">
        <f t="shared" ref="G11" si="6">(G10/F10)-1</f>
        <v>-8.0068609961069903E-2</v>
      </c>
      <c r="H11" s="19">
        <f t="shared" ref="H11" si="7">(H10/G10)-1</f>
        <v>4.0534455291978411E-3</v>
      </c>
      <c r="I11" s="19">
        <f t="shared" ref="I11" si="8">(I10/H10)-1</f>
        <v>3.4636577086329501E-2</v>
      </c>
      <c r="J11" s="19">
        <f t="shared" ref="J11" si="9">(J10/I10)-1</f>
        <v>-9.229073584900005E-2</v>
      </c>
      <c r="K11" s="19">
        <f t="shared" ref="K11" si="10">(K10/J10)-1</f>
        <v>-6.4204710540895493E-2</v>
      </c>
      <c r="L11" s="19">
        <f t="shared" ref="L11" si="11">(L10/K10)-1</f>
        <v>7.6814361759009797E-2</v>
      </c>
      <c r="M11" s="19">
        <f t="shared" ref="M11" si="12">(M10/L10)-1</f>
        <v>5.0901871196495918E-3</v>
      </c>
      <c r="N11" s="19">
        <f t="shared" ref="N11" si="13">(N10/M10)-1</f>
        <v>-2.5035389109833495E-2</v>
      </c>
      <c r="O11" s="19">
        <f t="shared" ref="O11" si="14">(O10/N10)-1</f>
        <v>-1.0740150072934163E-2</v>
      </c>
      <c r="P11" s="19">
        <f t="shared" ref="P11" si="15">(P10/O10)-1</f>
        <v>-6.4108406563714748E-2</v>
      </c>
      <c r="Q11" s="19">
        <f t="shared" ref="Q11" si="16">(Q10/P10)-1</f>
        <v>-8.1723406019716172E-2</v>
      </c>
      <c r="R11" s="19">
        <f t="shared" ref="R11" si="17">(R10/Q10)-1</f>
        <v>1.809911144527776E-2</v>
      </c>
      <c r="S11" s="19">
        <f t="shared" ref="S11" si="18">(S10/R10)-1</f>
        <v>7.5175904263053539E-2</v>
      </c>
      <c r="T11" s="19">
        <f t="shared" ref="T11" si="19">(T10/S10)-1</f>
        <v>7.5738341929156849E-3</v>
      </c>
      <c r="U11" s="19">
        <f t="shared" ref="U11" si="20">(U10/T10)-1</f>
        <v>-1.5573832559794276E-2</v>
      </c>
      <c r="V11" s="19">
        <f t="shared" ref="V11" si="21">(V10/U10)-1</f>
        <v>-2.0766211305560334E-2</v>
      </c>
      <c r="W11" s="19">
        <f t="shared" ref="W11" si="22">(W10/V10)-1</f>
        <v>3.6738893618839086E-2</v>
      </c>
      <c r="X11" s="19">
        <f t="shared" ref="X11" si="23">(X10/W10)-1</f>
        <v>-6.1417626159139926E-2</v>
      </c>
      <c r="Y11" s="19">
        <f t="shared" ref="Y11" si="24">(Y10/X10)-1</f>
        <v>-9.0814810760454501E-3</v>
      </c>
      <c r="Z11" s="19">
        <f t="shared" ref="Z11" si="25">(Z10/Y10)-1</f>
        <v>-7.245535441757367E-2</v>
      </c>
      <c r="AA11" s="19">
        <f t="shared" ref="AA11" si="26">(AA10/Z10)-1</f>
        <v>-7.9004274966125276E-2</v>
      </c>
      <c r="AB11" s="19">
        <f t="shared" ref="AB11" si="27">(AB10/AA10)-1</f>
        <v>4.8814330800193151E-3</v>
      </c>
      <c r="AC11" s="19">
        <f t="shared" ref="AC11" si="28">(AC10/AB10)-1</f>
        <v>-0.11002431826151904</v>
      </c>
      <c r="AD11" s="19">
        <f t="shared" ref="AD11" si="29">(AD10/AC10)-1</f>
        <v>8.6448801016809851E-2</v>
      </c>
      <c r="AE11" s="19">
        <f t="shared" ref="AE11" si="30">(AE10/AD10)-1</f>
        <v>5.7069620923617892E-2</v>
      </c>
      <c r="AF11" s="19">
        <f t="shared" ref="AF11" si="31">(AF10/AE10)-1</f>
        <v>-6.0332572674290597E-2</v>
      </c>
      <c r="AG11" s="19">
        <f t="shared" ref="AG11" si="32">(AG10/AF10)-1</f>
        <v>-2.7414692559952214E-2</v>
      </c>
      <c r="AH11" s="19">
        <f t="shared" ref="AH11" si="33">(AH10/AG10)-1</f>
        <v>-1.7003608502929368E-2</v>
      </c>
      <c r="AI11" s="19">
        <f t="shared" ref="AI11" si="34">(AI10/AH10)-1</f>
        <v>8.3575685661514409E-3</v>
      </c>
      <c r="AJ11" s="19">
        <f t="shared" ref="AJ11" si="35">(AJ10/AI10)-1</f>
        <v>8.1044106872726118E-2</v>
      </c>
      <c r="AK11" s="19">
        <f t="shared" ref="AK11" si="36">(AK10/AJ10)-1</f>
        <v>5.0898709664177977E-2</v>
      </c>
      <c r="AL11" s="19">
        <f t="shared" ref="AL11" si="37">(AL10/AK10)-1</f>
        <v>1.1322214525161467E-2</v>
      </c>
      <c r="AM11" s="19">
        <f t="shared" ref="AM11" si="38">(AM10/AL10)-1</f>
        <v>1.6223702411493068E-2</v>
      </c>
      <c r="AN11" s="19">
        <f t="shared" ref="AN11" si="39">(AN10/AM10)-1</f>
        <v>1.7873203376464364E-2</v>
      </c>
      <c r="AO11" s="19">
        <f t="shared" ref="AO11" si="40">(AO10/AN10)-1</f>
        <v>-1.194436452074521E-2</v>
      </c>
      <c r="AP11" s="19">
        <f t="shared" ref="AP11" si="41">(AP10/AO10)-1</f>
        <v>5.496148638401066E-2</v>
      </c>
      <c r="AQ11" s="19">
        <f t="shared" ref="AQ11" si="42">(AQ10/AP10)-1</f>
        <v>7.1285038478854368E-3</v>
      </c>
      <c r="AR11" s="19">
        <f t="shared" ref="AR11" si="43">(AR10/AQ10)-1</f>
        <v>5.0765541001239312E-2</v>
      </c>
      <c r="AS11" s="19">
        <f t="shared" ref="AS11" si="44">(AS10/AR10)-1</f>
        <v>1.7276387006114557E-2</v>
      </c>
      <c r="AT11" s="19">
        <f t="shared" ref="AT11" si="45">(AT10/AS10)-1</f>
        <v>1.2208973273589496E-2</v>
      </c>
      <c r="AU11" s="19">
        <f t="shared" ref="AU11" si="46">(AU10/AT10)-1</f>
        <v>-1.6358919214261247E-2</v>
      </c>
      <c r="AV11" s="19">
        <f t="shared" ref="AV11" si="47">(AV10/AU10)-1</f>
        <v>-1.6790751862298725E-2</v>
      </c>
      <c r="AW11" s="19">
        <f t="shared" ref="AW11" si="48">(AW10/AV10)-1</f>
        <v>1.2083450201310297E-2</v>
      </c>
      <c r="AX11" s="19">
        <f t="shared" ref="AX11" si="49">(AX10/AW10)-1</f>
        <v>1.7988998669195677E-2</v>
      </c>
      <c r="AY11" s="19">
        <f t="shared" ref="AY11" si="50">(AY10/AX10)-1</f>
        <v>-3.4290519411904974E-2</v>
      </c>
      <c r="AZ11" s="19">
        <f t="shared" ref="AZ11" si="51">(AZ10/AY10)-1</f>
        <v>2.287349840552233E-3</v>
      </c>
      <c r="BA11" s="19">
        <f t="shared" ref="BA11" si="52">(BA10/AZ10)-1</f>
        <v>9.3638756915515042E-3</v>
      </c>
      <c r="BB11" s="19">
        <f t="shared" ref="BB11" si="53">(BB10/BA10)-1</f>
        <v>1.4014243586486952E-2</v>
      </c>
      <c r="BC11" s="19">
        <f t="shared" ref="BC11" si="54">(BC10/BB10)-1</f>
        <v>3.8594936198152352E-2</v>
      </c>
      <c r="BD11" s="19">
        <f t="shared" ref="BD11" si="55">(BD10/BC10)-1</f>
        <v>3.24582131440454E-2</v>
      </c>
      <c r="BE11" s="19">
        <f t="shared" ref="BE11" si="56">(BE10/BD10)-1</f>
        <v>-2.5290467099494562E-2</v>
      </c>
      <c r="BF11" s="19">
        <f t="shared" ref="BF11" si="57">(BF10/BE10)-1</f>
        <v>1.8903346078316563E-2</v>
      </c>
      <c r="BG11" s="19">
        <f t="shared" ref="BG11" si="58">(BG10/BF10)-1</f>
        <v>-1.9117655748441043E-2</v>
      </c>
      <c r="BH11" s="19">
        <f t="shared" ref="BH11" si="59">(BH10/BG10)-1</f>
        <v>-2.0108581881679299E-2</v>
      </c>
      <c r="BI11" s="19">
        <f t="shared" ref="BI11" si="60">(BI10/BH10)-1</f>
        <v>2.9952046262565757E-2</v>
      </c>
      <c r="BJ11" s="19">
        <f t="shared" ref="BJ11" si="61">(BJ10/BI10)-1</f>
        <v>-1.427142257658387E-4</v>
      </c>
      <c r="BK11" s="19">
        <f t="shared" ref="BK11" si="62">(BK10/BJ10)-1</f>
        <v>3.5968287193812287E-2</v>
      </c>
      <c r="BL11" s="19">
        <f t="shared" ref="BL11" si="63">(BL10/BK10)-1</f>
        <v>-1.1222104874496597E-2</v>
      </c>
      <c r="BM11" s="19">
        <f t="shared" ref="BM11" si="64">(BM10/BL10)-1</f>
        <v>6.9490246947603307E-3</v>
      </c>
      <c r="BN11" s="19">
        <f t="shared" ref="BN11" si="65">(BN10/BM10)-1</f>
        <v>-1.7740780066319406E-2</v>
      </c>
      <c r="BO11" s="19">
        <f t="shared" ref="BO11" si="66">(BO10/BN10)-1</f>
        <v>3.5186095929726546E-2</v>
      </c>
      <c r="BP11" s="19">
        <f t="shared" ref="BP11" si="67">(BP10/BO10)-1</f>
        <v>-9.5234899241847248E-4</v>
      </c>
      <c r="BQ11" s="19">
        <f t="shared" ref="BQ11" si="68">(BQ10/BP10)-1</f>
        <v>2.5466771348641615E-2</v>
      </c>
      <c r="BR11" s="19">
        <f t="shared" ref="BR11" si="69">(BR10/BQ10)-1</f>
        <v>4.5315763072539816E-4</v>
      </c>
      <c r="BS11" s="19">
        <f t="shared" ref="BS11" si="70">(BS10/BR10)-1</f>
        <v>1.1095810459249567E-2</v>
      </c>
      <c r="BT11" s="19">
        <f t="shared" ref="BT11" si="71">(BT10/BS10)-1</f>
        <v>1.2155652737941391E-2</v>
      </c>
      <c r="BU11" s="19">
        <f t="shared" ref="BU11" si="72">(BU10/BT10)-1</f>
        <v>-3.0916916141150885E-2</v>
      </c>
      <c r="BV11" s="19">
        <f t="shared" ref="BV11" si="73">(BV10/BU10)-1</f>
        <v>8.6596227782509416E-5</v>
      </c>
      <c r="BW11" s="19">
        <f t="shared" ref="BW11" si="74">(BW10/BV10)-1</f>
        <v>5.0858787979908282E-3</v>
      </c>
      <c r="BX11" s="19">
        <f t="shared" ref="BX11" si="75">(BX10/BW10)-1</f>
        <v>2.1274193032348121E-2</v>
      </c>
      <c r="BY11" s="19">
        <f t="shared" ref="BY11" si="76">(BY10/BX10)-1</f>
        <v>2.4566298512509466E-2</v>
      </c>
      <c r="BZ11" s="19">
        <f t="shared" ref="BZ11" si="77">(BZ10/BY10)-1</f>
        <v>3.1508002961554205E-2</v>
      </c>
      <c r="CA11" s="19">
        <f t="shared" ref="CA11" si="78">(CA10/BZ10)-1</f>
        <v>1.6466656727820217E-2</v>
      </c>
      <c r="CB11" s="19">
        <f t="shared" ref="CB11" si="79">(CB10/CA10)-1</f>
        <v>1.2615782852659851E-2</v>
      </c>
      <c r="CC11" s="19">
        <f t="shared" ref="CC11" si="80">(CC10/CB10)-1</f>
        <v>1.4059042735039773E-2</v>
      </c>
      <c r="CD11" s="19">
        <f t="shared" ref="CD11" si="81">(CD10/CC10)-1</f>
        <v>-2.1846176033528231E-2</v>
      </c>
      <c r="CE11" s="19">
        <f t="shared" ref="CE11" si="82">(CE10/CD10)-1</f>
        <v>9.9799828968305526E-3</v>
      </c>
      <c r="CF11" s="19">
        <f t="shared" ref="CF11" si="83">(CF10/CE10)-1</f>
        <v>4.3290690602424187E-2</v>
      </c>
      <c r="CG11" s="19">
        <f t="shared" ref="CG11" si="84">(CG10/CF10)-1</f>
        <v>3.254922870993493E-2</v>
      </c>
      <c r="CH11" s="19">
        <f t="shared" ref="CH11" si="85">(CH10/CG10)-1</f>
        <v>-1.7816322202167556E-2</v>
      </c>
      <c r="CI11" s="19">
        <f t="shared" ref="CI11" si="86">(CI10/CH10)-1</f>
        <v>-3.1981878316802548E-2</v>
      </c>
      <c r="CJ11" s="19">
        <f t="shared" ref="CJ11" si="87">(CJ10/CI10)-1</f>
        <v>1.2863571531556817E-2</v>
      </c>
      <c r="CK11" s="19">
        <f t="shared" ref="CK11" si="88">(CK10/CJ10)-1</f>
        <v>3.5794008343299488E-2</v>
      </c>
      <c r="CL11" s="19">
        <f t="shared" ref="CL11" si="89">(CL10/CK10)-1</f>
        <v>1.4822338300311211E-2</v>
      </c>
      <c r="CM11" s="19">
        <f t="shared" ref="CM11" si="90">(CM10/CL10)-1</f>
        <v>-4.4043417224814418E-2</v>
      </c>
      <c r="CN11" s="19">
        <f t="shared" ref="CN11" si="91">(CN10/CM10)-1</f>
        <v>-8.6285090339686121E-3</v>
      </c>
      <c r="CO11" s="19">
        <f t="shared" ref="CO11" si="92">(CO10/CN10)-1</f>
        <v>-6.116343193593643E-2</v>
      </c>
      <c r="CP11" s="19">
        <f t="shared" ref="CP11" si="93">(CP10/CO10)-1</f>
        <v>-3.4761192772624461E-2</v>
      </c>
      <c r="CQ11" s="19">
        <f t="shared" ref="CQ11" si="94">(CQ10/CP10)-1</f>
        <v>-5.9596236145298409E-3</v>
      </c>
      <c r="CR11" s="19">
        <f t="shared" ref="CR11" si="95">(CR10/CQ10)-1</f>
        <v>4.7546697913198877E-2</v>
      </c>
      <c r="CS11" s="19">
        <f t="shared" ref="CS11" si="96">(CS10/CR10)-1</f>
        <v>1.0674181657577053E-2</v>
      </c>
      <c r="CT11" s="19">
        <f t="shared" ref="CT11" si="97">(CT10/CS10)-1</f>
        <v>-8.5962384902803612E-2</v>
      </c>
      <c r="CU11" s="19">
        <f t="shared" ref="CU11" si="98">(CU10/CT10)-1</f>
        <v>-9.8593710937500134E-3</v>
      </c>
      <c r="CV11" s="19">
        <f t="shared" ref="CV11" si="99">(CV10/CU10)-1</f>
        <v>1.2190464532380041E-2</v>
      </c>
      <c r="CW11" s="19">
        <f t="shared" ref="CW11" si="100">(CW10/CV10)-1</f>
        <v>-9.0791433779084607E-2</v>
      </c>
      <c r="CX11" s="19">
        <f t="shared" ref="CX11" si="101">(CX10/CW10)-1</f>
        <v>-0.1694245237674199</v>
      </c>
      <c r="CY11" s="19">
        <f t="shared" ref="CY11" si="102">(CY10/CX10)-1</f>
        <v>-7.4849042580645175E-2</v>
      </c>
      <c r="CZ11" s="19">
        <f t="shared" ref="CZ11" si="103">(CZ10/CY10)-1</f>
        <v>7.8215768970539834E-3</v>
      </c>
      <c r="DA11" s="19">
        <f t="shared" ref="DA11" si="104">(DA10/CZ10)-1</f>
        <v>-8.5657342928314395E-2</v>
      </c>
      <c r="DB11" s="19">
        <f t="shared" ref="DB11" si="105">(DB10/DA10)-1</f>
        <v>-0.10993119757149228</v>
      </c>
      <c r="DC11" s="19">
        <f t="shared" ref="DC11" si="106">(DC10/DB10)-1</f>
        <v>8.540446162249471E-2</v>
      </c>
      <c r="DD11" s="19">
        <f t="shared" ref="DD11" si="107">(DD10/DC10)-1</f>
        <v>9.3925079862164695E-2</v>
      </c>
      <c r="DE11" s="19">
        <f t="shared" ref="DE11" si="108">(DE10/DD10)-1</f>
        <v>5.3081446255385467E-2</v>
      </c>
      <c r="DF11" s="19">
        <f t="shared" ref="DF11" si="109">(DF10/DE10)-1</f>
        <v>1.9582653030303376E-4</v>
      </c>
      <c r="DG11" s="19">
        <f t="shared" ref="DG11" si="110">(DG10/DF10)-1</f>
        <v>7.4141727016716619E-2</v>
      </c>
      <c r="DH11" s="19">
        <f t="shared" ref="DH11" si="111">(DH10/DG10)-1</f>
        <v>3.3560189240494864E-2</v>
      </c>
      <c r="DI11" s="19">
        <f t="shared" ref="DI11" si="112">(DI10/DH10)-1</f>
        <v>3.5723345788458705E-2</v>
      </c>
      <c r="DJ11" s="19">
        <f t="shared" ref="DJ11" si="113">(DJ10/DI10)-1</f>
        <v>-1.9762000860415463E-2</v>
      </c>
      <c r="DK11" s="19">
        <f t="shared" ref="DK11" si="114">(DK10/DJ10)-1</f>
        <v>5.736406198137356E-2</v>
      </c>
      <c r="DL11" s="19">
        <f t="shared" ref="DL11" si="115">(DL10/DK10)-1</f>
        <v>1.7770571188400419E-2</v>
      </c>
      <c r="DM11" s="19">
        <f t="shared" ref="DM11" si="116">(DM10/DL10)-1</f>
        <v>-3.6974246154947377E-2</v>
      </c>
      <c r="DN11" s="19">
        <f t="shared" ref="DN11" si="117">(DN10/DM10)-1</f>
        <v>2.8513688940531301E-2</v>
      </c>
      <c r="DO11" s="19">
        <f t="shared" ref="DO11" si="118">(DO10/DN10)-1</f>
        <v>5.8796426031891835E-2</v>
      </c>
      <c r="DP11" s="19">
        <f t="shared" ref="DP11" si="119">(DP10/DO10)-1</f>
        <v>1.4759229883791081E-2</v>
      </c>
      <c r="DQ11" s="19">
        <f t="shared" ref="DQ11" si="120">(DQ10/DP10)-1</f>
        <v>-8.1975841910334468E-2</v>
      </c>
      <c r="DR11" s="19">
        <f t="shared" ref="DR11" si="121">(DR10/DQ10)-1</f>
        <v>-5.3882442026415123E-2</v>
      </c>
      <c r="DS11" s="19">
        <f t="shared" ref="DS11" si="122">(DS10/DR10)-1</f>
        <v>6.8777849911552336E-2</v>
      </c>
      <c r="DT11" s="19">
        <f t="shared" ref="DT11" si="123">(DT10/DS10)-1</f>
        <v>-4.7449184040287196E-2</v>
      </c>
      <c r="DU11" s="19">
        <f t="shared" ref="DU11" si="124">(DU10/DT10)-1</f>
        <v>8.7551102944020132E-2</v>
      </c>
      <c r="DV11" s="19">
        <f t="shared" ref="DV11" si="125">(DV10/DU10)-1</f>
        <v>3.6855994397076541E-2</v>
      </c>
      <c r="DW11" s="19">
        <f t="shared" ref="DW11" si="126">(DW10/DV10)-1</f>
        <v>-2.2902497989432113E-3</v>
      </c>
      <c r="DX11" s="19">
        <f t="shared" ref="DX11" si="127">(DX10/DW10)-1</f>
        <v>6.5300040489854716E-2</v>
      </c>
      <c r="DY11" s="19">
        <f t="shared" ref="DY11" si="128">(DY10/DX10)-1</f>
        <v>2.2645573980086819E-2</v>
      </c>
      <c r="DZ11" s="19">
        <f t="shared" ref="DZ11" si="129">(DZ10/DY10)-1</f>
        <v>3.1956564052952219E-2</v>
      </c>
      <c r="EA11" s="19">
        <f t="shared" ref="EA11" si="130">(EA10/DZ10)-1</f>
        <v>-1.0473132038185673E-3</v>
      </c>
      <c r="EB11" s="19">
        <f t="shared" ref="EB11" si="131">(EB10/EA10)-1</f>
        <v>2.8495380443795071E-2</v>
      </c>
      <c r="EC11" s="19">
        <f t="shared" ref="EC11" si="132">(EC10/EB10)-1</f>
        <v>-1.3500952766930641E-2</v>
      </c>
      <c r="ED11" s="19">
        <f t="shared" ref="ED11" si="133">(ED10/EC10)-1</f>
        <v>-1.825746126569705E-2</v>
      </c>
      <c r="EE11" s="19">
        <f t="shared" ref="EE11" si="134">(EE10/ED10)-1</f>
        <v>-2.1474425791952023E-2</v>
      </c>
      <c r="EF11" s="19">
        <f t="shared" ref="EF11" si="135">(EF10/EE10)-1</f>
        <v>-5.6791107463597612E-2</v>
      </c>
      <c r="EG11" s="19">
        <f t="shared" ref="EG11" si="136">(EG10/EF10)-1</f>
        <v>-7.1761988303760127E-2</v>
      </c>
      <c r="EH11" s="19">
        <f t="shared" ref="EH11" si="137">(EH10/EG10)-1</f>
        <v>0.10772303853581011</v>
      </c>
      <c r="EI11" s="19">
        <f t="shared" ref="EI11" si="138">(EI10/EH10)-1</f>
        <v>-5.0587151935872487E-3</v>
      </c>
      <c r="EJ11" s="19">
        <f t="shared" ref="EJ11" si="139">(EJ10/EI10)-1</f>
        <v>8.532763948144062E-3</v>
      </c>
      <c r="EK11" s="19">
        <f t="shared" ref="EK11" si="140">(EK10/EJ10)-1</f>
        <v>4.3583062218506274E-2</v>
      </c>
      <c r="EL11" s="19">
        <f t="shared" ref="EL11" si="141">(EL10/EK10)-1</f>
        <v>4.0589464130841746E-2</v>
      </c>
      <c r="EM11" s="19">
        <f t="shared" ref="EM11" si="142">(EM10/EL10)-1</f>
        <v>3.1332314530530647E-2</v>
      </c>
      <c r="EN11" s="19">
        <f t="shared" ref="EN11" si="143">(EN10/EM10)-1</f>
        <v>-7.4974527092703802E-3</v>
      </c>
      <c r="EO11" s="19">
        <f t="shared" ref="EO11" si="144">(EO10/EN10)-1</f>
        <v>-6.265072563317764E-2</v>
      </c>
      <c r="EP11" s="19">
        <f t="shared" ref="EP11" si="145">(EP10/EO10)-1</f>
        <v>3.9554982134591521E-2</v>
      </c>
      <c r="EQ11" s="19">
        <f t="shared" ref="EQ11" si="146">(EQ10/EP10)-1</f>
        <v>1.2597574126154365E-2</v>
      </c>
      <c r="ER11" s="19">
        <f t="shared" ref="ER11" si="147">(ER10/EQ10)-1</f>
        <v>1.9763369680148246E-2</v>
      </c>
      <c r="ES11" s="19">
        <f t="shared" ref="ES11" si="148">(ES10/ER10)-1</f>
        <v>2.4236153696477025E-2</v>
      </c>
      <c r="ET11" s="19">
        <f t="shared" ref="ET11" si="149">(ET10/ES10)-1</f>
        <v>-1.9789409878227415E-2</v>
      </c>
      <c r="EU11" s="19">
        <f t="shared" ref="EU11" si="150">(EU10/ET10)-1</f>
        <v>2.8467170173434031E-3</v>
      </c>
      <c r="EV11" s="19">
        <f t="shared" ref="EV11" si="151">(EV10/EU10)-1</f>
        <v>7.068230463864511E-3</v>
      </c>
      <c r="EW11" s="19">
        <f t="shared" ref="EW11" si="152">(EW10/EV10)-1</f>
        <v>5.0428096519578469E-2</v>
      </c>
      <c r="EX11" s="19">
        <f t="shared" ref="EX11" si="153">(EX10/EW10)-1</f>
        <v>1.1060649195259176E-2</v>
      </c>
      <c r="EY11" s="19">
        <f t="shared" ref="EY11" si="154">(EY10/EX10)-1</f>
        <v>3.5987723516956116E-2</v>
      </c>
      <c r="EZ11" s="19">
        <f t="shared" ref="EZ11" si="155">(EZ10/EY10)-1</f>
        <v>1.8085767859252311E-2</v>
      </c>
      <c r="FA11" s="19">
        <f t="shared" ref="FA11" si="156">(FA10/EZ10)-1</f>
        <v>2.0762811721046104E-2</v>
      </c>
      <c r="FB11" s="19">
        <f t="shared" ref="FB11" si="157">(FB10/FA10)-1</f>
        <v>-1.4999301636062778E-2</v>
      </c>
      <c r="FC11" s="19">
        <f t="shared" ref="FC11" si="158">(FC10/FB10)-1</f>
        <v>4.9462079815224991E-2</v>
      </c>
      <c r="FD11" s="19">
        <f t="shared" ref="FD11" si="159">(FD10/FC10)-1</f>
        <v>-3.1298019033866864E-2</v>
      </c>
      <c r="FE11" s="19">
        <f t="shared" ref="FE11" si="160">(FE10/FD10)-1</f>
        <v>2.9749523177239112E-2</v>
      </c>
      <c r="FF11" s="19">
        <f t="shared" ref="FF11" si="161">(FF10/FE10)-1</f>
        <v>4.4595752618006079E-2</v>
      </c>
      <c r="FG11" s="19">
        <f t="shared" ref="FG11" si="162">(FG10/FF10)-1</f>
        <v>2.8049471635186451E-2</v>
      </c>
      <c r="FH11" s="19">
        <f t="shared" ref="FH11" si="163">(FH10/FG10)-1</f>
        <v>2.356279155049279E-2</v>
      </c>
      <c r="FI11" s="19">
        <f t="shared" ref="FI11" si="164">(FI10/FH10)-1</f>
        <v>-3.5582905675162646E-2</v>
      </c>
      <c r="FJ11" s="19">
        <f t="shared" ref="FJ11" si="165">(FJ10/FI10)-1</f>
        <v>4.3117029976595278E-2</v>
      </c>
      <c r="FK11" s="19">
        <f t="shared" ref="FK11" si="166">(FK10/FJ10)-1</f>
        <v>6.9321656079357474E-3</v>
      </c>
      <c r="FL11" s="19">
        <f t="shared" ref="FL11" si="167">(FL10/FK10)-1</f>
        <v>6.2007889650528281E-3</v>
      </c>
      <c r="FM11" s="19">
        <f t="shared" ref="FM11" si="168">(FM10/FL10)-1</f>
        <v>2.1030280012996005E-2</v>
      </c>
      <c r="FN11" s="19">
        <f t="shared" ref="FN11" si="169">(FN10/FM10)-1</f>
        <v>1.9058331658920569E-2</v>
      </c>
      <c r="FO11" s="19">
        <f t="shared" ref="FO11" si="170">(FO10/FN10)-1</f>
        <v>-1.5079830581919862E-2</v>
      </c>
      <c r="FP11" s="19">
        <f t="shared" ref="FP11" si="171">(FP10/FO10)-1</f>
        <v>3.7655295489735119E-2</v>
      </c>
      <c r="FQ11" s="19">
        <f t="shared" ref="FQ11" si="172">(FQ10/FP10)-1</f>
        <v>-1.5513837223063764E-2</v>
      </c>
      <c r="FR11" s="19">
        <f t="shared" ref="FR11" si="173">(FR10/FQ10)-1</f>
        <v>2.3201460786772321E-2</v>
      </c>
      <c r="FS11" s="19">
        <f t="shared" ref="FS11" si="174">(FS10/FR10)-1</f>
        <v>2.4533588760364822E-2</v>
      </c>
      <c r="FT11" s="19">
        <f t="shared" ref="FT11" si="175">(FT10/FS10)-1</f>
        <v>-4.1885878779204244E-3</v>
      </c>
      <c r="FU11" s="19">
        <f t="shared" ref="FU11" si="176">(FU10/FT10)-1</f>
        <v>-3.1040805790470194E-2</v>
      </c>
      <c r="FV11" s="19">
        <f t="shared" ref="FV11" si="177">(FV10/FU10)-1</f>
        <v>5.4892511014553946E-2</v>
      </c>
      <c r="FW11" s="19">
        <f t="shared" ref="FW11" si="178">(FW10/FV10)-1</f>
        <v>-1.739610691375626E-2</v>
      </c>
      <c r="FX11" s="19">
        <f t="shared" ref="FX11" si="179">(FX10/FW10)-1</f>
        <v>8.5208197301247512E-3</v>
      </c>
      <c r="FY11" s="19">
        <f t="shared" ref="FY11" si="180">(FY10/FX10)-1</f>
        <v>1.0491382393316817E-2</v>
      </c>
      <c r="FZ11" s="19">
        <f t="shared" ref="FZ11" si="181">(FZ10/FY10)-1</f>
        <v>-2.1011672375900514E-2</v>
      </c>
      <c r="GA11" s="19">
        <f t="shared" ref="GA11" si="182">(GA10/FZ10)-1</f>
        <v>1.9742029696721453E-2</v>
      </c>
      <c r="GB11" s="19">
        <f t="shared" ref="GB11" si="183">(GB10/GA10)-1</f>
        <v>-6.2580818167202845E-2</v>
      </c>
      <c r="GC11" s="19">
        <f t="shared" ref="GC11" si="184">(GC10/GB10)-1</f>
        <v>-2.6442831573227132E-2</v>
      </c>
      <c r="GD11" s="19">
        <f t="shared" ref="GD11" si="185">(GD10/GC10)-1</f>
        <v>8.2983117760394132E-2</v>
      </c>
      <c r="GE11" s="19">
        <f t="shared" ref="GE11" si="186">(GE10/GD10)-1</f>
        <v>5.0486926072412786E-4</v>
      </c>
      <c r="GF11" s="19">
        <f t="shared" ref="GF11" si="187">(GF10/GE10)-1</f>
        <v>-1.7530185176314439E-2</v>
      </c>
      <c r="GG11" s="19">
        <f t="shared" ref="GG11" si="188">(GG10/GF10)-1</f>
        <v>-5.073532197294639E-2</v>
      </c>
      <c r="GH11" s="19">
        <f t="shared" ref="GH11" si="189">(GH10/GG10)-1</f>
        <v>-4.1283604302990717E-3</v>
      </c>
      <c r="GI11" s="19">
        <f t="shared" ref="GI11" si="190">(GI10/GH10)-1</f>
        <v>6.5991114577365062E-2</v>
      </c>
      <c r="GJ11" s="19">
        <f t="shared" ref="GJ11" si="191">(GJ10/GI10)-1</f>
        <v>2.6993984808731941E-3</v>
      </c>
      <c r="GK11" s="19">
        <f t="shared" ref="GK11" si="192">(GK10/GJ10)-1</f>
        <v>1.5324602357572603E-2</v>
      </c>
      <c r="GL11" s="19">
        <f t="shared" ref="GL11" si="193">(GL10/GK10)-1</f>
        <v>9.1092112097812539E-4</v>
      </c>
      <c r="GM11" s="19">
        <f t="shared" ref="GM11" si="194">(GM10/GL10)-1</f>
        <v>3.5609801125254359E-2</v>
      </c>
      <c r="GN11" s="19">
        <f t="shared" ref="GN11" si="195">(GN10/GM10)-1</f>
        <v>-1.2192431360480427E-3</v>
      </c>
      <c r="GO11" s="19">
        <f t="shared" ref="GO11" si="196">(GO10/GN10)-1</f>
        <v>-1.2344508443253854E-3</v>
      </c>
      <c r="GP11" s="19">
        <f t="shared" ref="GP11" si="197">(GP10/GO10)-1</f>
        <v>-1.9425679279557517E-2</v>
      </c>
      <c r="GQ11" s="19">
        <f t="shared" ref="GQ11" si="198">(GQ10/GP10)-1</f>
        <v>3.4174522187570444E-2</v>
      </c>
      <c r="GR11" s="19">
        <f t="shared" ref="GR11" si="199">(GR10/GQ10)-1</f>
        <v>1.8200762196895148E-2</v>
      </c>
      <c r="GS11" s="19">
        <f t="shared" ref="GS11" si="200">(GS10/GR10)-1</f>
        <v>1.7884358171464498E-2</v>
      </c>
      <c r="GT11" s="19">
        <f t="shared" ref="GT11" si="201">(GT10/GS10)-1</f>
        <v>3.1721770565478868E-2</v>
      </c>
    </row>
    <row r="12" spans="2:202" s="16" customFormat="1" ht="10.5" x14ac:dyDescent="0.55000000000000004">
      <c r="B12" s="14" t="s">
        <v>5</v>
      </c>
      <c r="C12" s="15">
        <v>0</v>
      </c>
      <c r="D12" s="15">
        <v>0</v>
      </c>
      <c r="E12" s="15">
        <v>0</v>
      </c>
      <c r="F12" s="15">
        <v>1</v>
      </c>
      <c r="G12" s="15">
        <v>1</v>
      </c>
      <c r="H12" s="15">
        <v>1</v>
      </c>
      <c r="I12" s="15">
        <v>1</v>
      </c>
      <c r="J12" s="15">
        <v>1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1</v>
      </c>
      <c r="CJ12" s="15">
        <v>1</v>
      </c>
      <c r="CK12" s="15">
        <v>0</v>
      </c>
      <c r="CL12" s="15">
        <v>1</v>
      </c>
      <c r="CM12" s="15">
        <v>1</v>
      </c>
      <c r="CN12" s="15">
        <v>1</v>
      </c>
      <c r="CO12" s="15">
        <v>1</v>
      </c>
      <c r="CP12" s="15">
        <v>1</v>
      </c>
      <c r="CQ12" s="15">
        <v>1</v>
      </c>
      <c r="CR12" s="15">
        <v>1</v>
      </c>
      <c r="CS12" s="15">
        <v>1</v>
      </c>
      <c r="CT12" s="15">
        <v>1</v>
      </c>
      <c r="CU12" s="15">
        <v>1</v>
      </c>
      <c r="CV12" s="15">
        <v>1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1</v>
      </c>
      <c r="FU12" s="15">
        <v>1</v>
      </c>
      <c r="FV12" s="15">
        <v>1</v>
      </c>
      <c r="FW12" s="15">
        <v>1</v>
      </c>
      <c r="FX12" s="15">
        <v>1</v>
      </c>
      <c r="FY12" s="15">
        <v>1</v>
      </c>
      <c r="FZ12" s="15">
        <v>1</v>
      </c>
      <c r="GA12" s="15">
        <v>1</v>
      </c>
      <c r="GB12" s="15">
        <v>1</v>
      </c>
      <c r="GC12" s="15">
        <v>1</v>
      </c>
      <c r="GD12" s="15">
        <v>1</v>
      </c>
      <c r="GE12" s="15">
        <v>1</v>
      </c>
      <c r="GF12" s="15">
        <v>1</v>
      </c>
      <c r="GG12" s="15">
        <v>1</v>
      </c>
      <c r="GH12" s="15">
        <v>1</v>
      </c>
      <c r="GI12" s="15">
        <v>1</v>
      </c>
      <c r="GJ12" s="15">
        <v>1</v>
      </c>
      <c r="GK12" s="15">
        <v>1</v>
      </c>
      <c r="GL12" s="15">
        <v>1</v>
      </c>
      <c r="GM12" s="15">
        <v>1</v>
      </c>
      <c r="GN12" s="15">
        <v>1</v>
      </c>
      <c r="GO12" s="15">
        <v>1</v>
      </c>
      <c r="GP12" s="15">
        <v>1</v>
      </c>
      <c r="GQ12" s="15">
        <v>1</v>
      </c>
      <c r="GR12" s="15">
        <v>1</v>
      </c>
      <c r="GS12" s="15">
        <v>1</v>
      </c>
      <c r="GT12" s="15">
        <v>1</v>
      </c>
    </row>
    <row r="13" spans="2:202" s="10" customFormat="1" ht="10.5" x14ac:dyDescent="0.55000000000000004">
      <c r="B13" s="11" t="s">
        <v>4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1</v>
      </c>
      <c r="AB13" s="12">
        <v>1</v>
      </c>
      <c r="AC13" s="12">
        <v>1</v>
      </c>
      <c r="AD13" s="12">
        <v>1</v>
      </c>
      <c r="AE13" s="12">
        <v>1</v>
      </c>
      <c r="AF13" s="12">
        <v>1</v>
      </c>
      <c r="AG13" s="12">
        <v>1</v>
      </c>
      <c r="AH13" s="12">
        <v>1</v>
      </c>
      <c r="AI13" s="12">
        <v>1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>
        <v>0</v>
      </c>
      <c r="BV13" s="12">
        <v>0</v>
      </c>
      <c r="BW13" s="12">
        <v>0</v>
      </c>
      <c r="BX13" s="12">
        <v>0</v>
      </c>
      <c r="BY13" s="12">
        <v>0</v>
      </c>
      <c r="BZ13" s="12">
        <v>0</v>
      </c>
      <c r="CA13" s="12">
        <v>0</v>
      </c>
      <c r="CB13" s="12">
        <v>0</v>
      </c>
      <c r="CC13" s="12">
        <v>0</v>
      </c>
      <c r="CD13" s="12">
        <v>0</v>
      </c>
      <c r="CE13" s="12">
        <v>0</v>
      </c>
      <c r="CF13" s="12">
        <v>0</v>
      </c>
      <c r="CG13" s="12">
        <v>0</v>
      </c>
      <c r="CH13" s="12">
        <v>0</v>
      </c>
      <c r="CI13" s="12">
        <v>0</v>
      </c>
      <c r="CJ13" s="12">
        <v>0</v>
      </c>
      <c r="CK13" s="12">
        <v>0</v>
      </c>
      <c r="CL13" s="12">
        <v>0</v>
      </c>
      <c r="CM13" s="12">
        <v>0</v>
      </c>
      <c r="CN13" s="12">
        <v>0</v>
      </c>
      <c r="CO13" s="12">
        <v>0</v>
      </c>
      <c r="CP13" s="12">
        <v>0</v>
      </c>
      <c r="CQ13" s="12">
        <v>0</v>
      </c>
      <c r="CR13" s="12">
        <v>0</v>
      </c>
      <c r="CS13" s="12">
        <v>0</v>
      </c>
      <c r="CT13" s="12">
        <v>0</v>
      </c>
      <c r="CU13" s="12">
        <v>0</v>
      </c>
      <c r="CV13" s="12">
        <v>0</v>
      </c>
      <c r="CW13" s="12">
        <v>0</v>
      </c>
      <c r="CX13" s="12">
        <v>1</v>
      </c>
      <c r="CY13" s="12">
        <v>1</v>
      </c>
      <c r="CZ13" s="12">
        <v>1</v>
      </c>
      <c r="DA13" s="12">
        <v>1</v>
      </c>
      <c r="DB13" s="12">
        <v>1</v>
      </c>
      <c r="DC13" s="12">
        <v>1</v>
      </c>
      <c r="DD13" s="12">
        <v>1</v>
      </c>
      <c r="DE13" s="12">
        <v>1</v>
      </c>
      <c r="DF13" s="12">
        <v>1</v>
      </c>
      <c r="DG13" s="12">
        <v>0</v>
      </c>
      <c r="DH13" s="12">
        <v>0</v>
      </c>
      <c r="DI13" s="12">
        <v>0</v>
      </c>
      <c r="DJ13" s="12">
        <v>0</v>
      </c>
      <c r="DK13" s="12">
        <v>0</v>
      </c>
      <c r="DL13" s="12">
        <v>0</v>
      </c>
      <c r="DM13" s="12">
        <v>0</v>
      </c>
      <c r="DN13" s="12">
        <v>0</v>
      </c>
      <c r="DO13" s="12">
        <v>0</v>
      </c>
      <c r="DP13" s="12">
        <v>0</v>
      </c>
      <c r="DQ13" s="12">
        <v>0</v>
      </c>
      <c r="DR13" s="12">
        <v>0</v>
      </c>
      <c r="DS13" s="12">
        <v>0</v>
      </c>
      <c r="DT13" s="12">
        <v>0</v>
      </c>
      <c r="DU13" s="12">
        <v>0</v>
      </c>
      <c r="DV13" s="12">
        <v>0</v>
      </c>
      <c r="DW13" s="12">
        <v>0</v>
      </c>
      <c r="DX13" s="12">
        <v>0</v>
      </c>
      <c r="DY13" s="12">
        <v>0</v>
      </c>
      <c r="DZ13" s="12">
        <v>0</v>
      </c>
      <c r="EA13" s="12">
        <v>0</v>
      </c>
      <c r="EB13" s="12">
        <v>0</v>
      </c>
      <c r="EC13" s="12">
        <v>0</v>
      </c>
      <c r="ED13" s="12">
        <v>0</v>
      </c>
      <c r="EE13" s="12">
        <v>0</v>
      </c>
      <c r="EF13" s="12">
        <v>0</v>
      </c>
      <c r="EG13" s="12">
        <v>0</v>
      </c>
      <c r="EH13" s="12">
        <v>0</v>
      </c>
      <c r="EI13" s="12">
        <v>0</v>
      </c>
      <c r="EJ13" s="12">
        <v>0</v>
      </c>
      <c r="EK13" s="12">
        <v>0</v>
      </c>
      <c r="EL13" s="12">
        <v>0</v>
      </c>
      <c r="EM13" s="12">
        <v>0</v>
      </c>
      <c r="EN13" s="12">
        <v>0</v>
      </c>
      <c r="EO13" s="12">
        <v>0</v>
      </c>
      <c r="EP13" s="12">
        <v>0</v>
      </c>
      <c r="EQ13" s="12">
        <v>0</v>
      </c>
      <c r="ER13" s="12">
        <v>0</v>
      </c>
      <c r="ES13" s="12">
        <v>0</v>
      </c>
      <c r="ET13" s="12">
        <v>0</v>
      </c>
      <c r="EU13" s="12">
        <v>0</v>
      </c>
      <c r="EV13" s="12">
        <v>0</v>
      </c>
      <c r="EW13" s="12">
        <v>0</v>
      </c>
      <c r="EX13" s="12">
        <v>0</v>
      </c>
      <c r="EY13" s="12">
        <v>0</v>
      </c>
      <c r="EZ13" s="12">
        <v>0</v>
      </c>
      <c r="FA13" s="12">
        <v>0</v>
      </c>
      <c r="FB13" s="12">
        <v>0</v>
      </c>
      <c r="FC13" s="12">
        <v>0</v>
      </c>
      <c r="FD13" s="12">
        <v>0</v>
      </c>
      <c r="FE13" s="12">
        <v>0</v>
      </c>
      <c r="FF13" s="12">
        <v>0</v>
      </c>
      <c r="FG13" s="12">
        <v>0</v>
      </c>
      <c r="FH13" s="12">
        <v>0</v>
      </c>
      <c r="FI13" s="12">
        <v>0</v>
      </c>
      <c r="FJ13" s="12">
        <v>0</v>
      </c>
      <c r="FK13" s="12">
        <v>0</v>
      </c>
      <c r="FL13" s="12">
        <v>0</v>
      </c>
      <c r="FM13" s="12">
        <v>0</v>
      </c>
      <c r="FN13" s="12">
        <v>0</v>
      </c>
      <c r="FO13" s="12">
        <v>0</v>
      </c>
      <c r="FP13" s="12">
        <v>0</v>
      </c>
      <c r="FQ13" s="12">
        <v>0</v>
      </c>
      <c r="FR13" s="12">
        <v>0</v>
      </c>
      <c r="FS13" s="12">
        <v>0</v>
      </c>
      <c r="FT13" s="12">
        <v>0</v>
      </c>
      <c r="FU13" s="12">
        <v>0</v>
      </c>
      <c r="FV13" s="12">
        <v>0</v>
      </c>
      <c r="FW13" s="12">
        <v>0</v>
      </c>
      <c r="FX13" s="12">
        <v>0</v>
      </c>
      <c r="FY13" s="12">
        <v>0</v>
      </c>
      <c r="FZ13" s="12">
        <v>0</v>
      </c>
      <c r="GA13" s="12">
        <v>0</v>
      </c>
      <c r="GB13" s="12">
        <v>0</v>
      </c>
      <c r="GC13" s="12">
        <v>0</v>
      </c>
      <c r="GD13" s="12">
        <v>0</v>
      </c>
      <c r="GE13" s="12">
        <v>0</v>
      </c>
      <c r="GF13" s="12">
        <v>0</v>
      </c>
      <c r="GG13" s="12">
        <v>0</v>
      </c>
      <c r="GH13" s="12">
        <v>0</v>
      </c>
      <c r="GI13" s="12">
        <v>0</v>
      </c>
      <c r="GJ13" s="12">
        <v>0</v>
      </c>
      <c r="GK13" s="12">
        <v>0</v>
      </c>
      <c r="GL13" s="12">
        <v>0</v>
      </c>
      <c r="GM13" s="12">
        <v>0</v>
      </c>
      <c r="GN13" s="12">
        <v>0</v>
      </c>
      <c r="GO13" s="12">
        <v>0</v>
      </c>
      <c r="GP13" s="12">
        <v>0</v>
      </c>
      <c r="GQ13" s="12">
        <v>0</v>
      </c>
      <c r="GR13" s="12">
        <v>0</v>
      </c>
      <c r="GS13" s="12">
        <v>0</v>
      </c>
      <c r="GT13" s="12">
        <v>0</v>
      </c>
    </row>
    <row r="14" spans="2:202" s="24" customFormat="1" ht="10.5" x14ac:dyDescent="0.55000000000000004">
      <c r="B14" s="25" t="s">
        <v>9</v>
      </c>
      <c r="C14" s="23">
        <v>1</v>
      </c>
      <c r="D14" s="23">
        <v>1</v>
      </c>
      <c r="E14" s="23">
        <v>1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1</v>
      </c>
      <c r="AB14" s="23">
        <v>1</v>
      </c>
      <c r="AC14" s="23">
        <v>1</v>
      </c>
      <c r="AD14" s="23">
        <v>1</v>
      </c>
      <c r="AE14" s="23">
        <v>1</v>
      </c>
      <c r="AF14" s="23">
        <v>1</v>
      </c>
      <c r="AG14" s="23">
        <v>1</v>
      </c>
      <c r="AH14" s="23">
        <v>1</v>
      </c>
      <c r="AI14" s="23">
        <v>1</v>
      </c>
      <c r="AJ14" s="23">
        <v>1</v>
      </c>
      <c r="AK14" s="23">
        <v>1</v>
      </c>
      <c r="AL14" s="23">
        <v>1</v>
      </c>
      <c r="AM14" s="23">
        <v>1</v>
      </c>
      <c r="AN14" s="23">
        <v>1</v>
      </c>
      <c r="AO14" s="23">
        <v>1</v>
      </c>
      <c r="AP14" s="23">
        <v>1</v>
      </c>
      <c r="AQ14" s="23">
        <v>1</v>
      </c>
      <c r="AR14" s="23">
        <v>1</v>
      </c>
      <c r="AS14" s="23">
        <v>1</v>
      </c>
      <c r="AT14" s="23">
        <v>1</v>
      </c>
      <c r="AU14" s="23">
        <v>1</v>
      </c>
      <c r="AV14" s="23">
        <v>1</v>
      </c>
      <c r="AW14" s="23">
        <v>1</v>
      </c>
      <c r="AX14" s="23">
        <v>1</v>
      </c>
      <c r="AY14" s="23">
        <v>1</v>
      </c>
      <c r="AZ14" s="23">
        <v>1</v>
      </c>
      <c r="BA14" s="23">
        <v>1</v>
      </c>
      <c r="BB14" s="23">
        <v>1</v>
      </c>
      <c r="BC14" s="23">
        <v>1</v>
      </c>
      <c r="BD14" s="23">
        <v>1</v>
      </c>
      <c r="BE14" s="23">
        <v>1</v>
      </c>
      <c r="BF14" s="23">
        <v>1</v>
      </c>
      <c r="BG14" s="23">
        <v>1</v>
      </c>
      <c r="BH14" s="23">
        <v>1</v>
      </c>
      <c r="BI14" s="23">
        <v>1</v>
      </c>
      <c r="BJ14" s="23">
        <v>1</v>
      </c>
      <c r="BK14" s="23">
        <v>1</v>
      </c>
      <c r="BL14" s="23">
        <v>1</v>
      </c>
      <c r="BM14" s="23">
        <v>1</v>
      </c>
      <c r="BN14" s="23">
        <v>1</v>
      </c>
      <c r="BO14" s="23">
        <v>1</v>
      </c>
      <c r="BP14" s="23">
        <v>1</v>
      </c>
      <c r="BQ14" s="23">
        <v>1</v>
      </c>
      <c r="BR14" s="23">
        <v>1</v>
      </c>
      <c r="BS14" s="23">
        <v>1</v>
      </c>
      <c r="BT14" s="23">
        <v>1</v>
      </c>
      <c r="BU14" s="23">
        <v>1</v>
      </c>
      <c r="BV14" s="23">
        <v>1</v>
      </c>
      <c r="BW14" s="23">
        <v>1</v>
      </c>
      <c r="BX14" s="23">
        <v>1</v>
      </c>
      <c r="BY14" s="23">
        <v>1</v>
      </c>
      <c r="BZ14" s="23">
        <v>1</v>
      </c>
      <c r="CA14" s="23">
        <v>1</v>
      </c>
      <c r="CB14" s="23">
        <v>1</v>
      </c>
      <c r="CC14" s="23">
        <v>1</v>
      </c>
      <c r="CD14" s="23">
        <v>1</v>
      </c>
      <c r="CE14" s="23">
        <v>1</v>
      </c>
      <c r="CF14" s="23">
        <v>1</v>
      </c>
      <c r="CG14" s="23">
        <v>1</v>
      </c>
      <c r="CH14" s="23">
        <v>1</v>
      </c>
      <c r="CI14" s="23">
        <v>0</v>
      </c>
      <c r="CJ14" s="23">
        <v>0</v>
      </c>
      <c r="CK14" s="23">
        <v>0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1</v>
      </c>
      <c r="CY14" s="23">
        <v>1</v>
      </c>
      <c r="CZ14" s="23">
        <v>1</v>
      </c>
      <c r="DA14" s="23">
        <v>1</v>
      </c>
      <c r="DB14" s="23">
        <v>1</v>
      </c>
      <c r="DC14" s="23">
        <v>1</v>
      </c>
      <c r="DD14" s="23">
        <v>1</v>
      </c>
      <c r="DE14" s="23">
        <v>1</v>
      </c>
      <c r="DF14" s="23">
        <v>1</v>
      </c>
      <c r="DG14" s="23">
        <v>1</v>
      </c>
      <c r="DH14" s="23">
        <v>1</v>
      </c>
      <c r="DI14" s="23">
        <v>1</v>
      </c>
      <c r="DJ14" s="23">
        <v>1</v>
      </c>
      <c r="DK14" s="23">
        <v>1</v>
      </c>
      <c r="DL14" s="23">
        <v>1</v>
      </c>
      <c r="DM14" s="23">
        <v>1</v>
      </c>
      <c r="DN14" s="23">
        <v>1</v>
      </c>
      <c r="DO14" s="23">
        <v>1</v>
      </c>
      <c r="DP14" s="23">
        <v>1</v>
      </c>
      <c r="DQ14" s="23">
        <v>1</v>
      </c>
      <c r="DR14" s="23">
        <v>1</v>
      </c>
      <c r="DS14" s="23">
        <v>1</v>
      </c>
      <c r="DT14" s="23">
        <v>1</v>
      </c>
      <c r="DU14" s="23">
        <v>1</v>
      </c>
      <c r="DV14" s="23">
        <v>1</v>
      </c>
      <c r="DW14" s="23">
        <v>1</v>
      </c>
      <c r="DX14" s="23">
        <v>1</v>
      </c>
      <c r="DY14" s="23">
        <v>1</v>
      </c>
      <c r="DZ14" s="23">
        <v>1</v>
      </c>
      <c r="EA14" s="23">
        <v>1</v>
      </c>
      <c r="EB14" s="23">
        <v>1</v>
      </c>
      <c r="EC14" s="23">
        <v>1</v>
      </c>
      <c r="ED14" s="23">
        <v>1</v>
      </c>
      <c r="EE14" s="23">
        <v>1</v>
      </c>
      <c r="EF14" s="23">
        <v>1</v>
      </c>
      <c r="EG14" s="23">
        <v>1</v>
      </c>
      <c r="EH14" s="23">
        <v>1</v>
      </c>
      <c r="EI14" s="23">
        <v>1</v>
      </c>
      <c r="EJ14" s="23">
        <v>1</v>
      </c>
      <c r="EK14" s="23">
        <v>1</v>
      </c>
      <c r="EL14" s="23">
        <v>1</v>
      </c>
      <c r="EM14" s="23">
        <v>1</v>
      </c>
      <c r="EN14" s="23">
        <v>1</v>
      </c>
      <c r="EO14" s="23">
        <v>1</v>
      </c>
      <c r="EP14" s="23">
        <v>1</v>
      </c>
      <c r="EQ14" s="23">
        <v>1</v>
      </c>
      <c r="ER14" s="23">
        <v>1</v>
      </c>
      <c r="ES14" s="23">
        <v>1</v>
      </c>
      <c r="ET14" s="23">
        <v>1</v>
      </c>
      <c r="EU14" s="23">
        <v>1</v>
      </c>
      <c r="EV14" s="23">
        <v>1</v>
      </c>
      <c r="EW14" s="23">
        <v>1</v>
      </c>
      <c r="EX14" s="23">
        <v>1</v>
      </c>
      <c r="EY14" s="23">
        <v>1</v>
      </c>
      <c r="EZ14" s="23">
        <v>1</v>
      </c>
      <c r="FA14" s="23">
        <v>1</v>
      </c>
      <c r="FB14" s="23">
        <v>1</v>
      </c>
      <c r="FC14" s="23">
        <v>1</v>
      </c>
      <c r="FD14" s="23">
        <v>1</v>
      </c>
      <c r="FE14" s="23">
        <v>1</v>
      </c>
      <c r="FF14" s="23">
        <v>1</v>
      </c>
      <c r="FG14" s="23">
        <v>1</v>
      </c>
      <c r="FH14" s="23">
        <v>1</v>
      </c>
      <c r="FI14" s="23">
        <v>1</v>
      </c>
      <c r="FJ14" s="23">
        <v>1</v>
      </c>
      <c r="FK14" s="23">
        <v>1</v>
      </c>
      <c r="FL14" s="23">
        <v>1</v>
      </c>
      <c r="FM14" s="23">
        <v>1</v>
      </c>
      <c r="FN14" s="23">
        <v>1</v>
      </c>
      <c r="FO14" s="23">
        <v>1</v>
      </c>
      <c r="FP14" s="23">
        <v>1</v>
      </c>
      <c r="FQ14" s="23">
        <v>1</v>
      </c>
      <c r="FR14" s="23">
        <v>1</v>
      </c>
      <c r="FS14" s="23">
        <v>1</v>
      </c>
      <c r="FT14" s="23">
        <v>0</v>
      </c>
      <c r="FU14" s="23">
        <v>0</v>
      </c>
      <c r="FV14" s="23">
        <v>0</v>
      </c>
      <c r="FW14" s="23">
        <v>0</v>
      </c>
      <c r="FX14" s="23">
        <v>0</v>
      </c>
      <c r="FY14" s="23">
        <v>0</v>
      </c>
      <c r="FZ14" s="23">
        <v>0</v>
      </c>
      <c r="GA14" s="23">
        <v>0</v>
      </c>
      <c r="GB14" s="23">
        <v>0</v>
      </c>
      <c r="GC14" s="23">
        <v>0</v>
      </c>
      <c r="GD14" s="23">
        <v>0</v>
      </c>
      <c r="GE14" s="23">
        <v>0</v>
      </c>
      <c r="GF14" s="23">
        <v>0</v>
      </c>
      <c r="GG14" s="23">
        <v>0</v>
      </c>
      <c r="GH14" s="23">
        <v>0</v>
      </c>
      <c r="GI14" s="23">
        <v>0</v>
      </c>
      <c r="GJ14" s="23">
        <v>0</v>
      </c>
      <c r="GK14" s="23">
        <v>0</v>
      </c>
      <c r="GL14" s="23">
        <v>0</v>
      </c>
      <c r="GM14" s="23">
        <v>0</v>
      </c>
      <c r="GN14" s="23">
        <v>0</v>
      </c>
      <c r="GO14" s="23">
        <v>0</v>
      </c>
      <c r="GP14" s="23">
        <v>0</v>
      </c>
      <c r="GQ14" s="23">
        <v>0</v>
      </c>
      <c r="GR14" s="23">
        <v>0</v>
      </c>
      <c r="GS14" s="23">
        <v>0</v>
      </c>
      <c r="GT14" s="23">
        <v>0</v>
      </c>
    </row>
    <row r="15" spans="2:202" s="21" customFormat="1" ht="10.5" x14ac:dyDescent="0.55000000000000004">
      <c r="B15" s="22" t="s">
        <v>0</v>
      </c>
      <c r="C15" s="21">
        <v>100</v>
      </c>
      <c r="D15" s="26">
        <f>IF(C14=1,C15*(1+D11),C15)</f>
        <v>106.0699105184236</v>
      </c>
      <c r="E15" s="26">
        <f t="shared" ref="E15:BP15" si="202">IF(D14=1,D15*(1+E11),D15)</f>
        <v>100.3969761728975</v>
      </c>
      <c r="F15" s="26">
        <f t="shared" si="202"/>
        <v>99.900062757701988</v>
      </c>
      <c r="G15" s="26">
        <f t="shared" si="202"/>
        <v>99.900062757701988</v>
      </c>
      <c r="H15" s="26">
        <f t="shared" si="202"/>
        <v>99.900062757701988</v>
      </c>
      <c r="I15" s="26">
        <f t="shared" si="202"/>
        <v>99.900062757701988</v>
      </c>
      <c r="J15" s="26">
        <f t="shared" si="202"/>
        <v>99.900062757701988</v>
      </c>
      <c r="K15" s="26">
        <f t="shared" si="202"/>
        <v>99.900062757701988</v>
      </c>
      <c r="L15" s="26">
        <f t="shared" si="202"/>
        <v>99.900062757701988</v>
      </c>
      <c r="M15" s="26">
        <f t="shared" si="202"/>
        <v>99.900062757701988</v>
      </c>
      <c r="N15" s="26">
        <f t="shared" si="202"/>
        <v>99.900062757701988</v>
      </c>
      <c r="O15" s="26">
        <f t="shared" si="202"/>
        <v>99.900062757701988</v>
      </c>
      <c r="P15" s="26">
        <f t="shared" si="202"/>
        <v>99.900062757701988</v>
      </c>
      <c r="Q15" s="26">
        <f t="shared" si="202"/>
        <v>99.900062757701988</v>
      </c>
      <c r="R15" s="26">
        <f t="shared" si="202"/>
        <v>99.900062757701988</v>
      </c>
      <c r="S15" s="26">
        <f t="shared" si="202"/>
        <v>99.900062757701988</v>
      </c>
      <c r="T15" s="26">
        <f t="shared" si="202"/>
        <v>99.900062757701988</v>
      </c>
      <c r="U15" s="26">
        <f t="shared" si="202"/>
        <v>99.900062757701988</v>
      </c>
      <c r="V15" s="26">
        <f t="shared" si="202"/>
        <v>99.900062757701988</v>
      </c>
      <c r="W15" s="26">
        <f t="shared" si="202"/>
        <v>99.900062757701988</v>
      </c>
      <c r="X15" s="26">
        <f t="shared" si="202"/>
        <v>99.900062757701988</v>
      </c>
      <c r="Y15" s="26">
        <f t="shared" si="202"/>
        <v>99.900062757701988</v>
      </c>
      <c r="Z15" s="26">
        <f t="shared" si="202"/>
        <v>99.900062757701988</v>
      </c>
      <c r="AA15" s="26">
        <f t="shared" si="202"/>
        <v>99.900062757701988</v>
      </c>
      <c r="AB15" s="26">
        <f t="shared" si="202"/>
        <v>100.38771822874344</v>
      </c>
      <c r="AC15" s="26">
        <f t="shared" si="202"/>
        <v>89.342627968796478</v>
      </c>
      <c r="AD15" s="26">
        <f t="shared" si="202"/>
        <v>97.066191036389839</v>
      </c>
      <c r="AE15" s="26">
        <f t="shared" si="202"/>
        <v>102.60572176333608</v>
      </c>
      <c r="AF15" s="26">
        <f t="shared" si="202"/>
        <v>96.415254598251565</v>
      </c>
      <c r="AG15" s="26">
        <f t="shared" si="202"/>
        <v>93.772060035350975</v>
      </c>
      <c r="AH15" s="26">
        <f t="shared" si="202"/>
        <v>92.177596637996672</v>
      </c>
      <c r="AI15" s="26">
        <f t="shared" si="202"/>
        <v>92.947977222161782</v>
      </c>
      <c r="AJ15" s="26">
        <f t="shared" si="202"/>
        <v>100.48086302175838</v>
      </c>
      <c r="AK15" s="26">
        <f t="shared" si="202"/>
        <v>105.59520929550889</v>
      </c>
      <c r="AL15" s="26">
        <f t="shared" si="202"/>
        <v>106.79078090798197</v>
      </c>
      <c r="AM15" s="26">
        <f t="shared" si="202"/>
        <v>108.52332275772402</v>
      </c>
      <c r="AN15" s="26">
        <f t="shared" si="202"/>
        <v>110.4629821764625</v>
      </c>
      <c r="AO15" s="26">
        <f t="shared" si="202"/>
        <v>109.14357205129825</v>
      </c>
      <c r="AP15" s="26">
        <f t="shared" si="202"/>
        <v>115.14226500049797</v>
      </c>
      <c r="AQ15" s="26">
        <f t="shared" si="202"/>
        <v>115.96305707960826</v>
      </c>
      <c r="AR15" s="26">
        <f t="shared" si="202"/>
        <v>121.84998440841217</v>
      </c>
      <c r="AS15" s="26">
        <f t="shared" si="202"/>
        <v>123.95511189574093</v>
      </c>
      <c r="AT15" s="26">
        <f t="shared" si="202"/>
        <v>125.46847654400082</v>
      </c>
      <c r="AU15" s="26">
        <f t="shared" si="202"/>
        <v>123.41594787228108</v>
      </c>
      <c r="AV15" s="26">
        <f t="shared" si="202"/>
        <v>121.34370131570721</v>
      </c>
      <c r="AW15" s="26">
        <f t="shared" si="202"/>
        <v>122.80995188779822</v>
      </c>
      <c r="AX15" s="26">
        <f t="shared" si="202"/>
        <v>125.01917994887181</v>
      </c>
      <c r="AY15" s="26">
        <f t="shared" si="202"/>
        <v>120.73220733197458</v>
      </c>
      <c r="AZ15" s="26">
        <f t="shared" si="202"/>
        <v>121.0083641271649</v>
      </c>
      <c r="BA15" s="26">
        <f t="shared" si="202"/>
        <v>122.14147140648967</v>
      </c>
      <c r="BB15" s="26">
        <f t="shared" si="202"/>
        <v>123.85319173879215</v>
      </c>
      <c r="BC15" s="26">
        <f t="shared" si="202"/>
        <v>128.63329777188835</v>
      </c>
      <c r="BD15" s="26">
        <f t="shared" si="202"/>
        <v>132.80850476838975</v>
      </c>
      <c r="BE15" s="26">
        <f t="shared" si="202"/>
        <v>129.44971564801173</v>
      </c>
      <c r="BF15" s="26">
        <f t="shared" si="202"/>
        <v>131.89674842264577</v>
      </c>
      <c r="BG15" s="26">
        <f t="shared" si="202"/>
        <v>129.37519179196289</v>
      </c>
      <c r="BH15" s="26">
        <f t="shared" si="202"/>
        <v>126.77364015435624</v>
      </c>
      <c r="BI15" s="26">
        <f t="shared" si="202"/>
        <v>130.57077008913339</v>
      </c>
      <c r="BJ15" s="26">
        <f t="shared" si="202"/>
        <v>130.55213578277247</v>
      </c>
      <c r="BK15" s="26">
        <f t="shared" si="202"/>
        <v>135.24787249637279</v>
      </c>
      <c r="BL15" s="26">
        <f t="shared" si="202"/>
        <v>133.73010668716594</v>
      </c>
      <c r="BM15" s="26">
        <f t="shared" si="202"/>
        <v>134.65940050096799</v>
      </c>
      <c r="BN15" s="26">
        <f t="shared" si="202"/>
        <v>132.27043769281789</v>
      </c>
      <c r="BO15" s="26">
        <f t="shared" si="202"/>
        <v>136.92451800214431</v>
      </c>
      <c r="BP15" s="26">
        <f t="shared" si="202"/>
        <v>136.79411807538759</v>
      </c>
      <c r="BQ15" s="26">
        <f t="shared" ref="BQ15:EB15" si="203">IF(BP14=1,BP15*(1+BQ11),BP15)</f>
        <v>140.27782260225257</v>
      </c>
      <c r="BR15" s="26">
        <f t="shared" si="203"/>
        <v>140.34139056798634</v>
      </c>
      <c r="BS15" s="26">
        <f t="shared" si="203"/>
        <v>141.89859203731623</v>
      </c>
      <c r="BT15" s="26">
        <f t="shared" si="203"/>
        <v>143.62346204612467</v>
      </c>
      <c r="BU15" s="26">
        <f t="shared" si="203"/>
        <v>139.18306751414286</v>
      </c>
      <c r="BV15" s="26">
        <f t="shared" si="203"/>
        <v>139.19512024276079</v>
      </c>
      <c r="BW15" s="26">
        <f t="shared" si="203"/>
        <v>139.90304975358723</v>
      </c>
      <c r="BX15" s="26">
        <f t="shared" si="203"/>
        <v>142.87937423985923</v>
      </c>
      <c r="BY15" s="26">
        <f t="shared" si="203"/>
        <v>146.38939159871617</v>
      </c>
      <c r="BZ15" s="26">
        <f t="shared" si="203"/>
        <v>151.00182898274863</v>
      </c>
      <c r="CA15" s="26">
        <f t="shared" si="203"/>
        <v>153.48832426588058</v>
      </c>
      <c r="CB15" s="26">
        <f t="shared" si="203"/>
        <v>155.42469963523757</v>
      </c>
      <c r="CC15" s="26">
        <f t="shared" si="203"/>
        <v>157.60982212949011</v>
      </c>
      <c r="CD15" s="26">
        <f t="shared" si="203"/>
        <v>154.16665021063619</v>
      </c>
      <c r="CE15" s="26">
        <f t="shared" si="203"/>
        <v>155.70523074299999</v>
      </c>
      <c r="CF15" s="26">
        <f t="shared" si="203"/>
        <v>162.44581771227428</v>
      </c>
      <c r="CG15" s="26">
        <f t="shared" si="203"/>
        <v>167.7333037859635</v>
      </c>
      <c r="CH15" s="26">
        <f t="shared" si="203"/>
        <v>164.74491320167871</v>
      </c>
      <c r="CI15" s="26">
        <f t="shared" si="203"/>
        <v>159.47606143435041</v>
      </c>
      <c r="CJ15" s="26">
        <f t="shared" si="203"/>
        <v>159.47606143435041</v>
      </c>
      <c r="CK15" s="26">
        <f t="shared" si="203"/>
        <v>159.47606143435041</v>
      </c>
      <c r="CL15" s="26">
        <f t="shared" si="203"/>
        <v>159.47606143435041</v>
      </c>
      <c r="CM15" s="26">
        <f t="shared" si="203"/>
        <v>159.47606143435041</v>
      </c>
      <c r="CN15" s="26">
        <f t="shared" si="203"/>
        <v>159.47606143435041</v>
      </c>
      <c r="CO15" s="26">
        <f t="shared" si="203"/>
        <v>159.47606143435041</v>
      </c>
      <c r="CP15" s="26">
        <f t="shared" si="203"/>
        <v>159.47606143435041</v>
      </c>
      <c r="CQ15" s="26">
        <f t="shared" si="203"/>
        <v>159.47606143435041</v>
      </c>
      <c r="CR15" s="26">
        <f t="shared" si="203"/>
        <v>159.47606143435041</v>
      </c>
      <c r="CS15" s="26">
        <f t="shared" si="203"/>
        <v>159.47606143435041</v>
      </c>
      <c r="CT15" s="26">
        <f t="shared" si="203"/>
        <v>159.47606143435041</v>
      </c>
      <c r="CU15" s="26">
        <f t="shared" si="203"/>
        <v>159.47606143435041</v>
      </c>
      <c r="CV15" s="26">
        <f t="shared" si="203"/>
        <v>159.47606143435041</v>
      </c>
      <c r="CW15" s="26">
        <f t="shared" si="203"/>
        <v>159.47606143435041</v>
      </c>
      <c r="CX15" s="26">
        <f t="shared" si="203"/>
        <v>159.47606143435041</v>
      </c>
      <c r="CY15" s="26">
        <f t="shared" si="203"/>
        <v>147.53943092145713</v>
      </c>
      <c r="CZ15" s="26">
        <f t="shared" si="203"/>
        <v>148.69342192575689</v>
      </c>
      <c r="DA15" s="26">
        <f t="shared" si="203"/>
        <v>135.9567384926778</v>
      </c>
      <c r="DB15" s="26">
        <f t="shared" si="203"/>
        <v>121.01085141226353</v>
      </c>
      <c r="DC15" s="26">
        <f t="shared" si="203"/>
        <v>131.3457180276076</v>
      </c>
      <c r="DD15" s="26">
        <f t="shared" si="203"/>
        <v>143.682375082904</v>
      </c>
      <c r="DE15" s="26">
        <f t="shared" si="203"/>
        <v>151.3092433537133</v>
      </c>
      <c r="DF15" s="26">
        <f t="shared" si="203"/>
        <v>151.33887371784203</v>
      </c>
      <c r="DG15" s="26">
        <f t="shared" si="203"/>
        <v>162.55939918004762</v>
      </c>
      <c r="DH15" s="26">
        <f t="shared" si="203"/>
        <v>168.01492337935116</v>
      </c>
      <c r="DI15" s="26">
        <f t="shared" si="203"/>
        <v>174.01697858485312</v>
      </c>
      <c r="DJ15" s="26">
        <f t="shared" si="203"/>
        <v>170.57805490433236</v>
      </c>
      <c r="DK15" s="26">
        <f t="shared" si="203"/>
        <v>180.36310501852662</v>
      </c>
      <c r="DL15" s="26">
        <f t="shared" si="203"/>
        <v>183.56826041601929</v>
      </c>
      <c r="DM15" s="26">
        <f t="shared" si="203"/>
        <v>176.7809623691619</v>
      </c>
      <c r="DN15" s="26">
        <f t="shared" si="203"/>
        <v>181.82163974076394</v>
      </c>
      <c r="DO15" s="26">
        <f t="shared" si="203"/>
        <v>192.51210233277905</v>
      </c>
      <c r="DP15" s="26">
        <f t="shared" si="203"/>
        <v>195.35343270652044</v>
      </c>
      <c r="DQ15" s="26">
        <f t="shared" si="203"/>
        <v>179.33917059032956</v>
      </c>
      <c r="DR15" s="26">
        <f t="shared" si="203"/>
        <v>169.67593812793075</v>
      </c>
      <c r="DS15" s="26">
        <f t="shared" si="203"/>
        <v>181.34588433409542</v>
      </c>
      <c r="DT15" s="26">
        <f t="shared" si="203"/>
        <v>172.74117009337829</v>
      </c>
      <c r="DU15" s="26">
        <f t="shared" si="203"/>
        <v>187.86485005889415</v>
      </c>
      <c r="DV15" s="26">
        <f t="shared" si="203"/>
        <v>194.78879592007237</v>
      </c>
      <c r="DW15" s="26">
        <f t="shared" si="203"/>
        <v>194.34268091938003</v>
      </c>
      <c r="DX15" s="26">
        <f t="shared" si="203"/>
        <v>207.03326585232247</v>
      </c>
      <c r="DY15" s="26">
        <f t="shared" si="203"/>
        <v>211.72165299052023</v>
      </c>
      <c r="DZ15" s="26">
        <f t="shared" si="203"/>
        <v>218.48754955570871</v>
      </c>
      <c r="EA15" s="26">
        <f t="shared" si="203"/>
        <v>218.25872466018905</v>
      </c>
      <c r="EB15" s="26">
        <f t="shared" si="203"/>
        <v>224.47809005455866</v>
      </c>
      <c r="EC15" s="26">
        <f t="shared" ref="EC15:GN15" si="204">IF(EB14=1,EB15*(1+EC11),EB15)</f>
        <v>221.44742196352126</v>
      </c>
      <c r="ED15" s="26">
        <f t="shared" si="204"/>
        <v>217.40435423463381</v>
      </c>
      <c r="EE15" s="26">
        <f t="shared" si="204"/>
        <v>212.73572056277493</v>
      </c>
      <c r="EF15" s="26">
        <f t="shared" si="204"/>
        <v>200.6542233949485</v>
      </c>
      <c r="EG15" s="26">
        <f t="shared" si="204"/>
        <v>186.25487736258015</v>
      </c>
      <c r="EH15" s="26">
        <f t="shared" si="204"/>
        <v>206.31881869419195</v>
      </c>
      <c r="EI15" s="26">
        <f t="shared" si="204"/>
        <v>205.27511055134067</v>
      </c>
      <c r="EJ15" s="26">
        <f t="shared" si="204"/>
        <v>207.02667461410445</v>
      </c>
      <c r="EK15" s="26">
        <f t="shared" si="204"/>
        <v>216.04953105470142</v>
      </c>
      <c r="EL15" s="26">
        <f t="shared" si="204"/>
        <v>224.81886574593139</v>
      </c>
      <c r="EM15" s="26">
        <f t="shared" si="204"/>
        <v>231.86296115988006</v>
      </c>
      <c r="EN15" s="26">
        <f t="shared" si="204"/>
        <v>230.12457957355247</v>
      </c>
      <c r="EO15" s="26">
        <f t="shared" si="204"/>
        <v>215.70710767723946</v>
      </c>
      <c r="EP15" s="26">
        <f t="shared" si="204"/>
        <v>224.23939846771708</v>
      </c>
      <c r="EQ15" s="26">
        <f t="shared" si="204"/>
        <v>227.06427091191841</v>
      </c>
      <c r="ER15" s="26">
        <f t="shared" si="204"/>
        <v>231.55182603910399</v>
      </c>
      <c r="ES15" s="26">
        <f t="shared" si="204"/>
        <v>237.16375168368762</v>
      </c>
      <c r="ET15" s="26">
        <f t="shared" si="204"/>
        <v>232.47042099336099</v>
      </c>
      <c r="EU15" s="26">
        <f t="shared" si="204"/>
        <v>233.13219849683176</v>
      </c>
      <c r="EV15" s="26">
        <f t="shared" si="204"/>
        <v>234.78003060435478</v>
      </c>
      <c r="EW15" s="26">
        <f t="shared" si="204"/>
        <v>246.61954064854078</v>
      </c>
      <c r="EX15" s="26">
        <f t="shared" si="204"/>
        <v>249.34731287235024</v>
      </c>
      <c r="EY15" s="26">
        <f t="shared" si="204"/>
        <v>258.32075502769635</v>
      </c>
      <c r="EZ15" s="26">
        <f t="shared" si="204"/>
        <v>262.99268423635402</v>
      </c>
      <c r="FA15" s="26">
        <f t="shared" si="204"/>
        <v>268.45315182316597</v>
      </c>
      <c r="FB15" s="26">
        <f t="shared" si="204"/>
        <v>264.42654202381857</v>
      </c>
      <c r="FC15" s="26">
        <f t="shared" si="204"/>
        <v>277.50562875066464</v>
      </c>
      <c r="FD15" s="26">
        <f t="shared" si="204"/>
        <v>268.82025230002114</v>
      </c>
      <c r="FE15" s="26">
        <f t="shared" si="204"/>
        <v>276.81752662633187</v>
      </c>
      <c r="FF15" s="26">
        <f t="shared" si="204"/>
        <v>289.16241256408807</v>
      </c>
      <c r="FG15" s="26">
        <f t="shared" si="204"/>
        <v>297.27326545326656</v>
      </c>
      <c r="FH15" s="26">
        <f t="shared" si="204"/>
        <v>304.27785344067621</v>
      </c>
      <c r="FI15" s="26">
        <f t="shared" si="204"/>
        <v>293.45076328265566</v>
      </c>
      <c r="FJ15" s="26">
        <f t="shared" si="204"/>
        <v>306.10348863976867</v>
      </c>
      <c r="FK15" s="26">
        <f t="shared" si="204"/>
        <v>308.22544871618641</v>
      </c>
      <c r="FL15" s="26">
        <f t="shared" si="204"/>
        <v>310.13668967733418</v>
      </c>
      <c r="FM15" s="26">
        <f t="shared" si="204"/>
        <v>316.65895110355217</v>
      </c>
      <c r="FN15" s="26">
        <f t="shared" si="204"/>
        <v>322.6939424164496</v>
      </c>
      <c r="FO15" s="26">
        <f t="shared" si="204"/>
        <v>317.82777243499771</v>
      </c>
      <c r="FP15" s="26">
        <f t="shared" si="204"/>
        <v>329.79567112088182</v>
      </c>
      <c r="FQ15" s="26">
        <f t="shared" si="204"/>
        <v>324.67927476224139</v>
      </c>
      <c r="FR15" s="26">
        <f t="shared" si="204"/>
        <v>332.21230822391522</v>
      </c>
      <c r="FS15" s="26">
        <f t="shared" si="204"/>
        <v>340.36266837501233</v>
      </c>
      <c r="FT15" s="26">
        <f t="shared" si="204"/>
        <v>338.93702942816009</v>
      </c>
      <c r="FU15" s="26">
        <f t="shared" si="204"/>
        <v>338.93702942816009</v>
      </c>
      <c r="FV15" s="26">
        <f t="shared" si="204"/>
        <v>338.93702942816009</v>
      </c>
      <c r="FW15" s="26">
        <f t="shared" si="204"/>
        <v>338.93702942816009</v>
      </c>
      <c r="FX15" s="26">
        <f t="shared" si="204"/>
        <v>338.93702942816009</v>
      </c>
      <c r="FY15" s="26">
        <f t="shared" si="204"/>
        <v>338.93702942816009</v>
      </c>
      <c r="FZ15" s="26">
        <f t="shared" si="204"/>
        <v>338.93702942816009</v>
      </c>
      <c r="GA15" s="26">
        <f t="shared" si="204"/>
        <v>338.93702942816009</v>
      </c>
      <c r="GB15" s="26">
        <f t="shared" si="204"/>
        <v>338.93702942816009</v>
      </c>
      <c r="GC15" s="26">
        <f t="shared" si="204"/>
        <v>338.93702942816009</v>
      </c>
      <c r="GD15" s="26">
        <f t="shared" si="204"/>
        <v>338.93702942816009</v>
      </c>
      <c r="GE15" s="26">
        <f t="shared" si="204"/>
        <v>338.93702942816009</v>
      </c>
      <c r="GF15" s="26">
        <f t="shared" si="204"/>
        <v>338.93702942816009</v>
      </c>
      <c r="GG15" s="26">
        <f t="shared" si="204"/>
        <v>338.93702942816009</v>
      </c>
      <c r="GH15" s="26">
        <f t="shared" si="204"/>
        <v>338.93702942816009</v>
      </c>
      <c r="GI15" s="26">
        <f t="shared" si="204"/>
        <v>338.93702942816009</v>
      </c>
      <c r="GJ15" s="26">
        <f t="shared" si="204"/>
        <v>338.93702942816009</v>
      </c>
      <c r="GK15" s="26">
        <f t="shared" si="204"/>
        <v>338.93702942816009</v>
      </c>
      <c r="GL15" s="26">
        <f t="shared" si="204"/>
        <v>338.93702942816009</v>
      </c>
      <c r="GM15" s="26">
        <f t="shared" si="204"/>
        <v>338.93702942816009</v>
      </c>
      <c r="GN15" s="26">
        <f t="shared" si="204"/>
        <v>338.93702942816009</v>
      </c>
      <c r="GO15" s="26">
        <f t="shared" ref="GO15:GT15" si="205">IF(GN14=1,GN15*(1+GO11),GN15)</f>
        <v>338.93702942816009</v>
      </c>
      <c r="GP15" s="26">
        <f t="shared" si="205"/>
        <v>338.93702942816009</v>
      </c>
      <c r="GQ15" s="26">
        <f t="shared" si="205"/>
        <v>338.93702942816009</v>
      </c>
      <c r="GR15" s="26">
        <f t="shared" si="205"/>
        <v>338.93702942816009</v>
      </c>
      <c r="GS15" s="26">
        <f t="shared" si="205"/>
        <v>338.93702942816009</v>
      </c>
      <c r="GT15" s="26">
        <f t="shared" si="205"/>
        <v>338.93702942816009</v>
      </c>
    </row>
    <row r="17" spans="17:17" ht="10.5" x14ac:dyDescent="0.55000000000000004">
      <c r="Q17" s="4" t="s">
        <v>8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T6"/>
  <sheetViews>
    <sheetView workbookViewId="0">
      <selection activeCell="D6" sqref="D6"/>
    </sheetView>
  </sheetViews>
  <sheetFormatPr baseColWidth="10" defaultColWidth="11.41796875" defaultRowHeight="10.199999999999999" x14ac:dyDescent="0.55000000000000004"/>
  <cols>
    <col min="1" max="1" width="4.26171875" style="8" customWidth="1"/>
    <col min="2" max="2" width="20.26171875" style="8" bestFit="1" customWidth="1"/>
    <col min="3" max="25" width="5.68359375" style="8" bestFit="1" customWidth="1"/>
    <col min="26" max="27" width="5.15625" style="8" bestFit="1" customWidth="1"/>
    <col min="28" max="28" width="4.83984375" style="8" bestFit="1" customWidth="1"/>
    <col min="29" max="29" width="6" style="8" bestFit="1" customWidth="1"/>
    <col min="30" max="31" width="4.83984375" style="8" bestFit="1" customWidth="1"/>
    <col min="32" max="34" width="5.15625" style="8" bestFit="1" customWidth="1"/>
    <col min="35" max="39" width="4.83984375" style="8" bestFit="1" customWidth="1"/>
    <col min="40" max="40" width="5.68359375" style="8" bestFit="1" customWidth="1"/>
    <col min="41" max="41" width="5.15625" style="8" bestFit="1" customWidth="1"/>
    <col min="42" max="101" width="5.68359375" style="8" bestFit="1" customWidth="1"/>
    <col min="102" max="102" width="6" style="8" bestFit="1" customWidth="1"/>
    <col min="103" max="103" width="5.15625" style="8" bestFit="1" customWidth="1"/>
    <col min="104" max="104" width="4.83984375" style="8" bestFit="1" customWidth="1"/>
    <col min="105" max="105" width="5.15625" style="8" bestFit="1" customWidth="1"/>
    <col min="106" max="106" width="6" style="8" bestFit="1" customWidth="1"/>
    <col min="107" max="111" width="4.83984375" style="8" bestFit="1" customWidth="1"/>
    <col min="112" max="202" width="5.68359375" style="8" bestFit="1" customWidth="1"/>
    <col min="203" max="16384" width="11.41796875" style="8"/>
  </cols>
  <sheetData>
    <row r="2" spans="2:202" ht="10.5" x14ac:dyDescent="0.55000000000000004">
      <c r="C2" s="1">
        <v>36738</v>
      </c>
      <c r="D2" s="1">
        <v>36769</v>
      </c>
      <c r="E2" s="1">
        <v>36799</v>
      </c>
      <c r="F2" s="1">
        <v>36830</v>
      </c>
      <c r="G2" s="1">
        <v>36860</v>
      </c>
      <c r="H2" s="1">
        <v>36891</v>
      </c>
      <c r="I2" s="1">
        <v>36922</v>
      </c>
      <c r="J2" s="1">
        <v>36950</v>
      </c>
      <c r="K2" s="1">
        <v>36981</v>
      </c>
      <c r="L2" s="1">
        <v>37011</v>
      </c>
      <c r="M2" s="1">
        <v>37042</v>
      </c>
      <c r="N2" s="1">
        <v>37072</v>
      </c>
      <c r="O2" s="1">
        <v>37103</v>
      </c>
      <c r="P2" s="1">
        <v>37134</v>
      </c>
      <c r="Q2" s="1">
        <v>37164</v>
      </c>
      <c r="R2" s="1">
        <v>37195</v>
      </c>
      <c r="S2" s="1">
        <v>37225</v>
      </c>
      <c r="T2" s="1">
        <v>37256</v>
      </c>
      <c r="U2" s="1">
        <v>37287</v>
      </c>
      <c r="V2" s="1">
        <v>37315</v>
      </c>
      <c r="W2" s="1">
        <v>37346</v>
      </c>
      <c r="X2" s="1">
        <v>37376</v>
      </c>
      <c r="Y2" s="1">
        <v>37407</v>
      </c>
      <c r="Z2" s="1">
        <v>37437</v>
      </c>
      <c r="AA2" s="1">
        <v>37468</v>
      </c>
      <c r="AB2" s="1">
        <v>37499</v>
      </c>
      <c r="AC2" s="1">
        <v>37529</v>
      </c>
      <c r="AD2" s="1">
        <v>37560</v>
      </c>
      <c r="AE2" s="1">
        <v>37590</v>
      </c>
      <c r="AF2" s="1">
        <v>37621</v>
      </c>
      <c r="AG2" s="1">
        <v>37652</v>
      </c>
      <c r="AH2" s="1">
        <v>37680</v>
      </c>
      <c r="AI2" s="1">
        <v>37711</v>
      </c>
      <c r="AJ2" s="1">
        <v>37741</v>
      </c>
      <c r="AK2" s="1">
        <v>37772</v>
      </c>
      <c r="AL2" s="1">
        <v>37802</v>
      </c>
      <c r="AM2" s="1">
        <v>37833</v>
      </c>
      <c r="AN2" s="1">
        <v>37864</v>
      </c>
      <c r="AO2" s="1">
        <v>37894</v>
      </c>
      <c r="AP2" s="1">
        <v>37925</v>
      </c>
      <c r="AQ2" s="1">
        <v>37955</v>
      </c>
      <c r="AR2" s="1">
        <v>37986</v>
      </c>
      <c r="AS2" s="1">
        <v>38017</v>
      </c>
      <c r="AT2" s="1">
        <v>38046</v>
      </c>
      <c r="AU2" s="1">
        <v>38077</v>
      </c>
      <c r="AV2" s="1">
        <v>38107</v>
      </c>
      <c r="AW2" s="1">
        <v>38138</v>
      </c>
      <c r="AX2" s="1">
        <v>38168</v>
      </c>
      <c r="AY2" s="1">
        <v>38199</v>
      </c>
      <c r="AZ2" s="1">
        <v>38230</v>
      </c>
      <c r="BA2" s="1">
        <v>38260</v>
      </c>
      <c r="BB2" s="1">
        <v>38291</v>
      </c>
      <c r="BC2" s="1">
        <v>38321</v>
      </c>
      <c r="BD2" s="1">
        <v>38352</v>
      </c>
      <c r="BE2" s="1">
        <v>38383</v>
      </c>
      <c r="BF2" s="1">
        <v>38411</v>
      </c>
      <c r="BG2" s="1">
        <v>38442</v>
      </c>
      <c r="BH2" s="1">
        <v>38472</v>
      </c>
      <c r="BI2" s="1">
        <v>38503</v>
      </c>
      <c r="BJ2" s="1">
        <v>38533</v>
      </c>
      <c r="BK2" s="1">
        <v>38564</v>
      </c>
      <c r="BL2" s="1">
        <v>38595</v>
      </c>
      <c r="BM2" s="1">
        <v>38625</v>
      </c>
      <c r="BN2" s="1">
        <v>38656</v>
      </c>
      <c r="BO2" s="1">
        <v>38686</v>
      </c>
      <c r="BP2" s="1">
        <v>38717</v>
      </c>
      <c r="BQ2" s="1">
        <v>38748</v>
      </c>
      <c r="BR2" s="1">
        <v>38776</v>
      </c>
      <c r="BS2" s="1">
        <v>38807</v>
      </c>
      <c r="BT2" s="1">
        <v>38837</v>
      </c>
      <c r="BU2" s="1">
        <v>38868</v>
      </c>
      <c r="BV2" s="1">
        <v>38898</v>
      </c>
      <c r="BW2" s="1">
        <v>38929</v>
      </c>
      <c r="BX2" s="1">
        <v>38960</v>
      </c>
      <c r="BY2" s="1">
        <v>38990</v>
      </c>
      <c r="BZ2" s="1">
        <v>39021</v>
      </c>
      <c r="CA2" s="1">
        <v>39051</v>
      </c>
      <c r="CB2" s="1">
        <v>39082</v>
      </c>
      <c r="CC2" s="1">
        <v>39113</v>
      </c>
      <c r="CD2" s="1">
        <v>39141</v>
      </c>
      <c r="CE2" s="1">
        <v>39172</v>
      </c>
      <c r="CF2" s="1">
        <v>39202</v>
      </c>
      <c r="CG2" s="1">
        <v>39233</v>
      </c>
      <c r="CH2" s="1">
        <v>39263</v>
      </c>
      <c r="CI2" s="1">
        <v>39294</v>
      </c>
      <c r="CJ2" s="1">
        <v>39325</v>
      </c>
      <c r="CK2" s="1">
        <v>39355</v>
      </c>
      <c r="CL2" s="1">
        <v>39386</v>
      </c>
      <c r="CM2" s="1">
        <v>39416</v>
      </c>
      <c r="CN2" s="1">
        <v>39447</v>
      </c>
      <c r="CO2" s="1">
        <v>39478</v>
      </c>
      <c r="CP2" s="1">
        <v>39507</v>
      </c>
      <c r="CQ2" s="1">
        <v>39538</v>
      </c>
      <c r="CR2" s="1">
        <v>39568</v>
      </c>
      <c r="CS2" s="1">
        <v>39599</v>
      </c>
      <c r="CT2" s="1">
        <v>39629</v>
      </c>
      <c r="CU2" s="1">
        <v>39660</v>
      </c>
      <c r="CV2" s="1">
        <v>39691</v>
      </c>
      <c r="CW2" s="1">
        <v>39721</v>
      </c>
      <c r="CX2" s="1">
        <v>39752</v>
      </c>
      <c r="CY2" s="1">
        <v>39782</v>
      </c>
      <c r="CZ2" s="1">
        <v>39813</v>
      </c>
      <c r="DA2" s="1">
        <v>39844</v>
      </c>
      <c r="DB2" s="1">
        <v>39872</v>
      </c>
      <c r="DC2" s="1">
        <v>39903</v>
      </c>
      <c r="DD2" s="1">
        <v>39933</v>
      </c>
      <c r="DE2" s="1">
        <v>39964</v>
      </c>
      <c r="DF2" s="1">
        <v>39994</v>
      </c>
      <c r="DG2" s="1">
        <v>40025</v>
      </c>
      <c r="DH2" s="1">
        <v>40056</v>
      </c>
      <c r="DI2" s="1">
        <v>40086</v>
      </c>
      <c r="DJ2" s="1">
        <v>40117</v>
      </c>
      <c r="DK2" s="1">
        <v>40147</v>
      </c>
      <c r="DL2" s="1">
        <v>40178</v>
      </c>
      <c r="DM2" s="1">
        <v>40209</v>
      </c>
      <c r="DN2" s="1">
        <v>40237</v>
      </c>
      <c r="DO2" s="1">
        <v>40268</v>
      </c>
      <c r="DP2" s="1">
        <v>40298</v>
      </c>
      <c r="DQ2" s="1">
        <v>40329</v>
      </c>
      <c r="DR2" s="1">
        <v>40359</v>
      </c>
      <c r="DS2" s="1">
        <v>40390</v>
      </c>
      <c r="DT2" s="1">
        <v>40421</v>
      </c>
      <c r="DU2" s="1">
        <v>40451</v>
      </c>
      <c r="DV2" s="1">
        <v>40482</v>
      </c>
      <c r="DW2" s="1">
        <v>40512</v>
      </c>
      <c r="DX2" s="1">
        <v>40543</v>
      </c>
      <c r="DY2" s="1">
        <v>40574</v>
      </c>
      <c r="DZ2" s="1">
        <v>40602</v>
      </c>
      <c r="EA2" s="1">
        <v>40633</v>
      </c>
      <c r="EB2" s="1">
        <v>40663</v>
      </c>
      <c r="EC2" s="1">
        <v>40694</v>
      </c>
      <c r="ED2" s="1">
        <v>40724</v>
      </c>
      <c r="EE2" s="1">
        <v>40755</v>
      </c>
      <c r="EF2" s="1">
        <v>40756</v>
      </c>
      <c r="EG2" s="1">
        <v>40816</v>
      </c>
      <c r="EH2" s="1">
        <v>40847</v>
      </c>
      <c r="EI2" s="1">
        <v>40877</v>
      </c>
      <c r="EJ2" s="1">
        <v>40908</v>
      </c>
      <c r="EK2" s="1">
        <v>40939</v>
      </c>
      <c r="EL2" s="1">
        <v>40968</v>
      </c>
      <c r="EM2" s="1">
        <v>40999</v>
      </c>
      <c r="EN2" s="1">
        <v>41029</v>
      </c>
      <c r="EO2" s="1">
        <v>41060</v>
      </c>
      <c r="EP2" s="1">
        <v>41090</v>
      </c>
      <c r="EQ2" s="1">
        <v>41121</v>
      </c>
      <c r="ER2" s="1">
        <v>41152</v>
      </c>
      <c r="ES2" s="1">
        <v>41182</v>
      </c>
      <c r="ET2" s="1">
        <v>41213</v>
      </c>
      <c r="EU2" s="1">
        <v>41243</v>
      </c>
      <c r="EV2" s="1">
        <v>41274</v>
      </c>
      <c r="EW2" s="1">
        <v>41305</v>
      </c>
      <c r="EX2" s="1">
        <v>41333</v>
      </c>
      <c r="EY2" s="1">
        <v>41364</v>
      </c>
      <c r="EZ2" s="1">
        <v>41394</v>
      </c>
      <c r="FA2" s="1">
        <v>41425</v>
      </c>
      <c r="FB2" s="1">
        <v>41455</v>
      </c>
      <c r="FC2" s="1">
        <v>41486</v>
      </c>
      <c r="FD2" s="1">
        <v>41517</v>
      </c>
      <c r="FE2" s="1">
        <v>41547</v>
      </c>
      <c r="FF2" s="1">
        <v>41578</v>
      </c>
      <c r="FG2" s="1">
        <v>41608</v>
      </c>
      <c r="FH2" s="1">
        <v>41639</v>
      </c>
      <c r="FI2" s="1">
        <v>41670</v>
      </c>
      <c r="FJ2" s="1">
        <v>41698</v>
      </c>
      <c r="FK2" s="1">
        <v>41729</v>
      </c>
      <c r="FL2" s="1">
        <v>41759</v>
      </c>
      <c r="FM2" s="1">
        <v>41790</v>
      </c>
      <c r="FN2" s="1">
        <v>41820</v>
      </c>
      <c r="FO2" s="1">
        <v>41851</v>
      </c>
      <c r="FP2" s="1">
        <v>41882</v>
      </c>
      <c r="FQ2" s="1">
        <v>41912</v>
      </c>
      <c r="FR2" s="1">
        <v>41943</v>
      </c>
      <c r="FS2" s="1">
        <v>41973</v>
      </c>
      <c r="FT2" s="1">
        <v>42004</v>
      </c>
      <c r="FU2" s="1">
        <v>42035</v>
      </c>
      <c r="FV2" s="1">
        <v>42063</v>
      </c>
      <c r="FW2" s="1">
        <v>42094</v>
      </c>
      <c r="FX2" s="1">
        <v>42124</v>
      </c>
      <c r="FY2" s="1">
        <v>42155</v>
      </c>
      <c r="FZ2" s="1">
        <v>42185</v>
      </c>
      <c r="GA2" s="1">
        <v>42216</v>
      </c>
      <c r="GB2" s="1">
        <v>42247</v>
      </c>
      <c r="GC2" s="1">
        <v>42277</v>
      </c>
      <c r="GD2" s="1">
        <v>42308</v>
      </c>
      <c r="GE2" s="1">
        <v>42338</v>
      </c>
      <c r="GF2" s="1">
        <v>42369</v>
      </c>
      <c r="GG2" s="1">
        <v>42400</v>
      </c>
      <c r="GH2" s="1">
        <v>42429</v>
      </c>
      <c r="GI2" s="1">
        <v>42460</v>
      </c>
      <c r="GJ2" s="1">
        <v>42490</v>
      </c>
      <c r="GK2" s="1">
        <v>42521</v>
      </c>
      <c r="GL2" s="1">
        <v>42551</v>
      </c>
      <c r="GM2" s="1">
        <v>42582</v>
      </c>
      <c r="GN2" s="1">
        <v>42613</v>
      </c>
      <c r="GO2" s="1">
        <v>42643</v>
      </c>
      <c r="GP2" s="1">
        <v>42674</v>
      </c>
      <c r="GQ2" s="1">
        <v>42704</v>
      </c>
      <c r="GR2" s="1">
        <v>42735</v>
      </c>
      <c r="GS2" s="1">
        <v>42766</v>
      </c>
      <c r="GT2" s="1">
        <v>42794</v>
      </c>
    </row>
    <row r="3" spans="2:202" s="9" customFormat="1" ht="10.5" x14ac:dyDescent="0.55000000000000004">
      <c r="B3" s="2" t="s">
        <v>3</v>
      </c>
      <c r="C3" s="3">
        <v>1430.829956</v>
      </c>
      <c r="D3" s="3">
        <v>1517.6800539999999</v>
      </c>
      <c r="E3" s="3">
        <v>1436.51001</v>
      </c>
      <c r="F3" s="3">
        <v>1429.400024</v>
      </c>
      <c r="G3" s="3">
        <v>1314.9499510000001</v>
      </c>
      <c r="H3" s="3">
        <v>1320.280029</v>
      </c>
      <c r="I3" s="3">
        <v>1366.01001</v>
      </c>
      <c r="J3" s="3">
        <v>1239.9399410000001</v>
      </c>
      <c r="K3" s="3">
        <v>1160.329956</v>
      </c>
      <c r="L3" s="3">
        <v>1249.459961</v>
      </c>
      <c r="M3" s="3">
        <v>1255.8199460000001</v>
      </c>
      <c r="N3" s="3">
        <v>1224.380005</v>
      </c>
      <c r="O3" s="3">
        <v>1211.2299800000001</v>
      </c>
      <c r="P3" s="3">
        <v>1133.579956</v>
      </c>
      <c r="Q3" s="3">
        <v>1040.9399410000001</v>
      </c>
      <c r="R3" s="3">
        <v>1059.780029</v>
      </c>
      <c r="S3" s="3">
        <v>1139.4499510000001</v>
      </c>
      <c r="T3" s="3">
        <v>1148.079956</v>
      </c>
      <c r="U3" s="3">
        <v>1130.1999510000001</v>
      </c>
      <c r="V3" s="3">
        <v>1106.7299800000001</v>
      </c>
      <c r="W3" s="3">
        <v>1147.3900149999999</v>
      </c>
      <c r="X3" s="3">
        <v>1076.920044</v>
      </c>
      <c r="Y3" s="3">
        <v>1067.1400149999999</v>
      </c>
      <c r="Z3" s="3">
        <v>989.82000700000003</v>
      </c>
      <c r="AA3" s="3">
        <v>911.61999500000002</v>
      </c>
      <c r="AB3" s="3">
        <v>916.07000700000003</v>
      </c>
      <c r="AC3" s="3">
        <v>815.28002900000001</v>
      </c>
      <c r="AD3" s="3">
        <v>885.76000999999997</v>
      </c>
      <c r="AE3" s="3">
        <v>936.30999799999995</v>
      </c>
      <c r="AF3" s="3">
        <v>879.82000700000003</v>
      </c>
      <c r="AG3" s="3">
        <v>855.70001200000002</v>
      </c>
      <c r="AH3" s="3">
        <v>841.15002400000003</v>
      </c>
      <c r="AI3" s="3">
        <v>848.17999299999997</v>
      </c>
      <c r="AJ3" s="3">
        <v>916.919983</v>
      </c>
      <c r="AK3" s="3">
        <v>963.59002699999996</v>
      </c>
      <c r="AL3" s="3">
        <v>974.5</v>
      </c>
      <c r="AM3" s="3">
        <v>990.30999799999995</v>
      </c>
      <c r="AN3" s="3">
        <v>1008.01001</v>
      </c>
      <c r="AO3" s="3">
        <v>995.96997099999999</v>
      </c>
      <c r="AP3" s="3">
        <v>1050.709961</v>
      </c>
      <c r="AQ3" s="3">
        <v>1058.1999510000001</v>
      </c>
      <c r="AR3" s="3">
        <v>1111.920044</v>
      </c>
      <c r="AS3" s="3">
        <v>1131.130005</v>
      </c>
      <c r="AT3" s="3">
        <v>1144.9399410000001</v>
      </c>
      <c r="AU3" s="3">
        <v>1126.209961</v>
      </c>
      <c r="AV3" s="3">
        <v>1107.3000489999999</v>
      </c>
      <c r="AW3" s="3">
        <v>1120.6800539999999</v>
      </c>
      <c r="AX3" s="3">
        <v>1140.839966</v>
      </c>
      <c r="AY3" s="3">
        <v>1101.719971</v>
      </c>
      <c r="AZ3" s="3">
        <v>1104.23999</v>
      </c>
      <c r="BA3" s="3">
        <v>1114.579956</v>
      </c>
      <c r="BB3" s="3">
        <v>1130.1999510000001</v>
      </c>
      <c r="BC3" s="3">
        <v>1173.8199460000001</v>
      </c>
      <c r="BD3" s="3">
        <v>1211.920044</v>
      </c>
      <c r="BE3" s="3">
        <v>1181.2700199999999</v>
      </c>
      <c r="BF3" s="3">
        <v>1203.599976</v>
      </c>
      <c r="BG3" s="3">
        <v>1180.589966</v>
      </c>
      <c r="BH3" s="3">
        <v>1156.849976</v>
      </c>
      <c r="BI3" s="3">
        <v>1191.5</v>
      </c>
      <c r="BJ3" s="3">
        <v>1191.329956</v>
      </c>
      <c r="BK3" s="3">
        <v>1234.1800539999999</v>
      </c>
      <c r="BL3" s="3">
        <v>1220.329956</v>
      </c>
      <c r="BM3" s="3">
        <v>1228.8100589999999</v>
      </c>
      <c r="BN3" s="3">
        <v>1207.01001</v>
      </c>
      <c r="BO3" s="3">
        <v>1249.4799800000001</v>
      </c>
      <c r="BP3" s="3">
        <v>1248.290039</v>
      </c>
      <c r="BQ3" s="3">
        <v>1280.079956</v>
      </c>
      <c r="BR3" s="3">
        <v>1280.660034</v>
      </c>
      <c r="BS3" s="3">
        <v>1294.869995</v>
      </c>
      <c r="BT3" s="3">
        <v>1310.6099850000001</v>
      </c>
      <c r="BU3" s="3">
        <v>1270.089966</v>
      </c>
      <c r="BV3" s="3">
        <v>1270.1999510000001</v>
      </c>
      <c r="BW3" s="3">
        <v>1276.660034</v>
      </c>
      <c r="BX3" s="3">
        <v>1303.8199460000001</v>
      </c>
      <c r="BY3" s="3">
        <v>1335.849976</v>
      </c>
      <c r="BZ3" s="3">
        <v>1377.9399410000001</v>
      </c>
      <c r="CA3" s="3">
        <v>1400.630005</v>
      </c>
      <c r="CB3" s="3">
        <v>1418.3000489999999</v>
      </c>
      <c r="CC3" s="3">
        <v>1438.23999</v>
      </c>
      <c r="CD3" s="3">
        <v>1406.8199460000001</v>
      </c>
      <c r="CE3" s="3">
        <v>1420.8599850000001</v>
      </c>
      <c r="CF3" s="3">
        <v>1482.369995</v>
      </c>
      <c r="CG3" s="3">
        <v>1530.619995</v>
      </c>
      <c r="CH3" s="3">
        <v>1503.349976</v>
      </c>
      <c r="CI3" s="3">
        <v>1455.2700199999999</v>
      </c>
      <c r="CJ3" s="3">
        <v>1473.98999</v>
      </c>
      <c r="CK3" s="3">
        <v>1526.75</v>
      </c>
      <c r="CL3" s="3">
        <v>1549.380005</v>
      </c>
      <c r="CM3" s="3">
        <v>1481.1400149999999</v>
      </c>
      <c r="CN3" s="3">
        <v>1468.3599850000001</v>
      </c>
      <c r="CO3" s="3">
        <v>1378.5500489999999</v>
      </c>
      <c r="CP3" s="3">
        <v>1330.630005</v>
      </c>
      <c r="CQ3" s="3">
        <v>1322.6999510000001</v>
      </c>
      <c r="CR3" s="3">
        <v>1385.589966</v>
      </c>
      <c r="CS3" s="3">
        <v>1400.380005</v>
      </c>
      <c r="CT3" s="3">
        <v>1280</v>
      </c>
      <c r="CU3" s="3">
        <v>1267.380005</v>
      </c>
      <c r="CV3" s="3">
        <v>1282.829956</v>
      </c>
      <c r="CW3" s="3">
        <v>1166.3599850000001</v>
      </c>
      <c r="CX3" s="3">
        <v>968.75</v>
      </c>
      <c r="CY3" s="3">
        <v>896.23999000000003</v>
      </c>
      <c r="CZ3" s="3">
        <v>903.25</v>
      </c>
      <c r="DA3" s="3">
        <v>825.88000499999998</v>
      </c>
      <c r="DB3" s="3">
        <v>735.09002699999996</v>
      </c>
      <c r="DC3" s="3">
        <v>797.86999500000002</v>
      </c>
      <c r="DD3" s="3">
        <v>872.80999799999995</v>
      </c>
      <c r="DE3" s="3">
        <v>919.14001499999995</v>
      </c>
      <c r="DF3" s="3">
        <v>919.32000700000003</v>
      </c>
      <c r="DG3" s="3">
        <v>987.47997999999995</v>
      </c>
      <c r="DH3" s="3">
        <v>1020.619995</v>
      </c>
      <c r="DI3" s="3">
        <v>1057.079956</v>
      </c>
      <c r="DJ3" s="3">
        <v>1036.1899410000001</v>
      </c>
      <c r="DK3" s="3">
        <v>1095.630005</v>
      </c>
      <c r="DL3" s="3">
        <v>1115.099976</v>
      </c>
      <c r="DM3" s="3">
        <v>1073.869995</v>
      </c>
      <c r="DN3" s="3">
        <v>1104.48999</v>
      </c>
      <c r="DO3" s="3">
        <v>1169.4300539999999</v>
      </c>
      <c r="DP3" s="3">
        <v>1186.6899410000001</v>
      </c>
      <c r="DQ3" s="3">
        <v>1089.410034</v>
      </c>
      <c r="DR3" s="3">
        <v>1030.709961</v>
      </c>
      <c r="DS3" s="3">
        <v>1101.599976</v>
      </c>
      <c r="DT3" s="3">
        <v>1049.329956</v>
      </c>
      <c r="DU3" s="3">
        <v>1141.1999510000001</v>
      </c>
      <c r="DV3" s="3">
        <v>1183.26001</v>
      </c>
      <c r="DW3" s="3">
        <v>1180.5500489999999</v>
      </c>
      <c r="DX3" s="3">
        <v>1257.6400149999999</v>
      </c>
      <c r="DY3" s="3">
        <v>1286.119995</v>
      </c>
      <c r="DZ3" s="3">
        <v>1327.219971</v>
      </c>
      <c r="EA3" s="3">
        <v>1325.829956</v>
      </c>
      <c r="EB3" s="3">
        <v>1363.6099850000001</v>
      </c>
      <c r="EC3" s="3">
        <v>1345.1999510000001</v>
      </c>
      <c r="ED3" s="3">
        <v>1320.6400149999999</v>
      </c>
      <c r="EE3" s="3">
        <v>1292.280029</v>
      </c>
      <c r="EF3" s="3">
        <v>1218.8900149999999</v>
      </c>
      <c r="EG3" s="3">
        <v>1131.420044</v>
      </c>
      <c r="EH3" s="3">
        <v>1253.3000489999999</v>
      </c>
      <c r="EI3" s="3">
        <v>1246.959961</v>
      </c>
      <c r="EJ3" s="3">
        <v>1257.599976</v>
      </c>
      <c r="EK3" s="3">
        <v>1312.410034</v>
      </c>
      <c r="EL3" s="3">
        <v>1365.6800539999999</v>
      </c>
      <c r="EM3" s="3">
        <v>1408.469971</v>
      </c>
      <c r="EN3" s="3">
        <v>1397.910034</v>
      </c>
      <c r="EO3" s="3">
        <v>1310.329956</v>
      </c>
      <c r="EP3" s="3">
        <v>1362.160034</v>
      </c>
      <c r="EQ3" s="3">
        <v>1379.3199460000001</v>
      </c>
      <c r="ER3" s="3">
        <v>1406.579956</v>
      </c>
      <c r="ES3" s="3">
        <v>1440.670044</v>
      </c>
      <c r="ET3" s="3">
        <v>1412.160034</v>
      </c>
      <c r="EU3" s="3">
        <v>1416.1800539999999</v>
      </c>
      <c r="EV3" s="3">
        <v>1426.1899410000001</v>
      </c>
      <c r="EW3" s="3">
        <v>1498.1099850000001</v>
      </c>
      <c r="EX3" s="3">
        <v>1514.6800539999999</v>
      </c>
      <c r="EY3" s="3">
        <v>1569.1899410000001</v>
      </c>
      <c r="EZ3" s="3">
        <v>1597.5699460000001</v>
      </c>
      <c r="FA3" s="3">
        <v>1630.73999</v>
      </c>
      <c r="FB3" s="3">
        <v>1606.280029</v>
      </c>
      <c r="FC3" s="3">
        <v>1685.7299800000001</v>
      </c>
      <c r="FD3" s="3">
        <v>1632.969971</v>
      </c>
      <c r="FE3" s="3">
        <v>1681.5500489999999</v>
      </c>
      <c r="FF3" s="3">
        <v>1756.540039</v>
      </c>
      <c r="FG3" s="3">
        <v>1805.8100589999999</v>
      </c>
      <c r="FH3" s="3">
        <v>1848.3599850000001</v>
      </c>
      <c r="FI3" s="3">
        <v>1782.589966</v>
      </c>
      <c r="FJ3" s="3">
        <v>1859.4499510000001</v>
      </c>
      <c r="FK3" s="3">
        <v>1872.339966</v>
      </c>
      <c r="FL3" s="3">
        <v>1883.9499510000001</v>
      </c>
      <c r="FM3" s="3">
        <v>1923.5699460000001</v>
      </c>
      <c r="FN3" s="3">
        <v>1960.2299800000001</v>
      </c>
      <c r="FO3" s="3">
        <v>1930.670044</v>
      </c>
      <c r="FP3" s="3">
        <v>2003.369995</v>
      </c>
      <c r="FQ3" s="3">
        <v>1972.290039</v>
      </c>
      <c r="FR3" s="3">
        <v>2018.0500489999999</v>
      </c>
      <c r="FS3" s="3">
        <v>2067.5600589999999</v>
      </c>
      <c r="FT3" s="3">
        <v>2058.8999020000001</v>
      </c>
      <c r="FU3" s="3">
        <v>1994.98999</v>
      </c>
      <c r="FV3" s="3">
        <v>2104.5</v>
      </c>
      <c r="FW3" s="3">
        <v>2067.889893</v>
      </c>
      <c r="FX3" s="3">
        <v>2085.51001</v>
      </c>
      <c r="FY3" s="3">
        <v>2107.389893</v>
      </c>
      <c r="FZ3" s="3">
        <v>2063.110107</v>
      </c>
      <c r="GA3" s="3">
        <v>2103.8400879999999</v>
      </c>
      <c r="GB3" s="3">
        <v>1972.1800539999999</v>
      </c>
      <c r="GC3" s="3">
        <v>1920.030029</v>
      </c>
      <c r="GD3" s="3">
        <v>2079.360107</v>
      </c>
      <c r="GE3" s="3">
        <v>2080.4099120000001</v>
      </c>
      <c r="GF3" s="3">
        <v>2043.9399410000001</v>
      </c>
      <c r="GG3" s="3">
        <v>1940.23999</v>
      </c>
      <c r="GH3" s="3">
        <v>1932.2299800000001</v>
      </c>
      <c r="GI3" s="3">
        <v>2059.73999</v>
      </c>
      <c r="GJ3" s="3">
        <v>2065.3000489999999</v>
      </c>
      <c r="GK3" s="3">
        <v>2096.9499510000001</v>
      </c>
      <c r="GL3" s="3">
        <v>2098.860107</v>
      </c>
      <c r="GM3" s="3">
        <v>2173.6000979999999</v>
      </c>
      <c r="GN3" s="3">
        <v>2170.9499510000001</v>
      </c>
      <c r="GO3" s="3">
        <v>2168.2700199999999</v>
      </c>
      <c r="GP3" s="3">
        <v>2126.1499020000001</v>
      </c>
      <c r="GQ3" s="3">
        <v>2198.8100589999999</v>
      </c>
      <c r="GR3" s="3">
        <v>2238.830078</v>
      </c>
      <c r="GS3" s="3">
        <v>2278.8701169999999</v>
      </c>
      <c r="GT3" s="3">
        <v>2351.1599120000001</v>
      </c>
    </row>
    <row r="4" spans="2:202" ht="10.5" x14ac:dyDescent="0.55000000000000004">
      <c r="B4" s="4" t="s">
        <v>1</v>
      </c>
      <c r="C4" s="5"/>
      <c r="D4" s="6">
        <f>(D3/C3)-1</f>
        <v>6.0699105184236046E-2</v>
      </c>
      <c r="E4" s="6">
        <f t="shared" ref="E4:BP4" si="0">(E3/D3)-1</f>
        <v>-5.3482974745611256E-2</v>
      </c>
      <c r="F4" s="6">
        <f t="shared" si="0"/>
        <v>-4.9494858723608814E-3</v>
      </c>
      <c r="G4" s="6">
        <f t="shared" si="0"/>
        <v>-8.0068609961069903E-2</v>
      </c>
      <c r="H4" s="6">
        <f t="shared" si="0"/>
        <v>4.0534455291978411E-3</v>
      </c>
      <c r="I4" s="6">
        <f t="shared" si="0"/>
        <v>3.4636577086329501E-2</v>
      </c>
      <c r="J4" s="6">
        <f t="shared" si="0"/>
        <v>-9.229073584900005E-2</v>
      </c>
      <c r="K4" s="6">
        <f t="shared" si="0"/>
        <v>-6.4204710540895493E-2</v>
      </c>
      <c r="L4" s="6">
        <f t="shared" si="0"/>
        <v>7.6814361759009797E-2</v>
      </c>
      <c r="M4" s="6">
        <f t="shared" si="0"/>
        <v>5.0901871196495918E-3</v>
      </c>
      <c r="N4" s="6">
        <f t="shared" si="0"/>
        <v>-2.5035389109833495E-2</v>
      </c>
      <c r="O4" s="6">
        <f t="shared" si="0"/>
        <v>-1.0740150072934163E-2</v>
      </c>
      <c r="P4" s="6">
        <f t="shared" si="0"/>
        <v>-6.4108406563714748E-2</v>
      </c>
      <c r="Q4" s="6">
        <f t="shared" si="0"/>
        <v>-8.1723406019716172E-2</v>
      </c>
      <c r="R4" s="6">
        <f t="shared" si="0"/>
        <v>1.809911144527776E-2</v>
      </c>
      <c r="S4" s="6">
        <f t="shared" si="0"/>
        <v>7.5175904263053539E-2</v>
      </c>
      <c r="T4" s="6">
        <f t="shared" si="0"/>
        <v>7.5738341929156849E-3</v>
      </c>
      <c r="U4" s="6">
        <f t="shared" si="0"/>
        <v>-1.5573832559794276E-2</v>
      </c>
      <c r="V4" s="6">
        <f t="shared" si="0"/>
        <v>-2.0766211305560334E-2</v>
      </c>
      <c r="W4" s="6">
        <f t="shared" si="0"/>
        <v>3.6738893618839086E-2</v>
      </c>
      <c r="X4" s="6">
        <f t="shared" si="0"/>
        <v>-6.1417626159139926E-2</v>
      </c>
      <c r="Y4" s="6">
        <f t="shared" si="0"/>
        <v>-9.0814810760454501E-3</v>
      </c>
      <c r="Z4" s="6">
        <f t="shared" si="0"/>
        <v>-7.245535441757367E-2</v>
      </c>
      <c r="AA4" s="6">
        <f t="shared" si="0"/>
        <v>-7.9004274966125276E-2</v>
      </c>
      <c r="AB4" s="6">
        <f t="shared" si="0"/>
        <v>4.8814330800193151E-3</v>
      </c>
      <c r="AC4" s="6">
        <f t="shared" si="0"/>
        <v>-0.11002431826151904</v>
      </c>
      <c r="AD4" s="6">
        <f t="shared" si="0"/>
        <v>8.6448801016809851E-2</v>
      </c>
      <c r="AE4" s="6">
        <f t="shared" si="0"/>
        <v>5.7069620923617892E-2</v>
      </c>
      <c r="AF4" s="6">
        <f t="shared" si="0"/>
        <v>-6.0332572674290597E-2</v>
      </c>
      <c r="AG4" s="6">
        <f t="shared" si="0"/>
        <v>-2.7414692559952214E-2</v>
      </c>
      <c r="AH4" s="6">
        <f t="shared" si="0"/>
        <v>-1.7003608502929368E-2</v>
      </c>
      <c r="AI4" s="6">
        <f t="shared" si="0"/>
        <v>8.3575685661514409E-3</v>
      </c>
      <c r="AJ4" s="6">
        <f t="shared" si="0"/>
        <v>8.1044106872726118E-2</v>
      </c>
      <c r="AK4" s="6">
        <f t="shared" si="0"/>
        <v>5.0898709664177977E-2</v>
      </c>
      <c r="AL4" s="6">
        <f t="shared" si="0"/>
        <v>1.1322214525161467E-2</v>
      </c>
      <c r="AM4" s="6">
        <f t="shared" si="0"/>
        <v>1.6223702411493068E-2</v>
      </c>
      <c r="AN4" s="6">
        <f t="shared" si="0"/>
        <v>1.7873203376464364E-2</v>
      </c>
      <c r="AO4" s="6">
        <f t="shared" si="0"/>
        <v>-1.194436452074521E-2</v>
      </c>
      <c r="AP4" s="6">
        <f t="shared" si="0"/>
        <v>5.496148638401066E-2</v>
      </c>
      <c r="AQ4" s="6">
        <f t="shared" si="0"/>
        <v>7.1285038478854368E-3</v>
      </c>
      <c r="AR4" s="6">
        <f t="shared" si="0"/>
        <v>5.0765541001239312E-2</v>
      </c>
      <c r="AS4" s="6">
        <f t="shared" si="0"/>
        <v>1.7276387006114557E-2</v>
      </c>
      <c r="AT4" s="6">
        <f t="shared" si="0"/>
        <v>1.2208973273589496E-2</v>
      </c>
      <c r="AU4" s="6">
        <f t="shared" si="0"/>
        <v>-1.6358919214261247E-2</v>
      </c>
      <c r="AV4" s="6">
        <f t="shared" si="0"/>
        <v>-1.6790751862298725E-2</v>
      </c>
      <c r="AW4" s="6">
        <f t="shared" si="0"/>
        <v>1.2083450201310297E-2</v>
      </c>
      <c r="AX4" s="6">
        <f t="shared" si="0"/>
        <v>1.7988998669195677E-2</v>
      </c>
      <c r="AY4" s="6">
        <f t="shared" si="0"/>
        <v>-3.4290519411904974E-2</v>
      </c>
      <c r="AZ4" s="6">
        <f t="shared" si="0"/>
        <v>2.287349840552233E-3</v>
      </c>
      <c r="BA4" s="6">
        <f t="shared" si="0"/>
        <v>9.3638756915515042E-3</v>
      </c>
      <c r="BB4" s="6">
        <f t="shared" si="0"/>
        <v>1.4014243586486952E-2</v>
      </c>
      <c r="BC4" s="6">
        <f t="shared" si="0"/>
        <v>3.8594936198152352E-2</v>
      </c>
      <c r="BD4" s="6">
        <f t="shared" si="0"/>
        <v>3.24582131440454E-2</v>
      </c>
      <c r="BE4" s="6">
        <f t="shared" si="0"/>
        <v>-2.5290467099494562E-2</v>
      </c>
      <c r="BF4" s="6">
        <f t="shared" si="0"/>
        <v>1.8903346078316563E-2</v>
      </c>
      <c r="BG4" s="6">
        <f t="shared" si="0"/>
        <v>-1.9117655748441043E-2</v>
      </c>
      <c r="BH4" s="6">
        <f t="shared" si="0"/>
        <v>-2.0108581881679299E-2</v>
      </c>
      <c r="BI4" s="6">
        <f t="shared" si="0"/>
        <v>2.9952046262565757E-2</v>
      </c>
      <c r="BJ4" s="6">
        <f t="shared" si="0"/>
        <v>-1.427142257658387E-4</v>
      </c>
      <c r="BK4" s="6">
        <f t="shared" si="0"/>
        <v>3.5968287193812287E-2</v>
      </c>
      <c r="BL4" s="6">
        <f t="shared" si="0"/>
        <v>-1.1222104874496597E-2</v>
      </c>
      <c r="BM4" s="6">
        <f t="shared" si="0"/>
        <v>6.9490246947603307E-3</v>
      </c>
      <c r="BN4" s="6">
        <f t="shared" si="0"/>
        <v>-1.7740780066319406E-2</v>
      </c>
      <c r="BO4" s="6">
        <f t="shared" si="0"/>
        <v>3.5186095929726546E-2</v>
      </c>
      <c r="BP4" s="6">
        <f t="shared" si="0"/>
        <v>-9.5234899241847248E-4</v>
      </c>
      <c r="BQ4" s="6">
        <f t="shared" ref="BQ4:EB4" si="1">(BQ3/BP3)-1</f>
        <v>2.5466771348641615E-2</v>
      </c>
      <c r="BR4" s="6">
        <f t="shared" si="1"/>
        <v>4.5315763072539816E-4</v>
      </c>
      <c r="BS4" s="6">
        <f t="shared" si="1"/>
        <v>1.1095810459249567E-2</v>
      </c>
      <c r="BT4" s="6">
        <f t="shared" si="1"/>
        <v>1.2155652737941391E-2</v>
      </c>
      <c r="BU4" s="6">
        <f t="shared" si="1"/>
        <v>-3.0916916141150885E-2</v>
      </c>
      <c r="BV4" s="6">
        <f t="shared" si="1"/>
        <v>8.6596227782509416E-5</v>
      </c>
      <c r="BW4" s="6">
        <f t="shared" si="1"/>
        <v>5.0858787979908282E-3</v>
      </c>
      <c r="BX4" s="6">
        <f t="shared" si="1"/>
        <v>2.1274193032348121E-2</v>
      </c>
      <c r="BY4" s="6">
        <f t="shared" si="1"/>
        <v>2.4566298512509466E-2</v>
      </c>
      <c r="BZ4" s="6">
        <f t="shared" si="1"/>
        <v>3.1508002961554205E-2</v>
      </c>
      <c r="CA4" s="6">
        <f t="shared" si="1"/>
        <v>1.6466656727820217E-2</v>
      </c>
      <c r="CB4" s="6">
        <f t="shared" si="1"/>
        <v>1.2615782852659851E-2</v>
      </c>
      <c r="CC4" s="6">
        <f t="shared" si="1"/>
        <v>1.4059042735039773E-2</v>
      </c>
      <c r="CD4" s="6">
        <f t="shared" si="1"/>
        <v>-2.1846176033528231E-2</v>
      </c>
      <c r="CE4" s="6">
        <f t="shared" si="1"/>
        <v>9.9799828968305526E-3</v>
      </c>
      <c r="CF4" s="6">
        <f t="shared" si="1"/>
        <v>4.3290690602424187E-2</v>
      </c>
      <c r="CG4" s="6">
        <f t="shared" si="1"/>
        <v>3.254922870993493E-2</v>
      </c>
      <c r="CH4" s="6">
        <f t="shared" si="1"/>
        <v>-1.7816322202167556E-2</v>
      </c>
      <c r="CI4" s="6">
        <f t="shared" si="1"/>
        <v>-3.1981878316802548E-2</v>
      </c>
      <c r="CJ4" s="6">
        <f t="shared" si="1"/>
        <v>1.2863571531556817E-2</v>
      </c>
      <c r="CK4" s="6">
        <f t="shared" si="1"/>
        <v>3.5794008343299488E-2</v>
      </c>
      <c r="CL4" s="6">
        <f t="shared" si="1"/>
        <v>1.4822338300311211E-2</v>
      </c>
      <c r="CM4" s="6">
        <f t="shared" si="1"/>
        <v>-4.4043417224814418E-2</v>
      </c>
      <c r="CN4" s="6">
        <f t="shared" si="1"/>
        <v>-8.6285090339686121E-3</v>
      </c>
      <c r="CO4" s="6">
        <f t="shared" si="1"/>
        <v>-6.116343193593643E-2</v>
      </c>
      <c r="CP4" s="6">
        <f t="shared" si="1"/>
        <v>-3.4761192772624461E-2</v>
      </c>
      <c r="CQ4" s="6">
        <f t="shared" si="1"/>
        <v>-5.9596236145298409E-3</v>
      </c>
      <c r="CR4" s="6">
        <f t="shared" si="1"/>
        <v>4.7546697913198877E-2</v>
      </c>
      <c r="CS4" s="6">
        <f t="shared" si="1"/>
        <v>1.0674181657577053E-2</v>
      </c>
      <c r="CT4" s="6">
        <f t="shared" si="1"/>
        <v>-8.5962384902803612E-2</v>
      </c>
      <c r="CU4" s="6">
        <f t="shared" si="1"/>
        <v>-9.8593710937500134E-3</v>
      </c>
      <c r="CV4" s="6">
        <f t="shared" si="1"/>
        <v>1.2190464532380041E-2</v>
      </c>
      <c r="CW4" s="6">
        <f t="shared" si="1"/>
        <v>-9.0791433779084607E-2</v>
      </c>
      <c r="CX4" s="6">
        <f t="shared" si="1"/>
        <v>-0.1694245237674199</v>
      </c>
      <c r="CY4" s="6">
        <f t="shared" si="1"/>
        <v>-7.4849042580645175E-2</v>
      </c>
      <c r="CZ4" s="6">
        <f t="shared" si="1"/>
        <v>7.8215768970539834E-3</v>
      </c>
      <c r="DA4" s="6">
        <f t="shared" si="1"/>
        <v>-8.5657342928314395E-2</v>
      </c>
      <c r="DB4" s="6">
        <f t="shared" si="1"/>
        <v>-0.10993119757149228</v>
      </c>
      <c r="DC4" s="6">
        <f t="shared" si="1"/>
        <v>8.540446162249471E-2</v>
      </c>
      <c r="DD4" s="6">
        <f t="shared" si="1"/>
        <v>9.3925079862164695E-2</v>
      </c>
      <c r="DE4" s="6">
        <f t="shared" si="1"/>
        <v>5.3081446255385467E-2</v>
      </c>
      <c r="DF4" s="6">
        <f t="shared" si="1"/>
        <v>1.9582653030303376E-4</v>
      </c>
      <c r="DG4" s="6">
        <f t="shared" si="1"/>
        <v>7.4141727016716619E-2</v>
      </c>
      <c r="DH4" s="6">
        <f t="shared" si="1"/>
        <v>3.3560189240494864E-2</v>
      </c>
      <c r="DI4" s="6">
        <f t="shared" si="1"/>
        <v>3.5723345788458705E-2</v>
      </c>
      <c r="DJ4" s="6">
        <f t="shared" si="1"/>
        <v>-1.9762000860415463E-2</v>
      </c>
      <c r="DK4" s="6">
        <f t="shared" si="1"/>
        <v>5.736406198137356E-2</v>
      </c>
      <c r="DL4" s="6">
        <f t="shared" si="1"/>
        <v>1.7770571188400419E-2</v>
      </c>
      <c r="DM4" s="6">
        <f t="shared" si="1"/>
        <v>-3.6974246154947377E-2</v>
      </c>
      <c r="DN4" s="6">
        <f t="shared" si="1"/>
        <v>2.8513688940531301E-2</v>
      </c>
      <c r="DO4" s="6">
        <f t="shared" si="1"/>
        <v>5.8796426031891835E-2</v>
      </c>
      <c r="DP4" s="6">
        <f t="shared" si="1"/>
        <v>1.4759229883791081E-2</v>
      </c>
      <c r="DQ4" s="6">
        <f t="shared" si="1"/>
        <v>-8.1975841910334468E-2</v>
      </c>
      <c r="DR4" s="6">
        <f t="shared" si="1"/>
        <v>-5.3882442026415123E-2</v>
      </c>
      <c r="DS4" s="6">
        <f t="shared" si="1"/>
        <v>6.8777849911552336E-2</v>
      </c>
      <c r="DT4" s="6">
        <f t="shared" si="1"/>
        <v>-4.7449184040287196E-2</v>
      </c>
      <c r="DU4" s="6">
        <f t="shared" si="1"/>
        <v>8.7551102944020132E-2</v>
      </c>
      <c r="DV4" s="6">
        <f t="shared" si="1"/>
        <v>3.6855994397076541E-2</v>
      </c>
      <c r="DW4" s="6">
        <f t="shared" si="1"/>
        <v>-2.2902497989432113E-3</v>
      </c>
      <c r="DX4" s="6">
        <f t="shared" si="1"/>
        <v>6.5300040489854716E-2</v>
      </c>
      <c r="DY4" s="6">
        <f t="shared" si="1"/>
        <v>2.2645573980086819E-2</v>
      </c>
      <c r="DZ4" s="6">
        <f t="shared" si="1"/>
        <v>3.1956564052952219E-2</v>
      </c>
      <c r="EA4" s="6">
        <f t="shared" si="1"/>
        <v>-1.0473132038185673E-3</v>
      </c>
      <c r="EB4" s="6">
        <f t="shared" si="1"/>
        <v>2.8495380443795071E-2</v>
      </c>
      <c r="EC4" s="6">
        <f t="shared" ref="EC4:GN4" si="2">(EC3/EB3)-1</f>
        <v>-1.3500952766930641E-2</v>
      </c>
      <c r="ED4" s="6">
        <f t="shared" si="2"/>
        <v>-1.825746126569705E-2</v>
      </c>
      <c r="EE4" s="6">
        <f t="shared" si="2"/>
        <v>-2.1474425791952023E-2</v>
      </c>
      <c r="EF4" s="6">
        <f t="shared" si="2"/>
        <v>-5.6791107463597612E-2</v>
      </c>
      <c r="EG4" s="6">
        <f t="shared" si="2"/>
        <v>-7.1761988303760127E-2</v>
      </c>
      <c r="EH4" s="6">
        <f t="shared" si="2"/>
        <v>0.10772303853581011</v>
      </c>
      <c r="EI4" s="6">
        <f t="shared" si="2"/>
        <v>-5.0587151935872487E-3</v>
      </c>
      <c r="EJ4" s="6">
        <f t="shared" si="2"/>
        <v>8.532763948144062E-3</v>
      </c>
      <c r="EK4" s="6">
        <f t="shared" si="2"/>
        <v>4.3583062218506274E-2</v>
      </c>
      <c r="EL4" s="6">
        <f t="shared" si="2"/>
        <v>4.0589464130841746E-2</v>
      </c>
      <c r="EM4" s="6">
        <f t="shared" si="2"/>
        <v>3.1332314530530647E-2</v>
      </c>
      <c r="EN4" s="6">
        <f t="shared" si="2"/>
        <v>-7.4974527092703802E-3</v>
      </c>
      <c r="EO4" s="6">
        <f t="shared" si="2"/>
        <v>-6.265072563317764E-2</v>
      </c>
      <c r="EP4" s="6">
        <f t="shared" si="2"/>
        <v>3.9554982134591521E-2</v>
      </c>
      <c r="EQ4" s="6">
        <f t="shared" si="2"/>
        <v>1.2597574126154365E-2</v>
      </c>
      <c r="ER4" s="6">
        <f t="shared" si="2"/>
        <v>1.9763369680148246E-2</v>
      </c>
      <c r="ES4" s="6">
        <f t="shared" si="2"/>
        <v>2.4236153696477025E-2</v>
      </c>
      <c r="ET4" s="6">
        <f t="shared" si="2"/>
        <v>-1.9789409878227415E-2</v>
      </c>
      <c r="EU4" s="6">
        <f t="shared" si="2"/>
        <v>2.8467170173434031E-3</v>
      </c>
      <c r="EV4" s="6">
        <f t="shared" si="2"/>
        <v>7.068230463864511E-3</v>
      </c>
      <c r="EW4" s="6">
        <f t="shared" si="2"/>
        <v>5.0428096519578469E-2</v>
      </c>
      <c r="EX4" s="6">
        <f t="shared" si="2"/>
        <v>1.1060649195259176E-2</v>
      </c>
      <c r="EY4" s="6">
        <f t="shared" si="2"/>
        <v>3.5987723516956116E-2</v>
      </c>
      <c r="EZ4" s="6">
        <f t="shared" si="2"/>
        <v>1.8085767859252311E-2</v>
      </c>
      <c r="FA4" s="6">
        <f t="shared" si="2"/>
        <v>2.0762811721046104E-2</v>
      </c>
      <c r="FB4" s="6">
        <f t="shared" si="2"/>
        <v>-1.4999301636062778E-2</v>
      </c>
      <c r="FC4" s="6">
        <f t="shared" si="2"/>
        <v>4.9462079815224991E-2</v>
      </c>
      <c r="FD4" s="6">
        <f t="shared" si="2"/>
        <v>-3.1298019033866864E-2</v>
      </c>
      <c r="FE4" s="6">
        <f t="shared" si="2"/>
        <v>2.9749523177239112E-2</v>
      </c>
      <c r="FF4" s="6">
        <f t="shared" si="2"/>
        <v>4.4595752618006079E-2</v>
      </c>
      <c r="FG4" s="6">
        <f t="shared" si="2"/>
        <v>2.8049471635186451E-2</v>
      </c>
      <c r="FH4" s="6">
        <f t="shared" si="2"/>
        <v>2.356279155049279E-2</v>
      </c>
      <c r="FI4" s="6">
        <f t="shared" si="2"/>
        <v>-3.5582905675162646E-2</v>
      </c>
      <c r="FJ4" s="6">
        <f t="shared" si="2"/>
        <v>4.3117029976595278E-2</v>
      </c>
      <c r="FK4" s="6">
        <f t="shared" si="2"/>
        <v>6.9321656079357474E-3</v>
      </c>
      <c r="FL4" s="6">
        <f t="shared" si="2"/>
        <v>6.2007889650528281E-3</v>
      </c>
      <c r="FM4" s="6">
        <f t="shared" si="2"/>
        <v>2.1030280012996005E-2</v>
      </c>
      <c r="FN4" s="6">
        <f t="shared" si="2"/>
        <v>1.9058331658920569E-2</v>
      </c>
      <c r="FO4" s="6">
        <f t="shared" si="2"/>
        <v>-1.5079830581919862E-2</v>
      </c>
      <c r="FP4" s="6">
        <f t="shared" si="2"/>
        <v>3.7655295489735119E-2</v>
      </c>
      <c r="FQ4" s="6">
        <f t="shared" si="2"/>
        <v>-1.5513837223063764E-2</v>
      </c>
      <c r="FR4" s="6">
        <f t="shared" si="2"/>
        <v>2.3201460786772321E-2</v>
      </c>
      <c r="FS4" s="6">
        <f t="shared" si="2"/>
        <v>2.4533588760364822E-2</v>
      </c>
      <c r="FT4" s="6">
        <f t="shared" si="2"/>
        <v>-4.1885878779204244E-3</v>
      </c>
      <c r="FU4" s="6">
        <f t="shared" si="2"/>
        <v>-3.1040805790470194E-2</v>
      </c>
      <c r="FV4" s="6">
        <f t="shared" si="2"/>
        <v>5.4892511014553946E-2</v>
      </c>
      <c r="FW4" s="6">
        <f t="shared" si="2"/>
        <v>-1.739610691375626E-2</v>
      </c>
      <c r="FX4" s="6">
        <f t="shared" si="2"/>
        <v>8.5208197301247512E-3</v>
      </c>
      <c r="FY4" s="6">
        <f t="shared" si="2"/>
        <v>1.0491382393316817E-2</v>
      </c>
      <c r="FZ4" s="6">
        <f t="shared" si="2"/>
        <v>-2.1011672375900514E-2</v>
      </c>
      <c r="GA4" s="6">
        <f t="shared" si="2"/>
        <v>1.9742029696721453E-2</v>
      </c>
      <c r="GB4" s="6">
        <f t="shared" si="2"/>
        <v>-6.2580818167202845E-2</v>
      </c>
      <c r="GC4" s="6">
        <f t="shared" si="2"/>
        <v>-2.6442831573227132E-2</v>
      </c>
      <c r="GD4" s="6">
        <f t="shared" si="2"/>
        <v>8.2983117760394132E-2</v>
      </c>
      <c r="GE4" s="6">
        <f t="shared" si="2"/>
        <v>5.0486926072412786E-4</v>
      </c>
      <c r="GF4" s="6">
        <f t="shared" si="2"/>
        <v>-1.7530185176314439E-2</v>
      </c>
      <c r="GG4" s="6">
        <f t="shared" si="2"/>
        <v>-5.073532197294639E-2</v>
      </c>
      <c r="GH4" s="6">
        <f t="shared" si="2"/>
        <v>-4.1283604302990717E-3</v>
      </c>
      <c r="GI4" s="6">
        <f t="shared" si="2"/>
        <v>6.5991114577365062E-2</v>
      </c>
      <c r="GJ4" s="6">
        <f t="shared" si="2"/>
        <v>2.6993984808731941E-3</v>
      </c>
      <c r="GK4" s="6">
        <f t="shared" si="2"/>
        <v>1.5324602357572603E-2</v>
      </c>
      <c r="GL4" s="6">
        <f t="shared" si="2"/>
        <v>9.1092112097812539E-4</v>
      </c>
      <c r="GM4" s="6">
        <f t="shared" si="2"/>
        <v>3.5609801125254359E-2</v>
      </c>
      <c r="GN4" s="6">
        <f t="shared" si="2"/>
        <v>-1.2192431360480427E-3</v>
      </c>
      <c r="GO4" s="6">
        <f t="shared" ref="GO4:GT4" si="3">(GO3/GN3)-1</f>
        <v>-1.2344508443253854E-3</v>
      </c>
      <c r="GP4" s="6">
        <f t="shared" si="3"/>
        <v>-1.9425679279557517E-2</v>
      </c>
      <c r="GQ4" s="6">
        <f t="shared" si="3"/>
        <v>3.4174522187570444E-2</v>
      </c>
      <c r="GR4" s="6">
        <f t="shared" si="3"/>
        <v>1.8200762196895148E-2</v>
      </c>
      <c r="GS4" s="6">
        <f t="shared" si="3"/>
        <v>1.7884358171464498E-2</v>
      </c>
      <c r="GT4" s="6">
        <f t="shared" si="3"/>
        <v>3.1721770565478868E-2</v>
      </c>
    </row>
    <row r="5" spans="2:202" s="16" customFormat="1" ht="10.5" x14ac:dyDescent="0.55000000000000004">
      <c r="B5" s="14" t="s">
        <v>7</v>
      </c>
      <c r="C5" s="15">
        <v>0</v>
      </c>
      <c r="D5" s="15">
        <v>0</v>
      </c>
      <c r="E5" s="15">
        <v>0</v>
      </c>
      <c r="F5" s="15">
        <v>1</v>
      </c>
      <c r="G5" s="15">
        <v>1</v>
      </c>
      <c r="H5" s="15">
        <v>1</v>
      </c>
      <c r="I5" s="15">
        <v>1</v>
      </c>
      <c r="J5" s="15">
        <v>1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v>0</v>
      </c>
      <c r="AP5" s="15">
        <v>0</v>
      </c>
      <c r="AQ5" s="15">
        <v>0</v>
      </c>
      <c r="AR5" s="15">
        <v>0</v>
      </c>
      <c r="AS5" s="15">
        <v>0</v>
      </c>
      <c r="AT5" s="15">
        <v>0</v>
      </c>
      <c r="AU5" s="15">
        <v>0</v>
      </c>
      <c r="AV5" s="15">
        <v>0</v>
      </c>
      <c r="AW5" s="15">
        <v>0</v>
      </c>
      <c r="AX5" s="15">
        <v>0</v>
      </c>
      <c r="AY5" s="15">
        <v>0</v>
      </c>
      <c r="AZ5" s="15">
        <v>0</v>
      </c>
      <c r="BA5" s="15">
        <v>0</v>
      </c>
      <c r="BB5" s="15">
        <v>0</v>
      </c>
      <c r="BC5" s="15">
        <v>0</v>
      </c>
      <c r="BD5" s="15">
        <v>0</v>
      </c>
      <c r="BE5" s="15">
        <v>0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0</v>
      </c>
      <c r="BL5" s="15">
        <v>0</v>
      </c>
      <c r="BM5" s="15">
        <v>0</v>
      </c>
      <c r="BN5" s="15">
        <v>0</v>
      </c>
      <c r="BO5" s="15">
        <v>0</v>
      </c>
      <c r="BP5" s="15">
        <v>0</v>
      </c>
      <c r="BQ5" s="15">
        <v>0</v>
      </c>
      <c r="BR5" s="15">
        <v>0</v>
      </c>
      <c r="BS5" s="15">
        <v>0</v>
      </c>
      <c r="BT5" s="15">
        <v>0</v>
      </c>
      <c r="BU5" s="15">
        <v>0</v>
      </c>
      <c r="BV5" s="15">
        <v>0</v>
      </c>
      <c r="BW5" s="15">
        <v>0</v>
      </c>
      <c r="BX5" s="15">
        <v>0</v>
      </c>
      <c r="BY5" s="15">
        <v>0</v>
      </c>
      <c r="BZ5" s="15">
        <v>0</v>
      </c>
      <c r="CA5" s="15">
        <v>0</v>
      </c>
      <c r="CB5" s="15">
        <v>0</v>
      </c>
      <c r="CC5" s="15">
        <v>0</v>
      </c>
      <c r="CD5" s="15">
        <v>0</v>
      </c>
      <c r="CE5" s="15">
        <v>0</v>
      </c>
      <c r="CF5" s="15">
        <v>0</v>
      </c>
      <c r="CG5" s="15">
        <v>0</v>
      </c>
      <c r="CH5" s="15">
        <v>0</v>
      </c>
      <c r="CI5" s="15">
        <v>1</v>
      </c>
      <c r="CJ5" s="15">
        <v>1</v>
      </c>
      <c r="CK5" s="15">
        <v>0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0</v>
      </c>
      <c r="CX5" s="15">
        <v>0</v>
      </c>
      <c r="CY5" s="15">
        <v>0</v>
      </c>
      <c r="CZ5" s="15">
        <v>0</v>
      </c>
      <c r="DA5" s="15">
        <v>0</v>
      </c>
      <c r="DB5" s="15">
        <v>0</v>
      </c>
      <c r="DC5" s="15">
        <v>0</v>
      </c>
      <c r="DD5" s="15">
        <v>0</v>
      </c>
      <c r="DE5" s="15">
        <v>0</v>
      </c>
      <c r="DF5" s="15">
        <v>0</v>
      </c>
      <c r="DG5" s="15">
        <v>0</v>
      </c>
      <c r="DH5" s="15">
        <v>0</v>
      </c>
      <c r="DI5" s="15">
        <v>0</v>
      </c>
      <c r="DJ5" s="15">
        <v>0</v>
      </c>
      <c r="DK5" s="15">
        <v>0</v>
      </c>
      <c r="DL5" s="15">
        <v>0</v>
      </c>
      <c r="DM5" s="15">
        <v>0</v>
      </c>
      <c r="DN5" s="15">
        <v>0</v>
      </c>
      <c r="DO5" s="15">
        <v>0</v>
      </c>
      <c r="DP5" s="15">
        <v>0</v>
      </c>
      <c r="DQ5" s="15">
        <v>0</v>
      </c>
      <c r="DR5" s="15">
        <v>0</v>
      </c>
      <c r="DS5" s="15">
        <v>0</v>
      </c>
      <c r="DT5" s="15">
        <v>0</v>
      </c>
      <c r="DU5" s="15">
        <v>0</v>
      </c>
      <c r="DV5" s="15">
        <v>0</v>
      </c>
      <c r="DW5" s="15">
        <v>0</v>
      </c>
      <c r="DX5" s="15">
        <v>0</v>
      </c>
      <c r="DY5" s="15">
        <v>0</v>
      </c>
      <c r="DZ5" s="15">
        <v>0</v>
      </c>
      <c r="EA5" s="15">
        <v>0</v>
      </c>
      <c r="EB5" s="15">
        <v>0</v>
      </c>
      <c r="EC5" s="15">
        <v>0</v>
      </c>
      <c r="ED5" s="15">
        <v>0</v>
      </c>
      <c r="EE5" s="15">
        <v>0</v>
      </c>
      <c r="EF5" s="15">
        <v>0</v>
      </c>
      <c r="EG5" s="15">
        <v>0</v>
      </c>
      <c r="EH5" s="15">
        <v>0</v>
      </c>
      <c r="EI5" s="15">
        <v>0</v>
      </c>
      <c r="EJ5" s="15">
        <v>0</v>
      </c>
      <c r="EK5" s="15">
        <v>0</v>
      </c>
      <c r="EL5" s="15">
        <v>0</v>
      </c>
      <c r="EM5" s="15">
        <v>0</v>
      </c>
      <c r="EN5" s="15">
        <v>0</v>
      </c>
      <c r="EO5" s="15">
        <v>0</v>
      </c>
      <c r="EP5" s="15">
        <v>0</v>
      </c>
      <c r="EQ5" s="15">
        <v>0</v>
      </c>
      <c r="ER5" s="15">
        <v>0</v>
      </c>
      <c r="ES5" s="15">
        <v>0</v>
      </c>
      <c r="ET5" s="15">
        <v>0</v>
      </c>
      <c r="EU5" s="15">
        <v>0</v>
      </c>
      <c r="EV5" s="15">
        <v>0</v>
      </c>
      <c r="EW5" s="15">
        <v>0</v>
      </c>
      <c r="EX5" s="15">
        <v>0</v>
      </c>
      <c r="EY5" s="15">
        <v>0</v>
      </c>
      <c r="EZ5" s="15">
        <v>0</v>
      </c>
      <c r="FA5" s="15">
        <v>0</v>
      </c>
      <c r="FB5" s="15">
        <v>0</v>
      </c>
      <c r="FC5" s="15">
        <v>0</v>
      </c>
      <c r="FD5" s="15">
        <v>0</v>
      </c>
      <c r="FE5" s="15">
        <v>0</v>
      </c>
      <c r="FF5" s="15">
        <v>0</v>
      </c>
      <c r="FG5" s="15">
        <v>0</v>
      </c>
      <c r="FH5" s="15">
        <v>0</v>
      </c>
      <c r="FI5" s="15">
        <v>0</v>
      </c>
      <c r="FJ5" s="15">
        <v>0</v>
      </c>
      <c r="FK5" s="15">
        <v>0</v>
      </c>
      <c r="FL5" s="15">
        <v>0</v>
      </c>
      <c r="FM5" s="15">
        <v>0</v>
      </c>
      <c r="FN5" s="15">
        <v>0</v>
      </c>
      <c r="FO5" s="15">
        <v>0</v>
      </c>
      <c r="FP5" s="15">
        <v>0</v>
      </c>
      <c r="FQ5" s="15">
        <v>0</v>
      </c>
      <c r="FR5" s="15">
        <v>0</v>
      </c>
      <c r="FS5" s="15">
        <v>0</v>
      </c>
      <c r="FT5" s="15">
        <v>1</v>
      </c>
      <c r="FU5" s="15">
        <v>1</v>
      </c>
      <c r="FV5" s="15">
        <v>1</v>
      </c>
      <c r="FW5" s="15">
        <v>1</v>
      </c>
      <c r="FX5" s="15">
        <v>1</v>
      </c>
      <c r="FY5" s="15">
        <v>1</v>
      </c>
      <c r="FZ5" s="15">
        <v>1</v>
      </c>
      <c r="GA5" s="15">
        <v>1</v>
      </c>
      <c r="GB5" s="15">
        <v>1</v>
      </c>
      <c r="GC5" s="15">
        <v>1</v>
      </c>
      <c r="GD5" s="15">
        <v>1</v>
      </c>
      <c r="GE5" s="15">
        <v>1</v>
      </c>
      <c r="GF5" s="15">
        <v>1</v>
      </c>
      <c r="GG5" s="15">
        <v>1</v>
      </c>
      <c r="GH5" s="15">
        <v>1</v>
      </c>
      <c r="GI5" s="15">
        <v>1</v>
      </c>
      <c r="GJ5" s="15">
        <v>1</v>
      </c>
      <c r="GK5" s="15">
        <v>1</v>
      </c>
      <c r="GL5" s="15">
        <v>1</v>
      </c>
      <c r="GM5" s="15">
        <v>1</v>
      </c>
      <c r="GN5" s="15">
        <v>1</v>
      </c>
      <c r="GO5" s="15">
        <v>1</v>
      </c>
      <c r="GP5" s="15">
        <v>1</v>
      </c>
      <c r="GQ5" s="15">
        <v>1</v>
      </c>
      <c r="GR5" s="15">
        <v>1</v>
      </c>
      <c r="GS5" s="15">
        <v>1</v>
      </c>
      <c r="GT5" s="15">
        <v>1</v>
      </c>
    </row>
    <row r="6" spans="2:202" s="7" customFormat="1" ht="10.5" x14ac:dyDescent="0.55000000000000004">
      <c r="B6" s="13" t="s">
        <v>0</v>
      </c>
      <c r="C6" s="7">
        <v>100</v>
      </c>
      <c r="D6" s="7">
        <f t="shared" ref="D6:AI6" si="4">IF(C$5=1,C6,C6*D$3/C$3)</f>
        <v>106.06991051842361</v>
      </c>
      <c r="E6" s="7">
        <f t="shared" si="4"/>
        <v>100.39697617289752</v>
      </c>
      <c r="F6" s="7">
        <f t="shared" si="4"/>
        <v>99.900062757702031</v>
      </c>
      <c r="G6" s="7">
        <f t="shared" si="4"/>
        <v>99.900062757702031</v>
      </c>
      <c r="H6" s="7">
        <f t="shared" si="4"/>
        <v>99.900062757702031</v>
      </c>
      <c r="I6" s="7">
        <f t="shared" si="4"/>
        <v>99.900062757702031</v>
      </c>
      <c r="J6" s="7">
        <f t="shared" si="4"/>
        <v>99.900062757702031</v>
      </c>
      <c r="K6" s="7">
        <f t="shared" si="4"/>
        <v>99.900062757702031</v>
      </c>
      <c r="L6" s="7">
        <f t="shared" si="4"/>
        <v>107.57382231811994</v>
      </c>
      <c r="M6" s="7">
        <f t="shared" si="4"/>
        <v>108.12139320289509</v>
      </c>
      <c r="N6" s="7">
        <f t="shared" si="4"/>
        <v>105.41453205296331</v>
      </c>
      <c r="O6" s="7">
        <f t="shared" si="4"/>
        <v>104.28236415884635</v>
      </c>
      <c r="P6" s="7">
        <f t="shared" si="4"/>
        <v>97.59698795992567</v>
      </c>
      <c r="Q6" s="7">
        <f t="shared" si="4"/>
        <v>89.621029686575312</v>
      </c>
      <c r="R6" s="7">
        <f t="shared" si="4"/>
        <v>91.243090690713188</v>
      </c>
      <c r="S6" s="7">
        <f t="shared" si="4"/>
        <v>98.102372541143339</v>
      </c>
      <c r="T6" s="7">
        <f t="shared" si="4"/>
        <v>98.845383644701613</v>
      </c>
      <c r="U6" s="7">
        <f t="shared" si="4"/>
        <v>97.305982190510406</v>
      </c>
      <c r="V6" s="7">
        <f t="shared" si="4"/>
        <v>95.285305603047178</v>
      </c>
      <c r="W6" s="7">
        <f t="shared" si="4"/>
        <v>98.785982309036086</v>
      </c>
      <c r="X6" s="7">
        <f t="shared" si="4"/>
        <v>92.718781777816304</v>
      </c>
      <c r="Y6" s="7">
        <f t="shared" si="4"/>
        <v>91.876757915707074</v>
      </c>
      <c r="Z6" s="7">
        <f t="shared" si="4"/>
        <v>85.219794858186901</v>
      </c>
      <c r="AA6" s="7">
        <f t="shared" si="4"/>
        <v>78.487066752653917</v>
      </c>
      <c r="AB6" s="7">
        <f t="shared" si="4"/>
        <v>78.870196116654</v>
      </c>
      <c r="AC6" s="7">
        <f t="shared" si="4"/>
        <v>70.192556557766835</v>
      </c>
      <c r="AD6" s="7">
        <f t="shared" si="4"/>
        <v>76.260618912490386</v>
      </c>
      <c r="AE6" s="7">
        <f t="shared" si="4"/>
        <v>80.612783525226703</v>
      </c>
      <c r="AF6" s="7">
        <f t="shared" si="4"/>
        <v>75.7492069047141</v>
      </c>
      <c r="AG6" s="7">
        <f t="shared" si="4"/>
        <v>73.672565685761157</v>
      </c>
      <c r="AH6" s="7">
        <f t="shared" si="4"/>
        <v>72.41986622143412</v>
      </c>
      <c r="AI6" s="7">
        <f t="shared" si="4"/>
        <v>73.025120218931264</v>
      </c>
      <c r="AJ6" s="7">
        <f t="shared" ref="AJ6:BO6" si="5">IF(AI$5=1,AI6,AI6*AJ$3/AI$3)</f>
        <v>78.943375866348006</v>
      </c>
      <c r="AK6" s="7">
        <f t="shared" si="5"/>
        <v>82.961491834479332</v>
      </c>
      <c r="AL6" s="7">
        <f t="shared" si="5"/>
        <v>83.900799642356731</v>
      </c>
      <c r="AM6" s="7">
        <f t="shared" si="5"/>
        <v>85.261981247840623</v>
      </c>
      <c r="AN6" s="7">
        <f t="shared" si="5"/>
        <v>86.785885978963563</v>
      </c>
      <c r="AO6" s="7">
        <f t="shared" si="5"/>
        <v>85.749283721574997</v>
      </c>
      <c r="AP6" s="7">
        <f t="shared" si="5"/>
        <v>90.462191811277009</v>
      </c>
      <c r="AQ6" s="7">
        <f t="shared" si="5"/>
        <v>91.107051893691846</v>
      </c>
      <c r="AR6" s="7">
        <f t="shared" si="5"/>
        <v>95.732150672103089</v>
      </c>
      <c r="AS6" s="7">
        <f t="shared" si="5"/>
        <v>97.386056356042019</v>
      </c>
      <c r="AT6" s="7">
        <f t="shared" si="5"/>
        <v>98.575040115313215</v>
      </c>
      <c r="AU6" s="7">
        <f t="shared" si="5"/>
        <v>96.962458997524237</v>
      </c>
      <c r="AV6" s="7">
        <f t="shared" si="5"/>
        <v>95.334386408538492</v>
      </c>
      <c r="AW6" s="7">
        <f t="shared" si="5"/>
        <v>96.486354719178536</v>
      </c>
      <c r="AX6" s="7">
        <f t="shared" si="5"/>
        <v>98.222047625817382</v>
      </c>
      <c r="AY6" s="7">
        <f t="shared" si="5"/>
        <v>94.853962595027227</v>
      </c>
      <c r="AZ6" s="7">
        <f t="shared" si="5"/>
        <v>95.070926791244702</v>
      </c>
      <c r="BA6" s="7">
        <f t="shared" si="5"/>
        <v>95.961159131598507</v>
      </c>
      <c r="BB6" s="7">
        <f t="shared" si="5"/>
        <v>97.305982190510377</v>
      </c>
      <c r="BC6" s="7">
        <f t="shared" si="5"/>
        <v>101.06150036485168</v>
      </c>
      <c r="BD6" s="7">
        <f t="shared" si="5"/>
        <v>104.34177608435105</v>
      </c>
      <c r="BE6" s="7">
        <f t="shared" si="5"/>
        <v>101.70292382918694</v>
      </c>
      <c r="BF6" s="7">
        <f t="shared" si="5"/>
        <v>103.62544939550673</v>
      </c>
      <c r="BG6" s="7">
        <f t="shared" si="5"/>
        <v>101.64437372718594</v>
      </c>
      <c r="BH6" s="7">
        <f t="shared" si="5"/>
        <v>99.6004495152808</v>
      </c>
      <c r="BI6" s="7">
        <f t="shared" si="5"/>
        <v>102.58368678693483</v>
      </c>
      <c r="BJ6" s="7">
        <f t="shared" si="5"/>
        <v>102.56904663549884</v>
      </c>
      <c r="BK6" s="7">
        <f t="shared" si="5"/>
        <v>106.25827956207999</v>
      </c>
      <c r="BL6" s="7">
        <f t="shared" si="5"/>
        <v>105.06583800505075</v>
      </c>
      <c r="BM6" s="7">
        <f t="shared" si="5"/>
        <v>105.79594310792355</v>
      </c>
      <c r="BN6" s="7">
        <f t="shared" si="5"/>
        <v>103.91904054933704</v>
      </c>
      <c r="BO6" s="7">
        <f t="shared" si="5"/>
        <v>107.57554587903115</v>
      </c>
      <c r="BP6" s="7">
        <f t="shared" ref="BP6:CU6" si="6">IF(BO$5=1,BO6,BO6*BP$3/BO$3)</f>
        <v>107.47309641630437</v>
      </c>
      <c r="BQ6" s="7">
        <f t="shared" si="6"/>
        <v>110.21008918886892</v>
      </c>
      <c r="BR6" s="7">
        <f t="shared" si="6"/>
        <v>110.26003173176777</v>
      </c>
      <c r="BS6" s="7">
        <f t="shared" si="6"/>
        <v>111.48345614509431</v>
      </c>
      <c r="BT6" s="7">
        <f t="shared" si="6"/>
        <v>112.8386103240196</v>
      </c>
      <c r="BU6" s="7">
        <f t="shared" si="6"/>
        <v>109.34998847114788</v>
      </c>
      <c r="BV6" s="7">
        <f t="shared" si="6"/>
        <v>109.35945776765755</v>
      </c>
      <c r="BW6" s="7">
        <f t="shared" si="6"/>
        <v>109.91564671527786</v>
      </c>
      <c r="BX6" s="7">
        <f t="shared" si="6"/>
        <v>112.25401340077407</v>
      </c>
      <c r="BY6" s="7">
        <f t="shared" si="6"/>
        <v>115.01167900320472</v>
      </c>
      <c r="BZ6" s="7">
        <f t="shared" si="6"/>
        <v>118.63546732585102</v>
      </c>
      <c r="CA6" s="7">
        <f t="shared" si="6"/>
        <v>120.58899684205035</v>
      </c>
      <c r="CB6" s="7">
        <f t="shared" si="6"/>
        <v>122.11032144062973</v>
      </c>
      <c r="CC6" s="7">
        <f t="shared" si="6"/>
        <v>123.827075668153</v>
      </c>
      <c r="CD6" s="7">
        <f t="shared" si="6"/>
        <v>121.12192757538951</v>
      </c>
      <c r="CE6" s="7">
        <f t="shared" si="6"/>
        <v>122.33072234102305</v>
      </c>
      <c r="CF6" s="7">
        <f t="shared" si="6"/>
        <v>127.62650379305933</v>
      </c>
      <c r="CG6" s="7">
        <f t="shared" si="6"/>
        <v>131.78064805446897</v>
      </c>
      <c r="CH6" s="7">
        <f t="shared" si="6"/>
        <v>129.43280156872012</v>
      </c>
      <c r="CI6" s="7">
        <f t="shared" si="6"/>
        <v>125.29329745874645</v>
      </c>
      <c r="CJ6" s="7">
        <f t="shared" si="6"/>
        <v>125.29329745874645</v>
      </c>
      <c r="CK6" s="7">
        <f t="shared" si="6"/>
        <v>125.29329745874645</v>
      </c>
      <c r="CL6" s="7">
        <f t="shared" si="6"/>
        <v>127.15043710044149</v>
      </c>
      <c r="CM6" s="7">
        <f t="shared" si="6"/>
        <v>127.15043710044149</v>
      </c>
      <c r="CN6" s="7">
        <f t="shared" si="6"/>
        <v>127.15043710044149</v>
      </c>
      <c r="CO6" s="7">
        <f t="shared" si="6"/>
        <v>127.15043710044149</v>
      </c>
      <c r="CP6" s="7">
        <f t="shared" si="6"/>
        <v>127.15043710044149</v>
      </c>
      <c r="CQ6" s="7">
        <f t="shared" si="6"/>
        <v>127.15043710044149</v>
      </c>
      <c r="CR6" s="7">
        <f t="shared" si="6"/>
        <v>127.15043710044149</v>
      </c>
      <c r="CS6" s="7">
        <f t="shared" si="6"/>
        <v>127.15043710044149</v>
      </c>
      <c r="CT6" s="7">
        <f t="shared" si="6"/>
        <v>127.15043710044149</v>
      </c>
      <c r="CU6" s="7">
        <f t="shared" si="6"/>
        <v>127.15043710044149</v>
      </c>
      <c r="CV6" s="7">
        <f t="shared" ref="CV6:EA6" si="7">IF(CU$5=1,CU6,CU6*CV$3/CU$3)</f>
        <v>127.15043710044149</v>
      </c>
      <c r="CW6" s="7">
        <f t="shared" si="7"/>
        <v>127.15043710044149</v>
      </c>
      <c r="CX6" s="7">
        <f t="shared" si="7"/>
        <v>105.60803484787991</v>
      </c>
      <c r="CY6" s="7">
        <f t="shared" si="7"/>
        <v>97.703374550692686</v>
      </c>
      <c r="CZ6" s="7">
        <f t="shared" si="7"/>
        <v>98.467569007842613</v>
      </c>
      <c r="DA6" s="7">
        <f t="shared" si="7"/>
        <v>90.03309868202038</v>
      </c>
      <c r="DB6" s="7">
        <f t="shared" si="7"/>
        <v>80.135652322833536</v>
      </c>
      <c r="DC6" s="7">
        <f t="shared" si="7"/>
        <v>86.979594566232549</v>
      </c>
      <c r="DD6" s="7">
        <f t="shared" si="7"/>
        <v>95.149159932244658</v>
      </c>
      <c r="DE6" s="7">
        <f t="shared" si="7"/>
        <v>100.19981495143317</v>
      </c>
      <c r="DF6" s="7">
        <f t="shared" si="7"/>
        <v>100.21943673353211</v>
      </c>
      <c r="DG6" s="7">
        <f t="shared" si="7"/>
        <v>107.64987885359874</v>
      </c>
      <c r="DH6" s="7">
        <f t="shared" si="7"/>
        <v>111.26262915964185</v>
      </c>
      <c r="DI6" s="7">
        <f t="shared" si="7"/>
        <v>115.23730253444478</v>
      </c>
      <c r="DJ6" s="7">
        <f t="shared" si="7"/>
        <v>112.95998286260713</v>
      </c>
      <c r="DK6" s="7">
        <f t="shared" si="7"/>
        <v>119.43982632095263</v>
      </c>
      <c r="DL6" s="7">
        <f t="shared" si="7"/>
        <v>121.56234025731929</v>
      </c>
      <c r="DM6" s="7">
        <f t="shared" si="7"/>
        <v>117.06766436547369</v>
      </c>
      <c r="DN6" s="7">
        <f t="shared" si="7"/>
        <v>120.40569533218533</v>
      </c>
      <c r="DO6" s="7">
        <f t="shared" si="7"/>
        <v>127.48511989160265</v>
      </c>
      <c r="DP6" s="7">
        <f t="shared" si="7"/>
        <v>129.36670208284548</v>
      </c>
      <c r="DQ6" s="7">
        <f t="shared" si="7"/>
        <v>118.7617577644408</v>
      </c>
      <c r="DR6" s="7">
        <f t="shared" si="7"/>
        <v>112.36258423674316</v>
      </c>
      <c r="DS6" s="7">
        <f t="shared" si="7"/>
        <v>120.09064119105204</v>
      </c>
      <c r="DT6" s="7">
        <f t="shared" si="7"/>
        <v>114.39243825566172</v>
      </c>
      <c r="DU6" s="7">
        <f t="shared" si="7"/>
        <v>124.4076223934006</v>
      </c>
      <c r="DV6" s="7">
        <f t="shared" si="7"/>
        <v>128.99278902728537</v>
      </c>
      <c r="DW6" s="7">
        <f t="shared" si="7"/>
        <v>128.69736331815051</v>
      </c>
      <c r="DX6" s="7">
        <f t="shared" si="7"/>
        <v>137.10130635376331</v>
      </c>
      <c r="DY6" s="7">
        <f t="shared" si="7"/>
        <v>140.20604412956402</v>
      </c>
      <c r="DZ6" s="7">
        <f t="shared" si="7"/>
        <v>144.68654755940148</v>
      </c>
      <c r="EA6" s="7">
        <f t="shared" si="7"/>
        <v>144.53501542772761</v>
      </c>
      <c r="EB6" s="7">
        <f t="shared" ref="EB6:FG6" si="8">IF(EA$5=1,EA6,EA6*EB$3/EA$3)</f>
        <v>148.6535956797905</v>
      </c>
      <c r="EC6" s="7">
        <f t="shared" si="8"/>
        <v>146.64663050588322</v>
      </c>
      <c r="ED6" s="7">
        <f t="shared" si="8"/>
        <v>143.96923532967708</v>
      </c>
      <c r="EE6" s="7">
        <f t="shared" si="8"/>
        <v>140.87757866926586</v>
      </c>
      <c r="EF6" s="7">
        <f t="shared" si="8"/>
        <v>132.87698495984816</v>
      </c>
      <c r="EG6" s="7">
        <f t="shared" si="8"/>
        <v>123.34146831932061</v>
      </c>
      <c r="EH6" s="7">
        <f t="shared" si="8"/>
        <v>136.62818606414621</v>
      </c>
      <c r="EI6" s="7">
        <f t="shared" si="8"/>
        <v>135.93702298343123</v>
      </c>
      <c r="EJ6" s="7">
        <f t="shared" si="8"/>
        <v>137.09694151236229</v>
      </c>
      <c r="EK6" s="7">
        <f t="shared" si="8"/>
        <v>143.07204604426249</v>
      </c>
      <c r="EL6" s="7">
        <f t="shared" si="8"/>
        <v>148.87926372530222</v>
      </c>
      <c r="EM6" s="7">
        <f t="shared" si="8"/>
        <v>153.54399564341722</v>
      </c>
      <c r="EN6" s="7">
        <f t="shared" si="8"/>
        <v>152.39280679728827</v>
      </c>
      <c r="EO6" s="7">
        <f t="shared" si="8"/>
        <v>142.84528687016152</v>
      </c>
      <c r="EP6" s="7">
        <f t="shared" si="8"/>
        <v>148.49552964032134</v>
      </c>
      <c r="EQ6" s="7">
        <f t="shared" si="8"/>
        <v>150.36621308236784</v>
      </c>
      <c r="ER6" s="7">
        <f t="shared" si="8"/>
        <v>153.3379561389186</v>
      </c>
      <c r="ES6" s="7">
        <f t="shared" si="8"/>
        <v>157.05427841140508</v>
      </c>
      <c r="ET6" s="7">
        <f t="shared" si="8"/>
        <v>153.94626692279252</v>
      </c>
      <c r="EU6" s="7">
        <f t="shared" si="8"/>
        <v>154.38450838059811</v>
      </c>
      <c r="EV6" s="7">
        <f t="shared" si="8"/>
        <v>155.47573366588259</v>
      </c>
      <c r="EW6" s="7">
        <f t="shared" si="8"/>
        <v>163.316078969638</v>
      </c>
      <c r="EX6" s="7">
        <f t="shared" si="8"/>
        <v>165.12246082706639</v>
      </c>
      <c r="EY6" s="7">
        <f t="shared" si="8"/>
        <v>171.06484229375027</v>
      </c>
      <c r="EZ6" s="7">
        <f t="shared" si="8"/>
        <v>174.15868132035467</v>
      </c>
      <c r="FA6" s="7">
        <f t="shared" si="8"/>
        <v>177.77470523019488</v>
      </c>
      <c r="FB6" s="7">
        <f t="shared" si="8"/>
        <v>175.10820880318505</v>
      </c>
      <c r="FC6" s="7">
        <f t="shared" si="8"/>
        <v>183.76942500330927</v>
      </c>
      <c r="FD6" s="7">
        <f t="shared" si="8"/>
        <v>178.01780604171293</v>
      </c>
      <c r="FE6" s="7">
        <f t="shared" si="8"/>
        <v>183.31375088851212</v>
      </c>
      <c r="FF6" s="7">
        <f t="shared" si="8"/>
        <v>191.488765574615</v>
      </c>
      <c r="FG6" s="7">
        <f t="shared" si="8"/>
        <v>196.85992427305706</v>
      </c>
      <c r="FH6" s="7">
        <f t="shared" ref="FH6:GM6" si="9">IF(FG$5=1,FG6,FG6*FH$3/FG$3)</f>
        <v>201.49849363334891</v>
      </c>
      <c r="FI6" s="7">
        <f t="shared" si="9"/>
        <v>194.32859174070609</v>
      </c>
      <c r="FJ6" s="7">
        <f t="shared" si="9"/>
        <v>202.70746345609965</v>
      </c>
      <c r="FK6" s="7">
        <f t="shared" si="9"/>
        <v>204.11266516274191</v>
      </c>
      <c r="FL6" s="7">
        <f t="shared" si="9"/>
        <v>205.37832472451055</v>
      </c>
      <c r="FM6" s="7">
        <f t="shared" si="9"/>
        <v>209.69748840206702</v>
      </c>
      <c r="FN6" s="7">
        <f t="shared" si="9"/>
        <v>213.69397268407627</v>
      </c>
      <c r="FO6" s="7">
        <f t="shared" si="9"/>
        <v>210.47150377962302</v>
      </c>
      <c r="FP6" s="7">
        <f t="shared" si="9"/>
        <v>218.39687044661363</v>
      </c>
      <c r="FQ6" s="7">
        <f t="shared" si="9"/>
        <v>215.00869694847833</v>
      </c>
      <c r="FR6" s="7">
        <f t="shared" si="9"/>
        <v>219.99721279954343</v>
      </c>
      <c r="FS6" s="7">
        <f t="shared" si="9"/>
        <v>225.3945339467939</v>
      </c>
      <c r="FT6" s="7">
        <f t="shared" si="9"/>
        <v>224.45044913415484</v>
      </c>
      <c r="FU6" s="7">
        <f t="shared" si="9"/>
        <v>224.45044913415484</v>
      </c>
      <c r="FV6" s="7">
        <f t="shared" si="9"/>
        <v>224.45044913415484</v>
      </c>
      <c r="FW6" s="7">
        <f t="shared" si="9"/>
        <v>224.45044913415484</v>
      </c>
      <c r="FX6" s="7">
        <f t="shared" si="9"/>
        <v>224.45044913415484</v>
      </c>
      <c r="FY6" s="7">
        <f t="shared" si="9"/>
        <v>224.45044913415484</v>
      </c>
      <c r="FZ6" s="7">
        <f t="shared" si="9"/>
        <v>224.45044913415484</v>
      </c>
      <c r="GA6" s="7">
        <f t="shared" si="9"/>
        <v>224.45044913415484</v>
      </c>
      <c r="GB6" s="7">
        <f t="shared" si="9"/>
        <v>224.45044913415484</v>
      </c>
      <c r="GC6" s="7">
        <f t="shared" si="9"/>
        <v>224.45044913415484</v>
      </c>
      <c r="GD6" s="7">
        <f t="shared" si="9"/>
        <v>224.45044913415484</v>
      </c>
      <c r="GE6" s="7">
        <f t="shared" si="9"/>
        <v>224.45044913415484</v>
      </c>
      <c r="GF6" s="7">
        <f t="shared" si="9"/>
        <v>224.45044913415484</v>
      </c>
      <c r="GG6" s="7">
        <f t="shared" si="9"/>
        <v>224.45044913415484</v>
      </c>
      <c r="GH6" s="7">
        <f t="shared" si="9"/>
        <v>224.45044913415484</v>
      </c>
      <c r="GI6" s="7">
        <f t="shared" si="9"/>
        <v>224.45044913415484</v>
      </c>
      <c r="GJ6" s="7">
        <f t="shared" si="9"/>
        <v>224.45044913415484</v>
      </c>
      <c r="GK6" s="7">
        <f t="shared" si="9"/>
        <v>224.45044913415484</v>
      </c>
      <c r="GL6" s="7">
        <f t="shared" si="9"/>
        <v>224.45044913415484</v>
      </c>
      <c r="GM6" s="7">
        <f t="shared" si="9"/>
        <v>224.45044913415484</v>
      </c>
      <c r="GN6" s="7">
        <f t="shared" ref="GN6:GT6" si="10">IF(GM$5=1,GM6,GM6*GN$3/GM$3)</f>
        <v>224.45044913415484</v>
      </c>
      <c r="GO6" s="7">
        <f t="shared" si="10"/>
        <v>224.45044913415484</v>
      </c>
      <c r="GP6" s="7">
        <f t="shared" si="10"/>
        <v>224.45044913415484</v>
      </c>
      <c r="GQ6" s="7">
        <f t="shared" si="10"/>
        <v>224.45044913415484</v>
      </c>
      <c r="GR6" s="7">
        <f t="shared" si="10"/>
        <v>224.45044913415484</v>
      </c>
      <c r="GS6" s="7">
        <f t="shared" si="10"/>
        <v>224.45044913415484</v>
      </c>
      <c r="GT6" s="7">
        <f t="shared" si="10"/>
        <v>224.45044913415484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PROBLEME</vt:lpstr>
      <vt:lpstr>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Andreani</dc:creator>
  <cp:lastModifiedBy>Antoine Andreani</cp:lastModifiedBy>
  <dcterms:created xsi:type="dcterms:W3CDTF">2017-03-29T09:34:33Z</dcterms:created>
  <dcterms:modified xsi:type="dcterms:W3CDTF">2017-04-02T14:46:21Z</dcterms:modified>
</cp:coreProperties>
</file>