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3375" windowWidth="19440" windowHeight="3435" activeTab="1"/>
  </bookViews>
  <sheets>
    <sheet name="13 févr" sheetId="116" r:id="rId1"/>
    <sheet name="14 févr" sheetId="117" r:id="rId2"/>
  </sheets>
  <calcPr calcId="145621"/>
</workbook>
</file>

<file path=xl/calcChain.xml><?xml version="1.0" encoding="utf-8"?>
<calcChain xmlns="http://schemas.openxmlformats.org/spreadsheetml/2006/main">
  <c r="C4950" i="117" l="1"/>
  <c r="C4949" i="117"/>
  <c r="C4948" i="117"/>
  <c r="C4947" i="117"/>
  <c r="C4946" i="117"/>
  <c r="C4945" i="117"/>
  <c r="C4944" i="117"/>
  <c r="C4943" i="117"/>
  <c r="C4942" i="117"/>
  <c r="C4941" i="117"/>
  <c r="C4940" i="117"/>
  <c r="C4939" i="117"/>
  <c r="C4938" i="117"/>
  <c r="C4937" i="117"/>
  <c r="C4936" i="117"/>
  <c r="C4935" i="117"/>
  <c r="C4934" i="117"/>
  <c r="C4933" i="117"/>
  <c r="C4932" i="117"/>
  <c r="C4931" i="117"/>
  <c r="C4930" i="117"/>
  <c r="C4929" i="117"/>
  <c r="C4928" i="117"/>
  <c r="C4927" i="117"/>
  <c r="C4926" i="117"/>
  <c r="C4925" i="117"/>
  <c r="C4924" i="117"/>
  <c r="C4923" i="117"/>
  <c r="C4922" i="117"/>
  <c r="C4921" i="117"/>
  <c r="C4920" i="117"/>
  <c r="C4919" i="117"/>
  <c r="C4918" i="117"/>
  <c r="C4917" i="117"/>
  <c r="C4916" i="117"/>
  <c r="C4915" i="117"/>
  <c r="C4914" i="117"/>
  <c r="C4913" i="117"/>
  <c r="C4912" i="117"/>
  <c r="C4911" i="117"/>
  <c r="C4910" i="117"/>
  <c r="C4909" i="117"/>
  <c r="C4908" i="117"/>
  <c r="C4907" i="117"/>
  <c r="C4906" i="117"/>
  <c r="C4905" i="117"/>
  <c r="C4904" i="117"/>
  <c r="C4903" i="117"/>
  <c r="C4902" i="117"/>
  <c r="C4901" i="117"/>
  <c r="C4900" i="117"/>
  <c r="C4899" i="117"/>
  <c r="C4898" i="117"/>
  <c r="C4897" i="117"/>
  <c r="C4896" i="117"/>
  <c r="C4895" i="117"/>
  <c r="C4894" i="117"/>
  <c r="C4893" i="117"/>
  <c r="C4892" i="117"/>
  <c r="C4891" i="117"/>
  <c r="C4890" i="117"/>
  <c r="C4889" i="117"/>
  <c r="C4888" i="117"/>
  <c r="C4887" i="117"/>
  <c r="C4886" i="117"/>
  <c r="C4885" i="117"/>
  <c r="C4884" i="117"/>
  <c r="C4883" i="117"/>
  <c r="C4882" i="117"/>
  <c r="C4881" i="117"/>
  <c r="C4880" i="117"/>
  <c r="C4879" i="117"/>
  <c r="C4878" i="117"/>
  <c r="C4877" i="117"/>
  <c r="C4876" i="117"/>
  <c r="C4875" i="117"/>
  <c r="C4874" i="117"/>
  <c r="C4873" i="117"/>
  <c r="C4872" i="117"/>
  <c r="C4871" i="117"/>
  <c r="C4870" i="117"/>
  <c r="C4869" i="117"/>
  <c r="C4868" i="117"/>
  <c r="C4867" i="117"/>
  <c r="C4866" i="117"/>
  <c r="C4865" i="117"/>
  <c r="C4864" i="117"/>
  <c r="C4863" i="117"/>
  <c r="C4862" i="117"/>
  <c r="C4861" i="117"/>
  <c r="C4860" i="117"/>
  <c r="C4859" i="117"/>
  <c r="C4858" i="117"/>
  <c r="C4857" i="117"/>
  <c r="C4856" i="117"/>
  <c r="C4855" i="117"/>
  <c r="C4854" i="117"/>
  <c r="C4853" i="117"/>
  <c r="C4852" i="117"/>
  <c r="C4851" i="117"/>
  <c r="C4850" i="117"/>
  <c r="C4849" i="117"/>
  <c r="C4848" i="117"/>
  <c r="C4847" i="117"/>
  <c r="C4846" i="117"/>
  <c r="C4845" i="117"/>
  <c r="C4844" i="117"/>
  <c r="C4843" i="117"/>
  <c r="C4842" i="117"/>
  <c r="C4841" i="117"/>
  <c r="C4840" i="117"/>
  <c r="C4839" i="117"/>
  <c r="C4838" i="117"/>
  <c r="C4837" i="117"/>
  <c r="C4836" i="117"/>
  <c r="C4835" i="117"/>
  <c r="C4834" i="117"/>
  <c r="C4833" i="117"/>
  <c r="C4832" i="117"/>
  <c r="C4831" i="117"/>
  <c r="C4830" i="117"/>
  <c r="C4829" i="117"/>
  <c r="C4828" i="117"/>
  <c r="C4827" i="117"/>
  <c r="C4826" i="117"/>
  <c r="C4825" i="117"/>
  <c r="C4824" i="117"/>
  <c r="C4823" i="117"/>
  <c r="C4822" i="117"/>
  <c r="C4821" i="117"/>
  <c r="C4820" i="117"/>
  <c r="C4819" i="117"/>
  <c r="C4818" i="117"/>
  <c r="C4817" i="117"/>
  <c r="C4816" i="117"/>
  <c r="C4815" i="117"/>
  <c r="C4814" i="117"/>
  <c r="C4813" i="117"/>
  <c r="C4812" i="117"/>
  <c r="C4811" i="117"/>
  <c r="C4810" i="117"/>
  <c r="C4809" i="117"/>
  <c r="C4808" i="117"/>
  <c r="C4807" i="117"/>
  <c r="C4806" i="117"/>
  <c r="C4805" i="117"/>
  <c r="C4804" i="117"/>
  <c r="C4803" i="117"/>
  <c r="C4802" i="117"/>
  <c r="C4801" i="117"/>
  <c r="C4800" i="117"/>
  <c r="C4799" i="117"/>
  <c r="C4798" i="117"/>
  <c r="C4797" i="117"/>
  <c r="C4796" i="117"/>
  <c r="C4795" i="117"/>
  <c r="C4794" i="117"/>
  <c r="C4793" i="117"/>
  <c r="C4792" i="117"/>
  <c r="C4791" i="117"/>
  <c r="C4790" i="117"/>
  <c r="C4789" i="117"/>
  <c r="C4788" i="117"/>
  <c r="C4787" i="117"/>
  <c r="C4786" i="117"/>
  <c r="C4785" i="117"/>
  <c r="C4784" i="117"/>
  <c r="C4783" i="117"/>
  <c r="C4782" i="117"/>
  <c r="C4781" i="117"/>
  <c r="C4780" i="117"/>
  <c r="C4779" i="117"/>
  <c r="C4778" i="117"/>
  <c r="C4777" i="117"/>
  <c r="C4776" i="117"/>
  <c r="C4775" i="117"/>
  <c r="C4774" i="117"/>
  <c r="C4773" i="117"/>
  <c r="C4772" i="117"/>
  <c r="C4771" i="117"/>
  <c r="C4770" i="117"/>
  <c r="C4769" i="117"/>
  <c r="C4768" i="117"/>
  <c r="C4767" i="117"/>
  <c r="C4766" i="117"/>
  <c r="C4765" i="117"/>
  <c r="C4764" i="117"/>
  <c r="C4763" i="117"/>
  <c r="C4762" i="117"/>
  <c r="C4761" i="117"/>
  <c r="C4760" i="117"/>
  <c r="C4759" i="117"/>
  <c r="C4758" i="117"/>
  <c r="C4757" i="117"/>
  <c r="C4756" i="117"/>
  <c r="C4755" i="117"/>
  <c r="C4754" i="117"/>
  <c r="C4753" i="117"/>
  <c r="C4752" i="117"/>
  <c r="C4751" i="117"/>
  <c r="C4750" i="117"/>
  <c r="C4749" i="117"/>
  <c r="C4748" i="117"/>
  <c r="C4747" i="117"/>
  <c r="C4746" i="117"/>
  <c r="C4745" i="117"/>
  <c r="C4744" i="117"/>
  <c r="C4743" i="117"/>
  <c r="C4742" i="117"/>
  <c r="C4741" i="117"/>
  <c r="C4740" i="117"/>
  <c r="C4739" i="117"/>
  <c r="C4738" i="117"/>
  <c r="C4737" i="117"/>
  <c r="C4736" i="117"/>
  <c r="C4735" i="117"/>
  <c r="C4734" i="117"/>
  <c r="C4733" i="117"/>
  <c r="C4732" i="117"/>
  <c r="C4731" i="117"/>
  <c r="C4730" i="117"/>
  <c r="C4729" i="117"/>
  <c r="C4728" i="117"/>
  <c r="C4727" i="117"/>
  <c r="C4726" i="117"/>
  <c r="C4725" i="117"/>
  <c r="C4724" i="117"/>
  <c r="C4723" i="117"/>
  <c r="C4722" i="117"/>
  <c r="C4721" i="117"/>
  <c r="C4720" i="117"/>
  <c r="C4719" i="117"/>
  <c r="C4718" i="117"/>
  <c r="C4717" i="117"/>
  <c r="C4716" i="117"/>
  <c r="C4715" i="117"/>
  <c r="C4714" i="117"/>
  <c r="C4713" i="117"/>
  <c r="C4712" i="117"/>
  <c r="C4711" i="117"/>
  <c r="C4710" i="117"/>
  <c r="C4709" i="117"/>
  <c r="C4708" i="117"/>
  <c r="C4707" i="117"/>
  <c r="C4706" i="117"/>
  <c r="C4705" i="117"/>
  <c r="C4704" i="117"/>
  <c r="C4703" i="117"/>
  <c r="C4702" i="117"/>
  <c r="C4701" i="117"/>
  <c r="C4700" i="117"/>
  <c r="C4699" i="117"/>
  <c r="C4698" i="117"/>
  <c r="C4697" i="117"/>
  <c r="C4696" i="117"/>
  <c r="C4695" i="117"/>
  <c r="C4694" i="117"/>
  <c r="C4693" i="117"/>
  <c r="C4692" i="117"/>
  <c r="C4691" i="117"/>
  <c r="C4690" i="117"/>
  <c r="C4689" i="117"/>
  <c r="C4688" i="117"/>
  <c r="C4687" i="117"/>
  <c r="C4686" i="117"/>
  <c r="C4685" i="117"/>
  <c r="C4684" i="117"/>
  <c r="C4683" i="117"/>
  <c r="C4682" i="117"/>
  <c r="C4681" i="117"/>
  <c r="C4680" i="117"/>
  <c r="C4679" i="117"/>
  <c r="C4678" i="117"/>
  <c r="C4677" i="117"/>
  <c r="C4676" i="117"/>
  <c r="C4675" i="117"/>
  <c r="C4674" i="117"/>
  <c r="C4673" i="117"/>
  <c r="C4672" i="117"/>
  <c r="C4671" i="117"/>
  <c r="C4670" i="117"/>
  <c r="C4669" i="117"/>
  <c r="C4668" i="117"/>
  <c r="C4667" i="117"/>
  <c r="C4666" i="117"/>
  <c r="C4665" i="117"/>
  <c r="C4664" i="117"/>
  <c r="C4663" i="117"/>
  <c r="C4662" i="117"/>
  <c r="C4661" i="117"/>
  <c r="C4660" i="117"/>
  <c r="C4659" i="117"/>
  <c r="C4658" i="117"/>
  <c r="C4657" i="117"/>
  <c r="C4656" i="117"/>
  <c r="C4655" i="117"/>
  <c r="C4654" i="117"/>
  <c r="C4653" i="117"/>
  <c r="C4652" i="117"/>
  <c r="C4651" i="117"/>
  <c r="C4650" i="117"/>
  <c r="C4649" i="117"/>
  <c r="C4648" i="117"/>
  <c r="C4647" i="117"/>
  <c r="C4646" i="117"/>
  <c r="C4645" i="117"/>
  <c r="C4644" i="117"/>
  <c r="C4643" i="117"/>
  <c r="C4642" i="117"/>
  <c r="C4641" i="117"/>
  <c r="C4640" i="117"/>
  <c r="C4639" i="117"/>
  <c r="C4638" i="117"/>
  <c r="C4637" i="117"/>
  <c r="C4636" i="117"/>
  <c r="C4635" i="117"/>
  <c r="C4634" i="117"/>
  <c r="C4633" i="117"/>
  <c r="C4632" i="117"/>
  <c r="C4631" i="117"/>
  <c r="C4630" i="117"/>
  <c r="C4629" i="117"/>
  <c r="C4628" i="117"/>
  <c r="C4627" i="117"/>
  <c r="C4626" i="117"/>
  <c r="C4625" i="117"/>
  <c r="C4624" i="117"/>
  <c r="C4623" i="117"/>
  <c r="C4622" i="117"/>
  <c r="C4621" i="117"/>
  <c r="C4620" i="117"/>
  <c r="C4619" i="117"/>
  <c r="C4618" i="117"/>
  <c r="C4617" i="117"/>
  <c r="C4616" i="117"/>
  <c r="C4615" i="117"/>
  <c r="C4614" i="117"/>
  <c r="C4613" i="117"/>
  <c r="C4612" i="117"/>
  <c r="C4611" i="117"/>
  <c r="C4610" i="117"/>
  <c r="C4609" i="117"/>
  <c r="C4608" i="117"/>
  <c r="C4607" i="117"/>
  <c r="C4606" i="117"/>
  <c r="C4605" i="117"/>
  <c r="C4604" i="117"/>
  <c r="C4603" i="117"/>
  <c r="C4602" i="117"/>
  <c r="C4601" i="117"/>
  <c r="C4600" i="117"/>
  <c r="C4599" i="117"/>
  <c r="C4598" i="117"/>
  <c r="C4597" i="117"/>
  <c r="C4596" i="117"/>
  <c r="C4595" i="117"/>
  <c r="C4594" i="117"/>
  <c r="C4593" i="117"/>
  <c r="C4592" i="117"/>
  <c r="C4591" i="117"/>
  <c r="C4590" i="117"/>
  <c r="C4589" i="117"/>
  <c r="C4588" i="117"/>
  <c r="C4587" i="117"/>
  <c r="C4586" i="117"/>
  <c r="C4585" i="117"/>
  <c r="C4584" i="117"/>
  <c r="C4583" i="117"/>
  <c r="C4582" i="117"/>
  <c r="C4581" i="117"/>
  <c r="C4580" i="117"/>
  <c r="C4579" i="117"/>
  <c r="C4578" i="117"/>
  <c r="C4577" i="117"/>
  <c r="C4576" i="117"/>
  <c r="C4575" i="117"/>
  <c r="C4574" i="117"/>
  <c r="C4573" i="117"/>
  <c r="C4572" i="117"/>
  <c r="C4571" i="117"/>
  <c r="C4570" i="117"/>
  <c r="C4569" i="117"/>
  <c r="C4568" i="117"/>
  <c r="C4567" i="117"/>
  <c r="C4566" i="117"/>
  <c r="C4565" i="117"/>
  <c r="C4564" i="117"/>
  <c r="C4563" i="117"/>
  <c r="C4562" i="117"/>
  <c r="C4561" i="117"/>
  <c r="C4560" i="117"/>
  <c r="C4559" i="117"/>
  <c r="C4558" i="117"/>
  <c r="C4557" i="117"/>
  <c r="C4556" i="117"/>
  <c r="C4555" i="117"/>
  <c r="C4554" i="117"/>
  <c r="C4553" i="117"/>
  <c r="C4552" i="117"/>
  <c r="C4551" i="117"/>
  <c r="C4550" i="117"/>
  <c r="C4549" i="117"/>
  <c r="C4548" i="117"/>
  <c r="C4547" i="117"/>
  <c r="C4546" i="117"/>
  <c r="C4545" i="117"/>
  <c r="C4544" i="117"/>
  <c r="C4543" i="117"/>
  <c r="C4542" i="117"/>
  <c r="C4541" i="117"/>
  <c r="C4540" i="117"/>
  <c r="C4539" i="117"/>
  <c r="C4538" i="117"/>
  <c r="C4537" i="117"/>
  <c r="C4536" i="117"/>
  <c r="C4535" i="117"/>
  <c r="C4534" i="117"/>
  <c r="C4533" i="117"/>
  <c r="C4532" i="117"/>
  <c r="C4531" i="117"/>
  <c r="C4530" i="117"/>
  <c r="C4529" i="117"/>
  <c r="C4528" i="117"/>
  <c r="C4527" i="117"/>
  <c r="C4526" i="117"/>
  <c r="C4525" i="117"/>
  <c r="C4524" i="117"/>
  <c r="C4523" i="117"/>
  <c r="C4522" i="117"/>
  <c r="C4521" i="117"/>
  <c r="C4520" i="117"/>
  <c r="C4519" i="117"/>
  <c r="C4518" i="117"/>
  <c r="C4517" i="117"/>
  <c r="C4516" i="117"/>
  <c r="C4515" i="117"/>
  <c r="C4514" i="117"/>
  <c r="C4513" i="117"/>
  <c r="C4512" i="117"/>
  <c r="C4511" i="117"/>
  <c r="C4510" i="117"/>
  <c r="C4509" i="117"/>
  <c r="C4508" i="117"/>
  <c r="C4507" i="117"/>
  <c r="C4506" i="117"/>
  <c r="C4505" i="117"/>
  <c r="C4504" i="117"/>
  <c r="C4503" i="117"/>
  <c r="C4502" i="117"/>
  <c r="C4501" i="117"/>
  <c r="C4500" i="117"/>
  <c r="C4499" i="117"/>
  <c r="C4498" i="117"/>
  <c r="C4497" i="117"/>
  <c r="C4496" i="117"/>
  <c r="C4495" i="117"/>
  <c r="C4494" i="117"/>
  <c r="C4493" i="117"/>
  <c r="C4492" i="117"/>
  <c r="C4491" i="117"/>
  <c r="C4490" i="117"/>
  <c r="C4489" i="117"/>
  <c r="C4488" i="117"/>
  <c r="C4487" i="117"/>
  <c r="C4486" i="117"/>
  <c r="C4485" i="117"/>
  <c r="C4484" i="117"/>
  <c r="C4483" i="117"/>
  <c r="C4482" i="117"/>
  <c r="C4481" i="117"/>
  <c r="C4480" i="117"/>
  <c r="C4479" i="117"/>
  <c r="C4478" i="117"/>
  <c r="C4477" i="117"/>
  <c r="C4476" i="117"/>
  <c r="C4475" i="117"/>
  <c r="C4474" i="117"/>
  <c r="C4473" i="117"/>
  <c r="C4472" i="117"/>
  <c r="C4471" i="117"/>
  <c r="C4470" i="117"/>
  <c r="C4469" i="117"/>
  <c r="C4468" i="117"/>
  <c r="C4467" i="117"/>
  <c r="C4466" i="117"/>
  <c r="C4465" i="117"/>
  <c r="C4464" i="117"/>
  <c r="C4463" i="117"/>
  <c r="C4462" i="117"/>
  <c r="C4461" i="117"/>
  <c r="C4460" i="117"/>
  <c r="C4459" i="117"/>
  <c r="C4458" i="117"/>
  <c r="C4457" i="117"/>
  <c r="C4456" i="117"/>
  <c r="C4455" i="117"/>
  <c r="C4454" i="117"/>
  <c r="C4453" i="117"/>
  <c r="C4452" i="117"/>
  <c r="C4451" i="117"/>
  <c r="C4450" i="117"/>
  <c r="C4449" i="117"/>
  <c r="C4448" i="117"/>
  <c r="C4447" i="117"/>
  <c r="C4446" i="117"/>
  <c r="C4445" i="117"/>
  <c r="C4444" i="117"/>
  <c r="C4443" i="117"/>
  <c r="C4442" i="117"/>
  <c r="C4441" i="117"/>
  <c r="C4440" i="117"/>
  <c r="C4439" i="117"/>
  <c r="C4438" i="117"/>
  <c r="C4437" i="117"/>
  <c r="C4436" i="117"/>
  <c r="C4435" i="117"/>
  <c r="C4434" i="117"/>
  <c r="C4433" i="117"/>
  <c r="C4432" i="117"/>
  <c r="C4431" i="117"/>
  <c r="C4430" i="117"/>
  <c r="C4429" i="117"/>
  <c r="C4428" i="117"/>
  <c r="C4427" i="117"/>
  <c r="C4426" i="117"/>
  <c r="C4425" i="117"/>
  <c r="C4424" i="117"/>
  <c r="C4423" i="117"/>
  <c r="C4422" i="117"/>
  <c r="C4421" i="117"/>
  <c r="C4420" i="117"/>
  <c r="C4419" i="117"/>
  <c r="C4418" i="117"/>
  <c r="C4417" i="117"/>
  <c r="C4416" i="117"/>
  <c r="C4415" i="117"/>
  <c r="C4414" i="117"/>
  <c r="C4413" i="117"/>
  <c r="C4412" i="117"/>
  <c r="C4411" i="117"/>
  <c r="C4410" i="117"/>
  <c r="C4409" i="117"/>
  <c r="C4408" i="117"/>
  <c r="C4407" i="117"/>
  <c r="C4406" i="117"/>
  <c r="C4405" i="117"/>
  <c r="C4404" i="117"/>
  <c r="C4403" i="117"/>
  <c r="C4402" i="117"/>
  <c r="C4401" i="117"/>
  <c r="C4400" i="117"/>
  <c r="C4399" i="117"/>
  <c r="C4398" i="117"/>
  <c r="C4397" i="117"/>
  <c r="C4396" i="117"/>
  <c r="C4395" i="117"/>
  <c r="C4394" i="117"/>
  <c r="C4393" i="117"/>
  <c r="C4392" i="117"/>
  <c r="C4391" i="117"/>
  <c r="C4390" i="117"/>
  <c r="C4389" i="117"/>
  <c r="C4388" i="117"/>
  <c r="C4387" i="117"/>
  <c r="C4386" i="117"/>
  <c r="C4385" i="117"/>
  <c r="C4384" i="117"/>
  <c r="C4383" i="117"/>
  <c r="C4382" i="117"/>
  <c r="C4381" i="117"/>
  <c r="C4380" i="117"/>
  <c r="C4379" i="117"/>
  <c r="C4378" i="117"/>
  <c r="C4377" i="117"/>
  <c r="C4376" i="117"/>
  <c r="C4375" i="117"/>
  <c r="C4374" i="117"/>
  <c r="C4373" i="117"/>
  <c r="C4372" i="117"/>
  <c r="C4371" i="117"/>
  <c r="C4370" i="117"/>
  <c r="C4369" i="117"/>
  <c r="C4368" i="117"/>
  <c r="C4367" i="117"/>
  <c r="C4366" i="117"/>
  <c r="C4365" i="117"/>
  <c r="C4364" i="117"/>
  <c r="C4363" i="117"/>
  <c r="C4362" i="117"/>
  <c r="C4361" i="117"/>
  <c r="C4360" i="117"/>
  <c r="C4359" i="117"/>
  <c r="C4358" i="117"/>
  <c r="C4357" i="117"/>
  <c r="C4356" i="117"/>
  <c r="C4355" i="117"/>
  <c r="C4354" i="117"/>
  <c r="C4353" i="117"/>
  <c r="C4352" i="117"/>
  <c r="C4351" i="117"/>
  <c r="C4350" i="117"/>
  <c r="C4349" i="117"/>
  <c r="C4348" i="117"/>
  <c r="C4347" i="117"/>
  <c r="C4346" i="117"/>
  <c r="C4345" i="117"/>
  <c r="C4344" i="117"/>
  <c r="C4343" i="117"/>
  <c r="C4342" i="117"/>
  <c r="C4341" i="117"/>
  <c r="C4340" i="117"/>
  <c r="C4339" i="117"/>
  <c r="C4338" i="117"/>
  <c r="C4337" i="117"/>
  <c r="C4336" i="117"/>
  <c r="C4335" i="117"/>
  <c r="C4334" i="117"/>
  <c r="C4333" i="117"/>
  <c r="C4332" i="117"/>
  <c r="C4331" i="117"/>
  <c r="C4330" i="117"/>
  <c r="C4329" i="117"/>
  <c r="C4328" i="117"/>
  <c r="C4327" i="117"/>
  <c r="C4326" i="117"/>
  <c r="C4325" i="117"/>
  <c r="C4324" i="117"/>
  <c r="C4323" i="117"/>
  <c r="C4322" i="117"/>
  <c r="C4321" i="117"/>
  <c r="C4320" i="117"/>
  <c r="C4319" i="117"/>
  <c r="C4318" i="117"/>
  <c r="C4317" i="117"/>
  <c r="C4316" i="117"/>
  <c r="C4315" i="117"/>
  <c r="C4314" i="117"/>
  <c r="C4313" i="117"/>
  <c r="C4312" i="117"/>
  <c r="C4311" i="117"/>
  <c r="C4310" i="117"/>
  <c r="C4309" i="117"/>
  <c r="C4308" i="117"/>
  <c r="C4307" i="117"/>
  <c r="C4306" i="117"/>
  <c r="C4305" i="117"/>
  <c r="C4304" i="117"/>
  <c r="C4303" i="117"/>
  <c r="C4302" i="117"/>
  <c r="C4301" i="117"/>
  <c r="C4300" i="117"/>
  <c r="C4299" i="117"/>
  <c r="C4298" i="117"/>
  <c r="C4297" i="117"/>
  <c r="C4296" i="117"/>
  <c r="C4295" i="117"/>
  <c r="C4294" i="117"/>
  <c r="C4293" i="117"/>
  <c r="C4292" i="117"/>
  <c r="C4291" i="117"/>
  <c r="C4290" i="117"/>
  <c r="C4289" i="117"/>
  <c r="C4288" i="117"/>
  <c r="C4287" i="117"/>
  <c r="C4286" i="117"/>
  <c r="C4285" i="117"/>
  <c r="C4284" i="117"/>
  <c r="C4283" i="117"/>
  <c r="C4282" i="117"/>
  <c r="C4281" i="117"/>
  <c r="C4280" i="117"/>
  <c r="C4279" i="117"/>
  <c r="C4278" i="117"/>
  <c r="C4277" i="117"/>
  <c r="C4276" i="117"/>
  <c r="C4275" i="117"/>
  <c r="C4274" i="117"/>
  <c r="C4273" i="117"/>
  <c r="C4272" i="117"/>
  <c r="C4271" i="117"/>
  <c r="C4270" i="117"/>
  <c r="C4269" i="117"/>
  <c r="C4268" i="117"/>
  <c r="C4267" i="117"/>
  <c r="C4266" i="117"/>
  <c r="C4265" i="117"/>
  <c r="C4264" i="117"/>
  <c r="C4263" i="117"/>
  <c r="C4262" i="117"/>
  <c r="C4261" i="117"/>
  <c r="C4260" i="117"/>
  <c r="C4259" i="117"/>
  <c r="C4258" i="117"/>
  <c r="C4257" i="117"/>
  <c r="C4256" i="117"/>
  <c r="C4255" i="117"/>
  <c r="C4254" i="117"/>
  <c r="C4253" i="117"/>
  <c r="C4252" i="117"/>
  <c r="C4251" i="117"/>
  <c r="C4250" i="117"/>
  <c r="C4249" i="117"/>
  <c r="C4248" i="117"/>
  <c r="C4247" i="117"/>
  <c r="C4246" i="117"/>
  <c r="C4245" i="117"/>
  <c r="C4244" i="117"/>
  <c r="C4243" i="117"/>
  <c r="C4242" i="117"/>
  <c r="C4241" i="117"/>
  <c r="C4240" i="117"/>
  <c r="C4239" i="117"/>
  <c r="C4238" i="117"/>
  <c r="C4237" i="117"/>
  <c r="C4236" i="117"/>
  <c r="C4235" i="117"/>
  <c r="C4234" i="117"/>
  <c r="C4233" i="117"/>
  <c r="C4232" i="117"/>
  <c r="C4231" i="117"/>
  <c r="C4230" i="117"/>
  <c r="C4229" i="117"/>
  <c r="C4228" i="117"/>
  <c r="C4227" i="117"/>
  <c r="C4226" i="117"/>
  <c r="C4225" i="117"/>
  <c r="C4224" i="117"/>
  <c r="C4223" i="117"/>
  <c r="C4222" i="117"/>
  <c r="C4221" i="117"/>
  <c r="C4220" i="117"/>
  <c r="C4219" i="117"/>
  <c r="C4218" i="117"/>
  <c r="C4217" i="117"/>
  <c r="C4216" i="117"/>
  <c r="C4215" i="117"/>
  <c r="C4214" i="117"/>
  <c r="C4213" i="117"/>
  <c r="C4212" i="117"/>
  <c r="C4211" i="117"/>
  <c r="C4210" i="117"/>
  <c r="C4209" i="117"/>
  <c r="C4208" i="117"/>
  <c r="C4207" i="117"/>
  <c r="C4206" i="117"/>
  <c r="C4205" i="117"/>
  <c r="C4204" i="117"/>
  <c r="C4203" i="117"/>
  <c r="C4202" i="117"/>
  <c r="C4201" i="117"/>
  <c r="C4200" i="117"/>
  <c r="C4199" i="117"/>
  <c r="C4198" i="117"/>
  <c r="C4197" i="117"/>
  <c r="C4196" i="117"/>
  <c r="C4195" i="117"/>
  <c r="C4194" i="117"/>
  <c r="C4193" i="117"/>
  <c r="C4192" i="117"/>
  <c r="C4191" i="117"/>
  <c r="C4190" i="117"/>
  <c r="C4189" i="117"/>
  <c r="C4188" i="117"/>
  <c r="C4187" i="117"/>
  <c r="C4186" i="117"/>
  <c r="C4185" i="117"/>
  <c r="C4184" i="117"/>
  <c r="C4183" i="117"/>
  <c r="C4182" i="117"/>
  <c r="C4181" i="117"/>
  <c r="C4180" i="117"/>
  <c r="C4179" i="117"/>
  <c r="C4178" i="117"/>
  <c r="C4177" i="117"/>
  <c r="C4176" i="117"/>
  <c r="C4175" i="117"/>
  <c r="C4174" i="117"/>
  <c r="C4173" i="117"/>
  <c r="C4172" i="117"/>
  <c r="C4171" i="117"/>
  <c r="C4170" i="117"/>
  <c r="C4169" i="117"/>
  <c r="C4168" i="117"/>
  <c r="C4167" i="117"/>
  <c r="C4166" i="117"/>
  <c r="C4165" i="117"/>
  <c r="C4164" i="117"/>
  <c r="C4163" i="117"/>
  <c r="C4162" i="117"/>
  <c r="C4161" i="117"/>
  <c r="C4160" i="117"/>
  <c r="C4159" i="117"/>
  <c r="C4158" i="117"/>
  <c r="C4157" i="117"/>
  <c r="C4156" i="117"/>
  <c r="C4155" i="117"/>
  <c r="C4154" i="117"/>
  <c r="C4153" i="117"/>
  <c r="C4152" i="117"/>
  <c r="C4151" i="117"/>
  <c r="C4150" i="117"/>
  <c r="C4149" i="117"/>
  <c r="C4148" i="117"/>
  <c r="C4147" i="117"/>
  <c r="C4146" i="117"/>
  <c r="C4145" i="117"/>
  <c r="C4144" i="117"/>
  <c r="C4143" i="117"/>
  <c r="C4142" i="117"/>
  <c r="C4141" i="117"/>
  <c r="C4140" i="117"/>
  <c r="C4139" i="117"/>
  <c r="C4138" i="117"/>
  <c r="C4137" i="117"/>
  <c r="C4136" i="117"/>
  <c r="C4135" i="117"/>
  <c r="C4134" i="117"/>
  <c r="C4133" i="117"/>
  <c r="C4132" i="117"/>
  <c r="C4131" i="117"/>
  <c r="C4130" i="117"/>
  <c r="C4129" i="117"/>
  <c r="C4128" i="117"/>
  <c r="C4127" i="117"/>
  <c r="C4126" i="117"/>
  <c r="C4125" i="117"/>
  <c r="C4124" i="117"/>
  <c r="C4123" i="117"/>
  <c r="C4122" i="117"/>
  <c r="C4121" i="117"/>
  <c r="C4120" i="117"/>
  <c r="C4119" i="117"/>
  <c r="C4118" i="117"/>
  <c r="C4117" i="117"/>
  <c r="C4116" i="117"/>
  <c r="C4115" i="117"/>
  <c r="C4114" i="117"/>
  <c r="C4113" i="117"/>
  <c r="C4112" i="117"/>
  <c r="C4111" i="117"/>
  <c r="C4110" i="117"/>
  <c r="C4109" i="117"/>
  <c r="C4108" i="117"/>
  <c r="C4107" i="117"/>
  <c r="C4106" i="117"/>
  <c r="C4105" i="117"/>
  <c r="C4104" i="117"/>
  <c r="C4103" i="117"/>
  <c r="C4102" i="117"/>
  <c r="C4101" i="117"/>
  <c r="C4100" i="117"/>
  <c r="C4099" i="117"/>
  <c r="C4098" i="117"/>
  <c r="C4097" i="117"/>
  <c r="C4096" i="117"/>
  <c r="C4095" i="117"/>
  <c r="C4094" i="117"/>
  <c r="C4093" i="117"/>
  <c r="C4092" i="117"/>
  <c r="C4091" i="117"/>
  <c r="C4090" i="117"/>
  <c r="C4089" i="117"/>
  <c r="C4088" i="117"/>
  <c r="C4087" i="117"/>
  <c r="C4086" i="117"/>
  <c r="C4085" i="117"/>
  <c r="C4084" i="117"/>
  <c r="C4083" i="117"/>
  <c r="C4082" i="117"/>
  <c r="C4081" i="117"/>
  <c r="C4080" i="117"/>
  <c r="C4079" i="117"/>
  <c r="C4078" i="117"/>
  <c r="C4077" i="117"/>
  <c r="C4076" i="117"/>
  <c r="C4075" i="117"/>
  <c r="C4074" i="117"/>
  <c r="C4073" i="117"/>
  <c r="C4072" i="117"/>
  <c r="C4071" i="117"/>
  <c r="C4070" i="117"/>
  <c r="C4069" i="117"/>
  <c r="C4068" i="117"/>
  <c r="C4067" i="117"/>
  <c r="C4066" i="117"/>
  <c r="C4065" i="117"/>
  <c r="C4064" i="117"/>
  <c r="C4063" i="117"/>
  <c r="C4062" i="117"/>
  <c r="C4061" i="117"/>
  <c r="C4060" i="117"/>
  <c r="C4059" i="117"/>
  <c r="C4058" i="117"/>
  <c r="C4057" i="117"/>
  <c r="C4056" i="117"/>
  <c r="C4055" i="117"/>
  <c r="C4054" i="117"/>
  <c r="C4053" i="117"/>
  <c r="C4052" i="117"/>
  <c r="C4051" i="117"/>
  <c r="C4050" i="117"/>
  <c r="C4049" i="117"/>
  <c r="C4048" i="117"/>
  <c r="C4047" i="117"/>
  <c r="C4046" i="117"/>
  <c r="C4045" i="117"/>
  <c r="C4044" i="117"/>
  <c r="C4043" i="117"/>
  <c r="C4042" i="117"/>
  <c r="C4041" i="117"/>
  <c r="C4040" i="117"/>
  <c r="C4039" i="117"/>
  <c r="C4038" i="117"/>
  <c r="C4037" i="117"/>
  <c r="C4036" i="117"/>
  <c r="C4035" i="117"/>
  <c r="C4034" i="117"/>
  <c r="C4033" i="117"/>
  <c r="C4032" i="117"/>
  <c r="C4031" i="117"/>
  <c r="C4030" i="117"/>
  <c r="C4029" i="117"/>
  <c r="C4028" i="117"/>
  <c r="C4027" i="117"/>
  <c r="C4026" i="117"/>
  <c r="C4025" i="117"/>
  <c r="C4024" i="117"/>
  <c r="C4023" i="117"/>
  <c r="C4022" i="117"/>
  <c r="C4021" i="117"/>
  <c r="C4020" i="117"/>
  <c r="C4019" i="117"/>
  <c r="C4018" i="117"/>
  <c r="C4017" i="117"/>
  <c r="C4016" i="117"/>
  <c r="C4015" i="117"/>
  <c r="C4014" i="117"/>
  <c r="C4013" i="117"/>
  <c r="C4012" i="117"/>
  <c r="C4011" i="117"/>
  <c r="C4010" i="117"/>
  <c r="C4009" i="117"/>
  <c r="C4008" i="117"/>
  <c r="C4007" i="117"/>
  <c r="C4006" i="117"/>
  <c r="C4005" i="117"/>
  <c r="C4004" i="117"/>
  <c r="C4003" i="117"/>
  <c r="C4002" i="117"/>
  <c r="C4001" i="117"/>
  <c r="C4000" i="117"/>
  <c r="C3999" i="117"/>
  <c r="C3998" i="117"/>
  <c r="C3997" i="117"/>
  <c r="C3996" i="117"/>
  <c r="C3995" i="117"/>
  <c r="C3994" i="117"/>
  <c r="C3993" i="117"/>
  <c r="C3992" i="117"/>
  <c r="C3991" i="117"/>
  <c r="C3990" i="117"/>
  <c r="C3989" i="117"/>
  <c r="C3988" i="117"/>
  <c r="C3987" i="117"/>
  <c r="C3986" i="117"/>
  <c r="C3985" i="117"/>
  <c r="C3984" i="117"/>
  <c r="C3983" i="117"/>
  <c r="C3982" i="117"/>
  <c r="C3981" i="117"/>
  <c r="C3980" i="117"/>
  <c r="C3979" i="117"/>
  <c r="C3978" i="117"/>
  <c r="C3977" i="117"/>
  <c r="C3976" i="117"/>
  <c r="C3975" i="117"/>
  <c r="C3974" i="117"/>
  <c r="C3973" i="117"/>
  <c r="C3972" i="117"/>
  <c r="C3971" i="117"/>
  <c r="C3970" i="117"/>
  <c r="C3969" i="117"/>
  <c r="C3968" i="117"/>
  <c r="C3967" i="117"/>
  <c r="C3966" i="117"/>
  <c r="C3965" i="117"/>
  <c r="C3964" i="117"/>
  <c r="C3963" i="117"/>
  <c r="C3962" i="117"/>
  <c r="C3961" i="117"/>
  <c r="C3960" i="117"/>
  <c r="C3959" i="117"/>
  <c r="C3958" i="117"/>
  <c r="C3957" i="117"/>
  <c r="C3956" i="117"/>
  <c r="C3955" i="117"/>
  <c r="C3954" i="117"/>
  <c r="C3953" i="117"/>
  <c r="C3952" i="117"/>
  <c r="C3951" i="117"/>
  <c r="C3950" i="117"/>
  <c r="C3949" i="117"/>
  <c r="C3948" i="117"/>
  <c r="C3947" i="117"/>
  <c r="C3946" i="117"/>
  <c r="C3945" i="117"/>
  <c r="C3944" i="117"/>
  <c r="C3943" i="117"/>
  <c r="C3942" i="117"/>
  <c r="C3941" i="117"/>
  <c r="C3940" i="117"/>
  <c r="C3939" i="117"/>
  <c r="C3938" i="117"/>
  <c r="C3937" i="117"/>
  <c r="C3936" i="117"/>
  <c r="C3935" i="117"/>
  <c r="C3934" i="117"/>
  <c r="C3933" i="117"/>
  <c r="C3932" i="117"/>
  <c r="C3931" i="117"/>
  <c r="C3930" i="117"/>
  <c r="C3929" i="117"/>
  <c r="C3928" i="117"/>
  <c r="C3927" i="117"/>
  <c r="C3926" i="117"/>
  <c r="C3925" i="117"/>
  <c r="C3924" i="117"/>
  <c r="C3923" i="117"/>
  <c r="C3922" i="117"/>
  <c r="C3921" i="117"/>
  <c r="C3920" i="117"/>
  <c r="C3919" i="117"/>
  <c r="C3918" i="117"/>
  <c r="C3917" i="117"/>
  <c r="C3916" i="117"/>
  <c r="C3915" i="117"/>
  <c r="C3914" i="117"/>
  <c r="C3913" i="117"/>
  <c r="C3912" i="117"/>
  <c r="C3911" i="117"/>
  <c r="C3910" i="117"/>
  <c r="C3909" i="117"/>
  <c r="C3908" i="117"/>
  <c r="C3907" i="117"/>
  <c r="C3906" i="117"/>
  <c r="C3905" i="117"/>
  <c r="C3904" i="117"/>
  <c r="C3903" i="117"/>
  <c r="C3902" i="117"/>
  <c r="C3901" i="117"/>
  <c r="C3900" i="117"/>
  <c r="C3899" i="117"/>
  <c r="C3898" i="117"/>
  <c r="C3897" i="117"/>
  <c r="C3896" i="117"/>
  <c r="C3895" i="117"/>
  <c r="C3894" i="117"/>
  <c r="C3893" i="117"/>
  <c r="C3892" i="117"/>
  <c r="C3891" i="117"/>
  <c r="C3890" i="117"/>
  <c r="C3889" i="117"/>
  <c r="C3888" i="117"/>
  <c r="C3887" i="117"/>
  <c r="C3886" i="117"/>
  <c r="C3885" i="117"/>
  <c r="C3884" i="117"/>
  <c r="C3883" i="117"/>
  <c r="C3882" i="117"/>
  <c r="C3881" i="117"/>
  <c r="C3880" i="117"/>
  <c r="C3879" i="117"/>
  <c r="C3878" i="117"/>
  <c r="C3877" i="117"/>
  <c r="C3876" i="117"/>
  <c r="C3875" i="117"/>
  <c r="C3874" i="117"/>
  <c r="C3873" i="117"/>
  <c r="C3872" i="117"/>
  <c r="C3871" i="117"/>
  <c r="C3870" i="117"/>
  <c r="C3869" i="117"/>
  <c r="C3868" i="117"/>
  <c r="C3867" i="117"/>
  <c r="C3866" i="117"/>
  <c r="C3865" i="117"/>
  <c r="C3864" i="117"/>
  <c r="C3863" i="117"/>
  <c r="C3862" i="117"/>
  <c r="C3861" i="117"/>
  <c r="C3860" i="117"/>
  <c r="C3859" i="117"/>
  <c r="C3858" i="117"/>
  <c r="C3857" i="117"/>
  <c r="C3856" i="117"/>
  <c r="C3855" i="117"/>
  <c r="C3854" i="117"/>
  <c r="C3853" i="117"/>
  <c r="C3852" i="117"/>
  <c r="C3851" i="117"/>
  <c r="C3850" i="117"/>
  <c r="C3849" i="117"/>
  <c r="C3848" i="117"/>
  <c r="C3847" i="117"/>
  <c r="C3846" i="117"/>
  <c r="C3845" i="117"/>
  <c r="C3844" i="117"/>
  <c r="C3843" i="117"/>
  <c r="C3842" i="117"/>
  <c r="C3841" i="117"/>
  <c r="C3840" i="117"/>
  <c r="C3839" i="117"/>
  <c r="C3838" i="117"/>
  <c r="C3837" i="117"/>
  <c r="C3836" i="117"/>
  <c r="C3835" i="117"/>
  <c r="C3834" i="117"/>
  <c r="C3833" i="117"/>
  <c r="C3832" i="117"/>
  <c r="C3831" i="117"/>
  <c r="C3830" i="117"/>
  <c r="C3829" i="117"/>
  <c r="C3828" i="117"/>
  <c r="C3827" i="117"/>
  <c r="C3826" i="117"/>
  <c r="C3825" i="117"/>
  <c r="C3824" i="117"/>
  <c r="C3823" i="117"/>
  <c r="C3822" i="117"/>
  <c r="C3821" i="117"/>
  <c r="C3820" i="117"/>
  <c r="C3819" i="117"/>
  <c r="C3818" i="117"/>
  <c r="C3817" i="117"/>
  <c r="C3816" i="117"/>
  <c r="C3815" i="117"/>
  <c r="C3814" i="117"/>
  <c r="C3813" i="117"/>
  <c r="C3812" i="117"/>
  <c r="C3811" i="117"/>
  <c r="C3810" i="117"/>
  <c r="C3809" i="117"/>
  <c r="C3808" i="117"/>
  <c r="C3807" i="117"/>
  <c r="C3806" i="117"/>
  <c r="C3805" i="117"/>
  <c r="C3804" i="117"/>
  <c r="C3803" i="117"/>
  <c r="C3802" i="117"/>
  <c r="C3801" i="117"/>
  <c r="C3800" i="117"/>
  <c r="C3799" i="117"/>
  <c r="C3798" i="117"/>
  <c r="C3797" i="117"/>
  <c r="C3796" i="117"/>
  <c r="C3795" i="117"/>
  <c r="C3794" i="117"/>
  <c r="C3793" i="117"/>
  <c r="C3792" i="117"/>
  <c r="C3791" i="117"/>
  <c r="C3790" i="117"/>
  <c r="C3789" i="117"/>
  <c r="C3788" i="117"/>
  <c r="C3787" i="117"/>
  <c r="C3786" i="117"/>
  <c r="C3785" i="117"/>
  <c r="C3784" i="117"/>
  <c r="C3783" i="117"/>
  <c r="C3782" i="117"/>
  <c r="C3781" i="117"/>
  <c r="C3780" i="117"/>
  <c r="C3779" i="117"/>
  <c r="C3778" i="117"/>
  <c r="C3777" i="117"/>
  <c r="C3776" i="117"/>
  <c r="C3775" i="117"/>
  <c r="C3774" i="117"/>
  <c r="C3773" i="117"/>
  <c r="C3772" i="117"/>
  <c r="C3771" i="117"/>
  <c r="C3770" i="117"/>
  <c r="C3769" i="117"/>
  <c r="C3768" i="117"/>
  <c r="C3767" i="117"/>
  <c r="C3766" i="117"/>
  <c r="C3765" i="117"/>
  <c r="C3764" i="117"/>
  <c r="C3763" i="117"/>
  <c r="C3762" i="117"/>
  <c r="C3761" i="117"/>
  <c r="C3760" i="117"/>
  <c r="C3759" i="117"/>
  <c r="C3758" i="117"/>
  <c r="C3757" i="117"/>
  <c r="C3756" i="117"/>
  <c r="C3755" i="117"/>
  <c r="C3754" i="117"/>
  <c r="C3753" i="117"/>
  <c r="C3752" i="117"/>
  <c r="C3751" i="117"/>
  <c r="C3750" i="117"/>
  <c r="C3749" i="117"/>
  <c r="C3748" i="117"/>
  <c r="C3747" i="117"/>
  <c r="C3746" i="117"/>
  <c r="C3745" i="117"/>
  <c r="C3744" i="117"/>
  <c r="C3743" i="117"/>
  <c r="C3742" i="117"/>
  <c r="C3741" i="117"/>
  <c r="C3740" i="117"/>
  <c r="C3739" i="117"/>
  <c r="C3738" i="117"/>
  <c r="C3737" i="117"/>
  <c r="C3736" i="117"/>
  <c r="C3735" i="117"/>
  <c r="C3734" i="117"/>
  <c r="C3733" i="117"/>
  <c r="C3732" i="117"/>
  <c r="C3731" i="117"/>
  <c r="C3730" i="117"/>
  <c r="C3729" i="117"/>
  <c r="C3728" i="117"/>
  <c r="C3727" i="117"/>
  <c r="C3726" i="117"/>
  <c r="C3725" i="117"/>
  <c r="C3724" i="117"/>
  <c r="C3723" i="117"/>
  <c r="C3722" i="117"/>
  <c r="C3721" i="117"/>
  <c r="C3720" i="117"/>
  <c r="C3719" i="117"/>
  <c r="C3718" i="117"/>
  <c r="C3717" i="117"/>
  <c r="C3716" i="117"/>
  <c r="C3715" i="117"/>
  <c r="C3714" i="117"/>
  <c r="C3713" i="117"/>
  <c r="C3712" i="117"/>
  <c r="C3711" i="117"/>
  <c r="C3710" i="117"/>
  <c r="C3709" i="117"/>
  <c r="C3708" i="117"/>
  <c r="C3707" i="117"/>
  <c r="C3706" i="117"/>
  <c r="C3705" i="117"/>
  <c r="C3704" i="117"/>
  <c r="C3703" i="117"/>
  <c r="C3702" i="117"/>
  <c r="C3701" i="117"/>
  <c r="C3700" i="117"/>
  <c r="C3699" i="117"/>
  <c r="C3698" i="117"/>
  <c r="C3697" i="117"/>
  <c r="C3696" i="117"/>
  <c r="C3695" i="117"/>
  <c r="C3694" i="117"/>
  <c r="C3693" i="117"/>
  <c r="C3692" i="117"/>
  <c r="C3691" i="117"/>
  <c r="C3690" i="117"/>
  <c r="C3689" i="117"/>
  <c r="C3688" i="117"/>
  <c r="C3687" i="117"/>
  <c r="C3686" i="117"/>
  <c r="C3685" i="117"/>
  <c r="C3684" i="117"/>
  <c r="C3683" i="117"/>
  <c r="C3682" i="117"/>
  <c r="C3681" i="117"/>
  <c r="C3680" i="117"/>
  <c r="C3679" i="117"/>
  <c r="C3678" i="117"/>
  <c r="C3677" i="117"/>
  <c r="C3676" i="117"/>
  <c r="C3675" i="117"/>
  <c r="C3674" i="117"/>
  <c r="C3673" i="117"/>
  <c r="C3672" i="117"/>
  <c r="C3671" i="117"/>
  <c r="C3670" i="117"/>
  <c r="C3669" i="117"/>
  <c r="C3668" i="117"/>
  <c r="C3667" i="117"/>
  <c r="C3666" i="117"/>
  <c r="C3665" i="117"/>
  <c r="C3664" i="117"/>
  <c r="C3663" i="117"/>
  <c r="C3662" i="117"/>
  <c r="C3661" i="117"/>
  <c r="C3660" i="117"/>
  <c r="C3659" i="117"/>
  <c r="C3658" i="117"/>
  <c r="C3657" i="117"/>
  <c r="C3656" i="117"/>
  <c r="C3655" i="117"/>
  <c r="C3654" i="117"/>
  <c r="C3653" i="117"/>
  <c r="C3652" i="117"/>
  <c r="C3651" i="117"/>
  <c r="C3650" i="117"/>
  <c r="C3649" i="117"/>
  <c r="C3648" i="117"/>
  <c r="C3647" i="117"/>
  <c r="C3646" i="117"/>
  <c r="C3645" i="117"/>
  <c r="C3644" i="117"/>
  <c r="C3643" i="117"/>
  <c r="C3642" i="117"/>
  <c r="C3641" i="117"/>
  <c r="C3640" i="117"/>
  <c r="C3639" i="117"/>
  <c r="C3638" i="117"/>
  <c r="C3637" i="117"/>
  <c r="C3636" i="117"/>
  <c r="C3635" i="117"/>
  <c r="C3634" i="117"/>
  <c r="C3633" i="117"/>
  <c r="C3632" i="117"/>
  <c r="C3631" i="117"/>
  <c r="C3630" i="117"/>
  <c r="C3629" i="117"/>
  <c r="C3628" i="117"/>
  <c r="C3627" i="117"/>
  <c r="C3626" i="117"/>
  <c r="C3625" i="117"/>
  <c r="C3624" i="117"/>
  <c r="C3623" i="117"/>
  <c r="C3622" i="117"/>
  <c r="C3621" i="117"/>
  <c r="C3620" i="117"/>
  <c r="C3619" i="117"/>
  <c r="C3618" i="117"/>
  <c r="C3617" i="117"/>
  <c r="C3616" i="117"/>
  <c r="C3615" i="117"/>
  <c r="C3614" i="117"/>
  <c r="C3613" i="117"/>
  <c r="C3612" i="117"/>
  <c r="C3611" i="117"/>
  <c r="C3610" i="117"/>
  <c r="C3609" i="117"/>
  <c r="C3608" i="117"/>
  <c r="C3607" i="117"/>
  <c r="C3606" i="117"/>
  <c r="C3605" i="117"/>
  <c r="C3604" i="117"/>
  <c r="C3603" i="117"/>
  <c r="C3602" i="117"/>
  <c r="C3601" i="117"/>
  <c r="C3600" i="117"/>
  <c r="C3599" i="117"/>
  <c r="C3598" i="117"/>
  <c r="C3597" i="117"/>
  <c r="C3596" i="117"/>
  <c r="C3595" i="117"/>
  <c r="C3594" i="117"/>
  <c r="C3593" i="117"/>
  <c r="C3592" i="117"/>
  <c r="C3591" i="117"/>
  <c r="C3590" i="117"/>
  <c r="C3589" i="117"/>
  <c r="C3588" i="117"/>
  <c r="C3587" i="117"/>
  <c r="C3586" i="117"/>
  <c r="C3585" i="117"/>
  <c r="C3584" i="117"/>
  <c r="C3583" i="117"/>
  <c r="C3582" i="117"/>
  <c r="C3581" i="117"/>
  <c r="C3580" i="117"/>
  <c r="C3579" i="117"/>
  <c r="C3578" i="117"/>
  <c r="C3577" i="117"/>
  <c r="C3576" i="117"/>
  <c r="C3575" i="117"/>
  <c r="C3574" i="117"/>
  <c r="C3573" i="117"/>
  <c r="C3572" i="117"/>
  <c r="C3571" i="117"/>
  <c r="C3570" i="117"/>
  <c r="C3569" i="117"/>
  <c r="C3568" i="117"/>
  <c r="C3567" i="117"/>
  <c r="C3566" i="117"/>
  <c r="C3565" i="117"/>
  <c r="C3564" i="117"/>
  <c r="C3563" i="117"/>
  <c r="C3562" i="117"/>
  <c r="C3561" i="117"/>
  <c r="C3560" i="117"/>
  <c r="C3559" i="117"/>
  <c r="C3558" i="117"/>
  <c r="C3557" i="117"/>
  <c r="C3556" i="117"/>
  <c r="C3555" i="117"/>
  <c r="C3554" i="117"/>
  <c r="C3553" i="117"/>
  <c r="C3552" i="117"/>
  <c r="C3551" i="117"/>
  <c r="C3550" i="117"/>
  <c r="C3549" i="117"/>
  <c r="C3548" i="117"/>
  <c r="C3547" i="117"/>
  <c r="C3546" i="117"/>
  <c r="C3545" i="117"/>
  <c r="C3544" i="117"/>
  <c r="C3543" i="117"/>
  <c r="C3542" i="117"/>
  <c r="C3541" i="117"/>
  <c r="C3540" i="117"/>
  <c r="C3539" i="117"/>
  <c r="C3538" i="117"/>
  <c r="C3537" i="117"/>
  <c r="C3536" i="117"/>
  <c r="C3535" i="117"/>
  <c r="C3534" i="117"/>
  <c r="C3533" i="117"/>
  <c r="C3532" i="117"/>
  <c r="C3531" i="117"/>
  <c r="C3530" i="117"/>
  <c r="C3529" i="117"/>
  <c r="C3528" i="117"/>
  <c r="C3527" i="117"/>
  <c r="C3526" i="117"/>
  <c r="C3525" i="117"/>
  <c r="C3524" i="117"/>
  <c r="C3523" i="117"/>
  <c r="C3522" i="117"/>
  <c r="C3521" i="117"/>
  <c r="C3520" i="117"/>
  <c r="C3519" i="117"/>
  <c r="C3518" i="117"/>
  <c r="C3517" i="117"/>
  <c r="C3516" i="117"/>
  <c r="C3515" i="117"/>
  <c r="C3514" i="117"/>
  <c r="C3513" i="117"/>
  <c r="C3512" i="117"/>
  <c r="C3511" i="117"/>
  <c r="C3510" i="117"/>
  <c r="C3509" i="117"/>
  <c r="C3508" i="117"/>
  <c r="C3507" i="117"/>
  <c r="C3506" i="117"/>
  <c r="C3505" i="117"/>
  <c r="C3504" i="117"/>
  <c r="C3503" i="117"/>
  <c r="C3502" i="117"/>
  <c r="C3501" i="117"/>
  <c r="C3500" i="117"/>
  <c r="C3499" i="117"/>
  <c r="C3498" i="117"/>
  <c r="C3497" i="117"/>
  <c r="C3496" i="117"/>
  <c r="C3495" i="117"/>
  <c r="C3494" i="117"/>
  <c r="C3493" i="117"/>
  <c r="C3492" i="117"/>
  <c r="C3491" i="117"/>
  <c r="C3490" i="117"/>
  <c r="C3489" i="117"/>
  <c r="C3488" i="117"/>
  <c r="C3487" i="117"/>
  <c r="C3486" i="117"/>
  <c r="C3485" i="117"/>
  <c r="C3484" i="117"/>
  <c r="C3483" i="117"/>
  <c r="C3482" i="117"/>
  <c r="C3481" i="117"/>
  <c r="C3480" i="117"/>
  <c r="C3479" i="117"/>
  <c r="C3478" i="117"/>
  <c r="C3477" i="117"/>
  <c r="C3476" i="117"/>
  <c r="C3475" i="117"/>
  <c r="C3474" i="117"/>
  <c r="C3473" i="117"/>
  <c r="C3472" i="117"/>
  <c r="C3471" i="117"/>
  <c r="C3470" i="117"/>
  <c r="C3469" i="117"/>
  <c r="C3468" i="117"/>
  <c r="C3467" i="117"/>
  <c r="C3466" i="117"/>
  <c r="C3465" i="117"/>
  <c r="C3464" i="117"/>
  <c r="C3463" i="117"/>
  <c r="C3462" i="117"/>
  <c r="C3461" i="117"/>
  <c r="C3460" i="117"/>
  <c r="C3459" i="117"/>
  <c r="C3458" i="117"/>
  <c r="C3457" i="117"/>
  <c r="C3456" i="117"/>
  <c r="C3455" i="117"/>
  <c r="C3454" i="117"/>
  <c r="C3453" i="117"/>
  <c r="C3452" i="117"/>
  <c r="C3451" i="117"/>
  <c r="C3450" i="117"/>
  <c r="C3449" i="117"/>
  <c r="C3448" i="117"/>
  <c r="C3447" i="117"/>
  <c r="C3446" i="117"/>
  <c r="C3445" i="117"/>
  <c r="C3444" i="117"/>
  <c r="C3443" i="117"/>
  <c r="C3442" i="117"/>
  <c r="C3441" i="117"/>
  <c r="C3440" i="117"/>
  <c r="C3439" i="117"/>
  <c r="C3438" i="117"/>
  <c r="C3437" i="117"/>
  <c r="C3436" i="117"/>
  <c r="C3435" i="117"/>
  <c r="C3434" i="117"/>
  <c r="C3433" i="117"/>
  <c r="C3432" i="117"/>
  <c r="C3431" i="117"/>
  <c r="C3430" i="117"/>
  <c r="C3429" i="117"/>
  <c r="C3428" i="117"/>
  <c r="C3427" i="117"/>
  <c r="C3426" i="117"/>
  <c r="C3425" i="117"/>
  <c r="C3424" i="117"/>
  <c r="C3423" i="117"/>
  <c r="C3422" i="117"/>
  <c r="C3421" i="117"/>
  <c r="C3420" i="117"/>
  <c r="C3419" i="117"/>
  <c r="C3418" i="117"/>
  <c r="C3417" i="117"/>
  <c r="C3416" i="117"/>
  <c r="C3415" i="117"/>
  <c r="C3414" i="117"/>
  <c r="C3413" i="117"/>
  <c r="C3412" i="117"/>
  <c r="C3411" i="117"/>
  <c r="C3410" i="117"/>
  <c r="C3409" i="117"/>
  <c r="C3408" i="117"/>
  <c r="C3407" i="117"/>
  <c r="C3406" i="117"/>
  <c r="C3405" i="117"/>
  <c r="C3404" i="117"/>
  <c r="C3403" i="117"/>
  <c r="C3402" i="117"/>
  <c r="C3401" i="117"/>
  <c r="C3400" i="117"/>
  <c r="C3399" i="117"/>
  <c r="C3398" i="117"/>
  <c r="C3397" i="117"/>
  <c r="C3396" i="117"/>
  <c r="C3395" i="117"/>
  <c r="C3394" i="117"/>
  <c r="C3393" i="117"/>
  <c r="C3392" i="117"/>
  <c r="C3391" i="117"/>
  <c r="C3390" i="117"/>
  <c r="C3389" i="117"/>
  <c r="C3388" i="117"/>
  <c r="C3387" i="117"/>
  <c r="C3386" i="117"/>
  <c r="C3385" i="117"/>
  <c r="C3384" i="117"/>
  <c r="C3383" i="117"/>
  <c r="C3382" i="117"/>
  <c r="C3381" i="117"/>
  <c r="C3380" i="117"/>
  <c r="C3379" i="117"/>
  <c r="C3378" i="117"/>
  <c r="C3377" i="117"/>
  <c r="C3376" i="117"/>
  <c r="C3375" i="117"/>
  <c r="C3374" i="117"/>
  <c r="C3373" i="117"/>
  <c r="C3372" i="117"/>
  <c r="C3371" i="117"/>
  <c r="C3370" i="117"/>
  <c r="C3369" i="117"/>
  <c r="C3368" i="117"/>
  <c r="C3367" i="117"/>
  <c r="C3366" i="117"/>
  <c r="C3365" i="117"/>
  <c r="C3364" i="117"/>
  <c r="C3363" i="117"/>
  <c r="C3362" i="117"/>
  <c r="C3361" i="117"/>
  <c r="C3360" i="117"/>
  <c r="C3359" i="117"/>
  <c r="C3358" i="117"/>
  <c r="C3357" i="117"/>
  <c r="C3356" i="117"/>
  <c r="C3355" i="117"/>
  <c r="C3354" i="117"/>
  <c r="C3353" i="117"/>
  <c r="C3352" i="117"/>
  <c r="C3351" i="117"/>
  <c r="C3350" i="117"/>
  <c r="C3349" i="117"/>
  <c r="C3348" i="117"/>
  <c r="C3347" i="117"/>
  <c r="C3346" i="117"/>
  <c r="C3345" i="117"/>
  <c r="C3344" i="117"/>
  <c r="C3343" i="117"/>
  <c r="C3342" i="117"/>
  <c r="C3341" i="117"/>
  <c r="C3340" i="117"/>
  <c r="C3339" i="117"/>
  <c r="C3338" i="117"/>
  <c r="C3337" i="117"/>
  <c r="C3336" i="117"/>
  <c r="C3335" i="117"/>
  <c r="C3334" i="117"/>
  <c r="C3333" i="117"/>
  <c r="C3332" i="117"/>
  <c r="C3331" i="117"/>
  <c r="C3330" i="117"/>
  <c r="C3329" i="117"/>
  <c r="C3328" i="117"/>
  <c r="C3327" i="117"/>
  <c r="C3326" i="117"/>
  <c r="C3325" i="117"/>
  <c r="C3324" i="117"/>
  <c r="C3323" i="117"/>
  <c r="C3322" i="117"/>
  <c r="C3321" i="117"/>
  <c r="C3320" i="117"/>
  <c r="C3319" i="117"/>
  <c r="C3318" i="117"/>
  <c r="C3317" i="117"/>
  <c r="C3316" i="117"/>
  <c r="C3315" i="117"/>
  <c r="C3314" i="117"/>
  <c r="C3313" i="117"/>
  <c r="C3312" i="117"/>
  <c r="C3311" i="117"/>
  <c r="C3310" i="117"/>
  <c r="C3309" i="117"/>
  <c r="C3308" i="117"/>
  <c r="C3307" i="117"/>
  <c r="C3306" i="117"/>
  <c r="C3305" i="117"/>
  <c r="C3304" i="117"/>
  <c r="C3303" i="117"/>
  <c r="C3302" i="117"/>
  <c r="C3301" i="117"/>
  <c r="C3300" i="117"/>
  <c r="C3299" i="117"/>
  <c r="C3298" i="117"/>
  <c r="C3297" i="117"/>
  <c r="C3296" i="117"/>
  <c r="C3295" i="117"/>
  <c r="C3294" i="117"/>
  <c r="C3293" i="117"/>
  <c r="C3292" i="117"/>
  <c r="C3291" i="117"/>
  <c r="C3290" i="117"/>
  <c r="C3289" i="117"/>
  <c r="C3288" i="117"/>
  <c r="C3287" i="117"/>
  <c r="C3286" i="117"/>
  <c r="C3285" i="117"/>
  <c r="C3284" i="117"/>
  <c r="C3283" i="117"/>
  <c r="C3282" i="117"/>
  <c r="C3281" i="117"/>
  <c r="C3280" i="117"/>
  <c r="C3279" i="117"/>
  <c r="C3278" i="117"/>
  <c r="C3277" i="117"/>
  <c r="C3276" i="117"/>
  <c r="C3275" i="117"/>
  <c r="C3274" i="117"/>
  <c r="C3273" i="117"/>
  <c r="C3272" i="117"/>
  <c r="C3271" i="117"/>
  <c r="C3270" i="117"/>
  <c r="C3269" i="117"/>
  <c r="C3268" i="117"/>
  <c r="C3267" i="117"/>
  <c r="C3266" i="117"/>
  <c r="C3265" i="117"/>
  <c r="C3264" i="117"/>
  <c r="C3263" i="117"/>
  <c r="C3262" i="117"/>
  <c r="C3261" i="117"/>
  <c r="C3260" i="117"/>
  <c r="C3259" i="117"/>
  <c r="C3258" i="117"/>
  <c r="C3257" i="117"/>
  <c r="C3256" i="117"/>
  <c r="C3255" i="117"/>
  <c r="C3254" i="117"/>
  <c r="C3253" i="117"/>
  <c r="C3252" i="117"/>
  <c r="C3251" i="117"/>
  <c r="C3250" i="117"/>
  <c r="C3249" i="117"/>
  <c r="C3248" i="117"/>
  <c r="C3247" i="117"/>
  <c r="C3246" i="117"/>
  <c r="C3245" i="117"/>
  <c r="C3244" i="117"/>
  <c r="C3243" i="117"/>
  <c r="C3242" i="117"/>
  <c r="C3241" i="117"/>
  <c r="C3240" i="117"/>
  <c r="C3239" i="117"/>
  <c r="C3238" i="117"/>
  <c r="C3237" i="117"/>
  <c r="C3236" i="117"/>
  <c r="C3235" i="117"/>
  <c r="C3234" i="117"/>
  <c r="C3233" i="117"/>
  <c r="C3232" i="117"/>
  <c r="C3231" i="117"/>
  <c r="C3230" i="117"/>
  <c r="C3229" i="117"/>
  <c r="C3228" i="117"/>
  <c r="C3227" i="117"/>
  <c r="C3226" i="117"/>
  <c r="C3225" i="117"/>
  <c r="C3224" i="117"/>
  <c r="C3223" i="117"/>
  <c r="C3222" i="117"/>
  <c r="C3221" i="117"/>
  <c r="C3220" i="117"/>
  <c r="C3219" i="117"/>
  <c r="C3218" i="117"/>
  <c r="C3217" i="117"/>
  <c r="C3216" i="117"/>
  <c r="C3215" i="117"/>
  <c r="C3214" i="117"/>
  <c r="C3213" i="117"/>
  <c r="C3212" i="117"/>
  <c r="C3211" i="117"/>
  <c r="C3210" i="117"/>
  <c r="C3209" i="117"/>
  <c r="C3208" i="117"/>
  <c r="C3207" i="117"/>
  <c r="C3206" i="117"/>
  <c r="C3205" i="117"/>
  <c r="C3204" i="117"/>
  <c r="C3203" i="117"/>
  <c r="C3202" i="117"/>
  <c r="C3201" i="117"/>
  <c r="C3200" i="117"/>
  <c r="C3199" i="117"/>
  <c r="C3198" i="117"/>
  <c r="C3197" i="117"/>
  <c r="C3196" i="117"/>
  <c r="C3195" i="117"/>
  <c r="C3194" i="117"/>
  <c r="C3193" i="117"/>
  <c r="C3192" i="117"/>
  <c r="C3191" i="117"/>
  <c r="C3190" i="117"/>
  <c r="C3189" i="117"/>
  <c r="C3188" i="117"/>
  <c r="C3187" i="117"/>
  <c r="C3186" i="117"/>
  <c r="C3185" i="117"/>
  <c r="C3184" i="117"/>
  <c r="C3183" i="117"/>
  <c r="C3182" i="117"/>
  <c r="C3181" i="117"/>
  <c r="C3180" i="117"/>
  <c r="C3179" i="117"/>
  <c r="C3178" i="117"/>
  <c r="C3177" i="117"/>
  <c r="C3176" i="117"/>
  <c r="C3175" i="117"/>
  <c r="C3174" i="117"/>
  <c r="C3173" i="117"/>
  <c r="C3172" i="117"/>
  <c r="C3171" i="117"/>
  <c r="C3170" i="117"/>
  <c r="C3169" i="117"/>
  <c r="C3168" i="117"/>
  <c r="C3167" i="117"/>
  <c r="C3166" i="117"/>
  <c r="C3165" i="117"/>
  <c r="C3164" i="117"/>
  <c r="C3163" i="117"/>
  <c r="C3162" i="117"/>
  <c r="C3161" i="117"/>
  <c r="C3160" i="117"/>
  <c r="C3159" i="117"/>
  <c r="C3158" i="117"/>
  <c r="C3157" i="117"/>
  <c r="C3156" i="117"/>
  <c r="C3155" i="117"/>
  <c r="C3154" i="117"/>
  <c r="C3153" i="117"/>
  <c r="C3152" i="117"/>
  <c r="C3151" i="117"/>
  <c r="C3150" i="117"/>
  <c r="C3149" i="117"/>
  <c r="C3148" i="117"/>
  <c r="C3147" i="117"/>
  <c r="C3146" i="117"/>
  <c r="C3145" i="117"/>
  <c r="C3144" i="117"/>
  <c r="C3143" i="117"/>
  <c r="C3142" i="117"/>
  <c r="C3141" i="117"/>
  <c r="C3140" i="117"/>
  <c r="C3139" i="117"/>
  <c r="C3138" i="117"/>
  <c r="C3137" i="117"/>
  <c r="C3136" i="117"/>
  <c r="C3135" i="117"/>
  <c r="C3134" i="117"/>
  <c r="C3133" i="117"/>
  <c r="C3132" i="117"/>
  <c r="C3131" i="117"/>
  <c r="C3130" i="117"/>
  <c r="C3129" i="117"/>
  <c r="C3128" i="117"/>
  <c r="C3127" i="117"/>
  <c r="C3126" i="117"/>
  <c r="C3125" i="117"/>
  <c r="C3124" i="117"/>
  <c r="C3123" i="117"/>
  <c r="C3122" i="117"/>
  <c r="C3121" i="117"/>
  <c r="C3120" i="117"/>
  <c r="C3119" i="117"/>
  <c r="C3118" i="117"/>
  <c r="C3117" i="117"/>
  <c r="C3116" i="117"/>
  <c r="C3115" i="117"/>
  <c r="C3114" i="117"/>
  <c r="C3113" i="117"/>
  <c r="C3112" i="117"/>
  <c r="C3111" i="117"/>
  <c r="C3110" i="117"/>
  <c r="C3109" i="117"/>
  <c r="C3108" i="117"/>
  <c r="C3107" i="117"/>
  <c r="C3106" i="117"/>
  <c r="C3105" i="117"/>
  <c r="C3104" i="117"/>
  <c r="C3103" i="117"/>
  <c r="C3102" i="117"/>
  <c r="C3101" i="117"/>
  <c r="C3100" i="117"/>
  <c r="C3099" i="117"/>
  <c r="C3098" i="117"/>
  <c r="C3097" i="117"/>
  <c r="C3096" i="117"/>
  <c r="C3095" i="117"/>
  <c r="C3094" i="117"/>
  <c r="C3093" i="117"/>
  <c r="C3092" i="117"/>
  <c r="C3091" i="117"/>
  <c r="C3090" i="117"/>
  <c r="C3089" i="117"/>
  <c r="C3088" i="117"/>
  <c r="C3087" i="117"/>
  <c r="C3086" i="117"/>
  <c r="C3085" i="117"/>
  <c r="C3084" i="117"/>
  <c r="C3083" i="117"/>
  <c r="C3082" i="117"/>
  <c r="C3081" i="117"/>
  <c r="C3080" i="117"/>
  <c r="C3079" i="117"/>
  <c r="C3078" i="117"/>
  <c r="C3077" i="117"/>
  <c r="C3076" i="117"/>
  <c r="C3075" i="117"/>
  <c r="C3074" i="117"/>
  <c r="C3073" i="117"/>
  <c r="C3072" i="117"/>
  <c r="C3071" i="117"/>
  <c r="C3070" i="117"/>
  <c r="C3069" i="117"/>
  <c r="C3068" i="117"/>
  <c r="C3067" i="117"/>
  <c r="C3066" i="117"/>
  <c r="C3065" i="117"/>
  <c r="C3064" i="117"/>
  <c r="C3063" i="117"/>
  <c r="C3062" i="117"/>
  <c r="C3061" i="117"/>
  <c r="C3060" i="117"/>
  <c r="C3059" i="117"/>
  <c r="C3058" i="117"/>
  <c r="C3057" i="117"/>
  <c r="C3056" i="117"/>
  <c r="C3055" i="117"/>
  <c r="C3054" i="117"/>
  <c r="C3053" i="117"/>
  <c r="C3052" i="117"/>
  <c r="C3051" i="117"/>
  <c r="C3050" i="117"/>
  <c r="C3049" i="117"/>
  <c r="C3048" i="117"/>
  <c r="C3047" i="117"/>
  <c r="C3046" i="117"/>
  <c r="C3045" i="117"/>
  <c r="C3044" i="117"/>
  <c r="C3043" i="117"/>
  <c r="C3042" i="117"/>
  <c r="C3041" i="117"/>
  <c r="C3040" i="117"/>
  <c r="C3039" i="117"/>
  <c r="C3038" i="117"/>
  <c r="C3037" i="117"/>
  <c r="C3036" i="117"/>
  <c r="C3035" i="117"/>
  <c r="C3034" i="117"/>
  <c r="C3033" i="117"/>
  <c r="C3032" i="117"/>
  <c r="C3031" i="117"/>
  <c r="C3030" i="117"/>
  <c r="C3029" i="117"/>
  <c r="C3028" i="117"/>
  <c r="C3027" i="117"/>
  <c r="C3026" i="117"/>
  <c r="C3025" i="117"/>
  <c r="C3024" i="117"/>
  <c r="C3023" i="117"/>
  <c r="C3022" i="117"/>
  <c r="C3021" i="117"/>
  <c r="C3020" i="117"/>
  <c r="C3019" i="117"/>
  <c r="C3018" i="117"/>
  <c r="C3017" i="117"/>
  <c r="C3016" i="117"/>
  <c r="C3015" i="117"/>
  <c r="C3014" i="117"/>
  <c r="C3013" i="117"/>
  <c r="C3012" i="117"/>
  <c r="C3011" i="117"/>
  <c r="C3010" i="117"/>
  <c r="C3009" i="117"/>
  <c r="C3008" i="117"/>
  <c r="C3007" i="117"/>
  <c r="C3006" i="117"/>
  <c r="C3005" i="117"/>
  <c r="C3004" i="117"/>
  <c r="C3003" i="117"/>
  <c r="C3002" i="117"/>
  <c r="C3001" i="117"/>
  <c r="C3000" i="117"/>
  <c r="C2999" i="117"/>
  <c r="C2998" i="117"/>
  <c r="C2997" i="117"/>
  <c r="C2996" i="117"/>
  <c r="C2995" i="117"/>
  <c r="C2994" i="117"/>
  <c r="C2993" i="117"/>
  <c r="C2992" i="117"/>
  <c r="C2991" i="117"/>
  <c r="C2990" i="117"/>
  <c r="C2989" i="117"/>
  <c r="C2988" i="117"/>
  <c r="C2987" i="117"/>
  <c r="C2986" i="117"/>
  <c r="C2985" i="117"/>
  <c r="C2984" i="117"/>
  <c r="C2983" i="117"/>
  <c r="C2982" i="117"/>
  <c r="C2981" i="117"/>
  <c r="C2980" i="117"/>
  <c r="C2979" i="117"/>
  <c r="C2978" i="117"/>
  <c r="C2977" i="117"/>
  <c r="C2976" i="117"/>
  <c r="C2975" i="117"/>
  <c r="C2974" i="117"/>
  <c r="C2973" i="117"/>
  <c r="C2972" i="117"/>
  <c r="C2971" i="117"/>
  <c r="C2970" i="117"/>
  <c r="C2969" i="117"/>
  <c r="C2968" i="117"/>
  <c r="C2967" i="117"/>
  <c r="C2966" i="117"/>
  <c r="C2965" i="117"/>
  <c r="C2964" i="117"/>
  <c r="C2963" i="117"/>
  <c r="C2962" i="117"/>
  <c r="C2961" i="117"/>
  <c r="C2960" i="117"/>
  <c r="C2959" i="117"/>
  <c r="C2958" i="117"/>
  <c r="C2957" i="117"/>
  <c r="C2956" i="117"/>
  <c r="C2955" i="117"/>
  <c r="C2954" i="117"/>
  <c r="C2953" i="117"/>
  <c r="C2952" i="117"/>
  <c r="C2951" i="117"/>
  <c r="C2950" i="117"/>
  <c r="C2949" i="117"/>
  <c r="C2948" i="117"/>
  <c r="C2947" i="117"/>
  <c r="C2946" i="117"/>
  <c r="C2945" i="117"/>
  <c r="C2944" i="117"/>
  <c r="C2943" i="117"/>
  <c r="C2942" i="117"/>
  <c r="C2941" i="117"/>
  <c r="C2940" i="117"/>
  <c r="C2939" i="117"/>
  <c r="C2938" i="117"/>
  <c r="C2937" i="117"/>
  <c r="C2936" i="117"/>
  <c r="C2935" i="117"/>
  <c r="C2934" i="117"/>
  <c r="C2933" i="117"/>
  <c r="C2932" i="117"/>
  <c r="C2931" i="117"/>
  <c r="C2930" i="117"/>
  <c r="C2929" i="117"/>
  <c r="C2928" i="117"/>
  <c r="C2927" i="117"/>
  <c r="C2926" i="117"/>
  <c r="C2925" i="117"/>
  <c r="C2924" i="117"/>
  <c r="C2923" i="117"/>
  <c r="C2922" i="117"/>
  <c r="C2921" i="117"/>
  <c r="C2920" i="117"/>
  <c r="C2919" i="117"/>
  <c r="C2918" i="117"/>
  <c r="C2917" i="117"/>
  <c r="C2916" i="117"/>
  <c r="C2915" i="117"/>
  <c r="C2914" i="117"/>
  <c r="C2913" i="117"/>
  <c r="C2912" i="117"/>
  <c r="C2911" i="117"/>
  <c r="C2910" i="117"/>
  <c r="C2909" i="117"/>
  <c r="C2908" i="117"/>
  <c r="C2907" i="117"/>
  <c r="C2906" i="117"/>
  <c r="C2905" i="117"/>
  <c r="C2904" i="117"/>
  <c r="C2903" i="117"/>
  <c r="C2902" i="117"/>
  <c r="C2901" i="117"/>
  <c r="C2900" i="117"/>
  <c r="C2899" i="117"/>
  <c r="C2898" i="117"/>
  <c r="C2897" i="117"/>
  <c r="C2896" i="117"/>
  <c r="C2895" i="117"/>
  <c r="C2894" i="117"/>
  <c r="C2893" i="117"/>
  <c r="C2892" i="117"/>
  <c r="C2891" i="117"/>
  <c r="C2890" i="117"/>
  <c r="C2889" i="117"/>
  <c r="C2888" i="117"/>
  <c r="C2887" i="117"/>
  <c r="C2886" i="117"/>
  <c r="C2885" i="117"/>
  <c r="C2884" i="117"/>
  <c r="C2883" i="117"/>
  <c r="C2882" i="117"/>
  <c r="C2881" i="117"/>
  <c r="C2880" i="117"/>
  <c r="C2879" i="117"/>
  <c r="C2878" i="117"/>
  <c r="C2877" i="117"/>
  <c r="C2876" i="117"/>
  <c r="C2875" i="117"/>
  <c r="C2874" i="117"/>
  <c r="C2873" i="117"/>
  <c r="C2872" i="117"/>
  <c r="C2871" i="117"/>
  <c r="C2870" i="117"/>
  <c r="C2869" i="117"/>
  <c r="C2868" i="117"/>
  <c r="C2867" i="117"/>
  <c r="C2866" i="117"/>
  <c r="C2865" i="117"/>
  <c r="C2864" i="117"/>
  <c r="C2863" i="117"/>
  <c r="C2862" i="117"/>
  <c r="C2861" i="117"/>
  <c r="C2860" i="117"/>
  <c r="C2859" i="117"/>
  <c r="C2858" i="117"/>
  <c r="C2857" i="117"/>
  <c r="C2856" i="117"/>
  <c r="C2855" i="117"/>
  <c r="C2854" i="117"/>
  <c r="C2853" i="117"/>
  <c r="C2852" i="117"/>
  <c r="C2851" i="117"/>
  <c r="C2850" i="117"/>
  <c r="C2849" i="117"/>
  <c r="C2848" i="117"/>
  <c r="C2847" i="117"/>
  <c r="C2846" i="117"/>
  <c r="C2845" i="117"/>
  <c r="C2844" i="117"/>
  <c r="C2843" i="117"/>
  <c r="C2842" i="117"/>
  <c r="C2841" i="117"/>
  <c r="C2840" i="117"/>
  <c r="C2839" i="117"/>
  <c r="C2838" i="117"/>
  <c r="C2837" i="117"/>
  <c r="C2836" i="117"/>
  <c r="C2835" i="117"/>
  <c r="C2834" i="117"/>
  <c r="C2833" i="117"/>
  <c r="C2832" i="117"/>
  <c r="C2831" i="117"/>
  <c r="C2830" i="117"/>
  <c r="C2829" i="117"/>
  <c r="C2828" i="117"/>
  <c r="C2827" i="117"/>
  <c r="C2826" i="117"/>
  <c r="C2825" i="117"/>
  <c r="C2824" i="117"/>
  <c r="C2823" i="117"/>
  <c r="C2822" i="117"/>
  <c r="C2821" i="117"/>
  <c r="C2820" i="117"/>
  <c r="C2819" i="117"/>
  <c r="C2818" i="117"/>
  <c r="C2817" i="117"/>
  <c r="C2816" i="117"/>
  <c r="C2815" i="117"/>
  <c r="C2814" i="117"/>
  <c r="C2813" i="117"/>
  <c r="C2812" i="117"/>
  <c r="C2811" i="117"/>
  <c r="C2810" i="117"/>
  <c r="C2809" i="117"/>
  <c r="C2808" i="117"/>
  <c r="C2807" i="117"/>
  <c r="C2806" i="117"/>
  <c r="C2805" i="117"/>
  <c r="C2804" i="117"/>
  <c r="C2803" i="117"/>
  <c r="C2802" i="117"/>
  <c r="C2801" i="117"/>
  <c r="C2800" i="117"/>
  <c r="C2799" i="117"/>
  <c r="C2798" i="117"/>
  <c r="C2797" i="117"/>
  <c r="C2796" i="117"/>
  <c r="C2795" i="117"/>
  <c r="C2794" i="117"/>
  <c r="C2793" i="117"/>
  <c r="C2792" i="117"/>
  <c r="C2791" i="117"/>
  <c r="C2790" i="117"/>
  <c r="C2789" i="117"/>
  <c r="C2788" i="117"/>
  <c r="C2787" i="117"/>
  <c r="C2786" i="117"/>
  <c r="C2785" i="117"/>
  <c r="C2784" i="117"/>
  <c r="C2783" i="117"/>
  <c r="C2782" i="117"/>
  <c r="C2781" i="117"/>
  <c r="C2780" i="117"/>
  <c r="C2779" i="117"/>
  <c r="C2778" i="117"/>
  <c r="C2777" i="117"/>
  <c r="C2776" i="117"/>
  <c r="C2775" i="117"/>
  <c r="C2774" i="117"/>
  <c r="C2773" i="117"/>
  <c r="C2772" i="117"/>
  <c r="C2771" i="117"/>
  <c r="C2770" i="117"/>
  <c r="C2769" i="117"/>
  <c r="C2768" i="117"/>
  <c r="C2767" i="117"/>
  <c r="C2766" i="117"/>
  <c r="C2765" i="117"/>
  <c r="C2764" i="117"/>
  <c r="C2763" i="117"/>
  <c r="C2762" i="117"/>
  <c r="C2761" i="117"/>
  <c r="C2760" i="117"/>
  <c r="C2759" i="117"/>
  <c r="C2758" i="117"/>
  <c r="C2757" i="117"/>
  <c r="C2756" i="117"/>
  <c r="C2755" i="117"/>
  <c r="C2754" i="117"/>
  <c r="C2753" i="117"/>
  <c r="C2752" i="117"/>
  <c r="C2751" i="117"/>
  <c r="C2750" i="117"/>
  <c r="C2749" i="117"/>
  <c r="C2748" i="117"/>
  <c r="C2747" i="117"/>
  <c r="C2746" i="117"/>
  <c r="C2745" i="117"/>
  <c r="C2744" i="117"/>
  <c r="C2743" i="117"/>
  <c r="C2742" i="117"/>
  <c r="C2741" i="117"/>
  <c r="C2740" i="117"/>
  <c r="C2739" i="117"/>
  <c r="C2738" i="117"/>
  <c r="C2737" i="117"/>
  <c r="C2736" i="117"/>
  <c r="C2735" i="117"/>
  <c r="C2734" i="117"/>
  <c r="C2733" i="117"/>
  <c r="C2732" i="117"/>
  <c r="C2731" i="117"/>
  <c r="C2730" i="117"/>
  <c r="C2729" i="117"/>
  <c r="C2728" i="117"/>
  <c r="C2727" i="117"/>
  <c r="C2726" i="117"/>
  <c r="C2725" i="117"/>
  <c r="C2724" i="117"/>
  <c r="C2723" i="117"/>
  <c r="C2722" i="117"/>
  <c r="C2721" i="117"/>
  <c r="C2720" i="117"/>
  <c r="C2719" i="117"/>
  <c r="C2718" i="117"/>
  <c r="C2717" i="117"/>
  <c r="C2716" i="117"/>
  <c r="C2715" i="117"/>
  <c r="C2714" i="117"/>
  <c r="C2713" i="117"/>
  <c r="C2712" i="117"/>
  <c r="C2711" i="117"/>
  <c r="C2710" i="117"/>
  <c r="C2709" i="117"/>
  <c r="C2708" i="117"/>
  <c r="C2707" i="117"/>
  <c r="C2706" i="117"/>
  <c r="C2705" i="117"/>
  <c r="C2704" i="117"/>
  <c r="C2703" i="117"/>
  <c r="C2702" i="117"/>
  <c r="C2701" i="117"/>
  <c r="C2700" i="117"/>
  <c r="C2699" i="117"/>
  <c r="C2698" i="117"/>
  <c r="C2697" i="117"/>
  <c r="C2696" i="117"/>
  <c r="C2695" i="117"/>
  <c r="C2694" i="117"/>
  <c r="C2693" i="117"/>
  <c r="C2692" i="117"/>
  <c r="C2691" i="117"/>
  <c r="C2690" i="117"/>
  <c r="C2689" i="117"/>
  <c r="C2688" i="117"/>
  <c r="C2687" i="117"/>
  <c r="C2686" i="117"/>
  <c r="C2685" i="117"/>
  <c r="C2684" i="117"/>
  <c r="C2683" i="117"/>
  <c r="C2682" i="117"/>
  <c r="C2681" i="117"/>
  <c r="C2680" i="117"/>
  <c r="C2679" i="117"/>
  <c r="C2678" i="117"/>
  <c r="C2677" i="117"/>
  <c r="C2676" i="117"/>
  <c r="C2675" i="117"/>
  <c r="C2674" i="117"/>
  <c r="C2673" i="117"/>
  <c r="C2672" i="117"/>
  <c r="C2671" i="117"/>
  <c r="C2670" i="117"/>
  <c r="C2669" i="117"/>
  <c r="C2668" i="117"/>
  <c r="C2667" i="117"/>
  <c r="C2666" i="117"/>
  <c r="C2665" i="117"/>
  <c r="C2664" i="117"/>
  <c r="C2663" i="117"/>
  <c r="C2662" i="117"/>
  <c r="C2661" i="117"/>
  <c r="C2660" i="117"/>
  <c r="C2659" i="117"/>
  <c r="C2658" i="117"/>
  <c r="C2657" i="117"/>
  <c r="C2656" i="117"/>
  <c r="C2655" i="117"/>
  <c r="C2654" i="117"/>
  <c r="C2653" i="117"/>
  <c r="C2652" i="117"/>
  <c r="C2651" i="117"/>
  <c r="C2650" i="117"/>
  <c r="C2649" i="117"/>
  <c r="C2648" i="117"/>
  <c r="C2647" i="117"/>
  <c r="C2646" i="117"/>
  <c r="C2645" i="117"/>
  <c r="C2644" i="117"/>
  <c r="C2643" i="117"/>
  <c r="C2642" i="117"/>
  <c r="C2641" i="117"/>
  <c r="C2640" i="117"/>
  <c r="C2639" i="117"/>
  <c r="C2638" i="117"/>
  <c r="C2637" i="117"/>
  <c r="C2636" i="117"/>
  <c r="C2635" i="117"/>
  <c r="C2634" i="117"/>
  <c r="C2633" i="117"/>
  <c r="C2632" i="117"/>
  <c r="C2631" i="117"/>
  <c r="C2630" i="117"/>
  <c r="C2629" i="117"/>
  <c r="C2628" i="117"/>
  <c r="C2627" i="117"/>
  <c r="C2626" i="117"/>
  <c r="C2625" i="117"/>
  <c r="C2624" i="117"/>
  <c r="C2623" i="117"/>
  <c r="C2622" i="117"/>
  <c r="C2621" i="117"/>
  <c r="C2620" i="117"/>
  <c r="C2619" i="117"/>
  <c r="C2618" i="117"/>
  <c r="C2617" i="117"/>
  <c r="C2616" i="117"/>
  <c r="C2615" i="117"/>
  <c r="C2614" i="117"/>
  <c r="C2613" i="117"/>
  <c r="C2612" i="117"/>
  <c r="C2611" i="117"/>
  <c r="C2610" i="117"/>
  <c r="C2609" i="117"/>
  <c r="C2608" i="117"/>
  <c r="C2607" i="117"/>
  <c r="C2606" i="117"/>
  <c r="C2605" i="117"/>
  <c r="C2604" i="117"/>
  <c r="C2603" i="117"/>
  <c r="C2602" i="117"/>
  <c r="C2601" i="117"/>
  <c r="C2600" i="117"/>
  <c r="C2599" i="117"/>
  <c r="C2598" i="117"/>
  <c r="C2597" i="117"/>
  <c r="C2596" i="117"/>
  <c r="C2595" i="117"/>
  <c r="C2594" i="117"/>
  <c r="C2593" i="117"/>
  <c r="C2592" i="117"/>
  <c r="C2591" i="117"/>
  <c r="C2590" i="117"/>
  <c r="C2589" i="117"/>
  <c r="C2588" i="117"/>
  <c r="C2587" i="117"/>
  <c r="C2586" i="117"/>
  <c r="C2585" i="117"/>
  <c r="C2584" i="117"/>
  <c r="C2583" i="117"/>
  <c r="C2582" i="117"/>
  <c r="C2581" i="117"/>
  <c r="C2580" i="117"/>
  <c r="C2579" i="117"/>
  <c r="C2578" i="117"/>
  <c r="C2577" i="117"/>
  <c r="C2576" i="117"/>
  <c r="C2575" i="117"/>
  <c r="C2574" i="117"/>
  <c r="C2573" i="117"/>
  <c r="C2572" i="117"/>
  <c r="C2571" i="117"/>
  <c r="C2570" i="117"/>
  <c r="C2569" i="117"/>
  <c r="C2568" i="117"/>
  <c r="C2567" i="117"/>
  <c r="C2566" i="117"/>
  <c r="C2565" i="117"/>
  <c r="C2564" i="117"/>
  <c r="C2563" i="117"/>
  <c r="C2562" i="117"/>
  <c r="C2561" i="117"/>
  <c r="C2560" i="117"/>
  <c r="C2559" i="117"/>
  <c r="C2558" i="117"/>
  <c r="C2557" i="117"/>
  <c r="C2556" i="117"/>
  <c r="C2555" i="117"/>
  <c r="C2554" i="117"/>
  <c r="C2553" i="117"/>
  <c r="C2552" i="117"/>
  <c r="C2551" i="117"/>
  <c r="C2550" i="117"/>
  <c r="C2549" i="117"/>
  <c r="C2548" i="117"/>
  <c r="C2547" i="117"/>
  <c r="C2546" i="117"/>
  <c r="C2545" i="117"/>
  <c r="C2544" i="117"/>
  <c r="C2543" i="117"/>
  <c r="C2542" i="117"/>
  <c r="C2541" i="117"/>
  <c r="C2540" i="117"/>
  <c r="C2539" i="117"/>
  <c r="C2538" i="117"/>
  <c r="C2537" i="117"/>
  <c r="C2536" i="117"/>
  <c r="C2535" i="117"/>
  <c r="C2534" i="117"/>
  <c r="C2533" i="117"/>
  <c r="C2532" i="117"/>
  <c r="C2531" i="117"/>
  <c r="C2530" i="117"/>
  <c r="C2529" i="117"/>
  <c r="C2528" i="117"/>
  <c r="C2527" i="117"/>
  <c r="C2526" i="117"/>
  <c r="C2525" i="117"/>
  <c r="C2524" i="117"/>
  <c r="C2523" i="117"/>
  <c r="C2522" i="117"/>
  <c r="C2521" i="117"/>
  <c r="C2520" i="117"/>
  <c r="C2519" i="117"/>
  <c r="C2518" i="117"/>
  <c r="C2517" i="117"/>
  <c r="C2516" i="117"/>
  <c r="C2515" i="117"/>
  <c r="C2514" i="117"/>
  <c r="C2513" i="117"/>
  <c r="C2512" i="117"/>
  <c r="C2511" i="117"/>
  <c r="C2510" i="117"/>
  <c r="C2509" i="117"/>
  <c r="C2508" i="117"/>
  <c r="C2507" i="117"/>
  <c r="C2506" i="117"/>
  <c r="C2505" i="117"/>
  <c r="C2504" i="117"/>
  <c r="C2503" i="117"/>
  <c r="C2502" i="117"/>
  <c r="C2501" i="117"/>
  <c r="C2500" i="117"/>
  <c r="C2499" i="117"/>
  <c r="C2498" i="117"/>
  <c r="C2497" i="117"/>
  <c r="C2496" i="117"/>
  <c r="C2495" i="117"/>
  <c r="C2494" i="117"/>
  <c r="C2493" i="117"/>
  <c r="C2492" i="117"/>
  <c r="C2491" i="117"/>
  <c r="C2490" i="117"/>
  <c r="C2489" i="117"/>
  <c r="C2488" i="117"/>
  <c r="C2487" i="117"/>
  <c r="C2486" i="117"/>
  <c r="C2485" i="117"/>
  <c r="C2484" i="117"/>
  <c r="C2483" i="117"/>
  <c r="C2482" i="117"/>
  <c r="C2481" i="117"/>
  <c r="C2480" i="117"/>
  <c r="C2479" i="117"/>
  <c r="C2478" i="117"/>
  <c r="C2477" i="117"/>
  <c r="C2476" i="117"/>
  <c r="C2475" i="117"/>
  <c r="C2474" i="117"/>
  <c r="C2473" i="117"/>
  <c r="C2472" i="117"/>
  <c r="C2471" i="117"/>
  <c r="C2470" i="117"/>
  <c r="C2469" i="117"/>
  <c r="C2468" i="117"/>
  <c r="C2467" i="117"/>
  <c r="C2466" i="117"/>
  <c r="C2465" i="117"/>
  <c r="C2464" i="117"/>
  <c r="C2463" i="117"/>
  <c r="C2462" i="117"/>
  <c r="C2461" i="117"/>
  <c r="C2460" i="117"/>
  <c r="C2459" i="117"/>
  <c r="C2458" i="117"/>
  <c r="C2457" i="117"/>
  <c r="C2456" i="117"/>
  <c r="C2455" i="117"/>
  <c r="C2454" i="117"/>
  <c r="C2453" i="117"/>
  <c r="C2452" i="117"/>
  <c r="C2451" i="117"/>
  <c r="C2450" i="117"/>
  <c r="C2449" i="117"/>
  <c r="C2448" i="117"/>
  <c r="C2447" i="117"/>
  <c r="C2446" i="117"/>
  <c r="C2445" i="117"/>
  <c r="C2444" i="117"/>
  <c r="C2443" i="117"/>
  <c r="C2442" i="117"/>
  <c r="C2441" i="117"/>
  <c r="C2440" i="117"/>
  <c r="C2439" i="117"/>
  <c r="C2438" i="117"/>
  <c r="C2437" i="117"/>
  <c r="C2436" i="117"/>
  <c r="C2435" i="117"/>
  <c r="C2434" i="117"/>
  <c r="C2433" i="117"/>
  <c r="C2432" i="117"/>
  <c r="C2431" i="117"/>
  <c r="C2430" i="117"/>
  <c r="C2429" i="117"/>
  <c r="C2428" i="117"/>
  <c r="C2427" i="117"/>
  <c r="C2426" i="117"/>
  <c r="C2425" i="117"/>
  <c r="C2424" i="117"/>
  <c r="C2423" i="117"/>
  <c r="C2422" i="117"/>
  <c r="C2421" i="117"/>
  <c r="C2420" i="117"/>
  <c r="C2419" i="117"/>
  <c r="C2418" i="117"/>
  <c r="C2417" i="117"/>
  <c r="C2416" i="117"/>
  <c r="C2415" i="117"/>
  <c r="C2414" i="117"/>
  <c r="C2413" i="117"/>
  <c r="C2412" i="117"/>
  <c r="C2411" i="117"/>
  <c r="C2410" i="117"/>
  <c r="C2409" i="117"/>
  <c r="C2408" i="117"/>
  <c r="C2407" i="117"/>
  <c r="C2406" i="117"/>
  <c r="C2405" i="117"/>
  <c r="C2404" i="117"/>
  <c r="C2403" i="117"/>
  <c r="C2402" i="117"/>
  <c r="C2401" i="117"/>
  <c r="C2400" i="117"/>
  <c r="C2399" i="117"/>
  <c r="C2398" i="117"/>
  <c r="C2397" i="117"/>
  <c r="C2396" i="117"/>
  <c r="C2395" i="117"/>
  <c r="C2394" i="117"/>
  <c r="C2393" i="117"/>
  <c r="C2392" i="117"/>
  <c r="C2391" i="117"/>
  <c r="C2390" i="117"/>
  <c r="C2389" i="117"/>
  <c r="C2388" i="117"/>
  <c r="C2387" i="117"/>
  <c r="C2386" i="117"/>
  <c r="C2385" i="117"/>
  <c r="C2384" i="117"/>
  <c r="C2383" i="117"/>
  <c r="C2382" i="117"/>
  <c r="C2381" i="117"/>
  <c r="C2380" i="117"/>
  <c r="C2379" i="117"/>
  <c r="C2378" i="117"/>
  <c r="C2377" i="117"/>
  <c r="C2376" i="117"/>
  <c r="C2375" i="117"/>
  <c r="C2374" i="117"/>
  <c r="C2373" i="117"/>
  <c r="C2372" i="117"/>
  <c r="C2371" i="117"/>
  <c r="C2370" i="117"/>
  <c r="C2369" i="117"/>
  <c r="C2368" i="117"/>
  <c r="C2367" i="117"/>
  <c r="C2366" i="117"/>
  <c r="C2365" i="117"/>
  <c r="C2364" i="117"/>
  <c r="C2363" i="117"/>
  <c r="C2362" i="117"/>
  <c r="C2361" i="117"/>
  <c r="C2360" i="117"/>
  <c r="C2359" i="117"/>
  <c r="C2358" i="117"/>
  <c r="C2357" i="117"/>
  <c r="C2356" i="117"/>
  <c r="C2355" i="117"/>
  <c r="C2354" i="117"/>
  <c r="C2353" i="117"/>
  <c r="C2352" i="117"/>
  <c r="C2351" i="117"/>
  <c r="C2350" i="117"/>
  <c r="C2349" i="117"/>
  <c r="C2348" i="117"/>
  <c r="C2347" i="117"/>
  <c r="C2346" i="117"/>
  <c r="C2345" i="117"/>
  <c r="C2344" i="117"/>
  <c r="C2343" i="117"/>
  <c r="C2342" i="117"/>
  <c r="C2341" i="117"/>
  <c r="C2340" i="117"/>
  <c r="C2339" i="117"/>
  <c r="C2338" i="117"/>
  <c r="C2337" i="117"/>
  <c r="C2336" i="117"/>
  <c r="C2335" i="117"/>
  <c r="C2334" i="117"/>
  <c r="C2333" i="117"/>
  <c r="C2332" i="117"/>
  <c r="C2331" i="117"/>
  <c r="C2330" i="117"/>
  <c r="C2329" i="117"/>
  <c r="C2328" i="117"/>
  <c r="C2327" i="117"/>
  <c r="C2326" i="117"/>
  <c r="C2325" i="117"/>
  <c r="C2324" i="117"/>
  <c r="C2323" i="117"/>
  <c r="C2322" i="117"/>
  <c r="C2321" i="117"/>
  <c r="C2320" i="117"/>
  <c r="C2319" i="117"/>
  <c r="C2318" i="117"/>
  <c r="C2317" i="117"/>
  <c r="C2316" i="117"/>
  <c r="C2315" i="117"/>
  <c r="C2314" i="117"/>
  <c r="C2313" i="117"/>
  <c r="C2312" i="117"/>
  <c r="C2311" i="117"/>
  <c r="C2310" i="117"/>
  <c r="C2309" i="117"/>
  <c r="C2308" i="117"/>
  <c r="C2307" i="117"/>
  <c r="C2306" i="117"/>
  <c r="C2305" i="117"/>
  <c r="C2304" i="117"/>
  <c r="C2303" i="117"/>
  <c r="C2302" i="117"/>
  <c r="C2301" i="117"/>
  <c r="C2300" i="117"/>
  <c r="C2299" i="117"/>
  <c r="C2298" i="117"/>
  <c r="C2297" i="117"/>
  <c r="C2296" i="117"/>
  <c r="C2295" i="117"/>
  <c r="C2294" i="117"/>
  <c r="C2293" i="117"/>
  <c r="C2292" i="117"/>
  <c r="C2291" i="117"/>
  <c r="C2290" i="117"/>
  <c r="C2289" i="117"/>
  <c r="C2288" i="117"/>
  <c r="C2287" i="117"/>
  <c r="C2286" i="117"/>
  <c r="C2285" i="117"/>
  <c r="C2284" i="117"/>
  <c r="C2283" i="117"/>
  <c r="C2282" i="117"/>
  <c r="C2281" i="117"/>
  <c r="C2280" i="117"/>
  <c r="C2279" i="117"/>
  <c r="C2278" i="117"/>
  <c r="C2277" i="117"/>
  <c r="C2276" i="117"/>
  <c r="C2275" i="117"/>
  <c r="C2274" i="117"/>
  <c r="C2273" i="117"/>
  <c r="C2272" i="117"/>
  <c r="C2271" i="117"/>
  <c r="C2270" i="117"/>
  <c r="C2269" i="117"/>
  <c r="C2268" i="117"/>
  <c r="C2267" i="117"/>
  <c r="C2266" i="117"/>
  <c r="C2265" i="117"/>
  <c r="C2264" i="117"/>
  <c r="C2263" i="117"/>
  <c r="C2262" i="117"/>
  <c r="C2261" i="117"/>
  <c r="C2260" i="117"/>
  <c r="C2259" i="117"/>
  <c r="C2258" i="117"/>
  <c r="C2257" i="117"/>
  <c r="C2256" i="117"/>
  <c r="C2255" i="117"/>
  <c r="C2254" i="117"/>
  <c r="C2253" i="117"/>
  <c r="C2252" i="117"/>
  <c r="C2251" i="117"/>
  <c r="C2250" i="117"/>
  <c r="C2249" i="117"/>
  <c r="C2248" i="117"/>
  <c r="C2247" i="117"/>
  <c r="C2246" i="117"/>
  <c r="C2245" i="117"/>
  <c r="C2244" i="117"/>
  <c r="C2243" i="117"/>
  <c r="C2242" i="117"/>
  <c r="C2241" i="117"/>
  <c r="C2240" i="117"/>
  <c r="C2239" i="117"/>
  <c r="C2238" i="117"/>
  <c r="C2237" i="117"/>
  <c r="C2236" i="117"/>
  <c r="C2235" i="117"/>
  <c r="C2234" i="117"/>
  <c r="C2233" i="117"/>
  <c r="C2232" i="117"/>
  <c r="C2231" i="117"/>
  <c r="C2230" i="117"/>
  <c r="C2229" i="117"/>
  <c r="C2228" i="117"/>
  <c r="C2227" i="117"/>
  <c r="C2226" i="117"/>
  <c r="C2225" i="117"/>
  <c r="C2224" i="117"/>
  <c r="C2223" i="117"/>
  <c r="C2222" i="117"/>
  <c r="C2221" i="117"/>
  <c r="C2220" i="117"/>
  <c r="C2219" i="117"/>
  <c r="C2218" i="117"/>
  <c r="C2217" i="117"/>
  <c r="C2216" i="117"/>
  <c r="C2215" i="117"/>
  <c r="C2214" i="117"/>
  <c r="C2213" i="117"/>
  <c r="C2212" i="117"/>
  <c r="C2211" i="117"/>
  <c r="C2210" i="117"/>
  <c r="C2209" i="117"/>
  <c r="C2208" i="117"/>
  <c r="C2207" i="117"/>
  <c r="C2206" i="117"/>
  <c r="C2205" i="117"/>
  <c r="C2204" i="117"/>
  <c r="C2203" i="117"/>
  <c r="C2202" i="117"/>
  <c r="C2201" i="117"/>
  <c r="C2200" i="117"/>
  <c r="C2199" i="117"/>
  <c r="C2198" i="117"/>
  <c r="C2197" i="117"/>
  <c r="C2196" i="117"/>
  <c r="C2195" i="117"/>
  <c r="C2194" i="117"/>
  <c r="C2193" i="117"/>
  <c r="C2192" i="117"/>
  <c r="C2191" i="117"/>
  <c r="C2190" i="117"/>
  <c r="C2189" i="117"/>
  <c r="C2188" i="117"/>
  <c r="C2187" i="117"/>
  <c r="C2186" i="117"/>
  <c r="C2185" i="117"/>
  <c r="C2184" i="117"/>
  <c r="C2183" i="117"/>
  <c r="C2182" i="117"/>
  <c r="C2181" i="117"/>
  <c r="C2180" i="117"/>
  <c r="C2179" i="117"/>
  <c r="C2178" i="117"/>
  <c r="C2177" i="117"/>
  <c r="C2176" i="117"/>
  <c r="C2175" i="117"/>
  <c r="C2174" i="117"/>
  <c r="C2173" i="117"/>
  <c r="C2172" i="117"/>
  <c r="C2171" i="117"/>
  <c r="C2170" i="117"/>
  <c r="C2169" i="117"/>
  <c r="C2168" i="117"/>
  <c r="C2167" i="117"/>
  <c r="C2166" i="117"/>
  <c r="C2165" i="117"/>
  <c r="C2164" i="117"/>
  <c r="C2163" i="117"/>
  <c r="C2162" i="117"/>
  <c r="C2161" i="117"/>
  <c r="C2160" i="117"/>
  <c r="C2159" i="117"/>
  <c r="C2158" i="117"/>
  <c r="C2157" i="117"/>
  <c r="C2156" i="117"/>
  <c r="C2155" i="117"/>
  <c r="C2154" i="117"/>
  <c r="C2153" i="117"/>
  <c r="C2152" i="117"/>
  <c r="C2151" i="117"/>
  <c r="C2150" i="117"/>
  <c r="C2149" i="117"/>
  <c r="C2148" i="117"/>
  <c r="C2147" i="117"/>
  <c r="C2146" i="117"/>
  <c r="C2145" i="117"/>
  <c r="C2144" i="117"/>
  <c r="C2143" i="117"/>
  <c r="C2142" i="117"/>
  <c r="C2141" i="117"/>
  <c r="C2140" i="117"/>
  <c r="C2139" i="117"/>
  <c r="C2138" i="117"/>
  <c r="C2137" i="117"/>
  <c r="C2136" i="117"/>
  <c r="C2135" i="117"/>
  <c r="C2134" i="117"/>
  <c r="C2133" i="117"/>
  <c r="C2132" i="117"/>
  <c r="C2131" i="117"/>
  <c r="C2130" i="117"/>
  <c r="C2129" i="117"/>
  <c r="C2128" i="117"/>
  <c r="C2127" i="117"/>
  <c r="C2126" i="117"/>
  <c r="C2125" i="117"/>
  <c r="C2124" i="117"/>
  <c r="C2123" i="117"/>
  <c r="C2122" i="117"/>
  <c r="C2121" i="117"/>
  <c r="C2120" i="117"/>
  <c r="C2119" i="117"/>
  <c r="C2118" i="117"/>
  <c r="C2117" i="117"/>
  <c r="C2116" i="117"/>
  <c r="C2115" i="117"/>
  <c r="C2114" i="117"/>
  <c r="C2113" i="117"/>
  <c r="C2112" i="117"/>
  <c r="C2111" i="117"/>
  <c r="C2110" i="117"/>
  <c r="C2109" i="117"/>
  <c r="C2108" i="117"/>
  <c r="C2107" i="117"/>
  <c r="C2106" i="117"/>
  <c r="C2105" i="117"/>
  <c r="C2104" i="117"/>
  <c r="C2103" i="117"/>
  <c r="C2102" i="117"/>
  <c r="C2101" i="117"/>
  <c r="C2100" i="117"/>
  <c r="C2099" i="117"/>
  <c r="C2098" i="117"/>
  <c r="C2097" i="117"/>
  <c r="C2096" i="117"/>
  <c r="C2095" i="117"/>
  <c r="C2094" i="117"/>
  <c r="C2093" i="117"/>
  <c r="C2092" i="117"/>
  <c r="C2091" i="117"/>
  <c r="C2090" i="117"/>
  <c r="C2089" i="117"/>
  <c r="C2088" i="117"/>
  <c r="C2087" i="117"/>
  <c r="C2086" i="117"/>
  <c r="C2085" i="117"/>
  <c r="C2084" i="117"/>
  <c r="C2083" i="117"/>
  <c r="C2082" i="117"/>
  <c r="C2081" i="117"/>
  <c r="C2080" i="117"/>
  <c r="C2079" i="117"/>
  <c r="C2078" i="117"/>
  <c r="C2077" i="117"/>
  <c r="C2076" i="117"/>
  <c r="C2075" i="117"/>
  <c r="C2074" i="117"/>
  <c r="C2073" i="117"/>
  <c r="C2072" i="117"/>
  <c r="C2071" i="117"/>
  <c r="C2070" i="117"/>
  <c r="C2069" i="117"/>
  <c r="C2068" i="117"/>
  <c r="C2067" i="117"/>
  <c r="C2066" i="117"/>
  <c r="C2065" i="117"/>
  <c r="C2064" i="117"/>
  <c r="C2063" i="117"/>
  <c r="C2062" i="117"/>
  <c r="C2061" i="117"/>
  <c r="C2060" i="117"/>
  <c r="C2059" i="117"/>
  <c r="C2058" i="117"/>
  <c r="C2057" i="117"/>
  <c r="C2056" i="117"/>
  <c r="C2055" i="117"/>
  <c r="C2054" i="117"/>
  <c r="C2053" i="117"/>
  <c r="C2052" i="117"/>
  <c r="C2051" i="117"/>
  <c r="C2050" i="117"/>
  <c r="C2049" i="117"/>
  <c r="C2048" i="117"/>
  <c r="C2047" i="117"/>
  <c r="C2046" i="117"/>
  <c r="C2045" i="117"/>
  <c r="C2044" i="117"/>
  <c r="C2043" i="117"/>
  <c r="C2042" i="117"/>
  <c r="C2041" i="117"/>
  <c r="C2040" i="117"/>
  <c r="C2039" i="117"/>
  <c r="C2038" i="117"/>
  <c r="C2037" i="117"/>
  <c r="C2036" i="117"/>
  <c r="C2035" i="117"/>
  <c r="C2034" i="117"/>
  <c r="C2033" i="117"/>
  <c r="C2032" i="117"/>
  <c r="C2031" i="117"/>
  <c r="C2030" i="117"/>
  <c r="C2029" i="117"/>
  <c r="C2028" i="117"/>
  <c r="C2027" i="117"/>
  <c r="C2026" i="117"/>
  <c r="C2025" i="117"/>
  <c r="C2024" i="117"/>
  <c r="C2023" i="117"/>
  <c r="C2022" i="117"/>
  <c r="C2021" i="117"/>
  <c r="C2020" i="117"/>
  <c r="C2019" i="117"/>
  <c r="C2018" i="117"/>
  <c r="C2017" i="117"/>
  <c r="C2016" i="117"/>
  <c r="C2015" i="117"/>
  <c r="C2014" i="117"/>
  <c r="C2013" i="117"/>
  <c r="C2012" i="117"/>
  <c r="C2011" i="117"/>
  <c r="C2010" i="117"/>
  <c r="C2009" i="117"/>
  <c r="C2008" i="117"/>
  <c r="C2007" i="117"/>
  <c r="C2006" i="117"/>
  <c r="C2005" i="117"/>
  <c r="C2004" i="117"/>
  <c r="C2003" i="117"/>
  <c r="C2002" i="117"/>
  <c r="C2001" i="117"/>
  <c r="C2000" i="117"/>
  <c r="C1999" i="117"/>
  <c r="C1998" i="117"/>
  <c r="C1997" i="117"/>
  <c r="C1996" i="117"/>
  <c r="C1995" i="117"/>
  <c r="C1994" i="117"/>
  <c r="C1993" i="117"/>
  <c r="C1992" i="117"/>
  <c r="C1991" i="117"/>
  <c r="C1990" i="117"/>
  <c r="C1989" i="117"/>
  <c r="C1988" i="117"/>
  <c r="C1987" i="117"/>
  <c r="C1986" i="117"/>
  <c r="C1985" i="117"/>
  <c r="C1984" i="117"/>
  <c r="C1983" i="117"/>
  <c r="C1982" i="117"/>
  <c r="C1981" i="117"/>
  <c r="C1980" i="117"/>
  <c r="C1979" i="117"/>
  <c r="C1978" i="117"/>
  <c r="C1977" i="117"/>
  <c r="C1976" i="117"/>
  <c r="C1975" i="117"/>
  <c r="C1974" i="117"/>
  <c r="C1973" i="117"/>
  <c r="C1972" i="117"/>
  <c r="C1971" i="117"/>
  <c r="C1970" i="117"/>
  <c r="C1969" i="117"/>
  <c r="C1968" i="117"/>
  <c r="C1967" i="117"/>
  <c r="C1966" i="117"/>
  <c r="C1965" i="117"/>
  <c r="C1964" i="117"/>
  <c r="C1963" i="117"/>
  <c r="C1962" i="117"/>
  <c r="C1961" i="117"/>
  <c r="C1960" i="117"/>
  <c r="C1959" i="117"/>
  <c r="C1958" i="117"/>
  <c r="C1957" i="117"/>
  <c r="C1956" i="117"/>
  <c r="C1955" i="117"/>
  <c r="C1954" i="117"/>
  <c r="C1953" i="117"/>
  <c r="C1952" i="117"/>
  <c r="C1951" i="117"/>
  <c r="C1950" i="117"/>
  <c r="C1949" i="117"/>
  <c r="C1948" i="117"/>
  <c r="C1947" i="117"/>
  <c r="C1946" i="117"/>
  <c r="C1945" i="117"/>
  <c r="C1944" i="117"/>
  <c r="C1943" i="117"/>
  <c r="C1942" i="117"/>
  <c r="C1941" i="117"/>
  <c r="C1940" i="117"/>
  <c r="C1939" i="117"/>
  <c r="C1938" i="117"/>
  <c r="C1937" i="117"/>
  <c r="C1936" i="117"/>
  <c r="C1935" i="117"/>
  <c r="C1934" i="117"/>
  <c r="C1933" i="117"/>
  <c r="C1932" i="117"/>
  <c r="C1931" i="117"/>
  <c r="C1930" i="117"/>
  <c r="C1929" i="117"/>
  <c r="C1928" i="117"/>
  <c r="C1927" i="117"/>
  <c r="C1926" i="117"/>
  <c r="C1925" i="117"/>
  <c r="C1924" i="117"/>
  <c r="C1923" i="117"/>
  <c r="C1922" i="117"/>
  <c r="C1921" i="117"/>
  <c r="C1920" i="117"/>
  <c r="C1919" i="117"/>
  <c r="C1918" i="117"/>
  <c r="C1917" i="117"/>
  <c r="C1916" i="117"/>
  <c r="C1915" i="117"/>
  <c r="C1914" i="117"/>
  <c r="C1913" i="117"/>
  <c r="C1912" i="117"/>
  <c r="C1911" i="117"/>
  <c r="C1910" i="117"/>
  <c r="C1909" i="117"/>
  <c r="C1908" i="117"/>
  <c r="C1907" i="117"/>
  <c r="C1906" i="117"/>
  <c r="C1905" i="117"/>
  <c r="C1904" i="117"/>
  <c r="C1903" i="117"/>
  <c r="C1902" i="117"/>
  <c r="C1901" i="117"/>
  <c r="C1900" i="117"/>
  <c r="C1899" i="117"/>
  <c r="C1898" i="117"/>
  <c r="C1897" i="117"/>
  <c r="C1896" i="117"/>
  <c r="C1895" i="117"/>
  <c r="C1894" i="117"/>
  <c r="C1893" i="117"/>
  <c r="C1892" i="117"/>
  <c r="C1891" i="117"/>
  <c r="C1890" i="117"/>
  <c r="C1889" i="117"/>
  <c r="C1888" i="117"/>
  <c r="C1887" i="117"/>
  <c r="C1886" i="117"/>
  <c r="C1885" i="117"/>
  <c r="C1884" i="117"/>
  <c r="C1883" i="117"/>
  <c r="C1882" i="117"/>
  <c r="C1881" i="117"/>
  <c r="C1880" i="117"/>
  <c r="C1879" i="117"/>
  <c r="C1878" i="117"/>
  <c r="C1877" i="117"/>
  <c r="C1876" i="117"/>
  <c r="C1875" i="117"/>
  <c r="C1874" i="117"/>
  <c r="C1873" i="117"/>
  <c r="C1872" i="117"/>
  <c r="C1871" i="117"/>
  <c r="C1870" i="117"/>
  <c r="C1869" i="117"/>
  <c r="C1868" i="117"/>
  <c r="C1867" i="117"/>
  <c r="C1866" i="117"/>
  <c r="C1865" i="117"/>
  <c r="C1864" i="117"/>
  <c r="C1863" i="117"/>
  <c r="C1862" i="117"/>
  <c r="C1861" i="117"/>
  <c r="C1860" i="117"/>
  <c r="C1859" i="117"/>
  <c r="C1858" i="117"/>
  <c r="C1857" i="117"/>
  <c r="C1856" i="117"/>
  <c r="C1855" i="117"/>
  <c r="C1854" i="117"/>
  <c r="C1853" i="117"/>
  <c r="C1852" i="117"/>
  <c r="C1851" i="117"/>
  <c r="C1850" i="117"/>
  <c r="C1849" i="117"/>
  <c r="C1848" i="117"/>
  <c r="C1847" i="117"/>
  <c r="C1846" i="117"/>
  <c r="C1845" i="117"/>
  <c r="C1844" i="117"/>
  <c r="C1843" i="117"/>
  <c r="C1842" i="117"/>
  <c r="C1841" i="117"/>
  <c r="C1840" i="117"/>
  <c r="C1839" i="117"/>
  <c r="C1838" i="117"/>
  <c r="C1837" i="117"/>
  <c r="C1836" i="117"/>
  <c r="C1835" i="117"/>
  <c r="C1834" i="117"/>
  <c r="C1833" i="117"/>
  <c r="C1832" i="117"/>
  <c r="C1831" i="117"/>
  <c r="C1830" i="117"/>
  <c r="C1829" i="117"/>
  <c r="C1828" i="117"/>
  <c r="C1827" i="117"/>
  <c r="C1826" i="117"/>
  <c r="C1825" i="117"/>
  <c r="C1824" i="117"/>
  <c r="C1823" i="117"/>
  <c r="C1822" i="117"/>
  <c r="C1821" i="117"/>
  <c r="C1820" i="117"/>
  <c r="C1819" i="117"/>
  <c r="C1818" i="117"/>
  <c r="C1817" i="117"/>
  <c r="C1816" i="117"/>
  <c r="C1815" i="117"/>
  <c r="C1814" i="117"/>
  <c r="C1813" i="117"/>
  <c r="C1812" i="117"/>
  <c r="C1811" i="117"/>
  <c r="C1810" i="117"/>
  <c r="C1809" i="117"/>
  <c r="C1808" i="117"/>
  <c r="C1807" i="117"/>
  <c r="C1806" i="117"/>
  <c r="C1805" i="117"/>
  <c r="C1804" i="117"/>
  <c r="C1803" i="117"/>
  <c r="C1802" i="117"/>
  <c r="C1801" i="117"/>
  <c r="C1800" i="117"/>
  <c r="C1799" i="117"/>
  <c r="C1798" i="117"/>
  <c r="C1797" i="117"/>
  <c r="C1796" i="117"/>
  <c r="C1795" i="117"/>
  <c r="C1794" i="117"/>
  <c r="C1793" i="117"/>
  <c r="C1792" i="117"/>
  <c r="C1791" i="117"/>
  <c r="C1790" i="117"/>
  <c r="C1789" i="117"/>
  <c r="C1788" i="117"/>
  <c r="C1787" i="117"/>
  <c r="C1786" i="117"/>
  <c r="C1785" i="117"/>
  <c r="C1784" i="117"/>
  <c r="C1783" i="117"/>
  <c r="C1782" i="117"/>
  <c r="C1781" i="117"/>
  <c r="C1780" i="117"/>
  <c r="C1779" i="117"/>
  <c r="C1778" i="117"/>
  <c r="C1777" i="117"/>
  <c r="C1776" i="117"/>
  <c r="C1775" i="117"/>
  <c r="C1774" i="117"/>
  <c r="C1773" i="117"/>
  <c r="C1772" i="117"/>
  <c r="C1771" i="117"/>
  <c r="C1770" i="117"/>
  <c r="C1769" i="117"/>
  <c r="C1768" i="117"/>
  <c r="C1767" i="117"/>
  <c r="C1766" i="117"/>
  <c r="C1765" i="117"/>
  <c r="C1764" i="117"/>
  <c r="C1763" i="117"/>
  <c r="C1762" i="117"/>
  <c r="C1761" i="117"/>
  <c r="C1760" i="117"/>
  <c r="C1759" i="117"/>
  <c r="C1758" i="117"/>
  <c r="C1757" i="117"/>
  <c r="C1756" i="117"/>
  <c r="C1755" i="117"/>
  <c r="C1754" i="117"/>
  <c r="C1753" i="117"/>
  <c r="C1752" i="117"/>
  <c r="C1751" i="117"/>
  <c r="C1750" i="117"/>
  <c r="C1749" i="117"/>
  <c r="C1748" i="117"/>
  <c r="C1747" i="117"/>
  <c r="C1746" i="117"/>
  <c r="C1745" i="117"/>
  <c r="C1744" i="117"/>
  <c r="C1743" i="117"/>
  <c r="C1742" i="117"/>
  <c r="C1741" i="117"/>
  <c r="C1740" i="117"/>
  <c r="C1739" i="117"/>
  <c r="C1738" i="117"/>
  <c r="C1737" i="117"/>
  <c r="C1736" i="117"/>
  <c r="C1735" i="117"/>
  <c r="C1734" i="117"/>
  <c r="C1733" i="117"/>
  <c r="C1732" i="117"/>
  <c r="C1731" i="117"/>
  <c r="C1730" i="117"/>
  <c r="C1729" i="117"/>
  <c r="C1728" i="117"/>
  <c r="C1727" i="117"/>
  <c r="C1726" i="117"/>
  <c r="C1725" i="117"/>
  <c r="C1724" i="117"/>
  <c r="C1723" i="117"/>
  <c r="C1722" i="117"/>
  <c r="C1721" i="117"/>
  <c r="C1720" i="117"/>
  <c r="C1719" i="117"/>
  <c r="C1718" i="117"/>
  <c r="C1717" i="117"/>
  <c r="C1716" i="117"/>
  <c r="C1715" i="117"/>
  <c r="C1714" i="117"/>
  <c r="C1713" i="117"/>
  <c r="C1712" i="117"/>
  <c r="C1711" i="117"/>
  <c r="C1710" i="117"/>
  <c r="C1709" i="117"/>
  <c r="C1708" i="117"/>
  <c r="C1707" i="117"/>
  <c r="C1706" i="117"/>
  <c r="C1705" i="117"/>
  <c r="C1704" i="117"/>
  <c r="C1703" i="117"/>
  <c r="C1702" i="117"/>
  <c r="C1701" i="117"/>
  <c r="C1700" i="117"/>
  <c r="C1699" i="117"/>
  <c r="C1698" i="117"/>
  <c r="C1697" i="117"/>
  <c r="C1696" i="117"/>
  <c r="C1695" i="117"/>
  <c r="C1694" i="117"/>
  <c r="C1693" i="117"/>
  <c r="C1692" i="117"/>
  <c r="C1691" i="117"/>
  <c r="C1690" i="117"/>
  <c r="C1689" i="117"/>
  <c r="C1688" i="117"/>
  <c r="C1687" i="117"/>
  <c r="C1686" i="117"/>
  <c r="C1685" i="117"/>
  <c r="C1684" i="117"/>
  <c r="C1683" i="117"/>
  <c r="C1682" i="117"/>
  <c r="C1681" i="117"/>
  <c r="C1680" i="117"/>
  <c r="C1679" i="117"/>
  <c r="C1678" i="117"/>
  <c r="C1677" i="117"/>
  <c r="C1676" i="117"/>
  <c r="C1675" i="117"/>
  <c r="C1674" i="117"/>
  <c r="C1673" i="117"/>
  <c r="C1672" i="117"/>
  <c r="C1671" i="117"/>
  <c r="C1670" i="117"/>
  <c r="C1669" i="117"/>
  <c r="C1668" i="117"/>
  <c r="C1667" i="117"/>
  <c r="C1666" i="117"/>
  <c r="C1665" i="117"/>
  <c r="C1664" i="117"/>
  <c r="C1663" i="117"/>
  <c r="C1662" i="117"/>
  <c r="C1661" i="117"/>
  <c r="C1660" i="117"/>
  <c r="C1659" i="117"/>
  <c r="C1658" i="117"/>
  <c r="C1657" i="117"/>
  <c r="C1656" i="117"/>
  <c r="C1655" i="117"/>
  <c r="C1654" i="117"/>
  <c r="C1653" i="117"/>
  <c r="C1652" i="117"/>
  <c r="C1651" i="117"/>
  <c r="C1650" i="117"/>
  <c r="C1649" i="117"/>
  <c r="C1648" i="117"/>
  <c r="C1647" i="117"/>
  <c r="C1646" i="117"/>
  <c r="C1645" i="117"/>
  <c r="C1644" i="117"/>
  <c r="C1643" i="117"/>
  <c r="C1642" i="117"/>
  <c r="C1641" i="117"/>
  <c r="C1640" i="117"/>
  <c r="C1639" i="117"/>
  <c r="C1638" i="117"/>
  <c r="C1637" i="117"/>
  <c r="C1636" i="117"/>
  <c r="C1635" i="117"/>
  <c r="C1634" i="117"/>
  <c r="C1633" i="117"/>
  <c r="C1632" i="117"/>
  <c r="C1631" i="117"/>
  <c r="C1630" i="117"/>
  <c r="C1629" i="117"/>
  <c r="C1628" i="117"/>
  <c r="C1627" i="117"/>
  <c r="C1626" i="117"/>
  <c r="C1625" i="117"/>
  <c r="C1624" i="117"/>
  <c r="C1623" i="117"/>
  <c r="C1622" i="117"/>
  <c r="C1621" i="117"/>
  <c r="C1620" i="117"/>
  <c r="C1619" i="117"/>
  <c r="C1618" i="117"/>
  <c r="C1617" i="117"/>
  <c r="C1616" i="117"/>
  <c r="C1615" i="117"/>
  <c r="C1614" i="117"/>
  <c r="C1613" i="117"/>
  <c r="C1612" i="117"/>
  <c r="C1611" i="117"/>
  <c r="C1610" i="117"/>
  <c r="C1609" i="117"/>
  <c r="C1608" i="117"/>
  <c r="C1607" i="117"/>
  <c r="C1606" i="117"/>
  <c r="C1605" i="117"/>
  <c r="C1604" i="117"/>
  <c r="C1603" i="117"/>
  <c r="C1602" i="117"/>
  <c r="C1601" i="117"/>
  <c r="C1600" i="117"/>
  <c r="C1599" i="117"/>
  <c r="C1598" i="117"/>
  <c r="C1597" i="117"/>
  <c r="C1596" i="117"/>
  <c r="C1595" i="117"/>
  <c r="C1594" i="117"/>
  <c r="C1593" i="117"/>
  <c r="C1592" i="117"/>
  <c r="C1591" i="117"/>
  <c r="C1590" i="117"/>
  <c r="C1589" i="117"/>
  <c r="C1588" i="117"/>
  <c r="C1587" i="117"/>
  <c r="C1586" i="117"/>
  <c r="C1585" i="117"/>
  <c r="C1584" i="117"/>
  <c r="C1583" i="117"/>
  <c r="C1582" i="117"/>
  <c r="C1581" i="117"/>
  <c r="C1580" i="117"/>
  <c r="C1579" i="117"/>
  <c r="C1578" i="117"/>
  <c r="C1577" i="117"/>
  <c r="C1576" i="117"/>
  <c r="C1575" i="117"/>
  <c r="C1574" i="117"/>
  <c r="C1573" i="117"/>
  <c r="C1572" i="117"/>
  <c r="C1571" i="117"/>
  <c r="C1570" i="117"/>
  <c r="C1569" i="117"/>
  <c r="C1568" i="117"/>
  <c r="C1567" i="117"/>
  <c r="C1566" i="117"/>
  <c r="C1565" i="117"/>
  <c r="C1564" i="117"/>
  <c r="C1563" i="117"/>
  <c r="C1562" i="117"/>
  <c r="C1561" i="117"/>
  <c r="C1560" i="117"/>
  <c r="C1559" i="117"/>
  <c r="C1558" i="117"/>
  <c r="C1557" i="117"/>
  <c r="C1556" i="117"/>
  <c r="C1555" i="117"/>
  <c r="C1554" i="117"/>
  <c r="C1553" i="117"/>
  <c r="C1552" i="117"/>
  <c r="C1551" i="117"/>
  <c r="C1550" i="117"/>
  <c r="C1549" i="117"/>
  <c r="C1548" i="117"/>
  <c r="C1547" i="117"/>
  <c r="C1546" i="117"/>
  <c r="C1545" i="117"/>
  <c r="C1544" i="117"/>
  <c r="C1543" i="117"/>
  <c r="C1542" i="117"/>
  <c r="C1541" i="117"/>
  <c r="C1540" i="117"/>
  <c r="C1539" i="117"/>
  <c r="C1538" i="117"/>
  <c r="C1537" i="117"/>
  <c r="C1536" i="117"/>
  <c r="C1535" i="117"/>
  <c r="C1534" i="117"/>
  <c r="C1533" i="117"/>
  <c r="C1532" i="117"/>
  <c r="C1531" i="117"/>
  <c r="C1530" i="117"/>
  <c r="C1529" i="117"/>
  <c r="C1528" i="117"/>
  <c r="C1527" i="117"/>
  <c r="C1526" i="117"/>
  <c r="C1525" i="117"/>
  <c r="C1524" i="117"/>
  <c r="C1523" i="117"/>
  <c r="C1522" i="117"/>
  <c r="C1521" i="117"/>
  <c r="C1520" i="117"/>
  <c r="C1519" i="117"/>
  <c r="C1518" i="117"/>
  <c r="C1517" i="117"/>
  <c r="C1516" i="117"/>
  <c r="C1515" i="117"/>
  <c r="C1514" i="117"/>
  <c r="C1513" i="117"/>
  <c r="C1512" i="117"/>
  <c r="C1511" i="117"/>
  <c r="C1510" i="117"/>
  <c r="C1509" i="117"/>
  <c r="C1508" i="117"/>
  <c r="C1507" i="117"/>
  <c r="C1506" i="117"/>
  <c r="C1505" i="117"/>
  <c r="C1504" i="117"/>
  <c r="C1503" i="117"/>
  <c r="C1502" i="117"/>
  <c r="C1501" i="117"/>
  <c r="C1500" i="117"/>
  <c r="C1499" i="117"/>
  <c r="C1498" i="117"/>
  <c r="C1497" i="117"/>
  <c r="C1496" i="117"/>
  <c r="C1495" i="117"/>
  <c r="C1494" i="117"/>
  <c r="C1493" i="117"/>
  <c r="C1492" i="117"/>
  <c r="C1491" i="117"/>
  <c r="C1490" i="117"/>
  <c r="C1489" i="117"/>
  <c r="C1488" i="117"/>
  <c r="C1487" i="117"/>
  <c r="C1486" i="117"/>
  <c r="C1485" i="117"/>
  <c r="C1484" i="117"/>
  <c r="C1483" i="117"/>
  <c r="C1482" i="117"/>
  <c r="C1481" i="117"/>
  <c r="C1480" i="117"/>
  <c r="C1479" i="117"/>
  <c r="C1478" i="117"/>
  <c r="C1477" i="117"/>
  <c r="C1476" i="117"/>
  <c r="C1475" i="117"/>
  <c r="C1474" i="117"/>
  <c r="C1473" i="117"/>
  <c r="C1472" i="117"/>
  <c r="C1471" i="117"/>
  <c r="C1470" i="117"/>
  <c r="C1469" i="117"/>
  <c r="C1468" i="117"/>
  <c r="C1467" i="117"/>
  <c r="C1466" i="117"/>
  <c r="C1465" i="117"/>
  <c r="C1464" i="117"/>
  <c r="C1463" i="117"/>
  <c r="C1462" i="117"/>
  <c r="C1461" i="117"/>
  <c r="C1460" i="117"/>
  <c r="C1459" i="117"/>
  <c r="C1458" i="117"/>
  <c r="C1457" i="117"/>
  <c r="C1456" i="117"/>
  <c r="C1455" i="117"/>
  <c r="C1454" i="117"/>
  <c r="C1453" i="117"/>
  <c r="C1452" i="117"/>
  <c r="C1451" i="117"/>
  <c r="C1450" i="117"/>
  <c r="C1449" i="117"/>
  <c r="C1448" i="117"/>
  <c r="C1447" i="117"/>
  <c r="C1446" i="117"/>
  <c r="C1445" i="117"/>
  <c r="C1444" i="117"/>
  <c r="C1443" i="117"/>
  <c r="C1442" i="117"/>
  <c r="C1441" i="117"/>
  <c r="C1440" i="117"/>
  <c r="C1439" i="117"/>
  <c r="C1438" i="117"/>
  <c r="C1437" i="117"/>
  <c r="C1436" i="117"/>
  <c r="C1435" i="117"/>
  <c r="C1434" i="117"/>
  <c r="C1433" i="117"/>
  <c r="C1432" i="117"/>
  <c r="C1431" i="117"/>
  <c r="C1430" i="117"/>
  <c r="C1429" i="117"/>
  <c r="C1428" i="117"/>
  <c r="C1427" i="117"/>
  <c r="C1426" i="117"/>
  <c r="C1425" i="117"/>
  <c r="C1424" i="117"/>
  <c r="C1423" i="117"/>
  <c r="C1422" i="117"/>
  <c r="C1421" i="117"/>
  <c r="C1420" i="117"/>
  <c r="C1419" i="117"/>
  <c r="C1418" i="117"/>
  <c r="C1417" i="117"/>
  <c r="C1416" i="117"/>
  <c r="C1415" i="117"/>
  <c r="C1414" i="117"/>
  <c r="C1413" i="117"/>
  <c r="C1412" i="117"/>
  <c r="C1411" i="117"/>
  <c r="C1410" i="117"/>
  <c r="C1409" i="117"/>
  <c r="C1408" i="117"/>
  <c r="C1407" i="117"/>
  <c r="C1406" i="117"/>
  <c r="C1405" i="117"/>
  <c r="C1404" i="117"/>
  <c r="C1403" i="117"/>
  <c r="C1402" i="117"/>
  <c r="C1401" i="117"/>
  <c r="C1400" i="117"/>
  <c r="C1399" i="117"/>
  <c r="C1398" i="117"/>
  <c r="C1397" i="117"/>
  <c r="C1396" i="117"/>
  <c r="C1395" i="117"/>
  <c r="C1394" i="117"/>
  <c r="C1393" i="117"/>
  <c r="C1392" i="117"/>
  <c r="C1391" i="117"/>
  <c r="C1390" i="117"/>
  <c r="C1389" i="117"/>
  <c r="C1388" i="117"/>
  <c r="C1387" i="117"/>
  <c r="C1386" i="117"/>
  <c r="C1385" i="117"/>
  <c r="C1384" i="117"/>
  <c r="C1383" i="117"/>
  <c r="C1382" i="117"/>
  <c r="C1381" i="117"/>
  <c r="C1380" i="117"/>
  <c r="C1379" i="117"/>
  <c r="C1378" i="117"/>
  <c r="C1377" i="117"/>
  <c r="C1376" i="117"/>
  <c r="C1375" i="117"/>
  <c r="C1374" i="117"/>
  <c r="C1373" i="117"/>
  <c r="C1372" i="117"/>
  <c r="C1371" i="117"/>
  <c r="C1370" i="117"/>
  <c r="C1369" i="117"/>
  <c r="C1368" i="117"/>
  <c r="C1367" i="117"/>
  <c r="C1366" i="117"/>
  <c r="C1365" i="117"/>
  <c r="C1364" i="117"/>
  <c r="C1363" i="117"/>
  <c r="C1362" i="117"/>
  <c r="C1361" i="117"/>
  <c r="C1360" i="117"/>
  <c r="C1359" i="117"/>
  <c r="C1358" i="117"/>
  <c r="C1357" i="117"/>
  <c r="C1356" i="117"/>
  <c r="C1355" i="117"/>
  <c r="C1354" i="117"/>
  <c r="C1353" i="117"/>
  <c r="C1352" i="117"/>
  <c r="C1351" i="117"/>
  <c r="C1350" i="117"/>
  <c r="C1349" i="117"/>
  <c r="C1348" i="117"/>
  <c r="C1347" i="117"/>
  <c r="C1346" i="117"/>
  <c r="C1345" i="117"/>
  <c r="C1344" i="117"/>
  <c r="C1343" i="117"/>
  <c r="C1342" i="117"/>
  <c r="C1341" i="117"/>
  <c r="C1340" i="117"/>
  <c r="C1339" i="117"/>
  <c r="C1338" i="117"/>
  <c r="C1337" i="117"/>
  <c r="C1336" i="117"/>
  <c r="C1335" i="117"/>
  <c r="C1334" i="117"/>
  <c r="C1333" i="117"/>
  <c r="C1332" i="117"/>
  <c r="C1331" i="117"/>
  <c r="C1330" i="117"/>
  <c r="C1329" i="117"/>
  <c r="C1328" i="117"/>
  <c r="C1327" i="117"/>
  <c r="C1326" i="117"/>
  <c r="C1325" i="117"/>
  <c r="C1324" i="117"/>
  <c r="C1323" i="117"/>
  <c r="C1322" i="117"/>
  <c r="C1321" i="117"/>
  <c r="C1320" i="117"/>
  <c r="C1319" i="117"/>
  <c r="C1318" i="117"/>
  <c r="C1317" i="117"/>
  <c r="C1316" i="117"/>
  <c r="C1315" i="117"/>
  <c r="C1314" i="117"/>
  <c r="C1313" i="117"/>
  <c r="C1312" i="117"/>
  <c r="C1311" i="117"/>
  <c r="C1310" i="117"/>
  <c r="C1309" i="117"/>
  <c r="C1308" i="117"/>
  <c r="C1307" i="117"/>
  <c r="C1306" i="117"/>
  <c r="C1305" i="117"/>
  <c r="C1304" i="117"/>
  <c r="C1303" i="117"/>
  <c r="C1302" i="117"/>
  <c r="C1301" i="117"/>
  <c r="C1300" i="117"/>
  <c r="C1299" i="117"/>
  <c r="C1298" i="117"/>
  <c r="C1297" i="117"/>
  <c r="C1296" i="117"/>
  <c r="C1295" i="117"/>
  <c r="C1294" i="117"/>
  <c r="C1293" i="117"/>
  <c r="C1292" i="117"/>
  <c r="C1291" i="117"/>
  <c r="C1290" i="117"/>
  <c r="C1289" i="117"/>
  <c r="C1288" i="117"/>
  <c r="C1287" i="117"/>
  <c r="C1286" i="117"/>
  <c r="C1285" i="117"/>
  <c r="C1284" i="117"/>
  <c r="C1283" i="117"/>
  <c r="C1282" i="117"/>
  <c r="C1281" i="117"/>
  <c r="C1280" i="117"/>
  <c r="C1279" i="117"/>
  <c r="C1278" i="117"/>
  <c r="C1277" i="117"/>
  <c r="C1276" i="117"/>
  <c r="C1275" i="117"/>
  <c r="C1274" i="117"/>
  <c r="C1273" i="117"/>
  <c r="C1272" i="117"/>
  <c r="C1271" i="117"/>
  <c r="C1270" i="117"/>
  <c r="C1269" i="117"/>
  <c r="C1268" i="117"/>
  <c r="C1267" i="117"/>
  <c r="C1266" i="117"/>
  <c r="C1265" i="117"/>
  <c r="C1264" i="117"/>
  <c r="C1263" i="117"/>
  <c r="C1262" i="117"/>
  <c r="C1261" i="117"/>
  <c r="C1260" i="117"/>
  <c r="C1259" i="117"/>
  <c r="C1258" i="117"/>
  <c r="C1257" i="117"/>
  <c r="C1256" i="117"/>
  <c r="C1255" i="117"/>
  <c r="C1254" i="117"/>
  <c r="C1253" i="117"/>
  <c r="C1252" i="117"/>
  <c r="C1251" i="117"/>
  <c r="C1250" i="117"/>
  <c r="C1249" i="117"/>
  <c r="C1248" i="117"/>
  <c r="C1247" i="117"/>
  <c r="C1246" i="117"/>
  <c r="C1245" i="117"/>
  <c r="C1244" i="117"/>
  <c r="C1243" i="117"/>
  <c r="C1242" i="117"/>
  <c r="C1241" i="117"/>
  <c r="C1240" i="117"/>
  <c r="C1239" i="117"/>
  <c r="C1238" i="117"/>
  <c r="C1237" i="117"/>
  <c r="C1236" i="117"/>
  <c r="C1235" i="117"/>
  <c r="C1234" i="117"/>
  <c r="C1233" i="117"/>
  <c r="C1232" i="117"/>
  <c r="C1231" i="117"/>
  <c r="C1230" i="117"/>
  <c r="C1229" i="117"/>
  <c r="C1228" i="117"/>
  <c r="C1227" i="117"/>
  <c r="C1226" i="117"/>
  <c r="C1225" i="117"/>
  <c r="C1224" i="117"/>
  <c r="C1223" i="117"/>
  <c r="C1222" i="117"/>
  <c r="C1221" i="117"/>
  <c r="C1220" i="117"/>
  <c r="C1219" i="117"/>
  <c r="C1218" i="117"/>
  <c r="C1217" i="117"/>
  <c r="C1216" i="117"/>
  <c r="C1215" i="117"/>
  <c r="C1214" i="117"/>
  <c r="C1213" i="117"/>
  <c r="C1212" i="117"/>
  <c r="C1211" i="117"/>
  <c r="C1210" i="117"/>
  <c r="C1209" i="117"/>
  <c r="C1208" i="117"/>
  <c r="C1207" i="117"/>
  <c r="C1206" i="117"/>
  <c r="C1205" i="117"/>
  <c r="C1204" i="117"/>
  <c r="C1203" i="117"/>
  <c r="C1202" i="117"/>
  <c r="C1201" i="117"/>
  <c r="C1200" i="117"/>
  <c r="C1199" i="117"/>
  <c r="C1198" i="117"/>
  <c r="C1197" i="117"/>
  <c r="C1196" i="117"/>
  <c r="C1195" i="117"/>
  <c r="C1194" i="117"/>
  <c r="C1193" i="117"/>
  <c r="C1192" i="117"/>
  <c r="C1191" i="117"/>
  <c r="C1190" i="117"/>
  <c r="C1189" i="117"/>
  <c r="C1188" i="117"/>
  <c r="C1187" i="117"/>
  <c r="C1186" i="117"/>
  <c r="C1185" i="117"/>
  <c r="C1184" i="117"/>
  <c r="C1183" i="117"/>
  <c r="C1182" i="117"/>
  <c r="C1181" i="117"/>
  <c r="C1180" i="117"/>
  <c r="C1179" i="117"/>
  <c r="C1178" i="117"/>
  <c r="C1177" i="117"/>
  <c r="C1176" i="117"/>
  <c r="C1175" i="117"/>
  <c r="C1174" i="117"/>
  <c r="C1173" i="117"/>
  <c r="C1172" i="117"/>
  <c r="C1171" i="117"/>
  <c r="C1170" i="117"/>
  <c r="C1169" i="117"/>
  <c r="C1168" i="117"/>
  <c r="C1167" i="117"/>
  <c r="C1166" i="117"/>
  <c r="C1165" i="117"/>
  <c r="C1164" i="117"/>
  <c r="C1163" i="117"/>
  <c r="C1162" i="117"/>
  <c r="C1161" i="117"/>
  <c r="C1160" i="117"/>
  <c r="C1159" i="117"/>
  <c r="C1158" i="117"/>
  <c r="C1157" i="117"/>
  <c r="C1156" i="117"/>
  <c r="C1155" i="117"/>
  <c r="C1154" i="117"/>
  <c r="C1153" i="117"/>
  <c r="C1152" i="117"/>
  <c r="C1151" i="117"/>
  <c r="C1150" i="117"/>
  <c r="C1149" i="117"/>
  <c r="C1148" i="117"/>
  <c r="C1147" i="117"/>
  <c r="C1146" i="117"/>
  <c r="C1145" i="117"/>
  <c r="C1144" i="117"/>
  <c r="C1143" i="117"/>
  <c r="C1142" i="117"/>
  <c r="C1141" i="117"/>
  <c r="C1140" i="117"/>
  <c r="C1139" i="117"/>
  <c r="C1138" i="117"/>
  <c r="C1137" i="117"/>
  <c r="C1136" i="117"/>
  <c r="C1135" i="117"/>
  <c r="C1134" i="117"/>
  <c r="C1133" i="117"/>
  <c r="C1132" i="117"/>
  <c r="C1131" i="117"/>
  <c r="C1130" i="117"/>
  <c r="C1129" i="117"/>
  <c r="C1128" i="117"/>
  <c r="C1127" i="117"/>
  <c r="C1126" i="117"/>
  <c r="C1125" i="117"/>
  <c r="C1124" i="117"/>
  <c r="C1123" i="117"/>
  <c r="C1122" i="117"/>
  <c r="C1121" i="117"/>
  <c r="C1120" i="117"/>
  <c r="C1119" i="117"/>
  <c r="C1118" i="117"/>
  <c r="C1117" i="117"/>
  <c r="C1116" i="117"/>
  <c r="C1115" i="117"/>
  <c r="C1114" i="117"/>
  <c r="C1113" i="117"/>
  <c r="C1112" i="117"/>
  <c r="C1111" i="117"/>
  <c r="C1110" i="117"/>
  <c r="C1109" i="117"/>
  <c r="C1108" i="117"/>
  <c r="C1107" i="117"/>
  <c r="C1106" i="117"/>
  <c r="C1105" i="117"/>
  <c r="C1104" i="117"/>
  <c r="C1103" i="117"/>
  <c r="C1102" i="117"/>
  <c r="C1101" i="117"/>
  <c r="C1100" i="117"/>
  <c r="C1099" i="117"/>
  <c r="C1098" i="117"/>
  <c r="C1097" i="117"/>
  <c r="C1096" i="117"/>
  <c r="C1095" i="117"/>
  <c r="C1094" i="117"/>
  <c r="C1093" i="117"/>
  <c r="C1092" i="117"/>
  <c r="C1091" i="117"/>
  <c r="C1090" i="117"/>
  <c r="C1089" i="117"/>
  <c r="C1088" i="117"/>
  <c r="C1087" i="117"/>
  <c r="C1086" i="117"/>
  <c r="C1085" i="117"/>
  <c r="C1084" i="117"/>
  <c r="C1083" i="117"/>
  <c r="C1082" i="117"/>
  <c r="C1081" i="117"/>
  <c r="C1080" i="117"/>
  <c r="C1079" i="117"/>
  <c r="C1078" i="117"/>
  <c r="C1077" i="117"/>
  <c r="C1076" i="117"/>
  <c r="C1075" i="117"/>
  <c r="C1074" i="117"/>
  <c r="C1073" i="117"/>
  <c r="C1072" i="117"/>
  <c r="C1071" i="117"/>
  <c r="C1070" i="117"/>
  <c r="C1069" i="117"/>
  <c r="C1068" i="117"/>
  <c r="C1067" i="117"/>
  <c r="C1066" i="117"/>
  <c r="C1065" i="117"/>
  <c r="C1064" i="117"/>
  <c r="C1063" i="117"/>
  <c r="C1062" i="117"/>
  <c r="C1061" i="117"/>
  <c r="C1060" i="117"/>
  <c r="C1059" i="117"/>
  <c r="C1058" i="117"/>
  <c r="C1057" i="117"/>
  <c r="C1056" i="117"/>
  <c r="C1055" i="117"/>
  <c r="C1054" i="117"/>
  <c r="C1053" i="117"/>
  <c r="C1052" i="117"/>
  <c r="C1051" i="117"/>
  <c r="C1050" i="117"/>
  <c r="C1049" i="117"/>
  <c r="C1048" i="117"/>
  <c r="C1047" i="117"/>
  <c r="C1046" i="117"/>
  <c r="C1045" i="117"/>
  <c r="C1044" i="117"/>
  <c r="C1043" i="117"/>
  <c r="C1042" i="117"/>
  <c r="C1041" i="117"/>
  <c r="C1040" i="117"/>
  <c r="C1039" i="117"/>
  <c r="C1038" i="117"/>
  <c r="C1037" i="117"/>
  <c r="C1036" i="117"/>
  <c r="C1035" i="117"/>
  <c r="C1034" i="117"/>
  <c r="C1033" i="117"/>
  <c r="C1032" i="117"/>
  <c r="C1031" i="117"/>
  <c r="C1030" i="117"/>
  <c r="C1029" i="117"/>
  <c r="C1028" i="117"/>
  <c r="C1027" i="117"/>
  <c r="C1026" i="117"/>
  <c r="C1025" i="117"/>
  <c r="C1024" i="117"/>
  <c r="C1023" i="117"/>
  <c r="C1022" i="117"/>
  <c r="C1021" i="117"/>
  <c r="C1020" i="117"/>
  <c r="C1019" i="117"/>
  <c r="C1018" i="117"/>
  <c r="C1017" i="117"/>
  <c r="C1016" i="117"/>
  <c r="C1015" i="117"/>
  <c r="C1014" i="117"/>
  <c r="C1013" i="117"/>
  <c r="C1012" i="117"/>
  <c r="C1011" i="117"/>
  <c r="C1010" i="117"/>
  <c r="C1009" i="117"/>
  <c r="C1008" i="117"/>
  <c r="C1007" i="117"/>
  <c r="C1006" i="117"/>
  <c r="C1005" i="117"/>
  <c r="C1004" i="117"/>
  <c r="C1003" i="117"/>
  <c r="C1002" i="117"/>
  <c r="C1001" i="117"/>
  <c r="C1000" i="117"/>
  <c r="C999" i="117"/>
  <c r="C998" i="117"/>
  <c r="C997" i="117"/>
  <c r="C996" i="117"/>
  <c r="C995" i="117"/>
  <c r="C994" i="117"/>
  <c r="C993" i="117"/>
  <c r="C992" i="117"/>
  <c r="C991" i="117"/>
  <c r="C990" i="117"/>
  <c r="C989" i="117"/>
  <c r="C988" i="117"/>
  <c r="C987" i="117"/>
  <c r="C986" i="117"/>
  <c r="C985" i="117"/>
  <c r="C984" i="117"/>
  <c r="C983" i="117"/>
  <c r="C982" i="117"/>
  <c r="C981" i="117"/>
  <c r="C980" i="117"/>
  <c r="C979" i="117"/>
  <c r="C978" i="117"/>
  <c r="C977" i="117"/>
  <c r="C976" i="117"/>
  <c r="C975" i="117"/>
  <c r="C974" i="117"/>
  <c r="C973" i="117"/>
  <c r="C972" i="117"/>
  <c r="C971" i="117"/>
  <c r="C970" i="117"/>
  <c r="C969" i="117"/>
  <c r="C968" i="117"/>
  <c r="C967" i="117"/>
  <c r="C966" i="117"/>
  <c r="C965" i="117"/>
  <c r="C964" i="117"/>
  <c r="C963" i="117"/>
  <c r="C962" i="117"/>
  <c r="C961" i="117"/>
  <c r="C960" i="117"/>
  <c r="C959" i="117"/>
  <c r="C958" i="117"/>
  <c r="C957" i="117"/>
  <c r="C956" i="117"/>
  <c r="C955" i="117"/>
  <c r="C954" i="117"/>
  <c r="C953" i="117"/>
  <c r="C952" i="117"/>
  <c r="C951" i="117"/>
  <c r="C950" i="117"/>
  <c r="C949" i="117"/>
  <c r="C948" i="117"/>
  <c r="C947" i="117"/>
  <c r="C946" i="117"/>
  <c r="C945" i="117"/>
  <c r="C944" i="117"/>
  <c r="C943" i="117"/>
  <c r="C942" i="117"/>
  <c r="C941" i="117"/>
  <c r="C940" i="117"/>
  <c r="C939" i="117"/>
  <c r="C938" i="117"/>
  <c r="C937" i="117"/>
  <c r="C936" i="117"/>
  <c r="C935" i="117"/>
  <c r="C934" i="117"/>
  <c r="C933" i="117"/>
  <c r="C932" i="117"/>
  <c r="C931" i="117"/>
  <c r="C930" i="117"/>
  <c r="C929" i="117"/>
  <c r="C928" i="117"/>
  <c r="C927" i="117"/>
  <c r="C926" i="117"/>
  <c r="C925" i="117"/>
  <c r="C924" i="117"/>
  <c r="C923" i="117"/>
  <c r="C922" i="117"/>
  <c r="C921" i="117"/>
  <c r="C920" i="117"/>
  <c r="C919" i="117"/>
  <c r="C918" i="117"/>
  <c r="C917" i="117"/>
  <c r="C916" i="117"/>
  <c r="C915" i="117"/>
  <c r="C914" i="117"/>
  <c r="C913" i="117"/>
  <c r="C912" i="117"/>
  <c r="C911" i="117"/>
  <c r="C910" i="117"/>
  <c r="C909" i="117"/>
  <c r="C908" i="117"/>
  <c r="C907" i="117"/>
  <c r="C906" i="117"/>
  <c r="C905" i="117"/>
  <c r="C904" i="117"/>
  <c r="C903" i="117"/>
  <c r="C902" i="117"/>
  <c r="C901" i="117"/>
  <c r="C900" i="117"/>
  <c r="C899" i="117"/>
  <c r="C898" i="117"/>
  <c r="C897" i="117"/>
  <c r="C896" i="117"/>
  <c r="C895" i="117"/>
  <c r="C894" i="117"/>
  <c r="C893" i="117"/>
  <c r="C892" i="117"/>
  <c r="C891" i="117"/>
  <c r="C890" i="117"/>
  <c r="C889" i="117"/>
  <c r="C888" i="117"/>
  <c r="C887" i="117"/>
  <c r="C886" i="117"/>
  <c r="C885" i="117"/>
  <c r="C884" i="117"/>
  <c r="C883" i="117"/>
  <c r="C882" i="117"/>
  <c r="C881" i="117"/>
  <c r="C880" i="117"/>
  <c r="C879" i="117"/>
  <c r="C878" i="117"/>
  <c r="C877" i="117"/>
  <c r="C876" i="117"/>
  <c r="C875" i="117"/>
  <c r="C874" i="117"/>
  <c r="C873" i="117"/>
  <c r="C872" i="117"/>
  <c r="C871" i="117"/>
  <c r="C870" i="117"/>
  <c r="C869" i="117"/>
  <c r="C868" i="117"/>
  <c r="C867" i="117"/>
  <c r="C866" i="117"/>
  <c r="C865" i="117"/>
  <c r="C864" i="117"/>
  <c r="C863" i="117"/>
  <c r="C862" i="117"/>
  <c r="C861" i="117"/>
  <c r="C860" i="117"/>
  <c r="C859" i="117"/>
  <c r="C858" i="117"/>
  <c r="C857" i="117"/>
  <c r="C856" i="117"/>
  <c r="C855" i="117"/>
  <c r="C854" i="117"/>
  <c r="C853" i="117"/>
  <c r="C852" i="117"/>
  <c r="C851" i="117"/>
  <c r="C850" i="117"/>
  <c r="C849" i="117"/>
  <c r="C848" i="117"/>
  <c r="C847" i="117"/>
  <c r="C846" i="117"/>
  <c r="C845" i="117"/>
  <c r="C844" i="117"/>
  <c r="C843" i="117"/>
  <c r="C842" i="117"/>
  <c r="C841" i="117"/>
  <c r="C840" i="117"/>
  <c r="C839" i="117"/>
  <c r="C838" i="117"/>
  <c r="C837" i="117"/>
  <c r="C836" i="117"/>
  <c r="C835" i="117"/>
  <c r="C834" i="117"/>
  <c r="C833" i="117"/>
  <c r="C832" i="117"/>
  <c r="C831" i="117"/>
  <c r="C830" i="117"/>
  <c r="C829" i="117"/>
  <c r="C828" i="117"/>
  <c r="C827" i="117"/>
  <c r="C826" i="117"/>
  <c r="C825" i="117"/>
  <c r="C824" i="117"/>
  <c r="C823" i="117"/>
  <c r="C822" i="117"/>
  <c r="C821" i="117"/>
  <c r="C820" i="117"/>
  <c r="C819" i="117"/>
  <c r="C818" i="117"/>
  <c r="C817" i="117"/>
  <c r="C816" i="117"/>
  <c r="C815" i="117"/>
  <c r="C814" i="117"/>
  <c r="C813" i="117"/>
  <c r="C812" i="117"/>
  <c r="C811" i="117"/>
  <c r="C810" i="117"/>
  <c r="C809" i="117"/>
  <c r="C808" i="117"/>
  <c r="C807" i="117"/>
  <c r="C806" i="117"/>
  <c r="C805" i="117"/>
  <c r="C804" i="117"/>
  <c r="C803" i="117"/>
  <c r="C802" i="117"/>
  <c r="C801" i="117"/>
  <c r="C800" i="117"/>
  <c r="C799" i="117"/>
  <c r="C798" i="117"/>
  <c r="C797" i="117"/>
  <c r="C796" i="117"/>
  <c r="C795" i="117"/>
  <c r="C794" i="117"/>
  <c r="C793" i="117"/>
  <c r="C792" i="117"/>
  <c r="C791" i="117"/>
  <c r="C790" i="117"/>
  <c r="C789" i="117"/>
  <c r="C788" i="117"/>
  <c r="C787" i="117"/>
  <c r="C786" i="117"/>
  <c r="C785" i="117"/>
  <c r="C784" i="117"/>
  <c r="C783" i="117"/>
  <c r="C782" i="117"/>
  <c r="C781" i="117"/>
  <c r="C780" i="117"/>
  <c r="C779" i="117"/>
  <c r="C778" i="117"/>
  <c r="C777" i="117"/>
  <c r="C776" i="117"/>
  <c r="C775" i="117"/>
  <c r="C774" i="117"/>
  <c r="C773" i="117"/>
  <c r="C772" i="117"/>
  <c r="C771" i="117"/>
  <c r="C770" i="117"/>
  <c r="C769" i="117"/>
  <c r="C768" i="117"/>
  <c r="C767" i="117"/>
  <c r="C766" i="117"/>
  <c r="C765" i="117"/>
  <c r="C764" i="117"/>
  <c r="C763" i="117"/>
  <c r="C762" i="117"/>
  <c r="C761" i="117"/>
  <c r="C760" i="117"/>
  <c r="C759" i="117"/>
  <c r="C758" i="117"/>
  <c r="C757" i="117"/>
  <c r="C756" i="117"/>
  <c r="C755" i="117"/>
  <c r="C754" i="117"/>
  <c r="C753" i="117"/>
  <c r="C752" i="117"/>
  <c r="C751" i="117"/>
  <c r="C750" i="117"/>
  <c r="C749" i="117"/>
  <c r="C748" i="117"/>
  <c r="C747" i="117"/>
  <c r="C746" i="117"/>
  <c r="C745" i="117"/>
  <c r="C744" i="117"/>
  <c r="C743" i="117"/>
  <c r="C742" i="117"/>
  <c r="C741" i="117"/>
  <c r="C740" i="117"/>
  <c r="C739" i="117"/>
  <c r="C738" i="117"/>
  <c r="C737" i="117"/>
  <c r="C736" i="117"/>
  <c r="C735" i="117"/>
  <c r="C734" i="117"/>
  <c r="C733" i="117"/>
  <c r="C732" i="117"/>
  <c r="C731" i="117"/>
  <c r="C730" i="117"/>
  <c r="C729" i="117"/>
  <c r="C728" i="117"/>
  <c r="C727" i="117"/>
  <c r="C726" i="117"/>
  <c r="C725" i="117"/>
  <c r="C724" i="117"/>
  <c r="C723" i="117"/>
  <c r="C722" i="117"/>
  <c r="C721" i="117"/>
  <c r="C720" i="117"/>
  <c r="C719" i="117"/>
  <c r="C718" i="117"/>
  <c r="C717" i="117"/>
  <c r="C716" i="117"/>
  <c r="C715" i="117"/>
  <c r="C714" i="117"/>
  <c r="C713" i="117"/>
  <c r="C712" i="117"/>
  <c r="C711" i="117"/>
  <c r="C710" i="117"/>
  <c r="C709" i="117"/>
  <c r="C708" i="117"/>
  <c r="C707" i="117"/>
  <c r="C706" i="117"/>
  <c r="C705" i="117"/>
  <c r="C704" i="117"/>
  <c r="C703" i="117"/>
  <c r="C702" i="117"/>
  <c r="C701" i="117"/>
  <c r="C700" i="117"/>
  <c r="C699" i="117"/>
  <c r="C698" i="117"/>
  <c r="C697" i="117"/>
  <c r="C696" i="117"/>
  <c r="C695" i="117"/>
  <c r="C694" i="117"/>
  <c r="C693" i="117"/>
  <c r="C692" i="117"/>
  <c r="C691" i="117"/>
  <c r="C690" i="117"/>
  <c r="C689" i="117"/>
  <c r="C688" i="117"/>
  <c r="C687" i="117"/>
  <c r="C686" i="117"/>
  <c r="C685" i="117"/>
  <c r="C684" i="117"/>
  <c r="C683" i="117"/>
  <c r="C682" i="117"/>
  <c r="C681" i="117"/>
  <c r="C680" i="117"/>
  <c r="C679" i="117"/>
  <c r="C678" i="117"/>
  <c r="C677" i="117"/>
  <c r="C676" i="117"/>
  <c r="C675" i="117"/>
  <c r="C674" i="117"/>
  <c r="C673" i="117"/>
  <c r="C672" i="117"/>
  <c r="C671" i="117"/>
  <c r="C670" i="117"/>
  <c r="C669" i="117"/>
  <c r="C668" i="117"/>
  <c r="C667" i="117"/>
  <c r="C666" i="117"/>
  <c r="C665" i="117"/>
  <c r="C664" i="117"/>
  <c r="C663" i="117"/>
  <c r="C662" i="117"/>
  <c r="C661" i="117"/>
  <c r="C660" i="117"/>
  <c r="C659" i="117"/>
  <c r="C658" i="117"/>
  <c r="C657" i="117"/>
  <c r="C656" i="117"/>
  <c r="C655" i="117"/>
  <c r="C654" i="117"/>
  <c r="C653" i="117"/>
  <c r="C652" i="117"/>
  <c r="C651" i="117"/>
  <c r="C650" i="117"/>
  <c r="C649" i="117"/>
  <c r="C648" i="117"/>
  <c r="C647" i="117"/>
  <c r="C646" i="117"/>
  <c r="C645" i="117"/>
  <c r="C644" i="117"/>
  <c r="C643" i="117"/>
  <c r="C642" i="117"/>
  <c r="C641" i="117"/>
  <c r="C640" i="117"/>
  <c r="C639" i="117"/>
  <c r="C638" i="117"/>
  <c r="C637" i="117"/>
  <c r="C636" i="117"/>
  <c r="C635" i="117"/>
  <c r="C634" i="117"/>
  <c r="C633" i="117"/>
  <c r="C632" i="117"/>
  <c r="C631" i="117"/>
  <c r="C630" i="117"/>
  <c r="C629" i="117"/>
  <c r="C628" i="117"/>
  <c r="C627" i="117"/>
  <c r="C626" i="117"/>
  <c r="C625" i="117"/>
  <c r="C624" i="117"/>
  <c r="C623" i="117"/>
  <c r="C622" i="117"/>
  <c r="C621" i="117"/>
  <c r="C620" i="117"/>
  <c r="C619" i="117"/>
  <c r="C618" i="117"/>
  <c r="C617" i="117"/>
  <c r="C616" i="117"/>
  <c r="C615" i="117"/>
  <c r="C614" i="117"/>
  <c r="C613" i="117"/>
  <c r="C612" i="117"/>
  <c r="C611" i="117"/>
  <c r="C610" i="117"/>
  <c r="C609" i="117"/>
  <c r="C608" i="117"/>
  <c r="C607" i="117"/>
  <c r="C606" i="117"/>
  <c r="C605" i="117"/>
  <c r="C604" i="117"/>
  <c r="C603" i="117"/>
  <c r="C602" i="117"/>
  <c r="C601" i="117"/>
  <c r="C600" i="117"/>
  <c r="C599" i="117"/>
  <c r="C598" i="117"/>
  <c r="C597" i="117"/>
  <c r="C596" i="117"/>
  <c r="C595" i="117"/>
  <c r="C594" i="117"/>
  <c r="C593" i="117"/>
  <c r="C592" i="117"/>
  <c r="C591" i="117"/>
  <c r="C590" i="117"/>
  <c r="C589" i="117"/>
  <c r="C588" i="117"/>
  <c r="C587" i="117"/>
  <c r="C586" i="117"/>
  <c r="C585" i="117"/>
  <c r="C584" i="117"/>
  <c r="C583" i="117"/>
  <c r="C582" i="117"/>
  <c r="C581" i="117"/>
  <c r="C580" i="117"/>
  <c r="C579" i="117"/>
  <c r="C578" i="117"/>
  <c r="C577" i="117"/>
  <c r="C576" i="117"/>
  <c r="C575" i="117"/>
  <c r="C574" i="117"/>
  <c r="C573" i="117"/>
  <c r="C572" i="117"/>
  <c r="C571" i="117"/>
  <c r="C570" i="117"/>
  <c r="C569" i="117"/>
  <c r="C568" i="117"/>
  <c r="C567" i="117"/>
  <c r="C566" i="117"/>
  <c r="C565" i="117"/>
  <c r="C564" i="117"/>
  <c r="C563" i="117"/>
  <c r="C562" i="117"/>
  <c r="C561" i="117"/>
  <c r="C560" i="117"/>
  <c r="C559" i="117"/>
  <c r="C558" i="117"/>
  <c r="C557" i="117"/>
  <c r="C556" i="117"/>
  <c r="C555" i="117"/>
  <c r="C554" i="117"/>
  <c r="C553" i="117"/>
  <c r="C552" i="117"/>
  <c r="C551" i="117"/>
  <c r="C550" i="117"/>
  <c r="C549" i="117"/>
  <c r="C548" i="117"/>
  <c r="C547" i="117"/>
  <c r="C546" i="117"/>
  <c r="C545" i="117"/>
  <c r="C544" i="117"/>
  <c r="C543" i="117"/>
  <c r="C542" i="117"/>
  <c r="C541" i="117"/>
  <c r="C540" i="117"/>
  <c r="C539" i="117"/>
  <c r="C538" i="117"/>
  <c r="C537" i="117"/>
  <c r="C536" i="117"/>
  <c r="C535" i="117"/>
  <c r="C534" i="117"/>
  <c r="C533" i="117"/>
  <c r="C532" i="117"/>
  <c r="C531" i="117"/>
  <c r="C530" i="117"/>
  <c r="C529" i="117"/>
  <c r="C528" i="117"/>
  <c r="C527" i="117"/>
  <c r="C526" i="117"/>
  <c r="C525" i="117"/>
  <c r="C524" i="117"/>
  <c r="C523" i="117"/>
  <c r="C522" i="117"/>
  <c r="C521" i="117"/>
  <c r="C520" i="117"/>
  <c r="C519" i="117"/>
  <c r="C518" i="117"/>
  <c r="C517" i="117"/>
  <c r="C516" i="117"/>
  <c r="C515" i="117"/>
  <c r="C514" i="117"/>
  <c r="C513" i="117"/>
  <c r="C512" i="117"/>
  <c r="C511" i="117"/>
  <c r="C510" i="117"/>
  <c r="C509" i="117"/>
  <c r="C508" i="117"/>
  <c r="C507" i="117"/>
  <c r="C506" i="117"/>
  <c r="C505" i="117"/>
  <c r="C504" i="117"/>
  <c r="C503" i="117"/>
  <c r="C502" i="117"/>
  <c r="C501" i="117"/>
  <c r="C500" i="117"/>
  <c r="C499" i="117"/>
  <c r="C498" i="117"/>
  <c r="C497" i="117"/>
  <c r="C496" i="117"/>
  <c r="C495" i="117"/>
  <c r="C494" i="117"/>
  <c r="C493" i="117"/>
  <c r="C492" i="117"/>
  <c r="C491" i="117"/>
  <c r="C490" i="117"/>
  <c r="C489" i="117"/>
  <c r="C488" i="117"/>
  <c r="C487" i="117"/>
  <c r="C486" i="117"/>
  <c r="C485" i="117"/>
  <c r="C484" i="117"/>
  <c r="C483" i="117"/>
  <c r="C482" i="117"/>
  <c r="C481" i="117"/>
  <c r="C480" i="117"/>
  <c r="C479" i="117"/>
  <c r="C478" i="117"/>
  <c r="C477" i="117"/>
  <c r="C476" i="117"/>
  <c r="C475" i="117"/>
  <c r="C474" i="117"/>
  <c r="C473" i="117"/>
  <c r="C472" i="117"/>
  <c r="C471" i="117"/>
  <c r="C470" i="117"/>
  <c r="C469" i="117"/>
  <c r="C468" i="117"/>
  <c r="C467" i="117"/>
  <c r="C466" i="117"/>
  <c r="C465" i="117"/>
  <c r="C464" i="117"/>
  <c r="C463" i="117"/>
  <c r="C462" i="117"/>
  <c r="C461" i="117"/>
  <c r="C460" i="117"/>
  <c r="C459" i="117"/>
  <c r="C458" i="117"/>
  <c r="C457" i="117"/>
  <c r="C456" i="117"/>
  <c r="C455" i="117"/>
  <c r="C454" i="117"/>
  <c r="C453" i="117"/>
  <c r="C452" i="117"/>
  <c r="C451" i="117"/>
  <c r="C450" i="117"/>
  <c r="C449" i="117"/>
  <c r="C448" i="117"/>
  <c r="C447" i="117"/>
  <c r="C446" i="117"/>
  <c r="C445" i="117"/>
  <c r="C444" i="117"/>
  <c r="C443" i="117"/>
  <c r="C442" i="117"/>
  <c r="C441" i="117"/>
  <c r="C440" i="117"/>
  <c r="C439" i="117"/>
  <c r="C438" i="117"/>
  <c r="C437" i="117"/>
  <c r="C436" i="117"/>
  <c r="C435" i="117"/>
  <c r="C434" i="117"/>
  <c r="C433" i="117"/>
  <c r="C432" i="117"/>
  <c r="C431" i="117"/>
  <c r="C430" i="117"/>
  <c r="C429" i="117"/>
  <c r="C428" i="117"/>
  <c r="C427" i="117"/>
  <c r="C426" i="117"/>
  <c r="C425" i="117"/>
  <c r="C424" i="117"/>
  <c r="C423" i="117"/>
  <c r="C422" i="117"/>
  <c r="C421" i="117"/>
  <c r="C420" i="117"/>
  <c r="C419" i="117"/>
  <c r="C418" i="117"/>
  <c r="C417" i="117"/>
  <c r="C416" i="117"/>
  <c r="C415" i="117"/>
  <c r="C414" i="117"/>
  <c r="C413" i="117"/>
  <c r="C412" i="117"/>
  <c r="C411" i="117"/>
  <c r="C410" i="117"/>
  <c r="C409" i="117"/>
  <c r="C408" i="117"/>
  <c r="C407" i="117"/>
  <c r="C406" i="117"/>
  <c r="C405" i="117"/>
  <c r="C404" i="117"/>
  <c r="C403" i="117"/>
  <c r="C402" i="117"/>
  <c r="C401" i="117"/>
  <c r="C400" i="117"/>
  <c r="C399" i="117"/>
  <c r="C398" i="117"/>
  <c r="C397" i="117"/>
  <c r="C396" i="117"/>
  <c r="C395" i="117"/>
  <c r="C394" i="117"/>
  <c r="C393" i="117"/>
  <c r="C392" i="117"/>
  <c r="C391" i="117"/>
  <c r="C390" i="117"/>
  <c r="C389" i="117"/>
  <c r="C388" i="117"/>
  <c r="C387" i="117"/>
  <c r="C386" i="117"/>
  <c r="C385" i="117"/>
  <c r="C384" i="117"/>
  <c r="C383" i="117"/>
  <c r="C382" i="117"/>
  <c r="C381" i="117"/>
  <c r="C380" i="117"/>
  <c r="C379" i="117"/>
  <c r="C378" i="117"/>
  <c r="C377" i="117"/>
  <c r="C376" i="117"/>
  <c r="C375" i="117"/>
  <c r="C374" i="117"/>
  <c r="C373" i="117"/>
  <c r="C372" i="117"/>
  <c r="C371" i="117"/>
  <c r="C370" i="117"/>
  <c r="C369" i="117"/>
  <c r="C368" i="117"/>
  <c r="C367" i="117"/>
  <c r="C366" i="117"/>
  <c r="C365" i="117"/>
  <c r="C364" i="117"/>
  <c r="C363" i="117"/>
  <c r="C362" i="117"/>
  <c r="C361" i="117"/>
  <c r="C360" i="117"/>
  <c r="C359" i="117"/>
  <c r="C358" i="117"/>
  <c r="C357" i="117"/>
  <c r="C356" i="117"/>
  <c r="C355" i="117"/>
  <c r="C354" i="117"/>
  <c r="C353" i="117"/>
  <c r="C352" i="117"/>
  <c r="C351" i="117"/>
  <c r="C350" i="117"/>
  <c r="C349" i="117"/>
  <c r="C348" i="117"/>
  <c r="C347" i="117"/>
  <c r="C346" i="117"/>
  <c r="C345" i="117"/>
  <c r="C344" i="117"/>
  <c r="C343" i="117"/>
  <c r="C342" i="117"/>
  <c r="C341" i="117"/>
  <c r="C340" i="117"/>
  <c r="C339" i="117"/>
  <c r="C338" i="117"/>
  <c r="C337" i="117"/>
  <c r="C336" i="117"/>
  <c r="C335" i="117"/>
  <c r="C334" i="117"/>
  <c r="C333" i="117"/>
  <c r="C332" i="117"/>
  <c r="C331" i="117"/>
  <c r="C330" i="117"/>
  <c r="C329" i="117"/>
  <c r="C328" i="117"/>
  <c r="C327" i="117"/>
  <c r="C326" i="117"/>
  <c r="C325" i="117"/>
  <c r="C324" i="117"/>
  <c r="C323" i="117"/>
  <c r="C322" i="117"/>
  <c r="C321" i="117"/>
  <c r="C320" i="117"/>
  <c r="C319" i="117"/>
  <c r="C318" i="117"/>
  <c r="C317" i="117"/>
  <c r="C316" i="117"/>
  <c r="C315" i="117"/>
  <c r="C314" i="117"/>
  <c r="C313" i="117"/>
  <c r="C312" i="117"/>
  <c r="C311" i="117"/>
  <c r="C310" i="117"/>
  <c r="C309" i="117"/>
  <c r="C308" i="117"/>
  <c r="C307" i="117"/>
  <c r="C306" i="117"/>
  <c r="C305" i="117"/>
  <c r="C304" i="117"/>
  <c r="C303" i="117"/>
  <c r="C302" i="117"/>
  <c r="C301" i="117"/>
  <c r="C300" i="117"/>
  <c r="C299" i="117"/>
  <c r="C298" i="117"/>
  <c r="C297" i="117"/>
  <c r="C296" i="117"/>
  <c r="C295" i="117"/>
  <c r="C294" i="117"/>
  <c r="C293" i="117"/>
  <c r="C292" i="117"/>
  <c r="C291" i="117"/>
  <c r="C290" i="117"/>
  <c r="C289" i="117"/>
  <c r="C288" i="117"/>
  <c r="C287" i="117"/>
  <c r="C286" i="117"/>
  <c r="C285" i="117"/>
  <c r="C284" i="117"/>
  <c r="C283" i="117"/>
  <c r="C282" i="117"/>
  <c r="C281" i="117"/>
  <c r="C280" i="117"/>
  <c r="C279" i="117"/>
  <c r="C278" i="117"/>
  <c r="C277" i="117"/>
  <c r="C276" i="117"/>
  <c r="C275" i="117"/>
  <c r="C274" i="117"/>
  <c r="C273" i="117"/>
  <c r="C272" i="117"/>
  <c r="C271" i="117"/>
  <c r="C270" i="117"/>
  <c r="C269" i="117"/>
  <c r="C268" i="117"/>
  <c r="C267" i="117"/>
  <c r="C266" i="117"/>
  <c r="C265" i="117"/>
  <c r="C264" i="117"/>
  <c r="C263" i="117"/>
  <c r="C262" i="117"/>
  <c r="C261" i="117"/>
  <c r="C260" i="117"/>
  <c r="C259" i="117"/>
  <c r="C258" i="117"/>
  <c r="C257" i="117"/>
  <c r="C256" i="117"/>
  <c r="C255" i="117"/>
  <c r="C254" i="117"/>
  <c r="C253" i="117"/>
  <c r="C252" i="117"/>
  <c r="C251" i="117"/>
  <c r="C250" i="117"/>
  <c r="C249" i="117"/>
  <c r="C248" i="117"/>
  <c r="C247" i="117"/>
  <c r="C246" i="117"/>
  <c r="C245" i="117"/>
  <c r="C244" i="117"/>
  <c r="C243" i="117"/>
  <c r="C242" i="117"/>
  <c r="C241" i="117"/>
  <c r="C240" i="117"/>
  <c r="C239" i="117"/>
  <c r="C238" i="117"/>
  <c r="C237" i="117"/>
  <c r="C236" i="117"/>
  <c r="C235" i="117"/>
  <c r="C234" i="117"/>
  <c r="C233" i="117"/>
  <c r="C232" i="117"/>
  <c r="C231" i="117"/>
  <c r="C230" i="117"/>
  <c r="C229" i="117"/>
  <c r="C228" i="117"/>
  <c r="C227" i="117"/>
  <c r="C226" i="117"/>
  <c r="C225" i="117"/>
  <c r="C224" i="117"/>
  <c r="C223" i="117"/>
  <c r="C222" i="117"/>
  <c r="C221" i="117"/>
  <c r="C220" i="117"/>
  <c r="C219" i="117"/>
  <c r="C218" i="117"/>
  <c r="C217" i="117"/>
  <c r="C216" i="117"/>
  <c r="C215" i="117"/>
  <c r="C214" i="117"/>
  <c r="C213" i="117"/>
  <c r="C212" i="117"/>
  <c r="C211" i="117"/>
  <c r="C210" i="117"/>
  <c r="C209" i="117"/>
  <c r="C208" i="117"/>
  <c r="C207" i="117"/>
  <c r="C206" i="117"/>
  <c r="C205" i="117"/>
  <c r="C204" i="117"/>
  <c r="C203" i="117"/>
  <c r="C202" i="117"/>
  <c r="C201" i="117"/>
  <c r="C200" i="117"/>
  <c r="C199" i="117"/>
  <c r="C198" i="117"/>
  <c r="C197" i="117"/>
  <c r="C196" i="117"/>
  <c r="C195" i="117"/>
  <c r="C194" i="117"/>
  <c r="C193" i="117"/>
  <c r="C192" i="117"/>
  <c r="C191" i="117"/>
  <c r="C190" i="117"/>
  <c r="C189" i="117"/>
  <c r="C188" i="117"/>
  <c r="C187" i="117"/>
  <c r="C186" i="117"/>
  <c r="C185" i="117"/>
  <c r="C184" i="117"/>
  <c r="C183" i="117"/>
  <c r="C182" i="117"/>
  <c r="C181" i="117"/>
  <c r="C180" i="117"/>
  <c r="C179" i="117"/>
  <c r="C178" i="117"/>
  <c r="C177" i="117"/>
  <c r="C176" i="117"/>
  <c r="C175" i="117"/>
  <c r="C174" i="117"/>
  <c r="C173" i="117"/>
  <c r="C172" i="117"/>
  <c r="C171" i="117"/>
  <c r="C170" i="117"/>
  <c r="C169" i="117"/>
  <c r="C168" i="117"/>
  <c r="C167" i="117"/>
  <c r="C166" i="117"/>
  <c r="C165" i="117"/>
  <c r="C164" i="117"/>
  <c r="C163" i="117"/>
  <c r="C162" i="117"/>
  <c r="C161" i="117"/>
  <c r="C160" i="117"/>
  <c r="C159" i="117"/>
  <c r="C158" i="117"/>
  <c r="C157" i="117"/>
  <c r="C156" i="117"/>
  <c r="C155" i="117"/>
  <c r="C154" i="117"/>
  <c r="C153" i="117"/>
  <c r="C152" i="117"/>
  <c r="C151" i="117"/>
  <c r="C150" i="117"/>
  <c r="C149" i="117"/>
  <c r="C148" i="117"/>
  <c r="C147" i="117"/>
  <c r="C146" i="117"/>
  <c r="C145" i="117"/>
  <c r="C144" i="117"/>
  <c r="C143" i="117"/>
  <c r="C142" i="117"/>
  <c r="C141" i="117"/>
  <c r="C140" i="117"/>
  <c r="C139" i="117"/>
  <c r="C138" i="117"/>
  <c r="C137" i="117"/>
  <c r="C136" i="117"/>
  <c r="C135" i="117"/>
  <c r="C134" i="117"/>
  <c r="C133" i="117"/>
  <c r="C132" i="117"/>
  <c r="C131" i="117"/>
  <c r="C130" i="117"/>
  <c r="C129" i="117"/>
  <c r="C128" i="117"/>
  <c r="C127" i="117"/>
  <c r="C126" i="117"/>
  <c r="C125" i="117"/>
  <c r="C124" i="117"/>
  <c r="C123" i="117"/>
  <c r="C122" i="117"/>
  <c r="C121" i="117"/>
  <c r="C120" i="117"/>
  <c r="C119" i="117"/>
  <c r="C118" i="117"/>
  <c r="C117" i="117"/>
  <c r="C116" i="117"/>
  <c r="C115" i="117"/>
  <c r="C114" i="117"/>
  <c r="C113" i="117"/>
  <c r="C112" i="117"/>
  <c r="C111" i="117"/>
  <c r="C110" i="117"/>
  <c r="C109" i="117"/>
  <c r="C108" i="117"/>
  <c r="C107" i="117"/>
  <c r="C106" i="117"/>
  <c r="C105" i="117"/>
  <c r="C104" i="117"/>
  <c r="C103" i="117"/>
  <c r="C102" i="117"/>
  <c r="C101" i="117"/>
  <c r="C100" i="117"/>
  <c r="C99" i="117"/>
  <c r="C98" i="117"/>
  <c r="C97" i="117"/>
  <c r="C96" i="117"/>
  <c r="C95" i="117"/>
  <c r="C94" i="117"/>
  <c r="C93" i="117"/>
  <c r="C92" i="117"/>
  <c r="C91" i="117"/>
  <c r="C90" i="117"/>
  <c r="C89" i="117"/>
  <c r="C88" i="117"/>
  <c r="C87" i="117"/>
  <c r="C86" i="117"/>
  <c r="C85" i="117"/>
  <c r="C84" i="117"/>
  <c r="C83" i="117"/>
  <c r="C82" i="117"/>
  <c r="C81" i="117"/>
  <c r="C80" i="117"/>
  <c r="C79" i="117"/>
  <c r="C78" i="117"/>
  <c r="C77" i="117"/>
  <c r="C76" i="117"/>
  <c r="C75" i="117"/>
  <c r="C74" i="117"/>
  <c r="C73" i="117"/>
  <c r="C72" i="117"/>
  <c r="C71" i="117"/>
  <c r="C70" i="117"/>
  <c r="C69" i="117"/>
  <c r="C68" i="117"/>
  <c r="C67" i="117"/>
  <c r="C66" i="117"/>
  <c r="C65" i="117"/>
  <c r="C64" i="117"/>
  <c r="C63" i="117"/>
  <c r="C62" i="117"/>
  <c r="C61" i="117"/>
  <c r="C60" i="117"/>
  <c r="C59" i="117"/>
  <c r="C58" i="117"/>
  <c r="C57" i="117"/>
  <c r="C56" i="117"/>
  <c r="C55" i="117"/>
  <c r="C54" i="117"/>
  <c r="C53" i="117"/>
  <c r="C52" i="117"/>
  <c r="C51" i="117"/>
  <c r="C50" i="117"/>
  <c r="C49" i="117"/>
  <c r="C48" i="117"/>
  <c r="C47" i="117"/>
  <c r="C46" i="117"/>
  <c r="C45" i="117"/>
  <c r="C44" i="117"/>
  <c r="C43" i="117"/>
  <c r="C42" i="117"/>
  <c r="C41" i="117"/>
  <c r="C40" i="117"/>
  <c r="C39" i="117"/>
  <c r="C38" i="117"/>
  <c r="C37" i="117"/>
  <c r="C36" i="117"/>
  <c r="C35" i="117"/>
  <c r="C34" i="117"/>
  <c r="C33" i="117"/>
  <c r="C32" i="117"/>
  <c r="C31" i="117"/>
  <c r="C30" i="117"/>
  <c r="C29" i="117"/>
  <c r="C28" i="117"/>
  <c r="C27" i="117"/>
  <c r="C26" i="117"/>
  <c r="C25" i="117"/>
  <c r="C24" i="117"/>
  <c r="C23" i="117"/>
  <c r="C22" i="117"/>
  <c r="C21" i="117"/>
  <c r="C20" i="117"/>
  <c r="C19" i="117"/>
  <c r="C18" i="117"/>
  <c r="C17" i="117"/>
  <c r="C16" i="117"/>
  <c r="C15" i="117"/>
  <c r="C14" i="117"/>
  <c r="C13" i="117"/>
  <c r="C12" i="117"/>
  <c r="C11" i="117"/>
  <c r="C10" i="117"/>
  <c r="C9" i="117"/>
  <c r="C8" i="117"/>
  <c r="C7" i="117"/>
  <c r="C6" i="117"/>
  <c r="C6" i="116" l="1"/>
  <c r="C7" i="116"/>
  <c r="C8" i="116"/>
  <c r="C9" i="116"/>
  <c r="C10" i="116"/>
  <c r="C11" i="116"/>
  <c r="C12" i="116"/>
  <c r="C13" i="116"/>
  <c r="C14" i="116"/>
  <c r="C15" i="116"/>
  <c r="C16" i="116"/>
  <c r="C17" i="116"/>
  <c r="C18" i="116"/>
  <c r="C19" i="116"/>
  <c r="C20" i="116"/>
  <c r="C21" i="116"/>
  <c r="C22" i="116"/>
  <c r="C23" i="116"/>
  <c r="C24" i="116"/>
  <c r="C25" i="116"/>
  <c r="C26" i="116"/>
  <c r="C27" i="116"/>
  <c r="C28" i="116"/>
  <c r="C29" i="116"/>
  <c r="C30" i="116"/>
  <c r="C31" i="116"/>
  <c r="C32" i="116"/>
  <c r="C33" i="116"/>
  <c r="C34" i="116"/>
  <c r="C35" i="116"/>
  <c r="C36" i="116"/>
  <c r="C37" i="116"/>
  <c r="C38" i="116"/>
  <c r="C39" i="116"/>
  <c r="C40" i="116"/>
  <c r="C41" i="116"/>
  <c r="C42" i="116"/>
  <c r="C43" i="116"/>
  <c r="C44" i="116"/>
  <c r="C45" i="116"/>
  <c r="C46" i="116"/>
  <c r="C47" i="116"/>
  <c r="C48" i="116"/>
  <c r="C49" i="116"/>
  <c r="C50" i="116"/>
  <c r="C51" i="116"/>
  <c r="C52" i="116"/>
  <c r="C53" i="116"/>
  <c r="C54" i="116"/>
  <c r="C55" i="116"/>
  <c r="C56" i="116"/>
  <c r="C57" i="116"/>
  <c r="C58" i="116"/>
  <c r="C59" i="116"/>
  <c r="C60" i="116"/>
  <c r="C61" i="116"/>
  <c r="C62" i="116"/>
  <c r="C63" i="116"/>
  <c r="C64" i="116"/>
  <c r="C65" i="116"/>
  <c r="C66" i="116"/>
  <c r="C67" i="116"/>
  <c r="C68" i="116"/>
  <c r="C69" i="116"/>
  <c r="C70" i="116"/>
  <c r="C71" i="116"/>
  <c r="C72" i="116"/>
  <c r="C73" i="116"/>
  <c r="C74" i="116"/>
  <c r="C75" i="116"/>
  <c r="C76" i="116"/>
  <c r="C77" i="116"/>
  <c r="C78" i="116"/>
  <c r="C79" i="116"/>
  <c r="C80" i="116"/>
  <c r="C81" i="116"/>
  <c r="C82" i="116"/>
  <c r="C83" i="116"/>
  <c r="C84" i="116"/>
  <c r="C85" i="116"/>
  <c r="C86" i="116"/>
  <c r="C87" i="116"/>
  <c r="C88" i="116"/>
  <c r="C89" i="116"/>
  <c r="C90" i="116"/>
  <c r="C91" i="116"/>
  <c r="C92" i="116"/>
  <c r="C93" i="116"/>
  <c r="C94" i="116"/>
  <c r="C95" i="116"/>
  <c r="C96" i="116"/>
  <c r="C97" i="116"/>
  <c r="C98" i="116"/>
  <c r="C99" i="116"/>
  <c r="C100" i="116"/>
  <c r="C101" i="116"/>
  <c r="C102" i="116"/>
  <c r="C103" i="116"/>
  <c r="C104" i="116"/>
  <c r="C105" i="116"/>
  <c r="C106" i="116"/>
  <c r="C107" i="116"/>
  <c r="C108" i="116"/>
  <c r="C109" i="116"/>
  <c r="C110" i="116"/>
  <c r="C111" i="116"/>
  <c r="C112" i="116"/>
  <c r="C113" i="116"/>
  <c r="C114" i="116"/>
  <c r="C115" i="116"/>
  <c r="C116" i="116"/>
  <c r="C117" i="116"/>
  <c r="C118" i="116"/>
  <c r="C119" i="116"/>
  <c r="C120" i="116"/>
  <c r="C121" i="116"/>
  <c r="C122" i="116"/>
  <c r="C123" i="116"/>
  <c r="C124" i="116"/>
  <c r="C125" i="116"/>
  <c r="C126" i="116"/>
  <c r="C127" i="116"/>
  <c r="C128" i="116"/>
  <c r="C129" i="116"/>
  <c r="C130" i="116"/>
  <c r="C131" i="116"/>
  <c r="C132" i="116"/>
  <c r="C133" i="116"/>
  <c r="C134" i="116"/>
  <c r="C135" i="116"/>
  <c r="C136" i="116"/>
  <c r="C137" i="116"/>
  <c r="C138" i="116"/>
  <c r="C139" i="116"/>
  <c r="C140" i="116"/>
  <c r="C141" i="116"/>
  <c r="C142" i="116"/>
  <c r="C143" i="116"/>
  <c r="C144" i="116"/>
  <c r="C145" i="116"/>
  <c r="C146" i="116"/>
  <c r="C147" i="116"/>
  <c r="C148" i="116"/>
  <c r="C149" i="116"/>
  <c r="C150" i="116"/>
  <c r="C151" i="116"/>
  <c r="C152" i="116"/>
  <c r="C153" i="116"/>
  <c r="C154" i="116"/>
  <c r="C155" i="116"/>
  <c r="C156" i="116"/>
  <c r="C157" i="116"/>
  <c r="C158" i="116"/>
  <c r="C159" i="116"/>
  <c r="C160" i="116"/>
  <c r="C161" i="116"/>
  <c r="C162" i="116"/>
  <c r="C163" i="116"/>
  <c r="C164" i="116"/>
  <c r="C165" i="116"/>
  <c r="C166" i="116"/>
  <c r="C167" i="116"/>
  <c r="C168" i="116"/>
  <c r="C169" i="116"/>
  <c r="C170" i="116"/>
  <c r="C171" i="116"/>
  <c r="C172" i="116"/>
  <c r="C173" i="116"/>
  <c r="C174" i="116"/>
  <c r="C175" i="116"/>
  <c r="C176" i="116"/>
  <c r="C177" i="116"/>
  <c r="C178" i="116"/>
  <c r="C179" i="116"/>
  <c r="C180" i="116"/>
  <c r="C181" i="116"/>
  <c r="C182" i="116"/>
  <c r="C183" i="116"/>
  <c r="C184" i="116"/>
  <c r="C185" i="116"/>
  <c r="C186" i="116"/>
  <c r="C187" i="116"/>
  <c r="C188" i="116"/>
  <c r="C189" i="116"/>
  <c r="C190" i="116"/>
  <c r="C191" i="116"/>
  <c r="C192" i="116"/>
  <c r="C193" i="116"/>
  <c r="C194" i="116"/>
  <c r="C195" i="116"/>
  <c r="C196" i="116"/>
  <c r="C197" i="116"/>
  <c r="C198" i="116"/>
  <c r="C199" i="116"/>
  <c r="C200" i="116"/>
  <c r="C201" i="116"/>
  <c r="C202" i="116"/>
  <c r="C203" i="116"/>
  <c r="C204" i="116"/>
  <c r="C205" i="116"/>
  <c r="C206" i="116"/>
  <c r="C207" i="116"/>
  <c r="C208" i="116"/>
  <c r="C209" i="116"/>
  <c r="C210" i="116"/>
  <c r="C211" i="116"/>
  <c r="C212" i="116"/>
  <c r="C213" i="116"/>
  <c r="C214" i="116"/>
  <c r="C215" i="116"/>
  <c r="C216" i="116"/>
  <c r="C217" i="116"/>
  <c r="C218" i="116"/>
  <c r="C219" i="116"/>
  <c r="C220" i="116"/>
  <c r="C221" i="116"/>
  <c r="C222" i="116"/>
  <c r="C223" i="116"/>
  <c r="C224" i="116"/>
  <c r="C225" i="116"/>
  <c r="C226" i="116"/>
  <c r="C227" i="116"/>
  <c r="C228" i="116"/>
  <c r="C229" i="116"/>
  <c r="C230" i="116"/>
  <c r="C231" i="116"/>
  <c r="C232" i="116"/>
  <c r="C233" i="116"/>
  <c r="C234" i="116"/>
  <c r="C235" i="116"/>
  <c r="C236" i="116"/>
  <c r="C237" i="116"/>
  <c r="C238" i="116"/>
  <c r="C239" i="116"/>
  <c r="C240" i="116"/>
  <c r="C241" i="116"/>
  <c r="C242" i="116"/>
  <c r="C243" i="116"/>
  <c r="C244" i="116"/>
  <c r="C245" i="116"/>
  <c r="C246" i="116"/>
  <c r="C247" i="116"/>
  <c r="C248" i="116"/>
  <c r="C249" i="116"/>
  <c r="C250" i="116"/>
  <c r="C251" i="116"/>
  <c r="C252" i="116"/>
  <c r="C253" i="116"/>
  <c r="C254" i="116"/>
  <c r="C255" i="116"/>
  <c r="C256" i="116"/>
  <c r="C257" i="116"/>
  <c r="C258" i="116"/>
  <c r="C259" i="116"/>
  <c r="C260" i="116"/>
  <c r="C261" i="116"/>
  <c r="C262" i="116"/>
  <c r="C263" i="116"/>
  <c r="C264" i="116"/>
  <c r="C265" i="116"/>
  <c r="C266" i="116"/>
  <c r="C267" i="116"/>
  <c r="C268" i="116"/>
  <c r="C269" i="116"/>
  <c r="C270" i="116"/>
  <c r="C271" i="116"/>
  <c r="C272" i="116"/>
  <c r="C273" i="116"/>
  <c r="C274" i="116"/>
  <c r="C275" i="116"/>
  <c r="C276" i="116"/>
  <c r="C277" i="116"/>
  <c r="C278" i="116"/>
  <c r="C279" i="116"/>
  <c r="C280" i="116"/>
  <c r="C281" i="116"/>
  <c r="C282" i="116"/>
  <c r="C283" i="116"/>
  <c r="C284" i="116"/>
  <c r="C285" i="116"/>
  <c r="C286" i="116"/>
  <c r="C287" i="116"/>
  <c r="C288" i="116"/>
  <c r="C289" i="116"/>
  <c r="C290" i="116"/>
  <c r="C291" i="116"/>
  <c r="C292" i="116"/>
  <c r="C293" i="116"/>
  <c r="C294" i="116"/>
  <c r="C295" i="116"/>
  <c r="C296" i="116"/>
  <c r="C297" i="116"/>
  <c r="C298" i="116"/>
  <c r="C299" i="116"/>
  <c r="C300" i="116"/>
  <c r="C301" i="116"/>
  <c r="C302" i="116"/>
  <c r="C303" i="116"/>
  <c r="C304" i="116"/>
  <c r="C305" i="116"/>
  <c r="C306" i="116"/>
  <c r="C307" i="116"/>
  <c r="C308" i="116"/>
  <c r="C309" i="116"/>
  <c r="C310" i="116"/>
  <c r="C311" i="116"/>
  <c r="C312" i="116"/>
  <c r="C313" i="116"/>
  <c r="C314" i="116"/>
  <c r="C315" i="116"/>
  <c r="C316" i="116"/>
  <c r="C317" i="116"/>
  <c r="C318" i="116"/>
  <c r="C319" i="116"/>
  <c r="C320" i="116"/>
  <c r="C321" i="116"/>
  <c r="C322" i="116"/>
  <c r="C323" i="116"/>
  <c r="C324" i="116"/>
  <c r="C325" i="116"/>
  <c r="C326" i="116"/>
  <c r="C327" i="116"/>
  <c r="C328" i="116"/>
  <c r="C329" i="116"/>
  <c r="C330" i="116"/>
  <c r="C331" i="116"/>
  <c r="C332" i="116"/>
  <c r="C333" i="116"/>
  <c r="C334" i="116"/>
  <c r="C335" i="116"/>
  <c r="C336" i="116"/>
  <c r="C337" i="116"/>
  <c r="C338" i="116"/>
  <c r="C339" i="116"/>
  <c r="C340" i="116"/>
  <c r="C341" i="116"/>
  <c r="C342" i="116"/>
  <c r="C343" i="116"/>
  <c r="C344" i="116"/>
  <c r="C345" i="116"/>
  <c r="C346" i="116"/>
  <c r="C347" i="116"/>
  <c r="C348" i="116"/>
  <c r="C349" i="116"/>
  <c r="C350" i="116"/>
  <c r="C351" i="116"/>
  <c r="C352" i="116"/>
  <c r="C353" i="116"/>
  <c r="C354" i="116"/>
  <c r="C355" i="116"/>
  <c r="C356" i="116"/>
  <c r="C357" i="116"/>
  <c r="C358" i="116"/>
  <c r="C359" i="116"/>
  <c r="C360" i="116"/>
  <c r="C361" i="116"/>
  <c r="C362" i="116"/>
  <c r="C363" i="116"/>
  <c r="C364" i="116"/>
  <c r="C365" i="116"/>
  <c r="C366" i="116"/>
  <c r="C367" i="116"/>
  <c r="C368" i="116"/>
  <c r="C369" i="116"/>
  <c r="C370" i="116"/>
  <c r="C371" i="116"/>
  <c r="C372" i="116"/>
  <c r="C373" i="116"/>
  <c r="C374" i="116"/>
  <c r="C375" i="116"/>
  <c r="C376" i="116"/>
  <c r="C377" i="116"/>
  <c r="C378" i="116"/>
  <c r="C379" i="116"/>
  <c r="C380" i="116"/>
  <c r="C381" i="116"/>
  <c r="C382" i="116"/>
  <c r="C383" i="116"/>
  <c r="C384" i="116"/>
  <c r="C385" i="116"/>
  <c r="C386" i="116"/>
  <c r="C387" i="116"/>
  <c r="C388" i="116"/>
  <c r="C389" i="116"/>
  <c r="C390" i="116"/>
  <c r="C391" i="116"/>
  <c r="C392" i="116"/>
  <c r="C393" i="116"/>
  <c r="C394" i="116"/>
  <c r="C395" i="116"/>
  <c r="C396" i="116"/>
  <c r="C397" i="116"/>
  <c r="C398" i="116"/>
  <c r="C399" i="116"/>
  <c r="C400" i="116"/>
  <c r="C401" i="116"/>
  <c r="C402" i="116"/>
  <c r="C403" i="116"/>
  <c r="C404" i="116"/>
  <c r="C405" i="116"/>
  <c r="C406" i="116"/>
  <c r="C407" i="116"/>
  <c r="C408" i="116"/>
  <c r="C409" i="116"/>
  <c r="C410" i="116"/>
  <c r="C411" i="116"/>
  <c r="C412" i="116"/>
  <c r="C413" i="116"/>
  <c r="C414" i="116"/>
  <c r="C415" i="116"/>
  <c r="C416" i="116"/>
  <c r="C417" i="116"/>
  <c r="C418" i="116"/>
  <c r="C419" i="116"/>
  <c r="C420" i="116"/>
  <c r="C421" i="116"/>
  <c r="C422" i="116"/>
  <c r="C423" i="116"/>
  <c r="C424" i="116"/>
  <c r="C425" i="116"/>
  <c r="C426" i="116"/>
  <c r="C427" i="116"/>
  <c r="C428" i="116"/>
  <c r="C429" i="116"/>
  <c r="C430" i="116"/>
  <c r="C431" i="116"/>
  <c r="C432" i="116"/>
  <c r="C433" i="116"/>
  <c r="C434" i="116"/>
  <c r="C435" i="116"/>
  <c r="C436" i="116"/>
  <c r="C437" i="116"/>
  <c r="C438" i="116"/>
  <c r="C439" i="116"/>
  <c r="C440" i="116"/>
  <c r="C441" i="116"/>
  <c r="C442" i="116"/>
  <c r="C443" i="116"/>
  <c r="C444" i="116"/>
  <c r="C445" i="116"/>
  <c r="C446" i="116"/>
  <c r="C447" i="116"/>
  <c r="C448" i="116"/>
  <c r="C449" i="116"/>
  <c r="C450" i="116"/>
  <c r="C451" i="116"/>
  <c r="C452" i="116"/>
  <c r="C453" i="116"/>
  <c r="C454" i="116"/>
  <c r="C455" i="116"/>
  <c r="C456" i="116"/>
  <c r="C457" i="116"/>
  <c r="C458" i="116"/>
  <c r="C459" i="116"/>
  <c r="C460" i="116"/>
  <c r="C461" i="116"/>
  <c r="C462" i="116"/>
  <c r="C463" i="116"/>
  <c r="C464" i="116"/>
  <c r="C465" i="116"/>
  <c r="C466" i="116"/>
  <c r="C467" i="116"/>
  <c r="C468" i="116"/>
  <c r="C469" i="116"/>
  <c r="C470" i="116"/>
  <c r="C471" i="116"/>
  <c r="C472" i="116"/>
  <c r="C473" i="116"/>
  <c r="C474" i="116"/>
  <c r="C475" i="116"/>
  <c r="C476" i="116"/>
  <c r="C477" i="116"/>
  <c r="C478" i="116"/>
  <c r="C479" i="116"/>
  <c r="C480" i="116"/>
  <c r="C481" i="116"/>
  <c r="C482" i="116"/>
  <c r="C483" i="116"/>
  <c r="C484" i="116"/>
  <c r="C485" i="116"/>
  <c r="C486" i="116"/>
  <c r="C487" i="116"/>
  <c r="C488" i="116"/>
  <c r="C489" i="116"/>
  <c r="C490" i="116"/>
  <c r="C491" i="116"/>
  <c r="C492" i="116"/>
  <c r="C493" i="116"/>
  <c r="C494" i="116"/>
  <c r="C495" i="116"/>
  <c r="C496" i="116"/>
  <c r="C497" i="116"/>
  <c r="C498" i="116"/>
  <c r="C499" i="116"/>
  <c r="C500" i="116"/>
  <c r="C501" i="116"/>
  <c r="C502" i="116"/>
  <c r="C503" i="116"/>
  <c r="C504" i="116"/>
  <c r="C505" i="116"/>
  <c r="C506" i="116"/>
  <c r="C507" i="116"/>
  <c r="C508" i="116"/>
  <c r="C509" i="116"/>
  <c r="C510" i="116"/>
  <c r="C511" i="116"/>
  <c r="C512" i="116"/>
  <c r="C513" i="116"/>
  <c r="C514" i="116"/>
  <c r="C515" i="116"/>
  <c r="C516" i="116"/>
  <c r="C517" i="116"/>
  <c r="C518" i="116"/>
  <c r="C519" i="116"/>
  <c r="C520" i="116"/>
  <c r="C521" i="116"/>
  <c r="C522" i="116"/>
  <c r="C523" i="116"/>
  <c r="C524" i="116"/>
  <c r="C525" i="116"/>
  <c r="C526" i="116"/>
  <c r="C527" i="116"/>
  <c r="C528" i="116"/>
  <c r="C529" i="116"/>
  <c r="C530" i="116"/>
  <c r="C531" i="116"/>
  <c r="C532" i="116"/>
  <c r="C533" i="116"/>
  <c r="C534" i="116"/>
  <c r="C535" i="116"/>
  <c r="C536" i="116"/>
  <c r="C537" i="116"/>
  <c r="C538" i="116"/>
  <c r="C539" i="116"/>
  <c r="C540" i="116"/>
  <c r="C541" i="116"/>
  <c r="C542" i="116"/>
  <c r="C543" i="116"/>
  <c r="C544" i="116"/>
  <c r="C545" i="116"/>
  <c r="C546" i="116"/>
  <c r="C547" i="116"/>
  <c r="C548" i="116"/>
  <c r="C549" i="116"/>
  <c r="C550" i="116"/>
  <c r="C551" i="116"/>
  <c r="C552" i="116"/>
  <c r="C553" i="116"/>
  <c r="C554" i="116"/>
  <c r="C555" i="116"/>
  <c r="C556" i="116"/>
  <c r="C557" i="116"/>
  <c r="C558" i="116"/>
  <c r="C559" i="116"/>
  <c r="C560" i="116"/>
  <c r="C561" i="116"/>
  <c r="C562" i="116"/>
  <c r="C563" i="116"/>
  <c r="C564" i="116"/>
  <c r="C565" i="116"/>
  <c r="C566" i="116"/>
  <c r="C567" i="116"/>
  <c r="C568" i="116"/>
  <c r="C569" i="116"/>
  <c r="C570" i="116"/>
  <c r="C571" i="116"/>
  <c r="C572" i="116"/>
  <c r="C573" i="116"/>
  <c r="C574" i="116"/>
  <c r="C575" i="116"/>
  <c r="C576" i="116"/>
  <c r="C577" i="116"/>
  <c r="C578" i="116"/>
  <c r="C579" i="116"/>
  <c r="C580" i="116"/>
  <c r="C581" i="116"/>
  <c r="C582" i="116"/>
  <c r="C583" i="116"/>
  <c r="C584" i="116"/>
  <c r="C585" i="116"/>
  <c r="C586" i="116"/>
  <c r="C587" i="116"/>
  <c r="C588" i="116"/>
  <c r="C589" i="116"/>
  <c r="C590" i="116"/>
  <c r="C591" i="116"/>
  <c r="C592" i="116"/>
  <c r="C593" i="116"/>
  <c r="C594" i="116"/>
  <c r="C595" i="116"/>
  <c r="C596" i="116"/>
  <c r="C597" i="116"/>
  <c r="C598" i="116"/>
  <c r="C599" i="116"/>
  <c r="C600" i="116"/>
  <c r="C601" i="116"/>
  <c r="C602" i="116"/>
  <c r="C603" i="116"/>
  <c r="C604" i="116"/>
  <c r="C605" i="116"/>
  <c r="C606" i="116"/>
  <c r="C607" i="116"/>
  <c r="C608" i="116"/>
  <c r="C609" i="116"/>
  <c r="C610" i="116"/>
  <c r="C611" i="116"/>
  <c r="C612" i="116"/>
  <c r="C613" i="116"/>
  <c r="C614" i="116"/>
  <c r="C615" i="116"/>
  <c r="C616" i="116"/>
  <c r="C617" i="116"/>
  <c r="C618" i="116"/>
  <c r="C619" i="116"/>
  <c r="C620" i="116"/>
  <c r="C621" i="116"/>
  <c r="C622" i="116"/>
  <c r="C623" i="116"/>
  <c r="C624" i="116"/>
  <c r="C625" i="116"/>
  <c r="C626" i="116"/>
  <c r="C627" i="116"/>
  <c r="C628" i="116"/>
  <c r="C629" i="116"/>
  <c r="C630" i="116"/>
  <c r="C631" i="116"/>
  <c r="C632" i="116"/>
  <c r="C633" i="116"/>
  <c r="C634" i="116"/>
  <c r="C635" i="116"/>
  <c r="C636" i="116"/>
  <c r="C637" i="116"/>
  <c r="C638" i="116"/>
  <c r="C639" i="116"/>
  <c r="C640" i="116"/>
  <c r="C641" i="116"/>
  <c r="C642" i="116"/>
  <c r="C643" i="116"/>
  <c r="C644" i="116"/>
  <c r="C645" i="116"/>
  <c r="C646" i="116"/>
  <c r="C647" i="116"/>
  <c r="C648" i="116"/>
  <c r="C649" i="116"/>
  <c r="C650" i="116"/>
  <c r="C651" i="116"/>
  <c r="C652" i="116"/>
  <c r="C653" i="116"/>
  <c r="C654" i="116"/>
  <c r="C655" i="116"/>
  <c r="C656" i="116"/>
  <c r="C657" i="116"/>
  <c r="C658" i="116"/>
  <c r="C659" i="116"/>
  <c r="C660" i="116"/>
  <c r="C661" i="116"/>
  <c r="C662" i="116"/>
  <c r="C663" i="116"/>
  <c r="C664" i="116"/>
  <c r="C665" i="116"/>
  <c r="C666" i="116"/>
  <c r="C667" i="116"/>
  <c r="C668" i="116"/>
  <c r="C669" i="116"/>
  <c r="C670" i="116"/>
  <c r="C671" i="116"/>
  <c r="C672" i="116"/>
  <c r="C673" i="116"/>
  <c r="C674" i="116"/>
  <c r="C675" i="116"/>
  <c r="C676" i="116"/>
  <c r="C677" i="116"/>
  <c r="C678" i="116"/>
  <c r="C679" i="116"/>
  <c r="C680" i="116"/>
  <c r="C681" i="116"/>
  <c r="C682" i="116"/>
  <c r="C683" i="116"/>
  <c r="C684" i="116"/>
  <c r="C685" i="116"/>
  <c r="C686" i="116"/>
  <c r="C687" i="116"/>
  <c r="C688" i="116"/>
  <c r="C689" i="116"/>
  <c r="C690" i="116"/>
  <c r="C691" i="116"/>
  <c r="C692" i="116"/>
  <c r="C693" i="116"/>
  <c r="C694" i="116"/>
  <c r="C695" i="116"/>
  <c r="C696" i="116"/>
  <c r="C697" i="116"/>
  <c r="C698" i="116"/>
  <c r="C699" i="116"/>
  <c r="C700" i="116"/>
  <c r="C701" i="116"/>
  <c r="C702" i="116"/>
  <c r="C703" i="116"/>
  <c r="C704" i="116"/>
  <c r="C705" i="116"/>
  <c r="C706" i="116"/>
  <c r="C707" i="116"/>
  <c r="C708" i="116"/>
  <c r="C709" i="116"/>
  <c r="C710" i="116"/>
  <c r="C711" i="116"/>
  <c r="C712" i="116"/>
  <c r="C713" i="116"/>
  <c r="C714" i="116"/>
  <c r="C715" i="116"/>
  <c r="C716" i="116"/>
  <c r="C717" i="116"/>
  <c r="C718" i="116"/>
  <c r="C719" i="116"/>
  <c r="C720" i="116"/>
  <c r="C721" i="116"/>
  <c r="C722" i="116"/>
  <c r="C723" i="116"/>
  <c r="C724" i="116"/>
  <c r="C725" i="116"/>
  <c r="C726" i="116"/>
  <c r="C727" i="116"/>
  <c r="C728" i="116"/>
  <c r="C729" i="116"/>
  <c r="C730" i="116"/>
  <c r="C731" i="116"/>
  <c r="C732" i="116"/>
  <c r="C733" i="116"/>
  <c r="C734" i="116"/>
  <c r="C735" i="116"/>
  <c r="C736" i="116"/>
  <c r="C737" i="116"/>
  <c r="C738" i="116"/>
  <c r="C739" i="116"/>
  <c r="C740" i="116"/>
  <c r="C741" i="116"/>
  <c r="C742" i="116"/>
  <c r="C743" i="116"/>
  <c r="C744" i="116"/>
  <c r="C745" i="116"/>
  <c r="C746" i="116"/>
  <c r="C747" i="116"/>
  <c r="C748" i="116"/>
  <c r="C749" i="116"/>
  <c r="C750" i="116"/>
  <c r="C751" i="116"/>
  <c r="C752" i="116"/>
  <c r="C753" i="116"/>
  <c r="C754" i="116"/>
  <c r="C755" i="116"/>
  <c r="C756" i="116"/>
  <c r="C757" i="116"/>
  <c r="C758" i="116"/>
  <c r="C759" i="116"/>
  <c r="C760" i="116"/>
  <c r="C761" i="116"/>
  <c r="C762" i="116"/>
  <c r="C763" i="116"/>
  <c r="C764" i="116"/>
  <c r="C765" i="116"/>
  <c r="C766" i="116"/>
  <c r="C767" i="116"/>
  <c r="C768" i="116"/>
  <c r="C769" i="116"/>
  <c r="C770" i="116"/>
  <c r="C771" i="116"/>
  <c r="C772" i="116"/>
  <c r="C773" i="116"/>
  <c r="C774" i="116"/>
  <c r="C775" i="116"/>
  <c r="C776" i="116"/>
  <c r="C777" i="116"/>
  <c r="C778" i="116"/>
  <c r="C779" i="116"/>
  <c r="C780" i="116"/>
  <c r="C781" i="116"/>
  <c r="C782" i="116"/>
  <c r="C783" i="116"/>
  <c r="C784" i="116"/>
  <c r="C785" i="116"/>
  <c r="C786" i="116"/>
  <c r="C787" i="116"/>
  <c r="C788" i="116"/>
  <c r="C789" i="116"/>
  <c r="C790" i="116"/>
  <c r="C791" i="116"/>
  <c r="C792" i="116"/>
  <c r="C793" i="116"/>
  <c r="C794" i="116"/>
  <c r="C795" i="116"/>
  <c r="C796" i="116"/>
  <c r="C797" i="116"/>
  <c r="C798" i="116"/>
  <c r="C799" i="116"/>
  <c r="C800" i="116"/>
  <c r="C801" i="116"/>
  <c r="C802" i="116"/>
  <c r="C803" i="116"/>
  <c r="C804" i="116"/>
  <c r="C805" i="116"/>
  <c r="C806" i="116"/>
  <c r="C807" i="116"/>
  <c r="C808" i="116"/>
  <c r="C809" i="116"/>
  <c r="C810" i="116"/>
  <c r="C811" i="116"/>
  <c r="C812" i="116"/>
  <c r="C813" i="116"/>
  <c r="C814" i="116"/>
  <c r="C815" i="116"/>
  <c r="C816" i="116"/>
  <c r="C817" i="116"/>
  <c r="C818" i="116"/>
  <c r="C819" i="116"/>
  <c r="C820" i="116"/>
  <c r="C821" i="116"/>
  <c r="C822" i="116"/>
  <c r="C823" i="116"/>
  <c r="C824" i="116"/>
  <c r="C825" i="116"/>
  <c r="C826" i="116"/>
  <c r="C827" i="116"/>
  <c r="C828" i="116"/>
  <c r="C829" i="116"/>
  <c r="C830" i="116"/>
  <c r="C831" i="116"/>
  <c r="C832" i="116"/>
  <c r="C833" i="116"/>
  <c r="C834" i="116"/>
  <c r="C835" i="116"/>
  <c r="C836" i="116"/>
  <c r="C837" i="116"/>
  <c r="C838" i="116"/>
  <c r="C839" i="116"/>
  <c r="C840" i="116"/>
  <c r="C841" i="116"/>
  <c r="C842" i="116"/>
  <c r="C843" i="116"/>
  <c r="C844" i="116"/>
  <c r="C845" i="116"/>
  <c r="C846" i="116"/>
  <c r="C847" i="116"/>
  <c r="C848" i="116"/>
  <c r="C849" i="116"/>
  <c r="C850" i="116"/>
  <c r="C851" i="116"/>
  <c r="C852" i="116"/>
  <c r="C853" i="116"/>
  <c r="C854" i="116"/>
  <c r="C855" i="116"/>
  <c r="C856" i="116"/>
  <c r="C857" i="116"/>
  <c r="C858" i="116"/>
  <c r="C859" i="116"/>
  <c r="C860" i="116"/>
  <c r="C861" i="116"/>
  <c r="C862" i="116"/>
  <c r="C863" i="116"/>
  <c r="C864" i="116"/>
  <c r="C865" i="116"/>
  <c r="C866" i="116"/>
  <c r="C867" i="116"/>
  <c r="C868" i="116"/>
  <c r="C869" i="116"/>
  <c r="C870" i="116"/>
  <c r="C871" i="116"/>
  <c r="C872" i="116"/>
  <c r="C873" i="116"/>
  <c r="C874" i="116"/>
  <c r="C875" i="116"/>
  <c r="C876" i="116"/>
  <c r="C877" i="116"/>
  <c r="C878" i="116"/>
  <c r="C879" i="116"/>
  <c r="C880" i="116"/>
  <c r="C881" i="116"/>
  <c r="C882" i="116"/>
  <c r="C883" i="116"/>
  <c r="C884" i="116"/>
  <c r="C885" i="116"/>
  <c r="C886" i="116"/>
  <c r="C887" i="116"/>
  <c r="C888" i="116"/>
  <c r="C889" i="116"/>
  <c r="C890" i="116"/>
  <c r="C891" i="116"/>
  <c r="C892" i="116"/>
  <c r="C893" i="116"/>
  <c r="C894" i="116"/>
  <c r="C895" i="116"/>
  <c r="C896" i="116"/>
  <c r="C897" i="116"/>
  <c r="C898" i="116"/>
  <c r="C899" i="116"/>
  <c r="C900" i="116"/>
  <c r="C901" i="116"/>
  <c r="C902" i="116"/>
  <c r="C903" i="116"/>
  <c r="C904" i="116"/>
  <c r="C905" i="116"/>
  <c r="C906" i="116"/>
  <c r="C907" i="116"/>
  <c r="C908" i="116"/>
  <c r="C909" i="116"/>
  <c r="C910" i="116"/>
  <c r="C911" i="116"/>
  <c r="C912" i="116"/>
  <c r="C913" i="116"/>
  <c r="C914" i="116"/>
  <c r="C915" i="116"/>
  <c r="C916" i="116"/>
  <c r="C917" i="116"/>
  <c r="C918" i="116"/>
  <c r="C919" i="116"/>
  <c r="C920" i="116"/>
  <c r="C921" i="116"/>
  <c r="C922" i="116"/>
  <c r="C923" i="116"/>
  <c r="C924" i="116"/>
  <c r="C925" i="116"/>
  <c r="C926" i="116"/>
  <c r="C927" i="116"/>
  <c r="C928" i="116"/>
  <c r="C929" i="116"/>
  <c r="C930" i="116"/>
  <c r="C931" i="116"/>
  <c r="C932" i="116"/>
  <c r="C933" i="116"/>
  <c r="C934" i="116"/>
  <c r="C935" i="116"/>
  <c r="C936" i="116"/>
  <c r="C937" i="116"/>
  <c r="C938" i="116"/>
  <c r="C939" i="116"/>
  <c r="C940" i="116"/>
  <c r="C941" i="116"/>
  <c r="C942" i="116"/>
  <c r="C943" i="116"/>
  <c r="C944" i="116"/>
  <c r="C945" i="116"/>
  <c r="C946" i="116"/>
  <c r="C947" i="116"/>
  <c r="C948" i="116"/>
  <c r="C949" i="116"/>
  <c r="C950" i="116"/>
  <c r="C951" i="116"/>
  <c r="C952" i="116"/>
  <c r="C953" i="116"/>
  <c r="C954" i="116"/>
  <c r="C955" i="116"/>
  <c r="C956" i="116"/>
  <c r="C957" i="116"/>
  <c r="C958" i="116"/>
  <c r="C959" i="116"/>
  <c r="C960" i="116"/>
  <c r="C961" i="116"/>
  <c r="C962" i="116"/>
  <c r="C963" i="116"/>
  <c r="C964" i="116"/>
  <c r="C965" i="116"/>
  <c r="C966" i="116"/>
  <c r="C967" i="116"/>
  <c r="C968" i="116"/>
  <c r="C969" i="116"/>
  <c r="C970" i="116"/>
  <c r="C971" i="116"/>
  <c r="C972" i="116"/>
  <c r="C973" i="116"/>
  <c r="C974" i="116"/>
  <c r="C975" i="116"/>
  <c r="C976" i="116"/>
  <c r="C977" i="116"/>
  <c r="C978" i="116"/>
  <c r="C979" i="116"/>
  <c r="C980" i="116"/>
  <c r="C981" i="116"/>
  <c r="C982" i="116"/>
  <c r="C983" i="116"/>
  <c r="C984" i="116"/>
  <c r="C985" i="116"/>
  <c r="C986" i="116"/>
  <c r="C987" i="116"/>
  <c r="C988" i="116"/>
  <c r="C989" i="116"/>
  <c r="C990" i="116"/>
  <c r="C991" i="116"/>
  <c r="C992" i="116"/>
  <c r="C993" i="116"/>
  <c r="C994" i="116"/>
  <c r="C995" i="116"/>
  <c r="C996" i="116"/>
  <c r="C997" i="116"/>
  <c r="C998" i="116"/>
  <c r="C999" i="116"/>
  <c r="C1000" i="116"/>
  <c r="C1001" i="116"/>
  <c r="C1002" i="116"/>
  <c r="C1003" i="116"/>
  <c r="C1004" i="116"/>
  <c r="C1005" i="116"/>
  <c r="C1006" i="116"/>
  <c r="C1007" i="116"/>
  <c r="C1008" i="116"/>
  <c r="C1009" i="116"/>
  <c r="C1010" i="116"/>
  <c r="C1011" i="116"/>
  <c r="C1012" i="116"/>
  <c r="C1013" i="116"/>
  <c r="C1014" i="116"/>
  <c r="C1015" i="116"/>
  <c r="C1016" i="116"/>
  <c r="C1017" i="116"/>
  <c r="C1018" i="116"/>
  <c r="C1019" i="116"/>
  <c r="C1020" i="116"/>
  <c r="C1021" i="116"/>
  <c r="C1022" i="116"/>
  <c r="C1023" i="116"/>
  <c r="C1024" i="116"/>
  <c r="C1025" i="116"/>
  <c r="C1026" i="116"/>
  <c r="C1027" i="116"/>
  <c r="C1028" i="116"/>
  <c r="C1029" i="116"/>
  <c r="C1030" i="116"/>
  <c r="C1031" i="116"/>
  <c r="C1032" i="116"/>
  <c r="C1033" i="116"/>
  <c r="C1034" i="116"/>
  <c r="C1035" i="116"/>
  <c r="C1036" i="116"/>
  <c r="C1037" i="116"/>
  <c r="C1038" i="116"/>
  <c r="C1039" i="116"/>
  <c r="C1040" i="116"/>
  <c r="C1041" i="116"/>
  <c r="C1042" i="116"/>
  <c r="C1043" i="116"/>
  <c r="C1044" i="116"/>
  <c r="C1045" i="116"/>
  <c r="C1046" i="116"/>
  <c r="C1047" i="116"/>
  <c r="C1048" i="116"/>
  <c r="C1049" i="116"/>
  <c r="C1050" i="116"/>
  <c r="C1051" i="116"/>
  <c r="C1052" i="116"/>
  <c r="C1053" i="116"/>
  <c r="C1054" i="116"/>
  <c r="C1055" i="116"/>
  <c r="C1056" i="116"/>
  <c r="C1057" i="116"/>
  <c r="C1058" i="116"/>
  <c r="C1059" i="116"/>
  <c r="C1060" i="116"/>
  <c r="C1061" i="116"/>
  <c r="C1062" i="116"/>
  <c r="C1063" i="116"/>
  <c r="C1064" i="116"/>
  <c r="C1065" i="116"/>
  <c r="C1066" i="116"/>
  <c r="C1067" i="116"/>
  <c r="C1068" i="116"/>
  <c r="C1069" i="116"/>
  <c r="C1070" i="116"/>
  <c r="C1071" i="116"/>
  <c r="C1072" i="116"/>
  <c r="C1073" i="116"/>
  <c r="C1074" i="116"/>
  <c r="C1075" i="116"/>
  <c r="C1076" i="116"/>
  <c r="C1077" i="116"/>
  <c r="C1078" i="116"/>
  <c r="C1079" i="116"/>
  <c r="C1080" i="116"/>
  <c r="C1081" i="116"/>
  <c r="C1082" i="116"/>
  <c r="C1083" i="116"/>
  <c r="C1084" i="116"/>
  <c r="C1085" i="116"/>
  <c r="C1086" i="116"/>
  <c r="C1087" i="116"/>
  <c r="C1088" i="116"/>
  <c r="C1089" i="116"/>
  <c r="C1090" i="116"/>
  <c r="C1091" i="116"/>
  <c r="C1092" i="116"/>
  <c r="C1093" i="116"/>
  <c r="C1094" i="116"/>
  <c r="C1095" i="116"/>
  <c r="C1096" i="116"/>
  <c r="C1097" i="116"/>
  <c r="C1098" i="116"/>
  <c r="C1099" i="116"/>
  <c r="C1100" i="116"/>
  <c r="C1101" i="116"/>
  <c r="C1102" i="116"/>
  <c r="C1103" i="116"/>
  <c r="C1104" i="116"/>
  <c r="C1105" i="116"/>
  <c r="C1106" i="116"/>
  <c r="C1107" i="116"/>
  <c r="C1108" i="116"/>
  <c r="C1109" i="116"/>
  <c r="C1110" i="116"/>
  <c r="C1111" i="116"/>
  <c r="C1112" i="116"/>
  <c r="C1113" i="116"/>
  <c r="C1114" i="116"/>
  <c r="C1115" i="116"/>
  <c r="C1116" i="116"/>
  <c r="C1117" i="116"/>
  <c r="C1118" i="116"/>
  <c r="C1119" i="116"/>
  <c r="C1120" i="116"/>
  <c r="C1121" i="116"/>
  <c r="C1122" i="116"/>
  <c r="C1123" i="116"/>
  <c r="C1124" i="116"/>
  <c r="C1125" i="116"/>
  <c r="C1126" i="116"/>
  <c r="C1127" i="116"/>
  <c r="C1128" i="116"/>
  <c r="C1129" i="116"/>
  <c r="C1130" i="116"/>
  <c r="C1131" i="116"/>
  <c r="C1132" i="116"/>
  <c r="C1133" i="116"/>
  <c r="C1134" i="116"/>
  <c r="C1135" i="116"/>
  <c r="C1136" i="116"/>
  <c r="C1137" i="116"/>
  <c r="C1138" i="116"/>
  <c r="C1139" i="116"/>
  <c r="C1140" i="116"/>
  <c r="C1141" i="116"/>
  <c r="C1142" i="116"/>
  <c r="C1143" i="116"/>
  <c r="C1144" i="116"/>
  <c r="C1145" i="116"/>
  <c r="C1146" i="116"/>
  <c r="C1147" i="116"/>
  <c r="C1148" i="116"/>
  <c r="C1149" i="116"/>
  <c r="C1150" i="116"/>
  <c r="C1151" i="116"/>
  <c r="C1152" i="116"/>
  <c r="C1153" i="116"/>
  <c r="C1154" i="116"/>
  <c r="C1155" i="116"/>
  <c r="C1156" i="116"/>
  <c r="C1157" i="116"/>
  <c r="C1158" i="116"/>
  <c r="C1159" i="116"/>
  <c r="C1160" i="116"/>
  <c r="C1161" i="116"/>
  <c r="C1162" i="116"/>
  <c r="C1163" i="116"/>
  <c r="C1164" i="116"/>
  <c r="C1165" i="116"/>
  <c r="C1166" i="116"/>
  <c r="C1167" i="116"/>
  <c r="C1168" i="116"/>
  <c r="C1169" i="116"/>
  <c r="C1170" i="116"/>
  <c r="C1171" i="116"/>
  <c r="C1172" i="116"/>
  <c r="C1173" i="116"/>
  <c r="C1174" i="116"/>
  <c r="C1175" i="116"/>
  <c r="C1176" i="116"/>
  <c r="C1177" i="116"/>
  <c r="C1178" i="116"/>
  <c r="C1179" i="116"/>
  <c r="C1180" i="116"/>
  <c r="C1181" i="116"/>
  <c r="C1182" i="116"/>
  <c r="C1183" i="116"/>
  <c r="C1184" i="116"/>
  <c r="C1185" i="116"/>
  <c r="C1186" i="116"/>
  <c r="C1187" i="116"/>
  <c r="C1188" i="116"/>
  <c r="C1189" i="116"/>
  <c r="C1190" i="116"/>
  <c r="C1191" i="116"/>
  <c r="C1192" i="116"/>
  <c r="C1193" i="116"/>
  <c r="C1194" i="116"/>
  <c r="C1195" i="116"/>
  <c r="C1196" i="116"/>
  <c r="C1197" i="116"/>
  <c r="C1198" i="116"/>
  <c r="C1199" i="116"/>
  <c r="C1200" i="116"/>
  <c r="C1201" i="116"/>
  <c r="C1202" i="116"/>
  <c r="C1203" i="116"/>
  <c r="C1204" i="116"/>
  <c r="C1205" i="116"/>
  <c r="C1206" i="116"/>
  <c r="C1207" i="116"/>
  <c r="C1208" i="116"/>
  <c r="C1209" i="116"/>
  <c r="C1210" i="116"/>
  <c r="C1211" i="116"/>
  <c r="C1212" i="116"/>
  <c r="C1213" i="116"/>
  <c r="C1214" i="116"/>
  <c r="C1215" i="116"/>
  <c r="C1216" i="116"/>
  <c r="C1217" i="116"/>
  <c r="C1218" i="116"/>
  <c r="C1219" i="116"/>
  <c r="C1220" i="116"/>
  <c r="C1221" i="116"/>
  <c r="C1222" i="116"/>
  <c r="C1223" i="116"/>
  <c r="C1224" i="116"/>
  <c r="C1225" i="116"/>
  <c r="C1226" i="116"/>
  <c r="C1227" i="116"/>
  <c r="C1228" i="116"/>
  <c r="C1229" i="116"/>
  <c r="C1230" i="116"/>
  <c r="C1231" i="116"/>
  <c r="C1232" i="116"/>
  <c r="C1233" i="116"/>
  <c r="C1234" i="116"/>
  <c r="C1235" i="116"/>
  <c r="C1236" i="116"/>
  <c r="C1237" i="116"/>
  <c r="C1238" i="116"/>
  <c r="C1239" i="116"/>
  <c r="C1240" i="116"/>
  <c r="C1241" i="116"/>
  <c r="C1242" i="116"/>
  <c r="C1243" i="116"/>
  <c r="C1244" i="116"/>
  <c r="C1245" i="116"/>
  <c r="C1246" i="116"/>
  <c r="C1247" i="116"/>
  <c r="C1248" i="116"/>
  <c r="C1249" i="116"/>
  <c r="C1250" i="116"/>
  <c r="C1251" i="116"/>
  <c r="C1252" i="116"/>
  <c r="C1253" i="116"/>
  <c r="C1254" i="116"/>
  <c r="C1255" i="116"/>
  <c r="C1256" i="116"/>
  <c r="C1257" i="116"/>
  <c r="C1258" i="116"/>
  <c r="C1259" i="116"/>
  <c r="C1260" i="116"/>
  <c r="C1261" i="116"/>
  <c r="C1262" i="116"/>
  <c r="C1263" i="116"/>
  <c r="C1264" i="116"/>
  <c r="C1265" i="116"/>
  <c r="C1266" i="116"/>
  <c r="C1267" i="116"/>
  <c r="C1268" i="116"/>
  <c r="C1269" i="116"/>
  <c r="C1270" i="116"/>
  <c r="C1271" i="116"/>
  <c r="C1272" i="116"/>
  <c r="C1273" i="116"/>
  <c r="C1274" i="116"/>
  <c r="C1275" i="116"/>
  <c r="C1276" i="116"/>
  <c r="C1277" i="116"/>
  <c r="C1278" i="116"/>
  <c r="C1279" i="116"/>
  <c r="C1280" i="116"/>
  <c r="C1281" i="116"/>
  <c r="C1282" i="116"/>
  <c r="C1283" i="116"/>
  <c r="C1284" i="116"/>
  <c r="C1285" i="116"/>
  <c r="C1286" i="116"/>
  <c r="C1287" i="116"/>
  <c r="C1288" i="116"/>
  <c r="C1289" i="116"/>
  <c r="C1290" i="116"/>
  <c r="C1291" i="116"/>
  <c r="C1292" i="116"/>
  <c r="C1293" i="116"/>
  <c r="C1294" i="116"/>
  <c r="C1295" i="116"/>
  <c r="C1296" i="116"/>
  <c r="C1297" i="116"/>
  <c r="C1298" i="116"/>
  <c r="C1299" i="116"/>
  <c r="C1300" i="116"/>
  <c r="C1301" i="116"/>
  <c r="C1302" i="116"/>
  <c r="C1303" i="116"/>
  <c r="C1304" i="116"/>
  <c r="C1305" i="116"/>
  <c r="C1306" i="116"/>
  <c r="C1307" i="116"/>
  <c r="C1308" i="116"/>
  <c r="C1309" i="116"/>
  <c r="C1310" i="116"/>
  <c r="C1311" i="116"/>
  <c r="C1312" i="116"/>
  <c r="C1313" i="116"/>
  <c r="C1314" i="116"/>
  <c r="C1315" i="116"/>
  <c r="C1316" i="116"/>
  <c r="C1317" i="116"/>
  <c r="C1318" i="116"/>
  <c r="C1319" i="116"/>
  <c r="C1320" i="116"/>
  <c r="C1321" i="116"/>
  <c r="C1322" i="116"/>
  <c r="C1323" i="116"/>
  <c r="C1324" i="116"/>
  <c r="C1325" i="116"/>
  <c r="C1326" i="116"/>
  <c r="C1327" i="116"/>
  <c r="C1328" i="116"/>
  <c r="C1329" i="116"/>
  <c r="C1330" i="116"/>
  <c r="C1331" i="116"/>
  <c r="C1332" i="116"/>
  <c r="C1333" i="116"/>
  <c r="C1334" i="116"/>
  <c r="C1335" i="116"/>
  <c r="C1336" i="116"/>
  <c r="C1337" i="116"/>
  <c r="C1338" i="116"/>
  <c r="C1339" i="116"/>
  <c r="C1340" i="116"/>
  <c r="C1341" i="116"/>
  <c r="C1342" i="116"/>
  <c r="C1343" i="116"/>
  <c r="C1344" i="116"/>
  <c r="C1345" i="116"/>
  <c r="C1346" i="116"/>
  <c r="C1347" i="116"/>
  <c r="C1348" i="116"/>
  <c r="C1349" i="116"/>
  <c r="C1350" i="116"/>
  <c r="C1351" i="116"/>
  <c r="C1352" i="116"/>
  <c r="C1353" i="116"/>
  <c r="C1354" i="116"/>
  <c r="C1355" i="116"/>
  <c r="C1356" i="116"/>
  <c r="C1357" i="116"/>
  <c r="C1358" i="116"/>
  <c r="C1359" i="116"/>
  <c r="C1360" i="116"/>
  <c r="C1361" i="116"/>
  <c r="C1362" i="116"/>
  <c r="C1363" i="116"/>
  <c r="C1364" i="116"/>
  <c r="C1365" i="116"/>
  <c r="C1366" i="116"/>
  <c r="C1367" i="116"/>
  <c r="C1368" i="116"/>
  <c r="C1369" i="116"/>
  <c r="C1370" i="116"/>
  <c r="C1371" i="116"/>
  <c r="C1372" i="116"/>
  <c r="C1373" i="116"/>
  <c r="C1374" i="116"/>
  <c r="C1375" i="116"/>
  <c r="C1376" i="116"/>
  <c r="C1377" i="116"/>
  <c r="C1378" i="116"/>
  <c r="C1379" i="116"/>
  <c r="C1380" i="116"/>
  <c r="C1381" i="116"/>
  <c r="C1382" i="116"/>
  <c r="C1383" i="116"/>
  <c r="C1384" i="116"/>
  <c r="C1385" i="116"/>
  <c r="C1386" i="116"/>
  <c r="C1387" i="116"/>
  <c r="C1388" i="116"/>
  <c r="C1389" i="116"/>
  <c r="C1390" i="116"/>
  <c r="C1391" i="116"/>
  <c r="C1392" i="116"/>
  <c r="C1393" i="116"/>
  <c r="C1394" i="116"/>
  <c r="C1395" i="116"/>
  <c r="C1396" i="116"/>
  <c r="C1397" i="116"/>
  <c r="C1398" i="116"/>
  <c r="C1399" i="116"/>
  <c r="C1400" i="116"/>
  <c r="C1401" i="116"/>
  <c r="C1402" i="116"/>
  <c r="C1403" i="116"/>
  <c r="C1404" i="116"/>
  <c r="C1405" i="116"/>
  <c r="C1406" i="116"/>
  <c r="C1407" i="116"/>
  <c r="C1408" i="116"/>
  <c r="C1409" i="116"/>
  <c r="C1410" i="116"/>
  <c r="C1411" i="116"/>
  <c r="C1412" i="116"/>
  <c r="C1413" i="116"/>
  <c r="C1414" i="116"/>
  <c r="C1415" i="116"/>
  <c r="C1416" i="116"/>
  <c r="C1417" i="116"/>
  <c r="C1418" i="116"/>
  <c r="C1419" i="116"/>
  <c r="C1420" i="116"/>
  <c r="C1421" i="116"/>
  <c r="C1422" i="116"/>
  <c r="C1423" i="116"/>
  <c r="C1424" i="116"/>
  <c r="C1425" i="116"/>
  <c r="C1426" i="116"/>
  <c r="C1427" i="116"/>
  <c r="C1428" i="116"/>
  <c r="C1429" i="116"/>
  <c r="C1430" i="116"/>
  <c r="C1431" i="116"/>
  <c r="C1432" i="116"/>
  <c r="C1433" i="116"/>
  <c r="C1434" i="116"/>
  <c r="C1435" i="116"/>
  <c r="C1436" i="116"/>
  <c r="C1437" i="116"/>
  <c r="C1438" i="116"/>
  <c r="C1439" i="116"/>
  <c r="C1440" i="116"/>
  <c r="C1441" i="116"/>
  <c r="C1442" i="116"/>
  <c r="C1443" i="116"/>
  <c r="C1444" i="116"/>
  <c r="C1445" i="116"/>
  <c r="C1446" i="116"/>
  <c r="C1447" i="116"/>
  <c r="C1448" i="116"/>
  <c r="C1449" i="116"/>
  <c r="C1450" i="116"/>
  <c r="C1451" i="116"/>
  <c r="C1452" i="116"/>
  <c r="C1453" i="116"/>
  <c r="C1454" i="116"/>
  <c r="C1455" i="116"/>
  <c r="C1456" i="116"/>
  <c r="C1457" i="116"/>
  <c r="C1458" i="116"/>
  <c r="C1459" i="116"/>
  <c r="C1460" i="116"/>
  <c r="C1461" i="116"/>
  <c r="C1462" i="116"/>
  <c r="C1463" i="116"/>
  <c r="C1464" i="116"/>
  <c r="C1465" i="116"/>
  <c r="C1466" i="116"/>
  <c r="C1467" i="116"/>
  <c r="C1468" i="116"/>
  <c r="C1469" i="116"/>
  <c r="C1470" i="116"/>
  <c r="C1471" i="116"/>
  <c r="C1472" i="116"/>
  <c r="C1473" i="116"/>
  <c r="C1474" i="116"/>
  <c r="C1475" i="116"/>
  <c r="C1476" i="116"/>
  <c r="C1477" i="116"/>
  <c r="C1478" i="116"/>
  <c r="C1479" i="116"/>
  <c r="C1480" i="116"/>
  <c r="C1481" i="116"/>
  <c r="C1482" i="116"/>
  <c r="C1483" i="116"/>
  <c r="C1484" i="116"/>
  <c r="C1485" i="116"/>
  <c r="C1486" i="116"/>
  <c r="C1487" i="116"/>
  <c r="C1488" i="116"/>
  <c r="C1489" i="116"/>
  <c r="C1490" i="116"/>
  <c r="C1491" i="116"/>
  <c r="C1492" i="116"/>
  <c r="C1493" i="116"/>
  <c r="C1494" i="116"/>
  <c r="C1495" i="116"/>
  <c r="C1496" i="116"/>
  <c r="C1497" i="116"/>
  <c r="C1498" i="116"/>
  <c r="C1499" i="116"/>
  <c r="C1500" i="116"/>
  <c r="C1501" i="116"/>
  <c r="C1502" i="116"/>
  <c r="C1503" i="116"/>
  <c r="C1504" i="116"/>
  <c r="C1505" i="116"/>
  <c r="C1506" i="116"/>
  <c r="C1507" i="116"/>
  <c r="C1508" i="116"/>
  <c r="C1509" i="116"/>
  <c r="C1510" i="116"/>
  <c r="C1511" i="116"/>
  <c r="C1512" i="116"/>
  <c r="C1513" i="116"/>
  <c r="C1514" i="116"/>
  <c r="C1515" i="116"/>
  <c r="C1516" i="116"/>
  <c r="C1517" i="116"/>
  <c r="C1518" i="116"/>
  <c r="C1519" i="116"/>
  <c r="C1520" i="116"/>
  <c r="C1521" i="116"/>
  <c r="C1522" i="116"/>
  <c r="C1523" i="116"/>
  <c r="C1524" i="116"/>
  <c r="C1525" i="116"/>
  <c r="C1526" i="116"/>
  <c r="C1527" i="116"/>
  <c r="C1528" i="116"/>
  <c r="C1529" i="116"/>
  <c r="C1530" i="116"/>
  <c r="C1531" i="116"/>
  <c r="C1532" i="116"/>
  <c r="C1533" i="116"/>
  <c r="C1534" i="116"/>
  <c r="C1535" i="116"/>
  <c r="C1536" i="116"/>
  <c r="C1537" i="116"/>
  <c r="C1538" i="116"/>
  <c r="C1539" i="116"/>
  <c r="C1540" i="116"/>
  <c r="C1541" i="116"/>
  <c r="C1542" i="116"/>
  <c r="C1543" i="116"/>
  <c r="C1544" i="116"/>
  <c r="C1545" i="116"/>
  <c r="C1546" i="116"/>
  <c r="C1547" i="116"/>
  <c r="C1548" i="116"/>
  <c r="C1549" i="116"/>
  <c r="C1550" i="116"/>
  <c r="C1551" i="116"/>
  <c r="C1552" i="116"/>
  <c r="C1553" i="116"/>
  <c r="C1554" i="116"/>
  <c r="C1555" i="116"/>
  <c r="C1556" i="116"/>
  <c r="C1557" i="116"/>
  <c r="C1558" i="116"/>
  <c r="C1559" i="116"/>
  <c r="C1560" i="116"/>
  <c r="C1561" i="116"/>
  <c r="C1562" i="116"/>
  <c r="C1563" i="116"/>
  <c r="C1564" i="116"/>
  <c r="C1565" i="116"/>
  <c r="C1566" i="116"/>
  <c r="C1567" i="116"/>
  <c r="C1568" i="116"/>
  <c r="C1569" i="116"/>
  <c r="C1570" i="116"/>
  <c r="C1571" i="116"/>
  <c r="C1572" i="116"/>
  <c r="C1573" i="116"/>
  <c r="C1574" i="116"/>
  <c r="C1575" i="116"/>
  <c r="C1576" i="116"/>
  <c r="C1577" i="116"/>
  <c r="C1578" i="116"/>
  <c r="C1579" i="116"/>
  <c r="C1580" i="116"/>
  <c r="C1581" i="116"/>
  <c r="C1582" i="116"/>
  <c r="C1583" i="116"/>
  <c r="C1584" i="116"/>
  <c r="C1585" i="116"/>
  <c r="C1586" i="116"/>
  <c r="C1587" i="116"/>
  <c r="C1588" i="116"/>
  <c r="C1589" i="116"/>
  <c r="C1590" i="116"/>
  <c r="C1591" i="116"/>
  <c r="C1592" i="116"/>
  <c r="C1593" i="116"/>
  <c r="C1594" i="116"/>
  <c r="C1595" i="116"/>
  <c r="C1596" i="116"/>
  <c r="C1597" i="116"/>
  <c r="C1598" i="116"/>
  <c r="C1599" i="116"/>
  <c r="C1600" i="116"/>
  <c r="C1601" i="116"/>
  <c r="C1602" i="116"/>
  <c r="C1603" i="116"/>
  <c r="C1604" i="116"/>
  <c r="C1605" i="116"/>
  <c r="C1606" i="116"/>
  <c r="C1607" i="116"/>
  <c r="C1608" i="116"/>
  <c r="C1609" i="116"/>
  <c r="C1610" i="116"/>
  <c r="C1611" i="116"/>
  <c r="C1612" i="116"/>
  <c r="C1613" i="116"/>
  <c r="C1614" i="116"/>
  <c r="C1615" i="116"/>
  <c r="C1616" i="116"/>
  <c r="C1617" i="116"/>
  <c r="C1618" i="116"/>
  <c r="C1619" i="116"/>
  <c r="C1620" i="116"/>
  <c r="C1621" i="116"/>
  <c r="C1622" i="116"/>
  <c r="C1623" i="116"/>
  <c r="C1624" i="116"/>
  <c r="C1625" i="116"/>
  <c r="C1626" i="116"/>
  <c r="C1627" i="116"/>
  <c r="C1628" i="116"/>
  <c r="C1629" i="116"/>
  <c r="C1630" i="116"/>
  <c r="C1631" i="116"/>
  <c r="C1632" i="116"/>
  <c r="C1633" i="116"/>
  <c r="C1634" i="116"/>
  <c r="C1635" i="116"/>
  <c r="C1636" i="116"/>
  <c r="C1637" i="116"/>
  <c r="C1638" i="116"/>
  <c r="C1639" i="116"/>
  <c r="C1640" i="116"/>
  <c r="C1641" i="116"/>
  <c r="C1642" i="116"/>
  <c r="C1643" i="116"/>
  <c r="C1644" i="116"/>
  <c r="C1645" i="116"/>
  <c r="C1646" i="116"/>
  <c r="C1647" i="116"/>
  <c r="C1648" i="116"/>
  <c r="C1649" i="116"/>
  <c r="C1650" i="116"/>
  <c r="C1651" i="116"/>
  <c r="C1652" i="116"/>
  <c r="C1653" i="116"/>
  <c r="C1654" i="116"/>
  <c r="C1655" i="116"/>
  <c r="C1656" i="116"/>
  <c r="C1657" i="116"/>
  <c r="C1658" i="116"/>
  <c r="C1659" i="116"/>
  <c r="C1660" i="116"/>
  <c r="C1661" i="116"/>
  <c r="C1662" i="116"/>
  <c r="C1663" i="116"/>
  <c r="C1664" i="116"/>
  <c r="C1665" i="116"/>
  <c r="C1666" i="116"/>
  <c r="C1667" i="116"/>
  <c r="C1668" i="116"/>
  <c r="C1669" i="116"/>
  <c r="C1670" i="116"/>
  <c r="C1671" i="116"/>
  <c r="C1672" i="116"/>
  <c r="C1673" i="116"/>
  <c r="C1674" i="116"/>
  <c r="C1675" i="116"/>
  <c r="C1676" i="116"/>
  <c r="C1677" i="116"/>
  <c r="C1678" i="116"/>
  <c r="C1679" i="116"/>
  <c r="C1680" i="116"/>
  <c r="C1681" i="116"/>
  <c r="C1682" i="116"/>
  <c r="C1683" i="116"/>
  <c r="C1684" i="116"/>
  <c r="C1685" i="116"/>
  <c r="C1686" i="116"/>
  <c r="C1687" i="116"/>
  <c r="C1688" i="116"/>
  <c r="C1689" i="116"/>
  <c r="C1690" i="116"/>
  <c r="C1691" i="116"/>
  <c r="C1692" i="116"/>
  <c r="C1693" i="116"/>
  <c r="C1694" i="116"/>
  <c r="C1695" i="116"/>
  <c r="C1696" i="116"/>
  <c r="C1697" i="116"/>
  <c r="C1698" i="116"/>
  <c r="C1699" i="116"/>
  <c r="C1700" i="116"/>
  <c r="C1701" i="116"/>
  <c r="C1702" i="116"/>
  <c r="C1703" i="116"/>
  <c r="C1704" i="116"/>
  <c r="C1705" i="116"/>
  <c r="C1706" i="116"/>
  <c r="C1707" i="116"/>
  <c r="C1708" i="116"/>
  <c r="C1709" i="116"/>
  <c r="C1710" i="116"/>
  <c r="C1711" i="116"/>
  <c r="C1712" i="116"/>
  <c r="C1713" i="116"/>
  <c r="C1714" i="116"/>
  <c r="C1715" i="116"/>
  <c r="C1716" i="116"/>
  <c r="C1717" i="116"/>
  <c r="C1718" i="116"/>
  <c r="C1719" i="116"/>
  <c r="C1720" i="116"/>
  <c r="C1721" i="116"/>
  <c r="C1722" i="116"/>
  <c r="C1723" i="116"/>
  <c r="C1724" i="116"/>
  <c r="C1725" i="116"/>
  <c r="C1726" i="116"/>
  <c r="C1727" i="116"/>
  <c r="C1728" i="116"/>
  <c r="C1729" i="116"/>
  <c r="C1730" i="116"/>
  <c r="C1731" i="116"/>
  <c r="C1732" i="116"/>
  <c r="C1733" i="116"/>
  <c r="C1734" i="116"/>
  <c r="C1735" i="116"/>
  <c r="C1736" i="116"/>
  <c r="C1737" i="116"/>
  <c r="C1738" i="116"/>
  <c r="C1739" i="116"/>
  <c r="C1740" i="116"/>
  <c r="C1741" i="116"/>
  <c r="C1742" i="116"/>
  <c r="C1743" i="116"/>
  <c r="C1744" i="116"/>
  <c r="C1745" i="116"/>
  <c r="C1746" i="116"/>
  <c r="C1747" i="116"/>
  <c r="C1748" i="116"/>
  <c r="C1749" i="116"/>
  <c r="C1750" i="116"/>
  <c r="C1751" i="116"/>
  <c r="C1752" i="116"/>
  <c r="C1753" i="116"/>
  <c r="C1754" i="116"/>
  <c r="C1755" i="116"/>
  <c r="C1756" i="116"/>
  <c r="C1757" i="116"/>
  <c r="C1758" i="116"/>
  <c r="C1759" i="116"/>
  <c r="C1760" i="116"/>
  <c r="C1761" i="116"/>
  <c r="C1762" i="116"/>
  <c r="C1763" i="116"/>
  <c r="C1764" i="116"/>
  <c r="C1765" i="116"/>
  <c r="C1766" i="116"/>
  <c r="C1767" i="116"/>
  <c r="C1768" i="116"/>
  <c r="C1769" i="116"/>
  <c r="C1770" i="116"/>
  <c r="C1771" i="116"/>
  <c r="C1772" i="116"/>
  <c r="C1773" i="116"/>
  <c r="C1774" i="116"/>
  <c r="C1775" i="116"/>
  <c r="C1776" i="116"/>
  <c r="C1777" i="116"/>
  <c r="C1778" i="116"/>
  <c r="C1779" i="116"/>
  <c r="C1780" i="116"/>
  <c r="C1781" i="116"/>
  <c r="C1782" i="116"/>
  <c r="C1783" i="116"/>
  <c r="C1784" i="116"/>
  <c r="C1785" i="116"/>
  <c r="C1786" i="116"/>
  <c r="C1787" i="116"/>
  <c r="C1788" i="116"/>
  <c r="C1789" i="116"/>
  <c r="C1790" i="116"/>
  <c r="C1791" i="116"/>
  <c r="C1792" i="116"/>
  <c r="C1793" i="116"/>
  <c r="C1794" i="116"/>
  <c r="C1795" i="116"/>
  <c r="C1796" i="116"/>
  <c r="C1797" i="116"/>
  <c r="C1798" i="116"/>
  <c r="C1799" i="116"/>
  <c r="C1800" i="116"/>
  <c r="C1801" i="116"/>
  <c r="C1802" i="116"/>
  <c r="C1803" i="116"/>
  <c r="C1804" i="116"/>
  <c r="C1805" i="116"/>
  <c r="C1806" i="116"/>
  <c r="C1807" i="116"/>
  <c r="C1808" i="116"/>
  <c r="C1809" i="116"/>
  <c r="C1810" i="116"/>
  <c r="C1811" i="116"/>
  <c r="C1812" i="116"/>
  <c r="C1813" i="116"/>
  <c r="C1814" i="116"/>
  <c r="C1815" i="116"/>
  <c r="C1816" i="116"/>
  <c r="C1817" i="116"/>
  <c r="C1818" i="116"/>
  <c r="C1819" i="116"/>
  <c r="C1820" i="116"/>
  <c r="C1821" i="116"/>
  <c r="C1822" i="116"/>
  <c r="C1823" i="116"/>
  <c r="C1824" i="116"/>
  <c r="C1825" i="116"/>
  <c r="C1826" i="116"/>
  <c r="C1827" i="116"/>
  <c r="C1828" i="116"/>
  <c r="C1829" i="116"/>
  <c r="C1830" i="116"/>
  <c r="C1831" i="116"/>
  <c r="C1832" i="116"/>
  <c r="C1833" i="116"/>
  <c r="C1834" i="116"/>
  <c r="C1835" i="116"/>
  <c r="C1836" i="116"/>
  <c r="C1837" i="116"/>
  <c r="C1838" i="116"/>
  <c r="C1839" i="116"/>
  <c r="C1840" i="116"/>
  <c r="C1841" i="116"/>
  <c r="C1842" i="116"/>
  <c r="C1843" i="116"/>
  <c r="C1844" i="116"/>
  <c r="C1845" i="116"/>
  <c r="C1846" i="116"/>
  <c r="C1847" i="116"/>
  <c r="C1848" i="116"/>
  <c r="C1849" i="116"/>
  <c r="C1850" i="116"/>
  <c r="C1851" i="116"/>
  <c r="C1852" i="116"/>
  <c r="C1853" i="116"/>
  <c r="C1854" i="116"/>
  <c r="C1855" i="116"/>
  <c r="C1856" i="116"/>
  <c r="C1857" i="116"/>
  <c r="C1858" i="116"/>
  <c r="C1859" i="116"/>
  <c r="C1860" i="116"/>
  <c r="C1861" i="116"/>
  <c r="C1862" i="116"/>
  <c r="C1863" i="116"/>
  <c r="C1864" i="116"/>
  <c r="C1865" i="116"/>
  <c r="C1866" i="116"/>
  <c r="C1867" i="116"/>
  <c r="C1868" i="116"/>
  <c r="C1869" i="116"/>
  <c r="C1870" i="116"/>
  <c r="C1871" i="116"/>
  <c r="C1872" i="116"/>
  <c r="C1873" i="116"/>
  <c r="C1874" i="116"/>
  <c r="C1875" i="116"/>
  <c r="C1876" i="116"/>
  <c r="C1877" i="116"/>
  <c r="C1878" i="116"/>
  <c r="C1879" i="116"/>
  <c r="C1880" i="116"/>
  <c r="C1881" i="116"/>
  <c r="C1882" i="116"/>
  <c r="C1883" i="116"/>
  <c r="C1884" i="116"/>
  <c r="C1885" i="116"/>
  <c r="C1886" i="116"/>
  <c r="C1887" i="116"/>
  <c r="C1888" i="116"/>
  <c r="C1889" i="116"/>
  <c r="C1890" i="116"/>
  <c r="C1891" i="116"/>
  <c r="C1892" i="116"/>
  <c r="C1893" i="116"/>
  <c r="C1894" i="116"/>
  <c r="C1895" i="116"/>
  <c r="C1896" i="116"/>
  <c r="C1897" i="116"/>
  <c r="C1898" i="116"/>
  <c r="C1899" i="116"/>
  <c r="C1900" i="116"/>
  <c r="C1901" i="116"/>
  <c r="C1902" i="116"/>
  <c r="C1903" i="116"/>
  <c r="C1904" i="116"/>
  <c r="C1905" i="116"/>
  <c r="C1906" i="116"/>
  <c r="C1907" i="116"/>
  <c r="C1908" i="116"/>
  <c r="C1909" i="116"/>
  <c r="C1910" i="116"/>
  <c r="C1911" i="116"/>
  <c r="C1912" i="116"/>
  <c r="C1913" i="116"/>
  <c r="C1914" i="116"/>
  <c r="C1915" i="116"/>
  <c r="C1916" i="116"/>
  <c r="C1917" i="116"/>
  <c r="C1918" i="116"/>
  <c r="C1919" i="116"/>
  <c r="C1920" i="116"/>
  <c r="C1921" i="116"/>
  <c r="C1922" i="116"/>
  <c r="C1923" i="116"/>
  <c r="C1924" i="116"/>
  <c r="C1925" i="116"/>
  <c r="C1926" i="116"/>
  <c r="C1927" i="116"/>
  <c r="C1928" i="116"/>
  <c r="C1929" i="116"/>
  <c r="C1930" i="116"/>
  <c r="C1931" i="116"/>
  <c r="C1932" i="116"/>
  <c r="C1933" i="116"/>
  <c r="C1934" i="116"/>
  <c r="C1935" i="116"/>
  <c r="C1936" i="116"/>
  <c r="C1937" i="116"/>
  <c r="C1938" i="116"/>
  <c r="C1939" i="116"/>
  <c r="C1940" i="116"/>
  <c r="C1941" i="116"/>
  <c r="C1942" i="116"/>
  <c r="C1943" i="116"/>
  <c r="C1944" i="116"/>
  <c r="C1945" i="116"/>
  <c r="C1946" i="116"/>
  <c r="C1947" i="116"/>
  <c r="C1948" i="116"/>
  <c r="C1949" i="116"/>
  <c r="C1950" i="116"/>
  <c r="C1951" i="116"/>
  <c r="C1952" i="116"/>
  <c r="C1953" i="116"/>
  <c r="C1954" i="116"/>
  <c r="C1955" i="116"/>
  <c r="C1956" i="116"/>
  <c r="C1957" i="116"/>
  <c r="C1958" i="116"/>
  <c r="C1959" i="116"/>
  <c r="C1960" i="116"/>
  <c r="C1961" i="116"/>
  <c r="C1962" i="116"/>
  <c r="C1963" i="116"/>
  <c r="C1964" i="116"/>
  <c r="C1965" i="116"/>
  <c r="C1966" i="116"/>
  <c r="C1967" i="116"/>
  <c r="C1968" i="116"/>
  <c r="C1969" i="116"/>
  <c r="C1970" i="116"/>
  <c r="C1971" i="116"/>
  <c r="C1972" i="116"/>
  <c r="C1973" i="116"/>
  <c r="C1974" i="116"/>
  <c r="C1975" i="116"/>
  <c r="C1976" i="116"/>
  <c r="C1977" i="116"/>
  <c r="C1978" i="116"/>
  <c r="C1979" i="116"/>
  <c r="C1980" i="116"/>
  <c r="C1981" i="116"/>
  <c r="C1982" i="116"/>
  <c r="C1983" i="116"/>
  <c r="C1984" i="116"/>
  <c r="C1985" i="116"/>
  <c r="C1986" i="116"/>
  <c r="C1987" i="116"/>
  <c r="C1988" i="116"/>
  <c r="C1989" i="116"/>
  <c r="C1990" i="116"/>
  <c r="C1991" i="116"/>
  <c r="C1992" i="116"/>
  <c r="C1993" i="116"/>
  <c r="C1994" i="116"/>
  <c r="C1995" i="116"/>
  <c r="C1996" i="116"/>
  <c r="C1997" i="116"/>
  <c r="C1998" i="116"/>
  <c r="C1999" i="116"/>
  <c r="C2000" i="116"/>
  <c r="C2001" i="116"/>
  <c r="C2002" i="116"/>
  <c r="C2003" i="116"/>
  <c r="C2004" i="116"/>
  <c r="C2005" i="116"/>
  <c r="C2006" i="116"/>
  <c r="C2007" i="116"/>
  <c r="C2008" i="116"/>
  <c r="C2009" i="116"/>
  <c r="C2010" i="116"/>
  <c r="C2011" i="116"/>
  <c r="C2012" i="116"/>
  <c r="C2013" i="116"/>
  <c r="C2014" i="116"/>
  <c r="C2015" i="116"/>
  <c r="C2016" i="116"/>
  <c r="C2017" i="116"/>
  <c r="C2018" i="116"/>
  <c r="C2019" i="116"/>
  <c r="C2020" i="116"/>
  <c r="C2021" i="116"/>
  <c r="C2022" i="116"/>
  <c r="C2023" i="116"/>
  <c r="C2024" i="116"/>
  <c r="C2025" i="116"/>
  <c r="C2026" i="116"/>
  <c r="C2027" i="116"/>
  <c r="C2028" i="116"/>
  <c r="C2029" i="116"/>
  <c r="C2030" i="116"/>
  <c r="C2031" i="116"/>
  <c r="C2032" i="116"/>
  <c r="C2033" i="116"/>
  <c r="C2034" i="116"/>
  <c r="C2035" i="116"/>
  <c r="C2036" i="116"/>
  <c r="C2037" i="116"/>
  <c r="C2038" i="116"/>
  <c r="C2039" i="116"/>
  <c r="C2040" i="116"/>
  <c r="C2041" i="116"/>
  <c r="C2042" i="116"/>
  <c r="C2043" i="116"/>
  <c r="C2044" i="116"/>
  <c r="C2045" i="116"/>
  <c r="C2046" i="116"/>
  <c r="C2047" i="116"/>
  <c r="C2048" i="116"/>
  <c r="C2049" i="116"/>
  <c r="C2050" i="116"/>
  <c r="C2051" i="116"/>
  <c r="C2052" i="116"/>
  <c r="C2053" i="116"/>
  <c r="C2054" i="116"/>
  <c r="C2055" i="116"/>
  <c r="C2056" i="116"/>
  <c r="C2057" i="116"/>
  <c r="C2058" i="116"/>
  <c r="C2059" i="116"/>
  <c r="C2060" i="116"/>
  <c r="C2061" i="116"/>
  <c r="C2062" i="116"/>
  <c r="C2063" i="116"/>
  <c r="C2064" i="116"/>
  <c r="C2065" i="116"/>
  <c r="C2066" i="116"/>
  <c r="C2067" i="116"/>
  <c r="C2068" i="116"/>
  <c r="C2069" i="116"/>
  <c r="C2070" i="116"/>
  <c r="C2071" i="116"/>
  <c r="C2072" i="116"/>
  <c r="C2073" i="116"/>
  <c r="C2074" i="116"/>
  <c r="C2075" i="116"/>
  <c r="C2076" i="116"/>
  <c r="C2077" i="116"/>
  <c r="C2078" i="116"/>
  <c r="C2079" i="116"/>
  <c r="C2080" i="116"/>
  <c r="C2081" i="116"/>
  <c r="C2082" i="116"/>
  <c r="C2083" i="116"/>
  <c r="C2084" i="116"/>
  <c r="C2085" i="116"/>
  <c r="C2086" i="116"/>
  <c r="C2087" i="116"/>
  <c r="C2088" i="116"/>
  <c r="C2089" i="116"/>
  <c r="C2090" i="116"/>
  <c r="C2091" i="116"/>
  <c r="C2092" i="116"/>
  <c r="C2093" i="116"/>
  <c r="C2094" i="116"/>
  <c r="C2095" i="116"/>
  <c r="C2096" i="116"/>
  <c r="C2097" i="116"/>
  <c r="C2098" i="116"/>
  <c r="C2099" i="116"/>
  <c r="C2100" i="116"/>
  <c r="C2101" i="116"/>
  <c r="C2102" i="116"/>
  <c r="C2103" i="116"/>
  <c r="C2104" i="116"/>
  <c r="C2105" i="116"/>
  <c r="C2106" i="116"/>
  <c r="C2107" i="116"/>
  <c r="C2108" i="116"/>
  <c r="C2109" i="116"/>
  <c r="C2110" i="116"/>
  <c r="C2111" i="116"/>
  <c r="C2112" i="116"/>
  <c r="C2113" i="116"/>
  <c r="C2114" i="116"/>
  <c r="C2115" i="116"/>
  <c r="C2116" i="116"/>
  <c r="C2117" i="116"/>
  <c r="C2118" i="116"/>
  <c r="C2119" i="116"/>
  <c r="C2120" i="116"/>
  <c r="C2121" i="116"/>
  <c r="C2122" i="116"/>
  <c r="C2123" i="116"/>
  <c r="C2124" i="116"/>
  <c r="C2125" i="116"/>
  <c r="C2126" i="116"/>
  <c r="C2127" i="116"/>
  <c r="C2128" i="116"/>
  <c r="C2129" i="116"/>
  <c r="C2130" i="116"/>
  <c r="C2131" i="116"/>
  <c r="C2132" i="116"/>
  <c r="C2133" i="116"/>
  <c r="C2134" i="116"/>
  <c r="C2135" i="116"/>
  <c r="C2136" i="116"/>
  <c r="C2137" i="116"/>
  <c r="C2138" i="116"/>
  <c r="C2139" i="116"/>
  <c r="C2140" i="116"/>
  <c r="C2141" i="116"/>
  <c r="C2142" i="116"/>
  <c r="C2143" i="116"/>
  <c r="C2144" i="116"/>
  <c r="C2145" i="116"/>
  <c r="C2146" i="116"/>
  <c r="C2147" i="116"/>
  <c r="C2148" i="116"/>
  <c r="C2149" i="116"/>
  <c r="C2150" i="116"/>
  <c r="C2151" i="116"/>
  <c r="C2152" i="116"/>
  <c r="C2153" i="116"/>
  <c r="C2154" i="116"/>
  <c r="C2155" i="116"/>
  <c r="C2156" i="116"/>
  <c r="C2157" i="116"/>
  <c r="C2158" i="116"/>
  <c r="C2159" i="116"/>
  <c r="C2160" i="116"/>
  <c r="C2161" i="116"/>
  <c r="C2162" i="116"/>
  <c r="C2163" i="116"/>
  <c r="C2164" i="116"/>
  <c r="C2165" i="116"/>
  <c r="C2166" i="116"/>
  <c r="C2167" i="116"/>
  <c r="C2168" i="116"/>
  <c r="C2169" i="116"/>
  <c r="C2170" i="116"/>
  <c r="C2171" i="116"/>
  <c r="C2172" i="116"/>
  <c r="C2173" i="116"/>
  <c r="C2174" i="116"/>
  <c r="C2175" i="116"/>
  <c r="C2176" i="116"/>
  <c r="C2177" i="116"/>
  <c r="C2178" i="116"/>
  <c r="C2179" i="116"/>
  <c r="C2180" i="116"/>
  <c r="C2181" i="116"/>
  <c r="C2182" i="116"/>
  <c r="C2183" i="116"/>
  <c r="C2184" i="116"/>
  <c r="C2185" i="116"/>
  <c r="C2186" i="116"/>
  <c r="C2187" i="116"/>
  <c r="C2188" i="116"/>
  <c r="C2189" i="116"/>
  <c r="C2190" i="116"/>
  <c r="C2191" i="116"/>
  <c r="C2192" i="116"/>
  <c r="C2193" i="116"/>
  <c r="C2194" i="116"/>
  <c r="C2195" i="116"/>
  <c r="C2196" i="116"/>
  <c r="C2197" i="116"/>
  <c r="C2198" i="116"/>
  <c r="C2199" i="116"/>
  <c r="C2200" i="116"/>
  <c r="C2201" i="116"/>
  <c r="C2202" i="116"/>
  <c r="C2203" i="116"/>
  <c r="C2204" i="116"/>
  <c r="C2205" i="116"/>
  <c r="C2206" i="116"/>
  <c r="C2207" i="116"/>
  <c r="C2208" i="116"/>
  <c r="C2209" i="116"/>
  <c r="C2210" i="116"/>
  <c r="C2211" i="116"/>
  <c r="C2212" i="116"/>
  <c r="C2213" i="116"/>
  <c r="C2214" i="116"/>
  <c r="C2215" i="116"/>
  <c r="C2216" i="116"/>
  <c r="C2217" i="116"/>
  <c r="C2218" i="116"/>
  <c r="C2219" i="116"/>
  <c r="C2220" i="116"/>
  <c r="C2221" i="116"/>
  <c r="C2222" i="116"/>
  <c r="C2223" i="116"/>
  <c r="C2224" i="116"/>
  <c r="C2225" i="116"/>
  <c r="C2226" i="116"/>
  <c r="C2227" i="116"/>
  <c r="C2228" i="116"/>
  <c r="C2229" i="116"/>
  <c r="C2230" i="116"/>
  <c r="C2231" i="116"/>
  <c r="C2232" i="116"/>
  <c r="C2233" i="116"/>
  <c r="C2234" i="116"/>
  <c r="C2235" i="116"/>
  <c r="C2236" i="116"/>
  <c r="C2237" i="116"/>
  <c r="C2238" i="116"/>
  <c r="C2239" i="116"/>
  <c r="C2240" i="116"/>
  <c r="C2241" i="116"/>
  <c r="C2242" i="116"/>
  <c r="C2243" i="116"/>
  <c r="C2244" i="116"/>
  <c r="C2245" i="116"/>
  <c r="C2246" i="116"/>
  <c r="C2247" i="116"/>
  <c r="C2248" i="116"/>
  <c r="C2249" i="116"/>
  <c r="C2250" i="116"/>
  <c r="C2251" i="116"/>
  <c r="C2252" i="116"/>
  <c r="C2253" i="116"/>
  <c r="C2254" i="116"/>
  <c r="C2255" i="116"/>
  <c r="C2256" i="116"/>
  <c r="C2257" i="116"/>
  <c r="C2258" i="116"/>
  <c r="C2259" i="116"/>
  <c r="C2260" i="116"/>
  <c r="C2261" i="116"/>
  <c r="C2262" i="116"/>
  <c r="C2263" i="116"/>
  <c r="C2264" i="116"/>
  <c r="C2265" i="116"/>
  <c r="C2266" i="116"/>
  <c r="C2267" i="116"/>
  <c r="C2268" i="116"/>
  <c r="C2269" i="116"/>
  <c r="C2270" i="116"/>
  <c r="C2271" i="116"/>
  <c r="C2272" i="116"/>
  <c r="C2273" i="116"/>
  <c r="C2274" i="116"/>
  <c r="C2275" i="116"/>
  <c r="C2276" i="116"/>
  <c r="C2277" i="116"/>
  <c r="C2278" i="116"/>
  <c r="C2279" i="116"/>
  <c r="C2280" i="116"/>
  <c r="C2281" i="116"/>
  <c r="C2282" i="116"/>
  <c r="C2283" i="116"/>
  <c r="C2284" i="116"/>
  <c r="C2285" i="116"/>
  <c r="C2286" i="116"/>
  <c r="C2287" i="116"/>
  <c r="C2288" i="116"/>
  <c r="C2289" i="116"/>
  <c r="C2290" i="116"/>
  <c r="C2291" i="116"/>
  <c r="C2292" i="116"/>
  <c r="C2293" i="116"/>
  <c r="C2294" i="116"/>
  <c r="C2295" i="116"/>
  <c r="C2296" i="116"/>
  <c r="C2297" i="116"/>
  <c r="C2298" i="116"/>
  <c r="C2299" i="116"/>
  <c r="C2300" i="116"/>
  <c r="C2301" i="116"/>
  <c r="C2302" i="116"/>
  <c r="C2303" i="116"/>
  <c r="C2304" i="116"/>
  <c r="C2305" i="116"/>
  <c r="C2306" i="116"/>
  <c r="C2307" i="116"/>
  <c r="C2308" i="116"/>
  <c r="C2309" i="116"/>
  <c r="C2310" i="116"/>
  <c r="C2311" i="116"/>
  <c r="C2312" i="116"/>
  <c r="C2313" i="116"/>
  <c r="C2314" i="116"/>
  <c r="C2315" i="116"/>
  <c r="C2316" i="116"/>
  <c r="C2317" i="116"/>
  <c r="C2318" i="116"/>
  <c r="C2319" i="116"/>
  <c r="C2320" i="116"/>
  <c r="C2321" i="116"/>
  <c r="C2322" i="116"/>
  <c r="C2323" i="116"/>
  <c r="C2324" i="116"/>
  <c r="C2325" i="116"/>
  <c r="C2326" i="116"/>
  <c r="C2327" i="116"/>
  <c r="C2328" i="116"/>
  <c r="C2329" i="116"/>
  <c r="C2330" i="116"/>
  <c r="C2331" i="116"/>
  <c r="C2332" i="116"/>
  <c r="C2333" i="116"/>
  <c r="C2334" i="116"/>
  <c r="C2335" i="116"/>
  <c r="C2336" i="116"/>
  <c r="C2337" i="116"/>
  <c r="C2338" i="116"/>
  <c r="C2339" i="116"/>
  <c r="C2340" i="116"/>
  <c r="C2341" i="116"/>
  <c r="C2342" i="116"/>
  <c r="C2343" i="116"/>
  <c r="C2344" i="116"/>
  <c r="C2345" i="116"/>
  <c r="C2346" i="116"/>
  <c r="C2347" i="116"/>
  <c r="C2348" i="116"/>
  <c r="C2349" i="116"/>
  <c r="C2350" i="116"/>
  <c r="C2351" i="116"/>
  <c r="C2352" i="116"/>
  <c r="C2353" i="116"/>
  <c r="C2354" i="116"/>
  <c r="C2355" i="116"/>
  <c r="C2356" i="116"/>
  <c r="C2357" i="116"/>
  <c r="C2358" i="116"/>
  <c r="C2359" i="116"/>
  <c r="C2360" i="116"/>
  <c r="C2361" i="116"/>
  <c r="C2362" i="116"/>
  <c r="C2363" i="116"/>
  <c r="C2364" i="116"/>
  <c r="C2365" i="116"/>
  <c r="C2366" i="116"/>
  <c r="C2367" i="116"/>
  <c r="C2368" i="116"/>
  <c r="C2369" i="116"/>
  <c r="C2370" i="116"/>
  <c r="C2371" i="116"/>
  <c r="C2372" i="116"/>
  <c r="C2373" i="116"/>
  <c r="C2374" i="116"/>
  <c r="C2375" i="116"/>
  <c r="C2376" i="116"/>
  <c r="C2377" i="116"/>
  <c r="C2378" i="116"/>
  <c r="C2379" i="116"/>
  <c r="C2380" i="116"/>
  <c r="C2381" i="116"/>
  <c r="C2382" i="116"/>
  <c r="C2383" i="116"/>
  <c r="C2384" i="116"/>
  <c r="C2385" i="116"/>
  <c r="C2386" i="116"/>
  <c r="C2387" i="116"/>
  <c r="C2388" i="116"/>
  <c r="C2389" i="116"/>
  <c r="C2390" i="116"/>
  <c r="C2391" i="116"/>
  <c r="C2392" i="116"/>
  <c r="C2393" i="116"/>
  <c r="C2394" i="116"/>
  <c r="C2395" i="116"/>
  <c r="C2396" i="116"/>
  <c r="C2397" i="116"/>
  <c r="C2398" i="116"/>
  <c r="C2399" i="116"/>
  <c r="C2400" i="116"/>
  <c r="C2401" i="116"/>
  <c r="C2402" i="116"/>
  <c r="C2403" i="116"/>
  <c r="C2404" i="116"/>
  <c r="C2405" i="116"/>
  <c r="C2406" i="116"/>
  <c r="C2407" i="116"/>
  <c r="C2408" i="116"/>
  <c r="C2409" i="116"/>
  <c r="C2410" i="116"/>
  <c r="C2411" i="116"/>
  <c r="C2412" i="116"/>
  <c r="C2413" i="116"/>
  <c r="C2414" i="116"/>
  <c r="C2415" i="116"/>
  <c r="C2416" i="116"/>
  <c r="C2417" i="116"/>
  <c r="C2418" i="116"/>
  <c r="C2419" i="116"/>
  <c r="C2420" i="116"/>
  <c r="C2421" i="116"/>
  <c r="C2422" i="116"/>
  <c r="C2423" i="116"/>
  <c r="C2424" i="116"/>
  <c r="C2425" i="116"/>
  <c r="C2426" i="116"/>
  <c r="C2427" i="116"/>
  <c r="C2428" i="116"/>
  <c r="C2429" i="116"/>
  <c r="C2430" i="116"/>
  <c r="C2431" i="116"/>
  <c r="C2432" i="116"/>
  <c r="C2433" i="116"/>
  <c r="C2434" i="116"/>
  <c r="C2435" i="116"/>
  <c r="C2436" i="116"/>
  <c r="C2437" i="116"/>
  <c r="C2438" i="116"/>
  <c r="C2439" i="116"/>
  <c r="C2440" i="116"/>
  <c r="C2441" i="116"/>
  <c r="C2442" i="116"/>
  <c r="C2443" i="116"/>
  <c r="C2444" i="116"/>
  <c r="C2445" i="116"/>
  <c r="C2446" i="116"/>
  <c r="C2447" i="116"/>
  <c r="C2448" i="116"/>
  <c r="C2449" i="116"/>
  <c r="C2450" i="116"/>
  <c r="C2451" i="116"/>
  <c r="C2452" i="116"/>
  <c r="C2453" i="116"/>
  <c r="C2454" i="116"/>
  <c r="C2455" i="116"/>
  <c r="C2456" i="116"/>
  <c r="C2457" i="116"/>
  <c r="C2458" i="116"/>
  <c r="C2459" i="116"/>
  <c r="C2460" i="116"/>
  <c r="C2461" i="116"/>
  <c r="C2462" i="116"/>
  <c r="C2463" i="116"/>
  <c r="C2464" i="116"/>
  <c r="C2465" i="116"/>
  <c r="C2466" i="116"/>
  <c r="C2467" i="116"/>
  <c r="C2468" i="116"/>
  <c r="C2469" i="116"/>
  <c r="C2470" i="116"/>
  <c r="C2471" i="116"/>
  <c r="C2472" i="116"/>
  <c r="C2473" i="116"/>
  <c r="C2474" i="116"/>
  <c r="C2475" i="116"/>
  <c r="C2476" i="116"/>
  <c r="C2477" i="116"/>
  <c r="C2478" i="116"/>
  <c r="C2479" i="116"/>
  <c r="C2480" i="116"/>
  <c r="C2481" i="116"/>
  <c r="C2482" i="116"/>
  <c r="C2483" i="116"/>
  <c r="C2484" i="116"/>
  <c r="C2485" i="116"/>
  <c r="C2486" i="116"/>
  <c r="C2487" i="116"/>
  <c r="C2488" i="116"/>
  <c r="C2489" i="116"/>
  <c r="C2490" i="116"/>
  <c r="C2491" i="116"/>
  <c r="C2492" i="116"/>
  <c r="C2493" i="116"/>
  <c r="C2494" i="116"/>
  <c r="C2495" i="116"/>
  <c r="C2496" i="116"/>
  <c r="C2497" i="116"/>
  <c r="C2498" i="116"/>
  <c r="C2499" i="116"/>
  <c r="C2500" i="116"/>
  <c r="C2501" i="116"/>
  <c r="C2502" i="116"/>
  <c r="C2503" i="116"/>
  <c r="C2504" i="116"/>
  <c r="C2505" i="116"/>
  <c r="C2506" i="116"/>
  <c r="C2507" i="116"/>
  <c r="C2508" i="116"/>
  <c r="C2509" i="116"/>
  <c r="C2510" i="116"/>
  <c r="C2511" i="116"/>
  <c r="C2512" i="116"/>
  <c r="C2513" i="116"/>
  <c r="C2514" i="116"/>
  <c r="C2515" i="116"/>
  <c r="C2516" i="116"/>
  <c r="C2517" i="116"/>
  <c r="C2518" i="116"/>
  <c r="C2519" i="116"/>
  <c r="C2520" i="116"/>
  <c r="C2521" i="116"/>
  <c r="C2522" i="116"/>
  <c r="C2523" i="116"/>
  <c r="C2524" i="116"/>
  <c r="C2525" i="116"/>
  <c r="C2526" i="116"/>
  <c r="C2527" i="116"/>
  <c r="C2528" i="116"/>
  <c r="C2529" i="116"/>
  <c r="C2530" i="116"/>
  <c r="C2531" i="116"/>
  <c r="C2532" i="116"/>
  <c r="C2533" i="116"/>
  <c r="C2534" i="116"/>
  <c r="C2535" i="116"/>
  <c r="C2536" i="116"/>
  <c r="C2537" i="116"/>
  <c r="C2538" i="116"/>
  <c r="C2539" i="116"/>
  <c r="C2540" i="116"/>
  <c r="C2541" i="116"/>
  <c r="C2542" i="116"/>
  <c r="C2543" i="116"/>
  <c r="C2544" i="116"/>
  <c r="C2545" i="116"/>
  <c r="C2546" i="116"/>
  <c r="C2547" i="116"/>
  <c r="C2548" i="116"/>
  <c r="C2549" i="116"/>
  <c r="C2550" i="116"/>
  <c r="C2551" i="116"/>
  <c r="C2552" i="116"/>
  <c r="C2553" i="116"/>
  <c r="C2554" i="116"/>
  <c r="C2555" i="116"/>
  <c r="C2556" i="116"/>
  <c r="C2557" i="116"/>
  <c r="C2558" i="116"/>
  <c r="C2559" i="116"/>
  <c r="C2560" i="116"/>
  <c r="C2561" i="116"/>
  <c r="C2562" i="116"/>
  <c r="C2563" i="116"/>
  <c r="C2564" i="116"/>
  <c r="C2565" i="116"/>
  <c r="C2566" i="116"/>
  <c r="C2567" i="116"/>
  <c r="C2568" i="116"/>
  <c r="C2569" i="116"/>
  <c r="C2570" i="116"/>
  <c r="C2571" i="116"/>
  <c r="C2572" i="116"/>
  <c r="C2573" i="116"/>
  <c r="C2574" i="116"/>
  <c r="C2575" i="116"/>
  <c r="C2576" i="116"/>
  <c r="C2577" i="116"/>
  <c r="C2578" i="116"/>
  <c r="C2579" i="116"/>
  <c r="C2580" i="116"/>
  <c r="C2581" i="116"/>
  <c r="C2582" i="116"/>
  <c r="C2583" i="116"/>
  <c r="C2584" i="116"/>
  <c r="C2585" i="116"/>
  <c r="C2586" i="116"/>
  <c r="C2587" i="116"/>
  <c r="C2588" i="116"/>
  <c r="C2589" i="116"/>
  <c r="C2590" i="116"/>
  <c r="C2591" i="116"/>
  <c r="C2592" i="116"/>
  <c r="C2593" i="116"/>
  <c r="C2594" i="116"/>
  <c r="C2595" i="116"/>
  <c r="C2596" i="116"/>
  <c r="C2597" i="116"/>
  <c r="C2598" i="116"/>
  <c r="C2599" i="116"/>
  <c r="C2600" i="116"/>
  <c r="C2601" i="116"/>
  <c r="C2602" i="116"/>
  <c r="C2603" i="116"/>
  <c r="C2604" i="116"/>
  <c r="C2605" i="116"/>
  <c r="C2606" i="116"/>
  <c r="C2607" i="116"/>
  <c r="C2608" i="116"/>
  <c r="C2609" i="116"/>
  <c r="C2610" i="116"/>
  <c r="C2611" i="116"/>
  <c r="C2612" i="116"/>
  <c r="C2613" i="116"/>
  <c r="C2614" i="116"/>
  <c r="C2615" i="116"/>
  <c r="C2616" i="116"/>
  <c r="C2617" i="116"/>
  <c r="C2618" i="116"/>
  <c r="C2619" i="116"/>
  <c r="C2620" i="116"/>
  <c r="C2621" i="116"/>
  <c r="C2622" i="116"/>
  <c r="C2623" i="116"/>
  <c r="C2624" i="116"/>
  <c r="C2625" i="116"/>
  <c r="C2626" i="116"/>
  <c r="C2627" i="116"/>
  <c r="C2628" i="116"/>
  <c r="C2629" i="116"/>
  <c r="C2630" i="116"/>
  <c r="C2631" i="116"/>
  <c r="C2632" i="116"/>
  <c r="C2633" i="116"/>
  <c r="C2634" i="116"/>
  <c r="C2635" i="116"/>
  <c r="C2636" i="116"/>
  <c r="C2637" i="116"/>
  <c r="C2638" i="116"/>
  <c r="C2639" i="116"/>
  <c r="C2640" i="116"/>
  <c r="C2641" i="116"/>
  <c r="C2642" i="116"/>
  <c r="C2643" i="116"/>
  <c r="C2644" i="116"/>
  <c r="C2645" i="116"/>
  <c r="C2646" i="116"/>
  <c r="C2647" i="116"/>
  <c r="C2648" i="116"/>
  <c r="C2649" i="116"/>
  <c r="C2650" i="116"/>
  <c r="C2651" i="116"/>
  <c r="C2652" i="116"/>
  <c r="C2653" i="116"/>
  <c r="C2654" i="116"/>
  <c r="C2655" i="116"/>
  <c r="C2656" i="116"/>
  <c r="C2657" i="116"/>
  <c r="C2658" i="116"/>
  <c r="C2659" i="116"/>
  <c r="C2660" i="116"/>
  <c r="C2661" i="116"/>
  <c r="C2662" i="116"/>
  <c r="C2663" i="116"/>
  <c r="C2664" i="116"/>
  <c r="C2665" i="116"/>
  <c r="C2666" i="116"/>
  <c r="C2667" i="116"/>
  <c r="C2668" i="116"/>
  <c r="C2669" i="116"/>
  <c r="C2670" i="116"/>
  <c r="C2671" i="116"/>
  <c r="C2672" i="116"/>
  <c r="C2673" i="116"/>
  <c r="C2674" i="116"/>
  <c r="C2675" i="116"/>
  <c r="C2676" i="116"/>
  <c r="C2677" i="116"/>
  <c r="C2678" i="116"/>
  <c r="C2679" i="116"/>
  <c r="C2680" i="116"/>
  <c r="C2681" i="116"/>
  <c r="C2682" i="116"/>
  <c r="C2683" i="116"/>
  <c r="C2684" i="116"/>
  <c r="C2685" i="116"/>
  <c r="C2686" i="116"/>
  <c r="C2687" i="116"/>
  <c r="C2688" i="116"/>
  <c r="C2689" i="116"/>
  <c r="C2690" i="116"/>
  <c r="C2691" i="116"/>
  <c r="C2692" i="116"/>
  <c r="C2693" i="116"/>
  <c r="C2694" i="116"/>
  <c r="C2695" i="116"/>
  <c r="C2696" i="116"/>
  <c r="C2697" i="116"/>
  <c r="C2698" i="116"/>
  <c r="C2699" i="116"/>
  <c r="C2700" i="116"/>
  <c r="C2701" i="116"/>
  <c r="C2702" i="116"/>
  <c r="C2703" i="116"/>
  <c r="C2704" i="116"/>
  <c r="C2705" i="116"/>
  <c r="C2706" i="116"/>
  <c r="C2707" i="116"/>
  <c r="C2708" i="116"/>
  <c r="C2709" i="116"/>
  <c r="C2710" i="116"/>
  <c r="C2711" i="116"/>
  <c r="C2712" i="116"/>
  <c r="C2713" i="116"/>
  <c r="C2714" i="116"/>
  <c r="C2715" i="116"/>
  <c r="C2716" i="116"/>
  <c r="C2717" i="116"/>
  <c r="C2718" i="116"/>
  <c r="C2719" i="116"/>
  <c r="C2720" i="116"/>
  <c r="C2721" i="116"/>
  <c r="C2722" i="116"/>
  <c r="C2723" i="116"/>
  <c r="C2724" i="116"/>
  <c r="C2725" i="116"/>
  <c r="C2726" i="116"/>
  <c r="C2727" i="116"/>
  <c r="C2728" i="116"/>
  <c r="C2729" i="116"/>
  <c r="C2730" i="116"/>
  <c r="C2731" i="116"/>
  <c r="C2732" i="116"/>
  <c r="C2733" i="116"/>
  <c r="C2734" i="116"/>
  <c r="C2735" i="116"/>
  <c r="C2736" i="116"/>
  <c r="C2737" i="116"/>
  <c r="C2738" i="116"/>
  <c r="C2739" i="116"/>
  <c r="C2740" i="116"/>
  <c r="C2741" i="116"/>
  <c r="C2742" i="116"/>
  <c r="C2743" i="116"/>
  <c r="C2744" i="116"/>
  <c r="C2745" i="116"/>
  <c r="C2746" i="116"/>
  <c r="C2747" i="116"/>
  <c r="C2748" i="116"/>
  <c r="C2749" i="116"/>
  <c r="C2750" i="116"/>
  <c r="C2751" i="116"/>
  <c r="C2752" i="116"/>
  <c r="C2753" i="116"/>
  <c r="C2754" i="116"/>
  <c r="C2755" i="116"/>
  <c r="C2756" i="116"/>
  <c r="C2757" i="116"/>
  <c r="C2758" i="116"/>
  <c r="C2759" i="116"/>
  <c r="C2760" i="116"/>
  <c r="C2761" i="116"/>
  <c r="C2762" i="116"/>
  <c r="C2763" i="116"/>
  <c r="C2764" i="116"/>
  <c r="C2765" i="116"/>
  <c r="C2766" i="116"/>
  <c r="C2767" i="116"/>
  <c r="C2768" i="116"/>
  <c r="C2769" i="116"/>
  <c r="C2770" i="116"/>
  <c r="C2771" i="116"/>
  <c r="C2772" i="116"/>
  <c r="C2773" i="116"/>
  <c r="C2774" i="116"/>
  <c r="C2775" i="116"/>
  <c r="C2776" i="116"/>
  <c r="C2777" i="116"/>
  <c r="C2778" i="116"/>
  <c r="C2779" i="116"/>
  <c r="C2780" i="116"/>
  <c r="C2781" i="116"/>
  <c r="C2782" i="116"/>
  <c r="C2783" i="116"/>
  <c r="C2784" i="116"/>
  <c r="C2785" i="116"/>
  <c r="C2786" i="116"/>
  <c r="C2787" i="116"/>
  <c r="C2788" i="116"/>
  <c r="C2789" i="116"/>
  <c r="C2790" i="116"/>
  <c r="C2791" i="116"/>
  <c r="C2792" i="116"/>
  <c r="C2793" i="116"/>
  <c r="C2794" i="116"/>
  <c r="C2795" i="116"/>
  <c r="C2796" i="116"/>
  <c r="C2797" i="116"/>
  <c r="C2798" i="116"/>
  <c r="C2799" i="116"/>
  <c r="C2800" i="116"/>
  <c r="C2801" i="116"/>
  <c r="C2802" i="116"/>
  <c r="C2803" i="116"/>
  <c r="C2804" i="116"/>
  <c r="C2805" i="116"/>
  <c r="C2806" i="116"/>
  <c r="C2807" i="116"/>
  <c r="C2808" i="116"/>
  <c r="C2809" i="116"/>
  <c r="C2810" i="116"/>
  <c r="C2811" i="116"/>
  <c r="C2812" i="116"/>
  <c r="C2813" i="116"/>
  <c r="C2814" i="116"/>
  <c r="C2815" i="116"/>
  <c r="C2816" i="116"/>
  <c r="C2817" i="116"/>
  <c r="C2818" i="116"/>
  <c r="C2819" i="116"/>
  <c r="C2820" i="116"/>
  <c r="C2821" i="116"/>
  <c r="C2822" i="116"/>
  <c r="C2823" i="116"/>
  <c r="C2824" i="116"/>
  <c r="C2825" i="116"/>
  <c r="C2826" i="116"/>
  <c r="C2827" i="116"/>
  <c r="C2828" i="116"/>
  <c r="C2829" i="116"/>
  <c r="C2830" i="116"/>
  <c r="C2831" i="116"/>
  <c r="C2832" i="116"/>
  <c r="C2833" i="116"/>
  <c r="C2834" i="116"/>
  <c r="C2835" i="116"/>
  <c r="C2836" i="116"/>
  <c r="C2837" i="116"/>
  <c r="C2838" i="116"/>
  <c r="C2839" i="116"/>
  <c r="C2840" i="116"/>
  <c r="C2841" i="116"/>
  <c r="C2842" i="116"/>
  <c r="C2843" i="116"/>
  <c r="C2844" i="116"/>
  <c r="C2845" i="116"/>
  <c r="C2846" i="116"/>
  <c r="C2847" i="116"/>
  <c r="C2848" i="116"/>
  <c r="C2849" i="116"/>
  <c r="C2850" i="116"/>
  <c r="C2851" i="116"/>
  <c r="C2852" i="116"/>
  <c r="C2853" i="116"/>
  <c r="C2854" i="116"/>
  <c r="C2855" i="116"/>
  <c r="C2856" i="116"/>
  <c r="C2857" i="116"/>
  <c r="C2858" i="116"/>
  <c r="C2859" i="116"/>
  <c r="C2860" i="116"/>
  <c r="C2861" i="116"/>
  <c r="C2862" i="116"/>
  <c r="C2863" i="116"/>
  <c r="C2864" i="116"/>
  <c r="C2865" i="116"/>
  <c r="C2866" i="116"/>
  <c r="C2867" i="116"/>
  <c r="C2868" i="116"/>
  <c r="C2869" i="116"/>
  <c r="C2870" i="116"/>
  <c r="C2871" i="116"/>
  <c r="C2872" i="116"/>
  <c r="C2873" i="116"/>
  <c r="C2874" i="116"/>
  <c r="C2875" i="116"/>
  <c r="C2876" i="116"/>
  <c r="C2877" i="116"/>
  <c r="C2878" i="116"/>
  <c r="C2879" i="116"/>
  <c r="C2880" i="116"/>
  <c r="C2881" i="116"/>
  <c r="C2882" i="116"/>
  <c r="C2883" i="116"/>
  <c r="C2884" i="116"/>
  <c r="C2885" i="116"/>
  <c r="C2886" i="116"/>
  <c r="C2887" i="116"/>
  <c r="C2888" i="116"/>
  <c r="C2889" i="116"/>
  <c r="C2890" i="116"/>
  <c r="C2891" i="116"/>
  <c r="C2892" i="116"/>
  <c r="C2893" i="116"/>
  <c r="C2894" i="116"/>
  <c r="C2895" i="116"/>
  <c r="C2896" i="116"/>
  <c r="C2897" i="116"/>
  <c r="C2898" i="116"/>
  <c r="C2899" i="116"/>
  <c r="C2900" i="116"/>
  <c r="C2901" i="116"/>
  <c r="C2902" i="116"/>
  <c r="C2903" i="116"/>
  <c r="C2904" i="116"/>
  <c r="C2905" i="116"/>
  <c r="C2906" i="116"/>
  <c r="C2907" i="116"/>
  <c r="C2908" i="116"/>
  <c r="C2909" i="116"/>
  <c r="C2910" i="116"/>
  <c r="C2911" i="116"/>
  <c r="C2912" i="116"/>
  <c r="C2913" i="116"/>
  <c r="C2914" i="116"/>
  <c r="C2915" i="116"/>
  <c r="C2916" i="116"/>
  <c r="C2917" i="116"/>
  <c r="C2918" i="116"/>
  <c r="C2919" i="116"/>
  <c r="C2920" i="116"/>
  <c r="C2921" i="116"/>
  <c r="C2922" i="116"/>
  <c r="C2923" i="116"/>
  <c r="C2924" i="116"/>
  <c r="C2925" i="116"/>
  <c r="C2926" i="116"/>
  <c r="C2927" i="116"/>
  <c r="C2928" i="116"/>
  <c r="C2929" i="116"/>
  <c r="C2930" i="116"/>
  <c r="C2931" i="116"/>
  <c r="C2932" i="116"/>
  <c r="C2933" i="116"/>
  <c r="C2934" i="116"/>
  <c r="C2935" i="116"/>
  <c r="C2936" i="116"/>
  <c r="C2937" i="116"/>
  <c r="C2938" i="116"/>
  <c r="C2939" i="116"/>
  <c r="C2940" i="116"/>
  <c r="C2941" i="116"/>
  <c r="C2942" i="116"/>
  <c r="C2943" i="116"/>
  <c r="C2944" i="116"/>
  <c r="C2945" i="116"/>
  <c r="C2946" i="116"/>
  <c r="C2947" i="116"/>
  <c r="C2948" i="116"/>
  <c r="C2949" i="116"/>
  <c r="C2950" i="116"/>
  <c r="C2951" i="116"/>
  <c r="C2952" i="116"/>
  <c r="C2953" i="116"/>
  <c r="C2954" i="116"/>
  <c r="C2955" i="116"/>
  <c r="C2956" i="116"/>
  <c r="C2957" i="116"/>
  <c r="C2958" i="116"/>
  <c r="C2959" i="116"/>
  <c r="C2960" i="116"/>
  <c r="C2961" i="116"/>
  <c r="C2962" i="116"/>
  <c r="C2963" i="116"/>
  <c r="C2964" i="116"/>
  <c r="C2965" i="116"/>
  <c r="C2966" i="116"/>
  <c r="C2967" i="116"/>
  <c r="C2968" i="116"/>
  <c r="C2969" i="116"/>
  <c r="C2970" i="116"/>
  <c r="C2971" i="116"/>
  <c r="C2972" i="116"/>
  <c r="C2973" i="116"/>
  <c r="C2974" i="116"/>
  <c r="C2975" i="116"/>
  <c r="C2976" i="116"/>
  <c r="C2977" i="116"/>
  <c r="C2978" i="116"/>
  <c r="C2979" i="116"/>
  <c r="C2980" i="116"/>
  <c r="C2981" i="116"/>
  <c r="C2982" i="116"/>
  <c r="C2983" i="116"/>
  <c r="C2984" i="116"/>
  <c r="C2985" i="116"/>
  <c r="C2986" i="116"/>
  <c r="C2987" i="116"/>
  <c r="C2988" i="116"/>
  <c r="C2989" i="116"/>
  <c r="C2990" i="116"/>
  <c r="C2991" i="116"/>
  <c r="C2992" i="116"/>
  <c r="C2993" i="116"/>
  <c r="C2994" i="116"/>
  <c r="C2995" i="116"/>
  <c r="C2996" i="116"/>
  <c r="C2997" i="116"/>
  <c r="C2998" i="116"/>
  <c r="C2999" i="116"/>
  <c r="C3000" i="116"/>
  <c r="C3001" i="116"/>
  <c r="C3002" i="116"/>
  <c r="C3003" i="116"/>
  <c r="C3004" i="116"/>
  <c r="C3005" i="116"/>
  <c r="C3006" i="116"/>
  <c r="C3007" i="116"/>
  <c r="C3008" i="116"/>
  <c r="C3009" i="116"/>
  <c r="C3010" i="116"/>
  <c r="C3011" i="116"/>
  <c r="C3012" i="116"/>
  <c r="C3013" i="116"/>
  <c r="C3014" i="116"/>
  <c r="C3015" i="116"/>
  <c r="C3016" i="116"/>
  <c r="C3017" i="116"/>
  <c r="C3018" i="116"/>
  <c r="C3019" i="116"/>
  <c r="C3020" i="116"/>
  <c r="C3021" i="116"/>
  <c r="C3022" i="116"/>
  <c r="C3023" i="116"/>
  <c r="C3024" i="116"/>
  <c r="C3025" i="116"/>
  <c r="C3026" i="116"/>
  <c r="C3027" i="116"/>
  <c r="C3028" i="116"/>
  <c r="C3029" i="116"/>
  <c r="C3030" i="116"/>
  <c r="C3031" i="116"/>
  <c r="C3032" i="116"/>
  <c r="C3033" i="116"/>
  <c r="C3034" i="116"/>
  <c r="C3035" i="116"/>
  <c r="C3036" i="116"/>
  <c r="C3037" i="116"/>
  <c r="C3038" i="116"/>
  <c r="C3039" i="116"/>
  <c r="C3040" i="116"/>
  <c r="C3041" i="116"/>
  <c r="C3042" i="116"/>
  <c r="C3043" i="116"/>
  <c r="C3044" i="116"/>
  <c r="C3045" i="116"/>
  <c r="C3046" i="116"/>
  <c r="C3047" i="116"/>
  <c r="C3048" i="116"/>
  <c r="C3049" i="116"/>
  <c r="C3050" i="116"/>
  <c r="C3051" i="116"/>
  <c r="C3052" i="116"/>
  <c r="C3053" i="116"/>
  <c r="C3054" i="116"/>
  <c r="C3055" i="116"/>
  <c r="C3056" i="116"/>
  <c r="C3057" i="116"/>
  <c r="C3058" i="116"/>
  <c r="C3059" i="116"/>
  <c r="C3060" i="116"/>
  <c r="C3061" i="116"/>
  <c r="C3062" i="116"/>
  <c r="C3063" i="116"/>
  <c r="C3064" i="116"/>
  <c r="C3065" i="116"/>
  <c r="C3066" i="116"/>
  <c r="C3067" i="116"/>
  <c r="C3068" i="116"/>
  <c r="C3069" i="116"/>
  <c r="C3070" i="116"/>
  <c r="C3071" i="116"/>
  <c r="C3072" i="116"/>
  <c r="C3073" i="116"/>
  <c r="C3074" i="116"/>
  <c r="C3075" i="116"/>
  <c r="C3076" i="116"/>
  <c r="C3077" i="116"/>
  <c r="C3078" i="116"/>
  <c r="C3079" i="116"/>
  <c r="C3080" i="116"/>
  <c r="C3081" i="116"/>
  <c r="C3082" i="116"/>
  <c r="C3083" i="116"/>
  <c r="C3084" i="116"/>
  <c r="C3085" i="116"/>
  <c r="C3086" i="116"/>
  <c r="C3087" i="116"/>
  <c r="C3088" i="116"/>
  <c r="C3089" i="116"/>
  <c r="C3090" i="116"/>
  <c r="C3091" i="116"/>
  <c r="C3092" i="116"/>
  <c r="C3093" i="116"/>
  <c r="C3094" i="116"/>
  <c r="C3095" i="116"/>
  <c r="C3096" i="116"/>
  <c r="C3097" i="116"/>
  <c r="C3098" i="116"/>
  <c r="C3099" i="116"/>
  <c r="C3100" i="116"/>
  <c r="C3101" i="116"/>
  <c r="C3102" i="116"/>
  <c r="C3103" i="116"/>
  <c r="C3104" i="116"/>
  <c r="C3105" i="116"/>
  <c r="C3106" i="116"/>
  <c r="C3107" i="116"/>
  <c r="C3108" i="116"/>
  <c r="C3109" i="116"/>
  <c r="C3110" i="116"/>
  <c r="C3111" i="116"/>
  <c r="C3112" i="116"/>
  <c r="C3113" i="116"/>
  <c r="C3114" i="116"/>
  <c r="C3115" i="116"/>
  <c r="C3116" i="116"/>
  <c r="C3117" i="116"/>
  <c r="C3118" i="116"/>
  <c r="C3119" i="116"/>
  <c r="C3120" i="116"/>
  <c r="C3121" i="116"/>
  <c r="C3122" i="116"/>
  <c r="C3123" i="116"/>
  <c r="C3124" i="116"/>
  <c r="C3125" i="116"/>
  <c r="C3126" i="116"/>
  <c r="C3127" i="116"/>
  <c r="C3128" i="116"/>
  <c r="C3129" i="116"/>
  <c r="C3130" i="116"/>
  <c r="C3131" i="116"/>
  <c r="C3132" i="116"/>
  <c r="C3133" i="116"/>
  <c r="C3134" i="116"/>
  <c r="C3135" i="116"/>
  <c r="C3136" i="116"/>
  <c r="C3137" i="116"/>
  <c r="C3138" i="116"/>
  <c r="C3139" i="116"/>
  <c r="C3140" i="116"/>
  <c r="C3141" i="116"/>
  <c r="C3142" i="116"/>
  <c r="C3143" i="116"/>
  <c r="C3144" i="116"/>
  <c r="C3145" i="116"/>
  <c r="C3146" i="116"/>
  <c r="C3147" i="116"/>
  <c r="C3148" i="116"/>
  <c r="C3149" i="116"/>
  <c r="C3150" i="116"/>
  <c r="C3151" i="116"/>
  <c r="C3152" i="116"/>
  <c r="C3153" i="116"/>
  <c r="C3154" i="116"/>
  <c r="C3155" i="116"/>
  <c r="C3156" i="116"/>
  <c r="C3157" i="116"/>
  <c r="C3158" i="116"/>
  <c r="C3159" i="116"/>
  <c r="C3160" i="116"/>
  <c r="C3161" i="116"/>
  <c r="C3162" i="116"/>
  <c r="C3163" i="116"/>
  <c r="C3164" i="116"/>
  <c r="C3165" i="116"/>
  <c r="C3166" i="116"/>
  <c r="C3167" i="116"/>
  <c r="C3168" i="116"/>
  <c r="C3169" i="116"/>
  <c r="C3170" i="116"/>
  <c r="C3171" i="116"/>
  <c r="C3172" i="116"/>
  <c r="C3173" i="116"/>
  <c r="C3174" i="116"/>
  <c r="C3175" i="116"/>
  <c r="C3176" i="116"/>
  <c r="C3177" i="116"/>
  <c r="C3178" i="116"/>
  <c r="C3179" i="116"/>
  <c r="C3180" i="116"/>
  <c r="C3181" i="116"/>
  <c r="C3182" i="116"/>
  <c r="C3183" i="116"/>
  <c r="C3184" i="116"/>
  <c r="C3185" i="116"/>
  <c r="C3186" i="116"/>
  <c r="C3187" i="116"/>
  <c r="C3188" i="116"/>
  <c r="C3189" i="116"/>
  <c r="C3190" i="116"/>
  <c r="C3191" i="116"/>
  <c r="C3192" i="116"/>
  <c r="C3193" i="116"/>
  <c r="C3194" i="116"/>
  <c r="C3195" i="116"/>
  <c r="C3196" i="116"/>
  <c r="C3197" i="116"/>
  <c r="C3198" i="116"/>
  <c r="C3199" i="116"/>
  <c r="C3200" i="116"/>
  <c r="C3201" i="116"/>
  <c r="C3202" i="116"/>
  <c r="C3203" i="116"/>
  <c r="C3204" i="116"/>
  <c r="C3205" i="116"/>
  <c r="C3206" i="116"/>
  <c r="C3207" i="116"/>
  <c r="C3208" i="116"/>
  <c r="C3209" i="116"/>
  <c r="C3210" i="116"/>
  <c r="C3211" i="116"/>
  <c r="C3212" i="116"/>
  <c r="C3213" i="116"/>
  <c r="C3214" i="116"/>
  <c r="C3215" i="116"/>
  <c r="C3216" i="116"/>
  <c r="C3217" i="116"/>
  <c r="C3218" i="116"/>
  <c r="C3219" i="116"/>
  <c r="C3220" i="116"/>
  <c r="C3221" i="116"/>
  <c r="C3222" i="116"/>
  <c r="C3223" i="116"/>
  <c r="C3224" i="116"/>
  <c r="C3225" i="116"/>
  <c r="C3226" i="116"/>
  <c r="C3227" i="116"/>
  <c r="C3228" i="116"/>
  <c r="C3229" i="116"/>
  <c r="C3230" i="116"/>
  <c r="C3231" i="116"/>
  <c r="C3232" i="116"/>
  <c r="C3233" i="116"/>
  <c r="C3234" i="116"/>
  <c r="C3235" i="116"/>
  <c r="C3236" i="116"/>
  <c r="C3237" i="116"/>
  <c r="C3238" i="116"/>
  <c r="C3239" i="116"/>
  <c r="C3240" i="116"/>
  <c r="C3241" i="116"/>
  <c r="C3242" i="116"/>
  <c r="C3243" i="116"/>
  <c r="C3244" i="116"/>
  <c r="C3245" i="116"/>
  <c r="C3246" i="116"/>
  <c r="C3247" i="116"/>
  <c r="C3248" i="116"/>
  <c r="C3249" i="116"/>
  <c r="C3250" i="116"/>
  <c r="C3251" i="116"/>
  <c r="C3252" i="116"/>
  <c r="C3253" i="116"/>
  <c r="C3254" i="116"/>
  <c r="C3255" i="116"/>
  <c r="C3256" i="116"/>
  <c r="C3257" i="116"/>
  <c r="C3258" i="116"/>
  <c r="C3259" i="116"/>
  <c r="C3260" i="116"/>
  <c r="C3261" i="116"/>
  <c r="C3262" i="116"/>
  <c r="C3263" i="116"/>
  <c r="C3264" i="116"/>
  <c r="C3265" i="116"/>
  <c r="C3266" i="116"/>
  <c r="C3267" i="116"/>
  <c r="C3268" i="116"/>
  <c r="C3269" i="116"/>
  <c r="C3270" i="116"/>
  <c r="C3271" i="116"/>
  <c r="C3272" i="116"/>
  <c r="C3273" i="116"/>
  <c r="C3274" i="116"/>
  <c r="C3275" i="116"/>
  <c r="C3276" i="116"/>
  <c r="C3277" i="116"/>
  <c r="C3278" i="116"/>
  <c r="C3279" i="116"/>
  <c r="C3280" i="116"/>
  <c r="C3281" i="116"/>
  <c r="C3282" i="116"/>
  <c r="C3283" i="116"/>
  <c r="C3284" i="116"/>
  <c r="C3285" i="116"/>
  <c r="C3286" i="116"/>
  <c r="C3287" i="116"/>
  <c r="C3288" i="116"/>
  <c r="C3289" i="116"/>
  <c r="C3290" i="116"/>
  <c r="C3291" i="116"/>
  <c r="C3292" i="116"/>
  <c r="C3293" i="116"/>
  <c r="C3294" i="116"/>
  <c r="C3295" i="116"/>
  <c r="C3296" i="116"/>
  <c r="C3297" i="116"/>
  <c r="C3298" i="116"/>
  <c r="C3299" i="116"/>
  <c r="C3300" i="116"/>
  <c r="C3301" i="116"/>
  <c r="C3302" i="116"/>
  <c r="C3303" i="116"/>
  <c r="C3304" i="116"/>
  <c r="C3305" i="116"/>
  <c r="C3306" i="116"/>
  <c r="C3307" i="116"/>
  <c r="C3308" i="116"/>
  <c r="C3309" i="116"/>
  <c r="C3310" i="116"/>
  <c r="C3311" i="116"/>
  <c r="C3312" i="116"/>
  <c r="C3313" i="116"/>
  <c r="C3314" i="116"/>
  <c r="C3315" i="116"/>
  <c r="C3316" i="116"/>
  <c r="C3317" i="116"/>
  <c r="C3318" i="116"/>
  <c r="C3319" i="116"/>
  <c r="C3320" i="116"/>
  <c r="C3321" i="116"/>
  <c r="C3322" i="116"/>
  <c r="C3323" i="116"/>
  <c r="C3324" i="116"/>
  <c r="C3325" i="116"/>
  <c r="C3326" i="116"/>
  <c r="C3327" i="116"/>
  <c r="C3328" i="116"/>
  <c r="C3329" i="116"/>
  <c r="C3330" i="116"/>
  <c r="C3331" i="116"/>
  <c r="C3332" i="116"/>
  <c r="C3333" i="116"/>
  <c r="C3334" i="116"/>
  <c r="C3335" i="116"/>
  <c r="C3336" i="116"/>
  <c r="C3337" i="116"/>
  <c r="C3338" i="116"/>
  <c r="C3339" i="116"/>
  <c r="C3340" i="116"/>
  <c r="C3341" i="116"/>
  <c r="C3342" i="116"/>
  <c r="C3343" i="116"/>
  <c r="C3344" i="116"/>
  <c r="C3345" i="116"/>
  <c r="C3346" i="116"/>
  <c r="C3347" i="116"/>
  <c r="C3348" i="116"/>
  <c r="C3349" i="116"/>
  <c r="C3350" i="116"/>
  <c r="C3351" i="116"/>
  <c r="C3352" i="116"/>
  <c r="C3353" i="116"/>
  <c r="C3354" i="116"/>
  <c r="C3355" i="116"/>
  <c r="C3356" i="116"/>
  <c r="C3357" i="116"/>
  <c r="C3358" i="116"/>
  <c r="C3359" i="116"/>
  <c r="C3360" i="116"/>
  <c r="C3361" i="116"/>
  <c r="C3362" i="116"/>
  <c r="C3363" i="116"/>
  <c r="C3364" i="116"/>
  <c r="C3365" i="116"/>
  <c r="C3366" i="116"/>
  <c r="C3367" i="116"/>
  <c r="C3368" i="116"/>
  <c r="C3369" i="116"/>
  <c r="C3370" i="116"/>
  <c r="C3371" i="116"/>
  <c r="C3372" i="116"/>
  <c r="C3373" i="116"/>
  <c r="C3374" i="116"/>
  <c r="C3375" i="116"/>
  <c r="C3376" i="116"/>
  <c r="C3377" i="116"/>
  <c r="C3378" i="116"/>
  <c r="C3379" i="116"/>
  <c r="C3380" i="116"/>
  <c r="C3381" i="116"/>
  <c r="C3382" i="116"/>
  <c r="C3383" i="116"/>
  <c r="C3384" i="116"/>
  <c r="C3385" i="116"/>
  <c r="C3386" i="116"/>
  <c r="C3387" i="116"/>
  <c r="C3388" i="116"/>
  <c r="C3389" i="116"/>
  <c r="C3390" i="116"/>
  <c r="C3391" i="116"/>
  <c r="C3392" i="116"/>
  <c r="C3393" i="116"/>
  <c r="C3394" i="116"/>
  <c r="C3395" i="116"/>
  <c r="C3396" i="116"/>
  <c r="C3397" i="116"/>
  <c r="C3398" i="116"/>
  <c r="C3399" i="116"/>
  <c r="C3400" i="116"/>
  <c r="C3401" i="116"/>
  <c r="C3402" i="116"/>
  <c r="C3403" i="116"/>
  <c r="C3404" i="116"/>
  <c r="C3405" i="116"/>
  <c r="C3406" i="116"/>
  <c r="C3407" i="116"/>
  <c r="C3408" i="116"/>
  <c r="C3409" i="116"/>
  <c r="C3410" i="116"/>
  <c r="C3411" i="116"/>
  <c r="C3412" i="116"/>
  <c r="C3413" i="116"/>
  <c r="C3414" i="116"/>
  <c r="C3415" i="116"/>
  <c r="C3416" i="116"/>
  <c r="C3417" i="116"/>
  <c r="C3418" i="116"/>
  <c r="C3419" i="116"/>
  <c r="C3420" i="116"/>
  <c r="C3421" i="116"/>
  <c r="C3422" i="116"/>
  <c r="C3423" i="116"/>
  <c r="C3424" i="116"/>
  <c r="C3425" i="116"/>
  <c r="C3426" i="116"/>
  <c r="C3427" i="116"/>
  <c r="C3428" i="116"/>
  <c r="C3429" i="116"/>
  <c r="C3430" i="116"/>
  <c r="C3431" i="116"/>
  <c r="C3432" i="116"/>
  <c r="C3433" i="116"/>
  <c r="C3434" i="116"/>
  <c r="C3435" i="116"/>
  <c r="C3436" i="116"/>
  <c r="C3437" i="116"/>
  <c r="C3438" i="116"/>
  <c r="C3439" i="116"/>
  <c r="C3440" i="116"/>
  <c r="C3441" i="116"/>
  <c r="C3442" i="116"/>
  <c r="C3443" i="116"/>
  <c r="C3444" i="116"/>
  <c r="C3445" i="116"/>
  <c r="C3446" i="116"/>
  <c r="C3447" i="116"/>
  <c r="C3448" i="116"/>
  <c r="C3449" i="116"/>
  <c r="C3450" i="116"/>
  <c r="C3451" i="116"/>
  <c r="C3452" i="116"/>
  <c r="C3453" i="116"/>
  <c r="C3454" i="116"/>
  <c r="C3455" i="116"/>
  <c r="C3456" i="116"/>
  <c r="C3457" i="116"/>
  <c r="C3458" i="116"/>
  <c r="C3459" i="116"/>
  <c r="C3460" i="116"/>
  <c r="C3461" i="116"/>
  <c r="C3462" i="116"/>
  <c r="C3463" i="116"/>
  <c r="C3464" i="116"/>
  <c r="C3465" i="116"/>
  <c r="C3466" i="116"/>
  <c r="C3467" i="116"/>
  <c r="C3468" i="116"/>
  <c r="C3469" i="116"/>
  <c r="C3470" i="116"/>
  <c r="C3471" i="116"/>
  <c r="C3472" i="116"/>
  <c r="C3473" i="116"/>
  <c r="C3474" i="116"/>
  <c r="C3475" i="116"/>
  <c r="C3476" i="116"/>
  <c r="C3477" i="116"/>
  <c r="C3478" i="116"/>
  <c r="C3479" i="116"/>
  <c r="C3480" i="116"/>
  <c r="C3481" i="116"/>
  <c r="C3482" i="116"/>
  <c r="C3483" i="116"/>
  <c r="C3484" i="116"/>
  <c r="C3485" i="116"/>
  <c r="C3486" i="116"/>
  <c r="C3487" i="116"/>
  <c r="C3488" i="116"/>
  <c r="C3489" i="116"/>
  <c r="C3490" i="116"/>
  <c r="C3491" i="116"/>
  <c r="C3492" i="116"/>
  <c r="C3493" i="116"/>
  <c r="C3494" i="116"/>
  <c r="C3495" i="116"/>
  <c r="C3496" i="116"/>
  <c r="C3497" i="116"/>
  <c r="C3498" i="116"/>
  <c r="C3499" i="116"/>
  <c r="C3500" i="116"/>
  <c r="C3501" i="116"/>
  <c r="C3502" i="116"/>
  <c r="C3503" i="116"/>
  <c r="C3504" i="116"/>
  <c r="C3505" i="116"/>
  <c r="C3506" i="116"/>
  <c r="C3507" i="116"/>
  <c r="C3508" i="116"/>
  <c r="C3509" i="116"/>
  <c r="C3510" i="116"/>
  <c r="C3511" i="116"/>
  <c r="C3512" i="116"/>
  <c r="C3513" i="116"/>
  <c r="C3514" i="116"/>
  <c r="C3515" i="116"/>
  <c r="C3516" i="116"/>
  <c r="C3517" i="116"/>
  <c r="C3518" i="116"/>
  <c r="C3519" i="116"/>
  <c r="C3520" i="116"/>
  <c r="C3521" i="116"/>
  <c r="C3522" i="116"/>
  <c r="C3523" i="116"/>
  <c r="C3524" i="116"/>
  <c r="C3525" i="116"/>
  <c r="C3526" i="116"/>
  <c r="C3527" i="116"/>
  <c r="C3528" i="116"/>
  <c r="C3529" i="116"/>
  <c r="C3530" i="116"/>
  <c r="C3531" i="116"/>
  <c r="C3532" i="116"/>
  <c r="C3533" i="116"/>
  <c r="C3534" i="116"/>
  <c r="C3535" i="116"/>
  <c r="C3536" i="116"/>
  <c r="C3537" i="116"/>
  <c r="C3538" i="116"/>
  <c r="C3539" i="116"/>
  <c r="C3540" i="116"/>
  <c r="C3541" i="116"/>
  <c r="C3542" i="116"/>
  <c r="C3543" i="116"/>
  <c r="C3544" i="116"/>
  <c r="C3545" i="116"/>
  <c r="C3546" i="116"/>
  <c r="C3547" i="116"/>
  <c r="C3548" i="116"/>
  <c r="C3549" i="116"/>
  <c r="C3550" i="116"/>
  <c r="C3551" i="116"/>
  <c r="C3552" i="116"/>
  <c r="C3553" i="116"/>
  <c r="C3554" i="116"/>
  <c r="C3555" i="116"/>
  <c r="C3556" i="116"/>
  <c r="C3557" i="116"/>
  <c r="C3558" i="116"/>
  <c r="C3559" i="116"/>
  <c r="C3560" i="116"/>
  <c r="C3561" i="116"/>
  <c r="C3562" i="116"/>
  <c r="C3563" i="116"/>
  <c r="C3564" i="116"/>
  <c r="C3565" i="116"/>
  <c r="C3566" i="116"/>
  <c r="C3567" i="116"/>
  <c r="C3568" i="116"/>
  <c r="C3569" i="116"/>
  <c r="C3570" i="116"/>
  <c r="C3571" i="116"/>
  <c r="C3572" i="116"/>
  <c r="C3573" i="116"/>
  <c r="C3574" i="116"/>
  <c r="C3575" i="116"/>
  <c r="C3576" i="116"/>
  <c r="C3577" i="116"/>
  <c r="C3578" i="116"/>
  <c r="C3579" i="116"/>
  <c r="C3580" i="116"/>
  <c r="C3581" i="116"/>
  <c r="C3582" i="116"/>
  <c r="C3583" i="116"/>
  <c r="C3584" i="116"/>
  <c r="C3585" i="116"/>
  <c r="C3586" i="116"/>
  <c r="C3587" i="116"/>
  <c r="C3588" i="116"/>
  <c r="C3589" i="116"/>
  <c r="C3590" i="116"/>
  <c r="C3591" i="116"/>
  <c r="C3592" i="116"/>
  <c r="C3593" i="116"/>
  <c r="C3594" i="116"/>
  <c r="C3595" i="116"/>
  <c r="C3596" i="116"/>
  <c r="C3597" i="116"/>
  <c r="C3598" i="116"/>
  <c r="C3599" i="116"/>
  <c r="C3600" i="116"/>
  <c r="C3601" i="116"/>
  <c r="C3602" i="116"/>
  <c r="C3603" i="116"/>
  <c r="C3604" i="116"/>
  <c r="C3605" i="116"/>
  <c r="C3606" i="116"/>
  <c r="C3607" i="116"/>
  <c r="C3608" i="116"/>
  <c r="C3609" i="116"/>
  <c r="C3610" i="116"/>
  <c r="C3611" i="116"/>
  <c r="C3612" i="116"/>
  <c r="C3613" i="116"/>
  <c r="C3614" i="116"/>
  <c r="C3615" i="116"/>
  <c r="C3616" i="116"/>
  <c r="C3617" i="116"/>
  <c r="C3618" i="116"/>
  <c r="C3619" i="116"/>
  <c r="C3620" i="116"/>
  <c r="C3621" i="116"/>
  <c r="C3622" i="116"/>
  <c r="C3623" i="116"/>
  <c r="C3624" i="116"/>
  <c r="C3625" i="116"/>
  <c r="C3626" i="116"/>
  <c r="C3627" i="116"/>
  <c r="C3628" i="116"/>
  <c r="C3629" i="116"/>
  <c r="C3630" i="116"/>
  <c r="C3631" i="116"/>
  <c r="C3632" i="116"/>
  <c r="C3633" i="116"/>
  <c r="C3634" i="116"/>
  <c r="C3635" i="116"/>
  <c r="C3636" i="116"/>
  <c r="C3637" i="116"/>
  <c r="C3638" i="116"/>
  <c r="C3639" i="116"/>
  <c r="C3640" i="116"/>
  <c r="C3641" i="116"/>
  <c r="C3642" i="116"/>
  <c r="C3643" i="116"/>
  <c r="C3644" i="116"/>
  <c r="C3645" i="116"/>
  <c r="C3646" i="116"/>
  <c r="C3647" i="116"/>
  <c r="C3648" i="116"/>
  <c r="C3649" i="116"/>
  <c r="C3650" i="116"/>
  <c r="C3651" i="116"/>
  <c r="C3652" i="116"/>
  <c r="C3653" i="116"/>
  <c r="C3654" i="116"/>
  <c r="C3655" i="116"/>
  <c r="C3656" i="116"/>
  <c r="C3657" i="116"/>
  <c r="C3658" i="116"/>
  <c r="C3659" i="116"/>
  <c r="C3660" i="116"/>
  <c r="C3661" i="116"/>
  <c r="C3662" i="116"/>
  <c r="C3663" i="116"/>
  <c r="C3664" i="116"/>
  <c r="C3665" i="116"/>
  <c r="C3666" i="116"/>
  <c r="C3667" i="116"/>
  <c r="C3668" i="116"/>
  <c r="C3669" i="116"/>
  <c r="C3670" i="116"/>
  <c r="C3671" i="116"/>
  <c r="C3672" i="116"/>
  <c r="C3673" i="116"/>
  <c r="C3674" i="116"/>
  <c r="C3675" i="116"/>
  <c r="C3676" i="116"/>
  <c r="C3677" i="116"/>
  <c r="C3678" i="116"/>
  <c r="C3679" i="116"/>
  <c r="C3680" i="116"/>
  <c r="C3681" i="116"/>
  <c r="C3682" i="116"/>
  <c r="C3683" i="116"/>
  <c r="C3684" i="116"/>
  <c r="C3685" i="116"/>
  <c r="C3686" i="116"/>
  <c r="C3687" i="116"/>
  <c r="C3688" i="116"/>
  <c r="C3689" i="116"/>
  <c r="C3690" i="116"/>
  <c r="C3691" i="116"/>
  <c r="C3692" i="116"/>
  <c r="C3693" i="116"/>
  <c r="C3694" i="116"/>
  <c r="C3695" i="116"/>
  <c r="C3696" i="116"/>
  <c r="C3697" i="116"/>
  <c r="C3698" i="116"/>
  <c r="C3699" i="116"/>
  <c r="C3700" i="116"/>
  <c r="C3701" i="116"/>
  <c r="C3702" i="116"/>
  <c r="C3703" i="116"/>
  <c r="C3704" i="116"/>
  <c r="C3705" i="116"/>
  <c r="C3706" i="116"/>
  <c r="C3707" i="116"/>
  <c r="C3708" i="116"/>
  <c r="C3709" i="116"/>
  <c r="C3710" i="116"/>
  <c r="C3711" i="116"/>
  <c r="C3712" i="116"/>
  <c r="C3713" i="116"/>
  <c r="C3714" i="116"/>
  <c r="C3715" i="116"/>
  <c r="C3716" i="116"/>
  <c r="C3717" i="116"/>
  <c r="C3718" i="116"/>
  <c r="C3719" i="116"/>
  <c r="C3720" i="116"/>
  <c r="C3721" i="116"/>
  <c r="C3722" i="116"/>
  <c r="C3723" i="116"/>
  <c r="C3724" i="116"/>
  <c r="C3725" i="116"/>
  <c r="C3726" i="116"/>
  <c r="C3727" i="116"/>
  <c r="C3728" i="116"/>
  <c r="C3729" i="116"/>
  <c r="C3730" i="116"/>
  <c r="C3731" i="116"/>
  <c r="C3732" i="116"/>
  <c r="C3733" i="116"/>
  <c r="C3734" i="116"/>
  <c r="C3735" i="116"/>
  <c r="C3736" i="116"/>
  <c r="C3737" i="116"/>
  <c r="C3738" i="116"/>
  <c r="C3739" i="116"/>
  <c r="C3740" i="116"/>
  <c r="C3741" i="116"/>
  <c r="C3742" i="116"/>
  <c r="C3743" i="116"/>
  <c r="C3744" i="116"/>
  <c r="C3745" i="116"/>
  <c r="C3746" i="116"/>
  <c r="C3747" i="116"/>
  <c r="C3748" i="116"/>
  <c r="C3749" i="116"/>
  <c r="C3750" i="116"/>
  <c r="C3751" i="116"/>
  <c r="C3752" i="116"/>
  <c r="C3753" i="116"/>
  <c r="C3754" i="116"/>
  <c r="C3755" i="116"/>
  <c r="C3756" i="116"/>
  <c r="C3757" i="116"/>
  <c r="C3758" i="116"/>
  <c r="C3759" i="116"/>
  <c r="C3760" i="116"/>
  <c r="C3761" i="116"/>
  <c r="C3762" i="116"/>
  <c r="C3763" i="116"/>
  <c r="C3764" i="116"/>
  <c r="C3765" i="116"/>
  <c r="C3766" i="116"/>
  <c r="C3767" i="116"/>
  <c r="C3768" i="116"/>
  <c r="C3769" i="116"/>
  <c r="C3770" i="116"/>
  <c r="C3771" i="116"/>
  <c r="C3772" i="116"/>
  <c r="C3773" i="116"/>
  <c r="C3774" i="116"/>
  <c r="C3775" i="116"/>
  <c r="C3776" i="116"/>
  <c r="C3777" i="116"/>
  <c r="C3778" i="116"/>
  <c r="C3779" i="116"/>
  <c r="C3780" i="116"/>
  <c r="C3781" i="116"/>
  <c r="C3782" i="116"/>
  <c r="C3783" i="116"/>
  <c r="C3784" i="116"/>
  <c r="C3785" i="116"/>
  <c r="C3786" i="116"/>
  <c r="C3787" i="116"/>
  <c r="C3788" i="116"/>
  <c r="C3789" i="116"/>
  <c r="C3790" i="116"/>
  <c r="C3791" i="116"/>
  <c r="C3792" i="116"/>
  <c r="C3793" i="116"/>
  <c r="C3794" i="116"/>
  <c r="C3795" i="116"/>
  <c r="C3796" i="116"/>
  <c r="C3797" i="116"/>
  <c r="C3798" i="116"/>
  <c r="C3799" i="116"/>
  <c r="C3800" i="116"/>
  <c r="C3801" i="116"/>
  <c r="C3802" i="116"/>
  <c r="C3803" i="116"/>
  <c r="C3804" i="116"/>
  <c r="C3805" i="116"/>
  <c r="C3806" i="116"/>
  <c r="C3807" i="116"/>
  <c r="C3808" i="116"/>
  <c r="C3809" i="116"/>
  <c r="C3810" i="116"/>
  <c r="C3811" i="116"/>
  <c r="C3812" i="116"/>
  <c r="C3813" i="116"/>
  <c r="C3814" i="116"/>
  <c r="C3815" i="116"/>
  <c r="C3816" i="116"/>
  <c r="C3817" i="116"/>
  <c r="C3818" i="116"/>
  <c r="C3819" i="116"/>
  <c r="C3820" i="116"/>
  <c r="C3821" i="116"/>
  <c r="C3822" i="116"/>
  <c r="C3823" i="116"/>
  <c r="C3824" i="116"/>
  <c r="C3825" i="116"/>
  <c r="C3826" i="116"/>
  <c r="C3827" i="116"/>
  <c r="C3828" i="116"/>
  <c r="C3829" i="116"/>
  <c r="C3830" i="116"/>
  <c r="C3831" i="116"/>
  <c r="C3832" i="116"/>
  <c r="C3833" i="116"/>
  <c r="C3834" i="116"/>
  <c r="C3835" i="116"/>
  <c r="C3836" i="116"/>
  <c r="C3837" i="116"/>
  <c r="C3838" i="116"/>
  <c r="C3839" i="116"/>
  <c r="C3840" i="116"/>
  <c r="C3841" i="116"/>
  <c r="C3842" i="116"/>
  <c r="C3843" i="116"/>
  <c r="C3844" i="116"/>
  <c r="C3845" i="116"/>
  <c r="C3846" i="116"/>
  <c r="C3847" i="116"/>
  <c r="C3848" i="116"/>
  <c r="C3849" i="116"/>
  <c r="C3850" i="116"/>
  <c r="C3851" i="116"/>
  <c r="C3852" i="116"/>
  <c r="C3853" i="116"/>
  <c r="C3854" i="116"/>
  <c r="C3855" i="116"/>
  <c r="C3856" i="116"/>
  <c r="C3857" i="116"/>
  <c r="C3858" i="116"/>
  <c r="C3859" i="116"/>
  <c r="C3860" i="116"/>
  <c r="C3861" i="116"/>
  <c r="C3862" i="116"/>
  <c r="C3863" i="116"/>
  <c r="C3864" i="116"/>
  <c r="C3865" i="116"/>
  <c r="C3866" i="116"/>
  <c r="C3867" i="116"/>
  <c r="C3868" i="116"/>
  <c r="C3869" i="116"/>
  <c r="C3870" i="116"/>
  <c r="C3871" i="116"/>
  <c r="C3872" i="116"/>
  <c r="C3873" i="116"/>
  <c r="C3874" i="116"/>
  <c r="C3875" i="116"/>
  <c r="C3876" i="116"/>
  <c r="C3877" i="116"/>
  <c r="C3878" i="116"/>
  <c r="C3879" i="116"/>
  <c r="C3880" i="116"/>
  <c r="C3881" i="116"/>
  <c r="C3882" i="116"/>
  <c r="C3883" i="116"/>
  <c r="C3884" i="116"/>
  <c r="C3885" i="116"/>
  <c r="C3886" i="116"/>
  <c r="C3887" i="116"/>
  <c r="C3888" i="116"/>
  <c r="C3889" i="116"/>
  <c r="C3890" i="116"/>
  <c r="C3891" i="116"/>
  <c r="C3892" i="116"/>
  <c r="C3893" i="116"/>
  <c r="C3894" i="116"/>
  <c r="C3895" i="116"/>
  <c r="C3896" i="116"/>
  <c r="C3897" i="116"/>
  <c r="C3898" i="116"/>
  <c r="C3899" i="116"/>
  <c r="C3900" i="116"/>
  <c r="C3901" i="116"/>
  <c r="C3902" i="116"/>
  <c r="C3903" i="116"/>
  <c r="C3904" i="116"/>
  <c r="C3905" i="116"/>
  <c r="C3906" i="116"/>
  <c r="C3907" i="116"/>
  <c r="C3908" i="116"/>
  <c r="C3909" i="116"/>
  <c r="C3910" i="116"/>
  <c r="C3911" i="116"/>
  <c r="C3912" i="116"/>
  <c r="C3913" i="116"/>
  <c r="C3914" i="116"/>
  <c r="C3915" i="116"/>
  <c r="C3916" i="116"/>
  <c r="C3917" i="116"/>
  <c r="C3918" i="116"/>
  <c r="C3919" i="116"/>
  <c r="C3920" i="116"/>
  <c r="C3921" i="116"/>
  <c r="C3922" i="116"/>
  <c r="C3923" i="116"/>
  <c r="C3924" i="116"/>
  <c r="C3925" i="116"/>
  <c r="C3926" i="116"/>
  <c r="C3927" i="116"/>
  <c r="C3928" i="116"/>
  <c r="C3929" i="116"/>
  <c r="C3930" i="116"/>
  <c r="C3931" i="116"/>
  <c r="C3932" i="116"/>
  <c r="C3933" i="116"/>
  <c r="C3934" i="116"/>
  <c r="C3935" i="116"/>
  <c r="C3936" i="116"/>
  <c r="C3937" i="116"/>
  <c r="C3938" i="116"/>
  <c r="C3939" i="116"/>
  <c r="C3940" i="116"/>
  <c r="C3941" i="116"/>
  <c r="C3942" i="116"/>
  <c r="C3943" i="116"/>
  <c r="C3944" i="116"/>
  <c r="C3945" i="116"/>
  <c r="C3946" i="116"/>
  <c r="C3947" i="116"/>
  <c r="C3948" i="116"/>
  <c r="C3949" i="116"/>
  <c r="C3950" i="116"/>
  <c r="C3951" i="116"/>
  <c r="C3952" i="116"/>
  <c r="C3953" i="116"/>
  <c r="C3954" i="116"/>
  <c r="C3955" i="116"/>
  <c r="C3956" i="116"/>
  <c r="C3957" i="116"/>
  <c r="C3958" i="116"/>
  <c r="C3959" i="116"/>
  <c r="C3960" i="116"/>
  <c r="C3961" i="116"/>
  <c r="C3962" i="116"/>
  <c r="C3963" i="116"/>
  <c r="C3964" i="116"/>
  <c r="C3965" i="116"/>
  <c r="C3966" i="116"/>
  <c r="C3967" i="116"/>
  <c r="C3968" i="116"/>
  <c r="C3969" i="116"/>
  <c r="C3970" i="116"/>
  <c r="C3971" i="116"/>
  <c r="C3972" i="116"/>
  <c r="C3973" i="116"/>
  <c r="C3974" i="116"/>
  <c r="C3975" i="116"/>
  <c r="C3976" i="116"/>
  <c r="C3977" i="116"/>
  <c r="C3978" i="116"/>
  <c r="C3979" i="116"/>
  <c r="C3980" i="116"/>
  <c r="C3981" i="116"/>
  <c r="C3982" i="116"/>
  <c r="C3983" i="116"/>
  <c r="C3984" i="116"/>
  <c r="C3985" i="116"/>
  <c r="C3986" i="116"/>
  <c r="C3987" i="116"/>
  <c r="C3988" i="116"/>
  <c r="C3989" i="116"/>
  <c r="C3990" i="116"/>
  <c r="C3991" i="116"/>
  <c r="C3992" i="116"/>
  <c r="C3993" i="116"/>
  <c r="C3994" i="116"/>
  <c r="C3995" i="116"/>
  <c r="C3996" i="116"/>
  <c r="C3997" i="116"/>
  <c r="C3998" i="116"/>
  <c r="C3999" i="116"/>
  <c r="C4000" i="116"/>
  <c r="C4001" i="116"/>
  <c r="C4002" i="116"/>
  <c r="C4003" i="116"/>
  <c r="C4004" i="116"/>
  <c r="C4005" i="116"/>
  <c r="C4006" i="116"/>
  <c r="C4007" i="116"/>
  <c r="C4008" i="116"/>
  <c r="C4009" i="116"/>
  <c r="C4010" i="116"/>
  <c r="C4011" i="116"/>
  <c r="C4012" i="116"/>
  <c r="C4013" i="116"/>
  <c r="C4014" i="116"/>
  <c r="C4015" i="116"/>
  <c r="C4016" i="116"/>
  <c r="C4017" i="116"/>
  <c r="C4018" i="116"/>
  <c r="C4019" i="116"/>
  <c r="C4020" i="116"/>
  <c r="C4021" i="116"/>
  <c r="C4022" i="116"/>
  <c r="C4023" i="116"/>
  <c r="C4024" i="116"/>
  <c r="C4025" i="116"/>
  <c r="C4026" i="116"/>
  <c r="C4027" i="116"/>
  <c r="C4028" i="116"/>
  <c r="C4029" i="116"/>
  <c r="C4030" i="116"/>
  <c r="C4031" i="116"/>
  <c r="C4032" i="116"/>
  <c r="C4033" i="116"/>
  <c r="C4034" i="116"/>
  <c r="C4035" i="116"/>
  <c r="C4036" i="116"/>
  <c r="C4037" i="116"/>
  <c r="C4038" i="116"/>
  <c r="C4039" i="116"/>
  <c r="C4040" i="116"/>
  <c r="C4041" i="116"/>
  <c r="C4042" i="116"/>
  <c r="C4043" i="116"/>
  <c r="C4044" i="116"/>
  <c r="C4045" i="116"/>
  <c r="C4046" i="116"/>
  <c r="C4047" i="116"/>
  <c r="C4048" i="116"/>
  <c r="C4049" i="116"/>
  <c r="C4050" i="116"/>
  <c r="C4051" i="116"/>
  <c r="C4052" i="116"/>
  <c r="C4053" i="116"/>
  <c r="C4054" i="116"/>
  <c r="C4055" i="116"/>
  <c r="C4056" i="116"/>
  <c r="C4057" i="116"/>
  <c r="C4058" i="116"/>
  <c r="C4059" i="116"/>
  <c r="C4060" i="116"/>
  <c r="C4061" i="116"/>
  <c r="C4062" i="116"/>
  <c r="C4063" i="116"/>
  <c r="C4064" i="116"/>
  <c r="C4065" i="116"/>
  <c r="C4066" i="116"/>
  <c r="C4067" i="116"/>
  <c r="C4068" i="116"/>
  <c r="C4069" i="116"/>
  <c r="C4070" i="116"/>
  <c r="C4071" i="116"/>
  <c r="C4072" i="116"/>
  <c r="C4073" i="116"/>
  <c r="C4074" i="116"/>
  <c r="C4075" i="116"/>
  <c r="C4076" i="116"/>
  <c r="C4077" i="116"/>
  <c r="C4078" i="116"/>
  <c r="C4079" i="116"/>
  <c r="C4080" i="116"/>
  <c r="C4081" i="116"/>
  <c r="C4082" i="116"/>
  <c r="C4083" i="116"/>
  <c r="C4084" i="116"/>
  <c r="C4085" i="116"/>
  <c r="C4086" i="116"/>
  <c r="C4087" i="116"/>
  <c r="C4088" i="116"/>
  <c r="C4089" i="116"/>
  <c r="C4090" i="116"/>
  <c r="C4091" i="116"/>
  <c r="C4092" i="116"/>
  <c r="C4093" i="116"/>
  <c r="C4094" i="116"/>
  <c r="C4095" i="116"/>
  <c r="C4096" i="116"/>
  <c r="C4097" i="116"/>
  <c r="C4098" i="116"/>
  <c r="C4099" i="116"/>
  <c r="C4100" i="116"/>
  <c r="C4101" i="116"/>
  <c r="C4102" i="116"/>
  <c r="C4103" i="116"/>
  <c r="C4104" i="116"/>
  <c r="C4105" i="116"/>
  <c r="C4106" i="116"/>
  <c r="C4107" i="116"/>
  <c r="C4108" i="116"/>
  <c r="C4109" i="116"/>
  <c r="C4110" i="116"/>
  <c r="C4111" i="116"/>
  <c r="C4112" i="116"/>
  <c r="C4113" i="116"/>
  <c r="C4114" i="116"/>
  <c r="C4115" i="116"/>
  <c r="C4116" i="116"/>
  <c r="C4117" i="116"/>
  <c r="C4118" i="116"/>
  <c r="C4119" i="116"/>
  <c r="C4120" i="116"/>
  <c r="C4121" i="116"/>
  <c r="C4122" i="116"/>
  <c r="C4123" i="116"/>
  <c r="C4124" i="116"/>
  <c r="C4125" i="116"/>
  <c r="C4126" i="116"/>
  <c r="C4127" i="116"/>
  <c r="C4128" i="116"/>
  <c r="C4129" i="116"/>
  <c r="C4130" i="116"/>
  <c r="C4131" i="116"/>
  <c r="C4132" i="116"/>
  <c r="C4133" i="116"/>
  <c r="C4134" i="116"/>
  <c r="C4135" i="116"/>
  <c r="C4136" i="116"/>
  <c r="C4137" i="116"/>
  <c r="C4138" i="116"/>
  <c r="C4139" i="116"/>
  <c r="C4140" i="116"/>
  <c r="C4141" i="116"/>
  <c r="C4142" i="116"/>
  <c r="C4143" i="116"/>
  <c r="C4144" i="116"/>
  <c r="C4145" i="116"/>
  <c r="C4146" i="116"/>
  <c r="C4147" i="116"/>
  <c r="C4148" i="116"/>
  <c r="C4149" i="116"/>
  <c r="C4150" i="116"/>
  <c r="C4151" i="116"/>
  <c r="C4152" i="116"/>
  <c r="C4153" i="116"/>
  <c r="C4154" i="116"/>
  <c r="C4155" i="116"/>
  <c r="C4156" i="116"/>
  <c r="C4157" i="116"/>
  <c r="C4158" i="116"/>
  <c r="C4159" i="116"/>
  <c r="C4160" i="116"/>
  <c r="C4161" i="116"/>
  <c r="C4162" i="116"/>
  <c r="C4163" i="116"/>
  <c r="C4164" i="116"/>
  <c r="C4165" i="116"/>
  <c r="C4166" i="116"/>
  <c r="C4167" i="116"/>
  <c r="C4168" i="116"/>
  <c r="C4169" i="116"/>
  <c r="C4170" i="116"/>
  <c r="C4171" i="116"/>
  <c r="C4172" i="116"/>
  <c r="C4173" i="116"/>
  <c r="C4174" i="116"/>
  <c r="C4175" i="116"/>
  <c r="C4176" i="116"/>
  <c r="C4177" i="116"/>
  <c r="C4178" i="116"/>
  <c r="C4179" i="116"/>
  <c r="C4180" i="116"/>
  <c r="C4181" i="116"/>
  <c r="C4182" i="116"/>
  <c r="C4183" i="116"/>
  <c r="C4184" i="116"/>
  <c r="C4185" i="116"/>
  <c r="C4186" i="116"/>
  <c r="C4187" i="116"/>
  <c r="C4188" i="116"/>
  <c r="C4189" i="116"/>
  <c r="C4190" i="116"/>
  <c r="C4191" i="116"/>
  <c r="C4192" i="116"/>
  <c r="C4193" i="116"/>
  <c r="C4194" i="116"/>
  <c r="C4195" i="116"/>
  <c r="C4196" i="116"/>
  <c r="C4197" i="116"/>
  <c r="C4198" i="116"/>
  <c r="C4199" i="116"/>
  <c r="C4200" i="116"/>
  <c r="C4201" i="116"/>
  <c r="C4202" i="116"/>
  <c r="C4203" i="116"/>
  <c r="C4204" i="116"/>
  <c r="C4205" i="116"/>
  <c r="C4206" i="116"/>
  <c r="C4207" i="116"/>
  <c r="C4208" i="116"/>
  <c r="C4209" i="116"/>
  <c r="C4210" i="116"/>
  <c r="C4211" i="116"/>
  <c r="C4212" i="116"/>
  <c r="C4213" i="116"/>
  <c r="C4214" i="116"/>
  <c r="C4215" i="116"/>
  <c r="C4216" i="116"/>
  <c r="C4217" i="116"/>
  <c r="C4218" i="116"/>
  <c r="C4219" i="116"/>
  <c r="C4220" i="116"/>
  <c r="C4221" i="116"/>
  <c r="C4222" i="116"/>
  <c r="C4223" i="116"/>
  <c r="C4224" i="116"/>
  <c r="C4225" i="116"/>
  <c r="C4226" i="116"/>
  <c r="C4227" i="116"/>
  <c r="C4228" i="116"/>
  <c r="C4229" i="116"/>
  <c r="C4230" i="116"/>
  <c r="C4231" i="116"/>
  <c r="C4232" i="116"/>
  <c r="C4233" i="116"/>
  <c r="C4234" i="116"/>
  <c r="C4235" i="116"/>
  <c r="C4236" i="116"/>
  <c r="C4237" i="116"/>
  <c r="C4238" i="116"/>
  <c r="C4239" i="116"/>
  <c r="C4240" i="116"/>
  <c r="C4241" i="116"/>
  <c r="C4242" i="116"/>
  <c r="C4243" i="116"/>
  <c r="C4244" i="116"/>
  <c r="C4245" i="116"/>
  <c r="C4246" i="116"/>
  <c r="C4247" i="116"/>
  <c r="C4248" i="116"/>
  <c r="C4249" i="116"/>
  <c r="C4250" i="116"/>
  <c r="C4251" i="116"/>
  <c r="C4252" i="116"/>
  <c r="C4253" i="116"/>
  <c r="C4254" i="116"/>
  <c r="C4255" i="116"/>
  <c r="C4256" i="116"/>
  <c r="C4257" i="116"/>
  <c r="C4258" i="116"/>
  <c r="C4259" i="116"/>
  <c r="C4260" i="116"/>
  <c r="C4261" i="116"/>
  <c r="C4262" i="116"/>
  <c r="C4263" i="116"/>
  <c r="C4264" i="116"/>
  <c r="C4265" i="116"/>
  <c r="C4266" i="116"/>
  <c r="C4267" i="116"/>
  <c r="C4268" i="116"/>
  <c r="C4269" i="116"/>
  <c r="C4270" i="116"/>
  <c r="C4271" i="116"/>
  <c r="C4272" i="116"/>
  <c r="C4273" i="116"/>
  <c r="C4274" i="116"/>
  <c r="C4275" i="116"/>
  <c r="C4276" i="116"/>
  <c r="C4277" i="116"/>
  <c r="C4278" i="116"/>
  <c r="C4279" i="116"/>
  <c r="C4280" i="116"/>
  <c r="C4281" i="116"/>
  <c r="C4282" i="116"/>
  <c r="C4283" i="116"/>
  <c r="C4284" i="116"/>
  <c r="C4285" i="116"/>
  <c r="C4286" i="116"/>
  <c r="C4287" i="116"/>
  <c r="C4288" i="116"/>
  <c r="C4289" i="116"/>
  <c r="C4290" i="116"/>
  <c r="C4291" i="116"/>
  <c r="C4292" i="116"/>
  <c r="C4293" i="116"/>
  <c r="C4294" i="116"/>
  <c r="C4295" i="116"/>
  <c r="C4296" i="116"/>
  <c r="C4297" i="116"/>
  <c r="C4298" i="116"/>
  <c r="C4299" i="116"/>
  <c r="C4300" i="116"/>
  <c r="C4301" i="116"/>
  <c r="C4302" i="116"/>
  <c r="C4303" i="116"/>
  <c r="C4304" i="116"/>
  <c r="C4305" i="116"/>
  <c r="C4306" i="116"/>
  <c r="C4307" i="116"/>
  <c r="C4308" i="116"/>
  <c r="C4309" i="116"/>
  <c r="C4310" i="116"/>
  <c r="C4311" i="116"/>
  <c r="C4312" i="116"/>
  <c r="C4313" i="116"/>
  <c r="C4314" i="116"/>
  <c r="C4315" i="116"/>
  <c r="C4316" i="116"/>
  <c r="C4317" i="116"/>
  <c r="C4318" i="116"/>
  <c r="C4319" i="116"/>
  <c r="C4320" i="116"/>
  <c r="C4321" i="116"/>
  <c r="C4322" i="116"/>
  <c r="C4323" i="116"/>
  <c r="C4324" i="116"/>
  <c r="C4325" i="116"/>
  <c r="C4326" i="116"/>
  <c r="C4327" i="116"/>
  <c r="C4328" i="116"/>
  <c r="C4329" i="116"/>
  <c r="C4330" i="116"/>
  <c r="C4331" i="116"/>
  <c r="C4332" i="116"/>
  <c r="C4333" i="116"/>
  <c r="C4334" i="116"/>
  <c r="C4335" i="116"/>
  <c r="C4336" i="116"/>
  <c r="C4337" i="116"/>
  <c r="C4338" i="116"/>
  <c r="C4339" i="116"/>
  <c r="C4340" i="116"/>
  <c r="C4341" i="116"/>
  <c r="C4342" i="116"/>
  <c r="C4343" i="116"/>
  <c r="C4344" i="116"/>
  <c r="C4345" i="116"/>
  <c r="C4346" i="116"/>
  <c r="C4347" i="116"/>
  <c r="C4348" i="116"/>
  <c r="C4349" i="116"/>
  <c r="C4350" i="116"/>
  <c r="C4351" i="116"/>
  <c r="C4352" i="116"/>
  <c r="C4353" i="116"/>
  <c r="C4354" i="116"/>
  <c r="C4355" i="116"/>
  <c r="C4356" i="116"/>
  <c r="C4357" i="116"/>
  <c r="C4358" i="116"/>
  <c r="C4359" i="116"/>
  <c r="C4360" i="116"/>
  <c r="C4361" i="116"/>
  <c r="C4362" i="116"/>
  <c r="C4363" i="116"/>
  <c r="C4364" i="116"/>
  <c r="C4365" i="116"/>
  <c r="C4366" i="116"/>
  <c r="C4367" i="116"/>
  <c r="C4368" i="116"/>
  <c r="C4369" i="116"/>
  <c r="C4370" i="116"/>
  <c r="C4371" i="116"/>
  <c r="C4372" i="116"/>
  <c r="C4373" i="116"/>
  <c r="C4374" i="116"/>
  <c r="C4375" i="116"/>
  <c r="C4376" i="116"/>
  <c r="C4377" i="116"/>
  <c r="C4378" i="116"/>
  <c r="C4379" i="116"/>
  <c r="C4380" i="116"/>
  <c r="C4381" i="116"/>
  <c r="C4382" i="116"/>
  <c r="C4383" i="116"/>
  <c r="C4384" i="116"/>
  <c r="C4385" i="116"/>
  <c r="C4386" i="116"/>
  <c r="C4387" i="116"/>
  <c r="C4388" i="116"/>
  <c r="C4389" i="116"/>
  <c r="C4390" i="116"/>
  <c r="C4391" i="116"/>
  <c r="C4392" i="116"/>
  <c r="C4393" i="116"/>
  <c r="C4394" i="116"/>
  <c r="C4395" i="116"/>
  <c r="C4396" i="116"/>
  <c r="C4397" i="116"/>
  <c r="C4398" i="116"/>
  <c r="C4399" i="116"/>
  <c r="C4400" i="116"/>
  <c r="C4401" i="116"/>
  <c r="C4402" i="116"/>
  <c r="C4403" i="116"/>
  <c r="C4404" i="116"/>
  <c r="C4405" i="116"/>
  <c r="C4406" i="116"/>
  <c r="C4407" i="116"/>
  <c r="C4408" i="116"/>
  <c r="C4409" i="116"/>
  <c r="C4410" i="116"/>
  <c r="C4411" i="116"/>
  <c r="C4412" i="116"/>
  <c r="C4413" i="116"/>
  <c r="C4414" i="116"/>
  <c r="C4415" i="116"/>
  <c r="C4416" i="116"/>
  <c r="C4417" i="116"/>
  <c r="C4418" i="116"/>
  <c r="C4419" i="116"/>
  <c r="C4420" i="116"/>
  <c r="C4421" i="116"/>
  <c r="C4422" i="116"/>
  <c r="C4423" i="116"/>
  <c r="C4424" i="116"/>
  <c r="C4425" i="116"/>
  <c r="C4426" i="116"/>
  <c r="C4427" i="116"/>
  <c r="C4428" i="116"/>
  <c r="C4429" i="116"/>
  <c r="C4430" i="116"/>
  <c r="C4431" i="116"/>
  <c r="C4432" i="116"/>
  <c r="C4433" i="116"/>
  <c r="C4434" i="116"/>
  <c r="C4435" i="116"/>
  <c r="C4436" i="116"/>
  <c r="C4437" i="116"/>
  <c r="C4438" i="116"/>
  <c r="C4439" i="116"/>
  <c r="C4440" i="116"/>
  <c r="C4441" i="116"/>
  <c r="C4442" i="116"/>
  <c r="C4443" i="116"/>
  <c r="C4444" i="116"/>
  <c r="C4445" i="116"/>
  <c r="C4446" i="116"/>
  <c r="C4447" i="116"/>
  <c r="C4448" i="116"/>
  <c r="C4449" i="116"/>
  <c r="C4450" i="116"/>
  <c r="C4451" i="116"/>
  <c r="C4452" i="116"/>
  <c r="C4453" i="116"/>
  <c r="C4454" i="116"/>
  <c r="C4455" i="116"/>
  <c r="C4456" i="116"/>
  <c r="C4457" i="116"/>
  <c r="C4458" i="116"/>
  <c r="C4459" i="116"/>
  <c r="C4460" i="116"/>
  <c r="C4461" i="116"/>
  <c r="C4462" i="116"/>
  <c r="C4463" i="116"/>
  <c r="C4464" i="116"/>
  <c r="C4465" i="116"/>
  <c r="C4466" i="116"/>
  <c r="C4467" i="116"/>
  <c r="C4468" i="116"/>
  <c r="C4469" i="116"/>
  <c r="C4470" i="116"/>
  <c r="C4471" i="116"/>
  <c r="C4472" i="116"/>
  <c r="C4473" i="116"/>
  <c r="C4474" i="116"/>
  <c r="C4475" i="116"/>
  <c r="C4476" i="116"/>
  <c r="C4477" i="116"/>
  <c r="C4478" i="116"/>
  <c r="C4479" i="116"/>
  <c r="C4480" i="116"/>
  <c r="C4481" i="116"/>
  <c r="C4482" i="116"/>
  <c r="C4483" i="116"/>
  <c r="C4484" i="116"/>
  <c r="C4485" i="116"/>
  <c r="C4486" i="116"/>
  <c r="C4487" i="116"/>
  <c r="C4488" i="116"/>
  <c r="C4489" i="116"/>
  <c r="C4490" i="116"/>
  <c r="C4491" i="116"/>
  <c r="C4492" i="116"/>
  <c r="C4493" i="116"/>
  <c r="C4494" i="116"/>
  <c r="C4495" i="116"/>
  <c r="C4496" i="116"/>
  <c r="C4497" i="116"/>
  <c r="C4498" i="116"/>
  <c r="C4499" i="116"/>
  <c r="C4500" i="116"/>
  <c r="C4501" i="116"/>
  <c r="C4502" i="116"/>
  <c r="C4503" i="116"/>
  <c r="C4504" i="116"/>
  <c r="C4505" i="116"/>
  <c r="C4506" i="116"/>
  <c r="C4507" i="116"/>
  <c r="C4508" i="116"/>
  <c r="C4509" i="116"/>
  <c r="C4510" i="116"/>
  <c r="C4511" i="116"/>
  <c r="C4512" i="116"/>
  <c r="C4513" i="116"/>
  <c r="C4514" i="116"/>
  <c r="C4515" i="116"/>
  <c r="C4516" i="116"/>
  <c r="C4517" i="116"/>
  <c r="C4518" i="116"/>
  <c r="C4519" i="116"/>
  <c r="C4520" i="116"/>
  <c r="C4521" i="116"/>
  <c r="C4522" i="116"/>
  <c r="C4523" i="116"/>
  <c r="C4524" i="116"/>
  <c r="C4525" i="116"/>
  <c r="C4526" i="116"/>
  <c r="C4527" i="116"/>
  <c r="C4528" i="116"/>
  <c r="C4529" i="116"/>
  <c r="C4530" i="116"/>
  <c r="C4531" i="116"/>
  <c r="C4532" i="116"/>
  <c r="C4533" i="116"/>
  <c r="C4534" i="116"/>
  <c r="C4535" i="116"/>
  <c r="C4536" i="116"/>
  <c r="C4537" i="116"/>
  <c r="C4538" i="116"/>
  <c r="C4539" i="116"/>
  <c r="C4540" i="116"/>
  <c r="C4541" i="116"/>
  <c r="C4542" i="116"/>
  <c r="C4543" i="116"/>
  <c r="C4544" i="116"/>
  <c r="C4545" i="116"/>
  <c r="C4546" i="116"/>
  <c r="C4547" i="116"/>
  <c r="C4548" i="116"/>
  <c r="C4549" i="116"/>
  <c r="C4550" i="116"/>
  <c r="C4551" i="116"/>
  <c r="C4552" i="116"/>
  <c r="C4553" i="116"/>
  <c r="C4554" i="116"/>
  <c r="C4555" i="116"/>
  <c r="C4556" i="116"/>
  <c r="C4557" i="116"/>
  <c r="C4558" i="116"/>
  <c r="C4559" i="116"/>
  <c r="C4560" i="116"/>
  <c r="C4561" i="116"/>
  <c r="C4562" i="116"/>
  <c r="C4563" i="116"/>
  <c r="C4564" i="116"/>
  <c r="C4565" i="116"/>
  <c r="C4566" i="116"/>
  <c r="C4567" i="116"/>
  <c r="C4568" i="116"/>
  <c r="C4569" i="116"/>
  <c r="C4570" i="116"/>
  <c r="C4571" i="116"/>
  <c r="C4572" i="116"/>
  <c r="C4573" i="116"/>
  <c r="C4574" i="116"/>
  <c r="C4575" i="116"/>
  <c r="C4576" i="116"/>
  <c r="C4577" i="116"/>
  <c r="C4578" i="116"/>
  <c r="C4579" i="116"/>
  <c r="C4580" i="116"/>
  <c r="C4581" i="116"/>
  <c r="C4582" i="116"/>
  <c r="C4583" i="116"/>
  <c r="C4584" i="116"/>
  <c r="C4585" i="116"/>
  <c r="C4586" i="116"/>
  <c r="C4587" i="116"/>
  <c r="C4588" i="116"/>
  <c r="C4589" i="116"/>
  <c r="C4590" i="116"/>
  <c r="C4591" i="116"/>
  <c r="C4592" i="116"/>
  <c r="C4593" i="116"/>
  <c r="C4594" i="116"/>
  <c r="C4595" i="116"/>
  <c r="C4596" i="116"/>
  <c r="C4597" i="116"/>
  <c r="C4598" i="116"/>
  <c r="C4599" i="116"/>
  <c r="C4600" i="116"/>
  <c r="C4601" i="116"/>
  <c r="C4602" i="116"/>
  <c r="C4603" i="116"/>
  <c r="C4604" i="116"/>
  <c r="C4605" i="116"/>
  <c r="C4606" i="116"/>
  <c r="C4607" i="116"/>
  <c r="C4608" i="116"/>
  <c r="C4609" i="116"/>
  <c r="C4610" i="116"/>
  <c r="C4611" i="116"/>
  <c r="C4612" i="116"/>
  <c r="C4613" i="116"/>
  <c r="C4614" i="116"/>
  <c r="C4615" i="116"/>
  <c r="C4616" i="116"/>
  <c r="C4617" i="116"/>
  <c r="C4618" i="116"/>
  <c r="C4619" i="116"/>
  <c r="C4620" i="116"/>
  <c r="C4621" i="116"/>
  <c r="C4622" i="116"/>
  <c r="C4623" i="116"/>
  <c r="C4624" i="116"/>
  <c r="C4625" i="116"/>
  <c r="C4626" i="116"/>
  <c r="C4627" i="116"/>
  <c r="C4628" i="116"/>
  <c r="C4629" i="116"/>
  <c r="C4630" i="116"/>
  <c r="C4631" i="116"/>
  <c r="C4632" i="116"/>
  <c r="C4633" i="116"/>
  <c r="C4634" i="116"/>
  <c r="C4635" i="116"/>
  <c r="C4636" i="116"/>
  <c r="C4637" i="116"/>
  <c r="C4638" i="116"/>
  <c r="C4639" i="116"/>
  <c r="C4640" i="116"/>
  <c r="C4641" i="116"/>
  <c r="C4642" i="116"/>
  <c r="C4643" i="116"/>
  <c r="C4644" i="116"/>
  <c r="C4645" i="116"/>
  <c r="C4646" i="116"/>
  <c r="C4647" i="116"/>
  <c r="C4648" i="116"/>
  <c r="C4649" i="116"/>
  <c r="C4650" i="116"/>
  <c r="C4651" i="116"/>
  <c r="C4652" i="116"/>
  <c r="C4653" i="116"/>
  <c r="C4654" i="116"/>
  <c r="C4655" i="116"/>
  <c r="C4656" i="116"/>
  <c r="C4657" i="116"/>
  <c r="C4658" i="116"/>
  <c r="C4659" i="116"/>
  <c r="C4660" i="116"/>
  <c r="C4661" i="116"/>
  <c r="C4662" i="116"/>
  <c r="C4663" i="116"/>
  <c r="C4664" i="116"/>
  <c r="C4665" i="116"/>
  <c r="C4666" i="116"/>
  <c r="C4667" i="116"/>
  <c r="C4668" i="116"/>
  <c r="C4669" i="116"/>
  <c r="C4670" i="116"/>
  <c r="C4671" i="116"/>
  <c r="C4672" i="116"/>
  <c r="C4673" i="116"/>
  <c r="C4674" i="116"/>
  <c r="C4675" i="116"/>
  <c r="C4676" i="116"/>
  <c r="C4677" i="116"/>
  <c r="C4678" i="116"/>
  <c r="C4679" i="116"/>
  <c r="C4680" i="116"/>
  <c r="C4681" i="116"/>
  <c r="C4682" i="116"/>
  <c r="C4683" i="116"/>
  <c r="C4684" i="116"/>
  <c r="C4685" i="116"/>
  <c r="C4686" i="116"/>
  <c r="C4687" i="116"/>
  <c r="C4688" i="116"/>
  <c r="C4689" i="116"/>
  <c r="C4690" i="116"/>
  <c r="C4691" i="116"/>
  <c r="C4692" i="116"/>
  <c r="C4693" i="116"/>
  <c r="C4694" i="116"/>
  <c r="C4695" i="116"/>
  <c r="C4696" i="116"/>
  <c r="C4697" i="116"/>
  <c r="C4698" i="116"/>
  <c r="C4699" i="116"/>
  <c r="C4700" i="116"/>
  <c r="C4701" i="116"/>
  <c r="C4702" i="116"/>
  <c r="C4703" i="116"/>
  <c r="C4704" i="116"/>
  <c r="C4705" i="116"/>
  <c r="C4706" i="116"/>
  <c r="C4707" i="116"/>
  <c r="C4708" i="116"/>
  <c r="C4709" i="116"/>
  <c r="C4710" i="116"/>
  <c r="C4711" i="116"/>
  <c r="C4712" i="116"/>
  <c r="C4713" i="116"/>
  <c r="C4714" i="116"/>
  <c r="C4715" i="116"/>
  <c r="C4716" i="116"/>
  <c r="C4717" i="116"/>
  <c r="C4718" i="116"/>
  <c r="C4719" i="116"/>
  <c r="C4720" i="116"/>
  <c r="C4721" i="116"/>
  <c r="C4722" i="116"/>
  <c r="C4723" i="116"/>
  <c r="C4724" i="116"/>
  <c r="C4725" i="116"/>
  <c r="C4726" i="116"/>
  <c r="C4727" i="116"/>
  <c r="C4728" i="116"/>
  <c r="C4729" i="116"/>
  <c r="C4730" i="116"/>
  <c r="C4731" i="116"/>
  <c r="C4732" i="116"/>
  <c r="C4733" i="116"/>
  <c r="C4734" i="116"/>
  <c r="C4735" i="116"/>
  <c r="C4736" i="116"/>
  <c r="C4737" i="116"/>
  <c r="C4738" i="116"/>
  <c r="C4739" i="116"/>
  <c r="C4740" i="116"/>
  <c r="C4741" i="116"/>
  <c r="C4742" i="116"/>
  <c r="C4743" i="116"/>
  <c r="C4744" i="116"/>
  <c r="C4745" i="116"/>
  <c r="C4746" i="116"/>
  <c r="C4747" i="116"/>
  <c r="C4748" i="116"/>
  <c r="C4749" i="116"/>
  <c r="C4750" i="116"/>
  <c r="C4751" i="116"/>
  <c r="C4752" i="116"/>
  <c r="C4753" i="116"/>
  <c r="C4754" i="116"/>
  <c r="C4755" i="116"/>
  <c r="C4756" i="116"/>
  <c r="C4757" i="116"/>
  <c r="C4758" i="116"/>
  <c r="C4759" i="116"/>
  <c r="C4760" i="116"/>
  <c r="C4761" i="116"/>
  <c r="C4762" i="116"/>
  <c r="C4763" i="116"/>
  <c r="C4764" i="116"/>
  <c r="C4765" i="116"/>
  <c r="C4766" i="116"/>
  <c r="C4767" i="116"/>
  <c r="C4768" i="116"/>
  <c r="C4769" i="116"/>
  <c r="C4770" i="116"/>
  <c r="C4771" i="116"/>
  <c r="C4772" i="116"/>
  <c r="C4773" i="116"/>
  <c r="C4774" i="116"/>
  <c r="C4775" i="116"/>
  <c r="C4776" i="116"/>
  <c r="C4777" i="116"/>
  <c r="C4778" i="116"/>
  <c r="C4779" i="116"/>
  <c r="C4780" i="116"/>
  <c r="C4781" i="116"/>
  <c r="C4782" i="116"/>
  <c r="C4783" i="116"/>
  <c r="C4784" i="116"/>
  <c r="C4785" i="116"/>
  <c r="C4786" i="116"/>
  <c r="C4787" i="116"/>
  <c r="C4788" i="116"/>
  <c r="C4789" i="116"/>
  <c r="C4790" i="116"/>
  <c r="C4791" i="116"/>
  <c r="C4792" i="116"/>
  <c r="C4793" i="116"/>
  <c r="C4794" i="116"/>
  <c r="C4795" i="116"/>
  <c r="C4796" i="116"/>
  <c r="C4797" i="116"/>
  <c r="C4798" i="116"/>
  <c r="C4799" i="116"/>
  <c r="C4800" i="116"/>
  <c r="C4801" i="116"/>
  <c r="C4802" i="116"/>
  <c r="C4803" i="116"/>
  <c r="C4804" i="116"/>
  <c r="C4805" i="116"/>
  <c r="C4806" i="116"/>
  <c r="C4807" i="116"/>
  <c r="C4808" i="116"/>
  <c r="C4809" i="116"/>
  <c r="C4810" i="116"/>
  <c r="C4811" i="116"/>
  <c r="C4812" i="116"/>
  <c r="C4813" i="116"/>
  <c r="C4814" i="116"/>
  <c r="C4815" i="116"/>
  <c r="C4816" i="116"/>
  <c r="C4817" i="116"/>
  <c r="C4818" i="116"/>
  <c r="C4819" i="116"/>
  <c r="C4820" i="116"/>
  <c r="C4821" i="116"/>
  <c r="C4822" i="116"/>
  <c r="C4823" i="116"/>
  <c r="C4824" i="116"/>
  <c r="C4825" i="116"/>
  <c r="C4826" i="116"/>
  <c r="C4827" i="116"/>
  <c r="C4828" i="116"/>
  <c r="C4829" i="116"/>
  <c r="C4830" i="116"/>
  <c r="C4831" i="116"/>
  <c r="C4832" i="116"/>
  <c r="C4833" i="116"/>
  <c r="C4834" i="116"/>
  <c r="C4835" i="116"/>
  <c r="C4836" i="116"/>
  <c r="C4837" i="116"/>
  <c r="C4838" i="116"/>
  <c r="C4839" i="116"/>
  <c r="C4840" i="116"/>
  <c r="C4841" i="116"/>
  <c r="C4842" i="116"/>
  <c r="C4843" i="116"/>
  <c r="C4844" i="116"/>
  <c r="C4845" i="116"/>
  <c r="C4846" i="116"/>
  <c r="C4847" i="116"/>
  <c r="C4848" i="116"/>
  <c r="C4849" i="116"/>
  <c r="C4850" i="116"/>
  <c r="C4851" i="116"/>
  <c r="C4852" i="116"/>
  <c r="C4853" i="116"/>
  <c r="C4854" i="116"/>
  <c r="C4855" i="116"/>
  <c r="C4856" i="116"/>
  <c r="C4857" i="116"/>
  <c r="C4858" i="116"/>
  <c r="C4859" i="116"/>
  <c r="C4860" i="116"/>
  <c r="C4861" i="116"/>
  <c r="C4862" i="116"/>
  <c r="C4863" i="116"/>
  <c r="C4864" i="116"/>
  <c r="C4865" i="116"/>
  <c r="C4866" i="116"/>
  <c r="C4867" i="116"/>
  <c r="C4868" i="116"/>
  <c r="C4869" i="116"/>
  <c r="C4870" i="116"/>
  <c r="C4871" i="116"/>
  <c r="C4872" i="116"/>
  <c r="C4873" i="116"/>
  <c r="C4874" i="116"/>
  <c r="C4875" i="116"/>
  <c r="C4876" i="116"/>
  <c r="C4877" i="116"/>
  <c r="C4878" i="116"/>
  <c r="C4879" i="116"/>
  <c r="C4880" i="116"/>
  <c r="C4881" i="116"/>
  <c r="C4882" i="116"/>
  <c r="C4883" i="116"/>
  <c r="C4884" i="116"/>
  <c r="C4885" i="116"/>
  <c r="C4886" i="116"/>
  <c r="C4887" i="116"/>
  <c r="C4888" i="116"/>
  <c r="C4889" i="116"/>
  <c r="C4890" i="116"/>
  <c r="C4891" i="116"/>
  <c r="C4892" i="116"/>
  <c r="C4893" i="116"/>
  <c r="C4894" i="116"/>
  <c r="C4895" i="116"/>
  <c r="C4896" i="116"/>
  <c r="C4897" i="116"/>
  <c r="C4898" i="116"/>
  <c r="C4899" i="116"/>
  <c r="C4900" i="116"/>
  <c r="C4901" i="116"/>
  <c r="C4902" i="116"/>
  <c r="C4903" i="116"/>
  <c r="C4904" i="116"/>
  <c r="C4905" i="116"/>
  <c r="C4906" i="116"/>
  <c r="C4907" i="116"/>
  <c r="C4908" i="116"/>
  <c r="C4909" i="116"/>
  <c r="C4910" i="116"/>
  <c r="C4911" i="116"/>
  <c r="C4912" i="116"/>
  <c r="C4913" i="116"/>
  <c r="C4914" i="116"/>
  <c r="C4915" i="116"/>
  <c r="C4916" i="116"/>
  <c r="C4917" i="116"/>
  <c r="C4918" i="116"/>
  <c r="C4919" i="116"/>
  <c r="C4920" i="116"/>
  <c r="C4921" i="116"/>
  <c r="C4922" i="116"/>
  <c r="C4923" i="116"/>
  <c r="C4924" i="116"/>
  <c r="C4925" i="116"/>
  <c r="C4926" i="116"/>
  <c r="C4927" i="116"/>
  <c r="C4928" i="116"/>
  <c r="C4929" i="116"/>
  <c r="C4930" i="116"/>
  <c r="C4931" i="116"/>
  <c r="C4932" i="116"/>
  <c r="C4933" i="116"/>
  <c r="C4934" i="116"/>
  <c r="C4935" i="116"/>
  <c r="C4936" i="116"/>
  <c r="C4937" i="116"/>
  <c r="C4938" i="116"/>
  <c r="C4939" i="116"/>
  <c r="C4940" i="116"/>
  <c r="C4941" i="116"/>
  <c r="C4942" i="116"/>
  <c r="C4943" i="116"/>
  <c r="C4944" i="116"/>
  <c r="C4945" i="116"/>
  <c r="C4946" i="116"/>
  <c r="C4947" i="116"/>
  <c r="C4948" i="116"/>
  <c r="C4949" i="116"/>
  <c r="C4950" i="116"/>
</calcChain>
</file>

<file path=xl/sharedStrings.xml><?xml version="1.0" encoding="utf-8"?>
<sst xmlns="http://schemas.openxmlformats.org/spreadsheetml/2006/main" count="17136" uniqueCount="93">
  <si>
    <t>ACI</t>
  </si>
  <si>
    <t>C.POOS</t>
  </si>
  <si>
    <t>E.THISSE</t>
  </si>
  <si>
    <t>(vide)</t>
  </si>
  <si>
    <t>Total général</t>
  </si>
  <si>
    <t>S.DIDIERE</t>
  </si>
  <si>
    <t>M.GEOFFROY</t>
  </si>
  <si>
    <t> C.PHILIPPE    </t>
  </si>
  <si>
    <t>D. HEITZ</t>
  </si>
  <si>
    <t>COMMANDE</t>
  </si>
  <si>
    <t>CLT LIVRE</t>
  </si>
  <si>
    <t>SEMAINE</t>
  </si>
  <si>
    <t>ECHEANCE</t>
  </si>
  <si>
    <t>PLANID</t>
  </si>
  <si>
    <t>AVANCEMENT</t>
  </si>
  <si>
    <t>LPST</t>
  </si>
  <si>
    <t>MAD PREVUE</t>
  </si>
  <si>
    <t>PES_P8</t>
  </si>
  <si>
    <t>VBM100B</t>
  </si>
  <si>
    <t>VBM175C</t>
  </si>
  <si>
    <t>Stock</t>
  </si>
  <si>
    <t>CDTC</t>
  </si>
  <si>
    <t>F1-ENF</t>
  </si>
  <si>
    <t>CDTB</t>
  </si>
  <si>
    <t>CNDB</t>
  </si>
  <si>
    <t>F3-ENF</t>
  </si>
  <si>
    <t>VBM100C</t>
  </si>
  <si>
    <t>H_ENTMAG</t>
  </si>
  <si>
    <t>VBM100A</t>
  </si>
  <si>
    <t>ST_GTM03</t>
  </si>
  <si>
    <t>ATQM_REC</t>
  </si>
  <si>
    <t>LTH-TRE</t>
  </si>
  <si>
    <t>LTE-TRE</t>
  </si>
  <si>
    <t>ST_TRGTM</t>
  </si>
  <si>
    <t>EXP_UH</t>
  </si>
  <si>
    <t>CDTA</t>
  </si>
  <si>
    <t>F2-ENF</t>
  </si>
  <si>
    <t>LTI-TRE</t>
  </si>
  <si>
    <t>LTH-REV</t>
  </si>
  <si>
    <t>ST_GTM05</t>
  </si>
  <si>
    <t>CNDA</t>
  </si>
  <si>
    <t>F4-1-DEF</t>
  </si>
  <si>
    <t>CNDC</t>
  </si>
  <si>
    <t>ATQM_HOM</t>
  </si>
  <si>
    <t>F3-DEF</t>
  </si>
  <si>
    <t>F4-ENF</t>
  </si>
  <si>
    <t>AFF_UH</t>
  </si>
  <si>
    <t>ST_TRUDU</t>
  </si>
  <si>
    <t>ST_UCA01</t>
  </si>
  <si>
    <t>ST_UDU02</t>
  </si>
  <si>
    <t>ST_TRUCA</t>
  </si>
  <si>
    <t>CDT_LAM</t>
  </si>
  <si>
    <t>Somme de TO</t>
  </si>
  <si>
    <t>Commentaire ACI</t>
  </si>
  <si>
    <t>#N/A</t>
  </si>
  <si>
    <t>REPAR-6C</t>
  </si>
  <si>
    <t>F2-DEF</t>
  </si>
  <si>
    <t>NPA_UH</t>
  </si>
  <si>
    <t>ATQM_TTH</t>
  </si>
  <si>
    <t>LTE-REV</t>
  </si>
  <si>
    <t>201918</t>
  </si>
  <si>
    <t>201919</t>
  </si>
  <si>
    <t>201920</t>
  </si>
  <si>
    <t>201921</t>
  </si>
  <si>
    <t>201922</t>
  </si>
  <si>
    <t>201923</t>
  </si>
  <si>
    <t>201924</t>
  </si>
  <si>
    <t>201925</t>
  </si>
  <si>
    <t>201926</t>
  </si>
  <si>
    <t>201927</t>
  </si>
  <si>
    <t>201928</t>
  </si>
  <si>
    <t>201929</t>
  </si>
  <si>
    <t>201930</t>
  </si>
  <si>
    <t>201931</t>
  </si>
  <si>
    <t>201932</t>
  </si>
  <si>
    <t>201933</t>
  </si>
  <si>
    <t>201934</t>
  </si>
  <si>
    <t>201935</t>
  </si>
  <si>
    <t>201936</t>
  </si>
  <si>
    <t>201937</t>
  </si>
  <si>
    <t>201938</t>
  </si>
  <si>
    <t>201939</t>
  </si>
  <si>
    <t>201941</t>
  </si>
  <si>
    <t>201943</t>
  </si>
  <si>
    <t>201949</t>
  </si>
  <si>
    <t>201951</t>
  </si>
  <si>
    <t>201952</t>
  </si>
  <si>
    <t>201742</t>
  </si>
  <si>
    <t>201748</t>
  </si>
  <si>
    <t>201844</t>
  </si>
  <si>
    <t>201905</t>
  </si>
  <si>
    <t>201911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</si>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</sst>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(\$* #,##0_);_(\$* \(#,##0\);_(\$* &quot;-&quot;_);_(@_)"/>
  </numFmts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4"/>
      <color indexed="48"/>
      <name val="Calibri"/>
      <family val="2"/>
      <scheme val="minor"/>
    </font>
    <font>
      <sz val="14"/>
      <color rgb="FF3366F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164" fontId="1" fillId="0" borderId="0"/>
    <xf numFmtId="43" fontId="2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3" applyNumberFormat="1" applyFont="1" applyAlignment="1">
      <alignment horizontal="center" vertical="center"/>
    </xf>
  </cellXfs>
  <cellStyles count="4">
    <cellStyle name="Milliers" xfId="3" builtinId="3"/>
    <cellStyle name="Milliers 2" xfId="2"/>
    <cellStyle name="Normal" xfId="0" builtinId="0"/>
    <cellStyle name="Normal 2" xfId="1"/>
  </cellStyles>
  <dxfs count="26"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0" formatCode="General"/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 tint="4.9989318521683403E-2"/>
        </patternFill>
      </fill>
    </dxf>
    <dxf>
      <font>
        <color theme="0"/>
      </font>
      <fill>
        <patternFill>
          <fgColor indexed="64"/>
          <bgColor theme="1" tint="4.9989318521683403E-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theme="0"/>
      </font>
      <fill>
        <patternFill>
          <fgColor indexed="64"/>
          <bgColor theme="1" tint="4.9989318521683403E-2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0" tint="-0.499984740745262"/>
        </patternFill>
      </fill>
    </dxf>
    <dxf>
      <fill>
        <patternFill>
          <fgColor indexed="64"/>
          <bgColor rgb="FFFF0000"/>
        </patternFill>
      </fill>
    </dxf>
    <dxf>
      <font>
        <color theme="0"/>
      </font>
      <fill>
        <patternFill>
          <fgColor indexed="64"/>
          <bgColor theme="1" tint="4.9989318521683403E-2"/>
        </patternFill>
      </fill>
    </dxf>
    <dxf>
      <fill>
        <patternFill>
          <fgColor indexed="64"/>
          <bgColor rgb="FF92D050"/>
        </patternFill>
      </fill>
    </dxf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495300</xdr:colOff>
          <xdr:row>0</xdr:row>
          <xdr:rowOff>85725</xdr:rowOff>
        </xdr:from>
        <xdr:to>
          <xdr:col>12</xdr:col>
          <xdr:colOff>1323975</xdr:colOff>
          <xdr:row>3</xdr:row>
          <xdr:rowOff>114300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66FF"/>
                  </a:solidFill>
                  <a:latin typeface="Calibri"/>
                </a:rPr>
                <a:t>3. Mettre à jour les commentaires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495300</xdr:colOff>
          <xdr:row>0</xdr:row>
          <xdr:rowOff>85725</xdr:rowOff>
        </xdr:from>
        <xdr:to>
          <xdr:col>12</xdr:col>
          <xdr:colOff>1323975</xdr:colOff>
          <xdr:row>3</xdr:row>
          <xdr:rowOff>114300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66FF"/>
                  </a:solidFill>
                  <a:latin typeface="Calibri"/>
                </a:rPr>
                <a:t>3. Mettre à jour les 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495300</xdr:colOff>
          <xdr:row>0</xdr:row>
          <xdr:rowOff>85725</xdr:rowOff>
        </xdr:from>
        <xdr:to>
          <xdr:col>12</xdr:col>
          <xdr:colOff>1323975</xdr:colOff>
          <xdr:row>3</xdr:row>
          <xdr:rowOff>114300</xdr:rowOff>
        </xdr:to>
        <xdr:sp macro="" textlink="">
          <xdr:nvSpPr>
            <xdr:cNvPr id="66562" name="Button 2" hidden="1">
              <a:extLst>
                <a:ext uri="{63B3BB69-23CF-44E3-9099-C40C66FF867C}">
                  <a14:compatExt spid="_x0000_s66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66FF"/>
                  </a:solidFill>
                  <a:latin typeface="Calibri"/>
                </a:rPr>
                <a:t>3. Mettre à jour les commentaires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7" displayName="Tableau7" ref="B5:M4950" totalsRowShown="0">
  <autoFilter ref="B5:M4950"/>
  <tableColumns count="12">
    <tableColumn id="1" name="ACI"/>
    <tableColumn id="13" name="Colonne2" dataDxfId="25">
      <calculatedColumnFormula>Tableau7[[#This Row],[COMMANDE]]&amp;Tableau7[[#This Row],[ECHEANCE]]&amp;Tableau7[[#This Row],[PLANID]]</calculatedColumnFormula>
    </tableColumn>
    <tableColumn id="2" name="COMMANDE"/>
    <tableColumn id="3" name="CLT LIVRE"/>
    <tableColumn id="4" name="LPST" dataDxfId="24"/>
    <tableColumn id="5" name="MAD PREVUE"/>
    <tableColumn id="6" name="ECHEANCE" dataDxfId="23"/>
    <tableColumn id="7" name="SEMAINE"/>
    <tableColumn id="8" name="AVANCEMENT"/>
    <tableColumn id="9" name="PLANID"/>
    <tableColumn id="10" name="Somme de TO" dataDxfId="22" dataCellStyle="Milliers"/>
    <tableColumn id="11" name="Commentaire ACI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77" displayName="Tableau77" ref="B5:M4950" totalsRowShown="0">
  <autoFilter ref="B5:M4950"/>
  <tableColumns count="12">
    <tableColumn id="1" name="ACI"/>
    <tableColumn id="13" name="Colonne2" dataDxfId="4">
      <calculatedColumnFormula>Tableau77[[#This Row],[COMMANDE]]&amp;Tableau77[[#This Row],[ECHEANCE]]&amp;Tableau77[[#This Row],[PLANID]]</calculatedColumnFormula>
    </tableColumn>
    <tableColumn id="2" name="COMMANDE"/>
    <tableColumn id="3" name="CLT LIVRE"/>
    <tableColumn id="4" name="LPST" dataDxfId="3"/>
    <tableColumn id="5" name="MAD PREVUE"/>
    <tableColumn id="6" name="ECHEANCE" dataDxfId="2"/>
    <tableColumn id="7" name="SEMAINE"/>
    <tableColumn id="8" name="AVANCEMENT"/>
    <tableColumn id="9" name="PLANID"/>
    <tableColumn id="10" name="Somme de TO" dataDxfId="1" dataCellStyle="Milliers"/>
    <tableColumn id="11" name="Commentaire AC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B5:M4950"/>
  <sheetViews>
    <sheetView workbookViewId="0">
      <pane ySplit="5" topLeftCell="A222" activePane="bottomLeft" state="frozen"/>
      <selection pane="bottomLeft" activeCell="D229" sqref="D229"/>
    </sheetView>
  </sheetViews>
  <sheetFormatPr baseColWidth="10" defaultRowHeight="15" x14ac:dyDescent="0.25"/>
  <cols>
    <col min="1" max="1" width="6.85546875" customWidth="1"/>
    <col min="3" max="3" width="11.42578125" style="2" customWidth="1"/>
    <col min="4" max="4" width="14.42578125" customWidth="1"/>
    <col min="5" max="5" width="20.5703125" customWidth="1"/>
    <col min="6" max="6" width="11.42578125" style="3"/>
    <col min="7" max="7" width="15" customWidth="1"/>
    <col min="8" max="8" width="12.42578125" style="1" customWidth="1"/>
    <col min="10" max="10" width="15.85546875" customWidth="1"/>
    <col min="12" max="12" width="15.42578125" style="4" customWidth="1"/>
    <col min="13" max="13" width="35.5703125" customWidth="1"/>
  </cols>
  <sheetData>
    <row r="5" spans="2:13" x14ac:dyDescent="0.25">
      <c r="B5" t="s">
        <v>0</v>
      </c>
      <c r="C5" s="2" t="s">
        <v>92</v>
      </c>
      <c r="D5" t="s">
        <v>9</v>
      </c>
      <c r="E5" t="s">
        <v>10</v>
      </c>
      <c r="F5" s="3" t="s">
        <v>15</v>
      </c>
      <c r="G5" t="s">
        <v>16</v>
      </c>
      <c r="H5" s="1" t="s">
        <v>12</v>
      </c>
      <c r="I5" t="s">
        <v>11</v>
      </c>
      <c r="J5" t="s">
        <v>14</v>
      </c>
      <c r="K5" t="s">
        <v>13</v>
      </c>
      <c r="L5" s="4" t="s">
        <v>52</v>
      </c>
      <c r="M5" t="s">
        <v>53</v>
      </c>
    </row>
    <row r="6" spans="2:13" x14ac:dyDescent="0.25">
      <c r="B6">
        <v>0</v>
      </c>
      <c r="C6" s="2" t="str">
        <f>Tableau7[[#This Row],[COMMANDE]]&amp;Tableau7[[#This Row],[ECHEANCE]]&amp;Tableau7[[#This Row],[PLANID]]</f>
        <v>1436001</v>
      </c>
      <c r="D6">
        <v>1</v>
      </c>
      <c r="E6">
        <v>1</v>
      </c>
      <c r="F6" s="3">
        <v>201919</v>
      </c>
      <c r="G6">
        <v>201917</v>
      </c>
      <c r="H6" s="1">
        <v>43600</v>
      </c>
      <c r="I6">
        <v>201920</v>
      </c>
      <c r="J6" t="s">
        <v>17</v>
      </c>
      <c r="K6">
        <v>1</v>
      </c>
      <c r="L6" s="4">
        <v>5</v>
      </c>
    </row>
    <row r="7" spans="2:13" x14ac:dyDescent="0.25">
      <c r="B7">
        <v>0</v>
      </c>
      <c r="C7" s="2" t="str">
        <f>Tableau7[[#This Row],[COMMANDE]]&amp;Tableau7[[#This Row],[ECHEANCE]]&amp;Tableau7[[#This Row],[PLANID]]</f>
        <v>2435072</v>
      </c>
      <c r="D7">
        <v>2</v>
      </c>
      <c r="E7">
        <v>2</v>
      </c>
      <c r="F7" s="3">
        <v>201904</v>
      </c>
      <c r="G7">
        <v>201908</v>
      </c>
      <c r="H7" s="1">
        <v>43507</v>
      </c>
      <c r="I7">
        <v>201907</v>
      </c>
      <c r="J7" t="s">
        <v>17</v>
      </c>
      <c r="K7">
        <v>2</v>
      </c>
      <c r="L7" s="4">
        <v>5</v>
      </c>
    </row>
    <row r="8" spans="2:13" x14ac:dyDescent="0.25">
      <c r="B8">
        <v>0</v>
      </c>
      <c r="C8" s="2" t="str">
        <f>Tableau7[[#This Row],[COMMANDE]]&amp;Tableau7[[#This Row],[ECHEANCE]]&amp;Tableau7[[#This Row],[PLANID]]</f>
        <v>3436673</v>
      </c>
      <c r="D8">
        <v>3</v>
      </c>
      <c r="E8">
        <v>3</v>
      </c>
      <c r="F8" s="3">
        <v>201927</v>
      </c>
      <c r="G8">
        <v>201925</v>
      </c>
      <c r="H8" s="1">
        <v>43667</v>
      </c>
      <c r="I8">
        <v>201929</v>
      </c>
      <c r="J8" t="s">
        <v>17</v>
      </c>
      <c r="K8">
        <v>3</v>
      </c>
      <c r="L8" s="4">
        <v>5</v>
      </c>
    </row>
    <row r="9" spans="2:13" x14ac:dyDescent="0.25">
      <c r="B9">
        <v>0</v>
      </c>
      <c r="C9" s="2" t="str">
        <f>Tableau7[[#This Row],[COMMANDE]]&amp;Tableau7[[#This Row],[ECHEANCE]]&amp;Tableau7[[#This Row],[PLANID]]</f>
        <v>4435564</v>
      </c>
      <c r="D9" s="2">
        <v>4</v>
      </c>
      <c r="E9" s="2">
        <v>4</v>
      </c>
      <c r="F9" s="3">
        <v>201911</v>
      </c>
      <c r="G9">
        <v>201912</v>
      </c>
      <c r="H9" s="1">
        <v>43556</v>
      </c>
      <c r="I9">
        <v>201914</v>
      </c>
      <c r="J9" t="s">
        <v>17</v>
      </c>
      <c r="K9" s="2">
        <v>4</v>
      </c>
      <c r="L9" s="4">
        <v>5</v>
      </c>
    </row>
    <row r="10" spans="2:13" x14ac:dyDescent="0.25">
      <c r="B10">
        <v>0</v>
      </c>
      <c r="C10" s="2" t="str">
        <f>Tableau7[[#This Row],[COMMANDE]]&amp;Tableau7[[#This Row],[ECHEANCE]]&amp;Tableau7[[#This Row],[PLANID]]</f>
        <v>5436785</v>
      </c>
      <c r="D10" s="2">
        <v>5</v>
      </c>
      <c r="E10" s="2">
        <v>5</v>
      </c>
      <c r="F10" s="3">
        <v>201929</v>
      </c>
      <c r="G10">
        <v>201928</v>
      </c>
      <c r="H10" s="1">
        <v>43678</v>
      </c>
      <c r="I10">
        <v>201931</v>
      </c>
      <c r="J10" t="s">
        <v>17</v>
      </c>
      <c r="K10" s="2">
        <v>5</v>
      </c>
      <c r="L10" s="4">
        <v>5</v>
      </c>
    </row>
    <row r="11" spans="2:13" x14ac:dyDescent="0.25">
      <c r="B11">
        <v>0</v>
      </c>
      <c r="C11" s="2" t="str">
        <f>Tableau7[[#This Row],[COMMANDE]]&amp;Tableau7[[#This Row],[ECHEANCE]]&amp;Tableau7[[#This Row],[PLANID]]</f>
        <v>6438036</v>
      </c>
      <c r="D11" s="2">
        <v>6</v>
      </c>
      <c r="E11" s="2">
        <v>6</v>
      </c>
      <c r="F11" s="3">
        <v>201947</v>
      </c>
      <c r="G11">
        <v>201945</v>
      </c>
      <c r="H11" s="1">
        <v>43803</v>
      </c>
      <c r="I11">
        <v>201949</v>
      </c>
      <c r="J11" t="s">
        <v>17</v>
      </c>
      <c r="K11" s="2">
        <v>6</v>
      </c>
      <c r="L11" s="4">
        <v>5</v>
      </c>
    </row>
    <row r="12" spans="2:13" x14ac:dyDescent="0.25">
      <c r="B12">
        <v>0</v>
      </c>
      <c r="C12" s="2" t="str">
        <f>Tableau7[[#This Row],[COMMANDE]]&amp;Tableau7[[#This Row],[ECHEANCE]]&amp;Tableau7[[#This Row],[PLANID]]</f>
        <v>7435107</v>
      </c>
      <c r="D12" s="2">
        <v>7</v>
      </c>
      <c r="E12" s="2">
        <v>7</v>
      </c>
      <c r="F12" s="3">
        <v>201905</v>
      </c>
      <c r="G12">
        <v>201908</v>
      </c>
      <c r="H12" s="1">
        <v>43510</v>
      </c>
      <c r="I12">
        <v>201907</v>
      </c>
      <c r="J12" t="s">
        <v>17</v>
      </c>
      <c r="K12" s="2">
        <v>7</v>
      </c>
      <c r="L12" s="4">
        <v>10</v>
      </c>
    </row>
    <row r="13" spans="2:13" x14ac:dyDescent="0.25">
      <c r="B13" t="s">
        <v>7</v>
      </c>
      <c r="C13" s="2" t="str">
        <f>Tableau7[[#This Row],[COMMANDE]]&amp;Tableau7[[#This Row],[ECHEANCE]]&amp;Tableau7[[#This Row],[PLANID]]</f>
        <v>8433608</v>
      </c>
      <c r="D13" s="2">
        <v>8</v>
      </c>
      <c r="E13" s="2">
        <v>8</v>
      </c>
      <c r="F13" s="3" t="s">
        <v>20</v>
      </c>
      <c r="G13">
        <v>197001</v>
      </c>
      <c r="H13" s="1">
        <v>43360</v>
      </c>
      <c r="I13">
        <v>201838</v>
      </c>
      <c r="J13" t="s">
        <v>3</v>
      </c>
      <c r="K13" s="2">
        <v>8</v>
      </c>
      <c r="L13" s="4">
        <v>0.88500000000000001</v>
      </c>
    </row>
    <row r="14" spans="2:13" x14ac:dyDescent="0.25">
      <c r="B14" t="s">
        <v>7</v>
      </c>
      <c r="C14" s="2" t="str">
        <f>Tableau7[[#This Row],[COMMANDE]]&amp;Tableau7[[#This Row],[ECHEANCE]]&amp;Tableau7[[#This Row],[PLANID]]</f>
        <v>9435149</v>
      </c>
      <c r="D14" s="2">
        <v>9</v>
      </c>
      <c r="E14" s="2">
        <v>9</v>
      </c>
      <c r="F14" s="3">
        <v>201906</v>
      </c>
      <c r="G14">
        <v>201907</v>
      </c>
      <c r="H14" s="1">
        <v>43514</v>
      </c>
      <c r="I14">
        <v>201908</v>
      </c>
      <c r="J14" t="s">
        <v>18</v>
      </c>
      <c r="K14" s="2">
        <v>9</v>
      </c>
      <c r="L14" s="4">
        <v>10.49</v>
      </c>
    </row>
    <row r="15" spans="2:13" x14ac:dyDescent="0.25">
      <c r="B15" t="s">
        <v>7</v>
      </c>
      <c r="C15" s="2" t="str">
        <f>Tableau7[[#This Row],[COMMANDE]]&amp;Tableau7[[#This Row],[ECHEANCE]]&amp;Tableau7[[#This Row],[PLANID]]</f>
        <v>104352110</v>
      </c>
      <c r="D15" s="2">
        <v>10</v>
      </c>
      <c r="E15" s="2">
        <v>10</v>
      </c>
      <c r="F15" s="3">
        <v>201906</v>
      </c>
      <c r="G15">
        <v>201907</v>
      </c>
      <c r="H15" s="1">
        <v>43521</v>
      </c>
      <c r="I15">
        <v>201909</v>
      </c>
      <c r="J15" t="s">
        <v>18</v>
      </c>
      <c r="K15" s="2">
        <v>10</v>
      </c>
      <c r="L15" s="4">
        <v>1.6089990000000001</v>
      </c>
    </row>
    <row r="16" spans="2:13" x14ac:dyDescent="0.25">
      <c r="B16" t="s">
        <v>7</v>
      </c>
      <c r="C16" s="2" t="str">
        <f>Tableau7[[#This Row],[COMMANDE]]&amp;Tableau7[[#This Row],[ECHEANCE]]&amp;Tableau7[[#This Row],[PLANID]]</f>
        <v>114352111</v>
      </c>
      <c r="D16" s="2">
        <v>11</v>
      </c>
      <c r="E16" s="2">
        <v>11</v>
      </c>
      <c r="F16" s="3">
        <v>201907</v>
      </c>
      <c r="G16">
        <v>201908</v>
      </c>
      <c r="H16" s="1">
        <v>43521</v>
      </c>
      <c r="I16">
        <v>201909</v>
      </c>
      <c r="J16" t="s">
        <v>18</v>
      </c>
      <c r="K16" s="2">
        <v>11</v>
      </c>
      <c r="L16" s="4">
        <v>31.382000999999999</v>
      </c>
    </row>
    <row r="17" spans="2:12" x14ac:dyDescent="0.25">
      <c r="B17" t="s">
        <v>7</v>
      </c>
      <c r="C17" s="2" t="str">
        <f>Tableau7[[#This Row],[COMMANDE]]&amp;Tableau7[[#This Row],[ECHEANCE]]&amp;Tableau7[[#This Row],[PLANID]]</f>
        <v>124352812</v>
      </c>
      <c r="D17" s="2">
        <v>12</v>
      </c>
      <c r="E17" s="2">
        <v>12</v>
      </c>
      <c r="F17" s="3">
        <v>201907</v>
      </c>
      <c r="G17">
        <v>201908</v>
      </c>
      <c r="H17" s="1">
        <v>43528</v>
      </c>
      <c r="I17">
        <v>201910</v>
      </c>
      <c r="J17" t="s">
        <v>18</v>
      </c>
      <c r="K17" s="2">
        <v>12</v>
      </c>
      <c r="L17" s="4">
        <v>3.7983790000000002</v>
      </c>
    </row>
    <row r="18" spans="2:12" x14ac:dyDescent="0.25">
      <c r="B18" t="s">
        <v>7</v>
      </c>
      <c r="C18" s="2" t="str">
        <f>Tableau7[[#This Row],[COMMANDE]]&amp;Tableau7[[#This Row],[ECHEANCE]]&amp;Tableau7[[#This Row],[PLANID]]</f>
        <v>134352813</v>
      </c>
      <c r="D18" s="2">
        <v>13</v>
      </c>
      <c r="E18" s="2">
        <v>13</v>
      </c>
      <c r="F18" s="3">
        <v>201908</v>
      </c>
      <c r="G18">
        <v>201908</v>
      </c>
      <c r="H18" s="1">
        <v>43528</v>
      </c>
      <c r="I18">
        <v>201910</v>
      </c>
      <c r="J18" t="s">
        <v>18</v>
      </c>
      <c r="K18" s="2">
        <v>13</v>
      </c>
      <c r="L18" s="4">
        <v>27.400808999999999</v>
      </c>
    </row>
    <row r="19" spans="2:12" x14ac:dyDescent="0.25">
      <c r="B19" t="s">
        <v>7</v>
      </c>
      <c r="C19" s="2" t="str">
        <f>Tableau7[[#This Row],[COMMANDE]]&amp;Tableau7[[#This Row],[ECHEANCE]]&amp;Tableau7[[#This Row],[PLANID]]</f>
        <v>144352814</v>
      </c>
      <c r="D19" s="2">
        <v>14</v>
      </c>
      <c r="E19" s="2">
        <v>14</v>
      </c>
      <c r="F19" s="3">
        <v>201908</v>
      </c>
      <c r="G19">
        <v>201910</v>
      </c>
      <c r="H19" s="1">
        <v>43528</v>
      </c>
      <c r="I19">
        <v>201910</v>
      </c>
      <c r="J19" t="s">
        <v>17</v>
      </c>
      <c r="K19" s="2">
        <v>14</v>
      </c>
      <c r="L19" s="4">
        <v>4.7908119999999998</v>
      </c>
    </row>
    <row r="20" spans="2:12" x14ac:dyDescent="0.25">
      <c r="B20" t="s">
        <v>7</v>
      </c>
      <c r="C20" s="2" t="str">
        <f>Tableau7[[#This Row],[COMMANDE]]&amp;Tableau7[[#This Row],[ECHEANCE]]&amp;Tableau7[[#This Row],[PLANID]]</f>
        <v>154353515</v>
      </c>
      <c r="D20" s="2">
        <v>15</v>
      </c>
      <c r="E20" s="2">
        <v>15</v>
      </c>
      <c r="F20" s="3">
        <v>201909</v>
      </c>
      <c r="G20">
        <v>201910</v>
      </c>
      <c r="H20" s="1">
        <v>43535</v>
      </c>
      <c r="I20">
        <v>201911</v>
      </c>
      <c r="J20" t="s">
        <v>17</v>
      </c>
      <c r="K20" s="2">
        <v>15</v>
      </c>
      <c r="L20" s="4">
        <v>26.992999999999999</v>
      </c>
    </row>
    <row r="21" spans="2:12" x14ac:dyDescent="0.25">
      <c r="B21" t="s">
        <v>7</v>
      </c>
      <c r="C21" s="2" t="str">
        <f>Tableau7[[#This Row],[COMMANDE]]&amp;Tableau7[[#This Row],[ECHEANCE]]&amp;Tableau7[[#This Row],[PLANID]]</f>
        <v>164354216</v>
      </c>
      <c r="D21" s="2">
        <v>16</v>
      </c>
      <c r="E21" s="2">
        <v>16</v>
      </c>
      <c r="F21" s="3">
        <v>201910</v>
      </c>
      <c r="G21">
        <v>201911</v>
      </c>
      <c r="H21" s="1">
        <v>43542</v>
      </c>
      <c r="I21">
        <v>201912</v>
      </c>
      <c r="J21" t="s">
        <v>17</v>
      </c>
      <c r="K21" s="2">
        <v>16</v>
      </c>
      <c r="L21" s="4">
        <v>23.992999999999999</v>
      </c>
    </row>
    <row r="22" spans="2:12" x14ac:dyDescent="0.25">
      <c r="B22" t="s">
        <v>7</v>
      </c>
      <c r="C22" s="2" t="str">
        <f>Tableau7[[#This Row],[COMMANDE]]&amp;Tableau7[[#This Row],[ECHEANCE]]&amp;Tableau7[[#This Row],[PLANID]]</f>
        <v>174354917</v>
      </c>
      <c r="D22" s="2">
        <v>17</v>
      </c>
      <c r="E22" s="2">
        <v>17</v>
      </c>
      <c r="F22" s="3">
        <v>201911</v>
      </c>
      <c r="G22">
        <v>201911</v>
      </c>
      <c r="H22" s="1">
        <v>43549</v>
      </c>
      <c r="I22">
        <v>201913</v>
      </c>
      <c r="J22" t="s">
        <v>17</v>
      </c>
      <c r="K22" s="2">
        <v>17</v>
      </c>
      <c r="L22" s="4">
        <v>20.994</v>
      </c>
    </row>
    <row r="23" spans="2:12" x14ac:dyDescent="0.25">
      <c r="B23" t="s">
        <v>7</v>
      </c>
      <c r="C23" s="2" t="str">
        <f>Tableau7[[#This Row],[COMMANDE]]&amp;Tableau7[[#This Row],[ECHEANCE]]&amp;Tableau7[[#This Row],[PLANID]]</f>
        <v>184355618</v>
      </c>
      <c r="D23" s="2">
        <v>18</v>
      </c>
      <c r="E23" s="2">
        <v>18</v>
      </c>
      <c r="F23" s="3">
        <v>201912</v>
      </c>
      <c r="G23">
        <v>201912</v>
      </c>
      <c r="H23" s="1">
        <v>43556</v>
      </c>
      <c r="I23">
        <v>201914</v>
      </c>
      <c r="J23" t="s">
        <v>17</v>
      </c>
      <c r="K23" s="2">
        <v>18</v>
      </c>
      <c r="L23" s="4">
        <v>20.994</v>
      </c>
    </row>
    <row r="24" spans="2:12" x14ac:dyDescent="0.25">
      <c r="B24" t="s">
        <v>7</v>
      </c>
      <c r="C24" s="2" t="str">
        <f>Tableau7[[#This Row],[COMMANDE]]&amp;Tableau7[[#This Row],[ECHEANCE]]&amp;Tableau7[[#This Row],[PLANID]]</f>
        <v>194356319</v>
      </c>
      <c r="D24" s="2">
        <v>19</v>
      </c>
      <c r="E24" s="2">
        <v>19</v>
      </c>
      <c r="F24" s="3">
        <v>201913</v>
      </c>
      <c r="G24">
        <v>201913</v>
      </c>
      <c r="H24" s="1">
        <v>43563</v>
      </c>
      <c r="I24">
        <v>201915</v>
      </c>
      <c r="J24" t="s">
        <v>17</v>
      </c>
      <c r="K24" s="2">
        <v>19</v>
      </c>
      <c r="L24" s="4">
        <v>29.992000000000001</v>
      </c>
    </row>
    <row r="25" spans="2:12" x14ac:dyDescent="0.25">
      <c r="B25" t="s">
        <v>7</v>
      </c>
      <c r="C25" s="2" t="str">
        <f>Tableau7[[#This Row],[COMMANDE]]&amp;Tableau7[[#This Row],[ECHEANCE]]&amp;Tableau7[[#This Row],[PLANID]]</f>
        <v>204357020</v>
      </c>
      <c r="D25" s="2">
        <v>20</v>
      </c>
      <c r="E25" s="2">
        <v>20</v>
      </c>
      <c r="F25" s="3">
        <v>201914</v>
      </c>
      <c r="G25">
        <v>201914</v>
      </c>
      <c r="H25" s="1">
        <v>43570</v>
      </c>
      <c r="I25">
        <v>201916</v>
      </c>
      <c r="J25" t="s">
        <v>17</v>
      </c>
      <c r="K25" s="2">
        <v>20</v>
      </c>
      <c r="L25" s="4">
        <v>31.491</v>
      </c>
    </row>
    <row r="26" spans="2:12" x14ac:dyDescent="0.25">
      <c r="B26" t="s">
        <v>7</v>
      </c>
      <c r="C26" s="2" t="str">
        <f>Tableau7[[#This Row],[COMMANDE]]&amp;Tableau7[[#This Row],[ECHEANCE]]&amp;Tableau7[[#This Row],[PLANID]]</f>
        <v>214357721</v>
      </c>
      <c r="D26" s="2">
        <v>21</v>
      </c>
      <c r="E26" s="2">
        <v>21</v>
      </c>
      <c r="F26" s="3">
        <v>201915</v>
      </c>
      <c r="G26">
        <v>201914</v>
      </c>
      <c r="H26" s="1">
        <v>43577</v>
      </c>
      <c r="I26">
        <v>201917</v>
      </c>
      <c r="J26" t="s">
        <v>17</v>
      </c>
      <c r="K26" s="2">
        <v>21</v>
      </c>
      <c r="L26" s="4">
        <v>16.495000000000001</v>
      </c>
    </row>
    <row r="27" spans="2:12" x14ac:dyDescent="0.25">
      <c r="B27" t="s">
        <v>7</v>
      </c>
      <c r="C27" s="2" t="str">
        <f>Tableau7[[#This Row],[COMMANDE]]&amp;Tableau7[[#This Row],[ECHEANCE]]&amp;Tableau7[[#This Row],[PLANID]]</f>
        <v>224358422</v>
      </c>
      <c r="D27" s="2">
        <v>22</v>
      </c>
      <c r="E27" s="2">
        <v>22</v>
      </c>
      <c r="F27" s="3">
        <v>201916</v>
      </c>
      <c r="G27">
        <v>201915</v>
      </c>
      <c r="H27" s="1">
        <v>43584</v>
      </c>
      <c r="I27">
        <v>201918</v>
      </c>
      <c r="J27" t="s">
        <v>17</v>
      </c>
      <c r="K27" s="2">
        <v>22</v>
      </c>
      <c r="L27" s="4">
        <v>16.495000000000001</v>
      </c>
    </row>
    <row r="28" spans="2:12" x14ac:dyDescent="0.25">
      <c r="B28" t="s">
        <v>7</v>
      </c>
      <c r="C28" s="2" t="str">
        <f>Tableau7[[#This Row],[COMMANDE]]&amp;Tableau7[[#This Row],[ECHEANCE]]&amp;Tableau7[[#This Row],[PLANID]]</f>
        <v>234359123</v>
      </c>
      <c r="D28" s="2">
        <v>23</v>
      </c>
      <c r="E28" s="2">
        <v>23</v>
      </c>
      <c r="F28" s="3">
        <v>201917</v>
      </c>
      <c r="G28">
        <v>201916</v>
      </c>
      <c r="H28" s="1">
        <v>43591</v>
      </c>
      <c r="I28">
        <v>201919</v>
      </c>
      <c r="J28" t="s">
        <v>17</v>
      </c>
      <c r="K28" s="2">
        <v>23</v>
      </c>
      <c r="L28" s="4">
        <v>22.494</v>
      </c>
    </row>
    <row r="29" spans="2:12" x14ac:dyDescent="0.25">
      <c r="B29" t="s">
        <v>7</v>
      </c>
      <c r="C29" s="2" t="str">
        <f>Tableau7[[#This Row],[COMMANDE]]&amp;Tableau7[[#This Row],[ECHEANCE]]&amp;Tableau7[[#This Row],[PLANID]]</f>
        <v>244359824</v>
      </c>
      <c r="D29" s="2">
        <v>24</v>
      </c>
      <c r="E29" s="2">
        <v>24</v>
      </c>
      <c r="F29" s="3">
        <v>201918</v>
      </c>
      <c r="G29">
        <v>201917</v>
      </c>
      <c r="H29" s="1">
        <v>43598</v>
      </c>
      <c r="I29">
        <v>201920</v>
      </c>
      <c r="J29" t="s">
        <v>17</v>
      </c>
      <c r="K29" s="2">
        <v>24</v>
      </c>
      <c r="L29" s="4">
        <v>20.994</v>
      </c>
    </row>
    <row r="30" spans="2:12" x14ac:dyDescent="0.25">
      <c r="B30" t="s">
        <v>7</v>
      </c>
      <c r="C30" s="2" t="str">
        <f>Tableau7[[#This Row],[COMMANDE]]&amp;Tableau7[[#This Row],[ECHEANCE]]&amp;Tableau7[[#This Row],[PLANID]]</f>
        <v>254360525</v>
      </c>
      <c r="D30" s="2">
        <v>25</v>
      </c>
      <c r="E30" s="2">
        <v>25</v>
      </c>
      <c r="F30" s="3">
        <v>201919</v>
      </c>
      <c r="G30">
        <v>201917</v>
      </c>
      <c r="H30" s="1">
        <v>43605</v>
      </c>
      <c r="I30">
        <v>201921</v>
      </c>
      <c r="J30" t="s">
        <v>17</v>
      </c>
      <c r="K30" s="2">
        <v>25</v>
      </c>
      <c r="L30" s="4">
        <v>29.992000000000001</v>
      </c>
    </row>
    <row r="31" spans="2:12" x14ac:dyDescent="0.25">
      <c r="B31" t="s">
        <v>7</v>
      </c>
      <c r="C31" s="2" t="str">
        <f>Tableau7[[#This Row],[COMMANDE]]&amp;Tableau7[[#This Row],[ECHEANCE]]&amp;Tableau7[[#This Row],[PLANID]]</f>
        <v>264361226</v>
      </c>
      <c r="D31" s="2">
        <v>26</v>
      </c>
      <c r="E31" s="2">
        <v>26</v>
      </c>
      <c r="F31" s="3">
        <v>201920</v>
      </c>
      <c r="G31">
        <v>201918</v>
      </c>
      <c r="H31" s="1">
        <v>43612</v>
      </c>
      <c r="I31">
        <v>201922</v>
      </c>
      <c r="J31" t="s">
        <v>17</v>
      </c>
      <c r="K31" s="2">
        <v>26</v>
      </c>
      <c r="L31" s="4">
        <v>34.491</v>
      </c>
    </row>
    <row r="32" spans="2:12" x14ac:dyDescent="0.25">
      <c r="B32" t="s">
        <v>7</v>
      </c>
      <c r="C32" s="2" t="str">
        <f>Tableau7[[#This Row],[COMMANDE]]&amp;Tableau7[[#This Row],[ECHEANCE]]&amp;Tableau7[[#This Row],[PLANID]]</f>
        <v>274361927</v>
      </c>
      <c r="D32" s="2">
        <v>27</v>
      </c>
      <c r="E32" s="2">
        <v>27</v>
      </c>
      <c r="F32" s="3">
        <v>201921</v>
      </c>
      <c r="G32">
        <v>201919</v>
      </c>
      <c r="H32" s="1">
        <v>43619</v>
      </c>
      <c r="I32">
        <v>201923</v>
      </c>
      <c r="J32" t="s">
        <v>17</v>
      </c>
      <c r="K32" s="2">
        <v>27</v>
      </c>
      <c r="L32" s="4">
        <v>19.494</v>
      </c>
    </row>
    <row r="33" spans="2:12" x14ac:dyDescent="0.25">
      <c r="B33" t="s">
        <v>7</v>
      </c>
      <c r="C33" s="2" t="str">
        <f>Tableau7[[#This Row],[COMMANDE]]&amp;Tableau7[[#This Row],[ECHEANCE]]&amp;Tableau7[[#This Row],[PLANID]]</f>
        <v>284362628</v>
      </c>
      <c r="D33" s="2">
        <v>28</v>
      </c>
      <c r="E33" s="2">
        <v>28</v>
      </c>
      <c r="F33" s="3">
        <v>201922</v>
      </c>
      <c r="G33">
        <v>201920</v>
      </c>
      <c r="H33" s="1">
        <v>43626</v>
      </c>
      <c r="I33">
        <v>201924</v>
      </c>
      <c r="J33" t="s">
        <v>17</v>
      </c>
      <c r="K33" s="2">
        <v>28</v>
      </c>
      <c r="L33" s="4">
        <v>44.988</v>
      </c>
    </row>
    <row r="34" spans="2:12" x14ac:dyDescent="0.25">
      <c r="B34" t="s">
        <v>7</v>
      </c>
      <c r="C34" s="2" t="str">
        <f>Tableau7[[#This Row],[COMMANDE]]&amp;Tableau7[[#This Row],[ECHEANCE]]&amp;Tableau7[[#This Row],[PLANID]]</f>
        <v>294363329</v>
      </c>
      <c r="D34" s="2">
        <v>29</v>
      </c>
      <c r="E34" s="2">
        <v>29</v>
      </c>
      <c r="F34" s="3">
        <v>201923</v>
      </c>
      <c r="G34">
        <v>201921</v>
      </c>
      <c r="H34" s="1">
        <v>43633</v>
      </c>
      <c r="I34">
        <v>201925</v>
      </c>
      <c r="J34" t="s">
        <v>17</v>
      </c>
      <c r="K34" s="2">
        <v>29</v>
      </c>
      <c r="L34" s="4">
        <v>20.994</v>
      </c>
    </row>
    <row r="35" spans="2:12" x14ac:dyDescent="0.25">
      <c r="B35" t="s">
        <v>7</v>
      </c>
      <c r="C35" s="2" t="str">
        <f>Tableau7[[#This Row],[COMMANDE]]&amp;Tableau7[[#This Row],[ECHEANCE]]&amp;Tableau7[[#This Row],[PLANID]]</f>
        <v>304364030</v>
      </c>
      <c r="D35" s="2">
        <v>30</v>
      </c>
      <c r="E35" s="2">
        <v>30</v>
      </c>
      <c r="F35" s="3">
        <v>201924</v>
      </c>
      <c r="G35">
        <v>201922</v>
      </c>
      <c r="H35" s="1">
        <v>43640</v>
      </c>
      <c r="I35">
        <v>201926</v>
      </c>
      <c r="J35" t="s">
        <v>17</v>
      </c>
      <c r="K35" s="2">
        <v>30</v>
      </c>
      <c r="L35" s="4">
        <v>17.995000000000001</v>
      </c>
    </row>
    <row r="36" spans="2:12" x14ac:dyDescent="0.25">
      <c r="B36" t="s">
        <v>7</v>
      </c>
      <c r="C36" s="2" t="str">
        <f>Tableau7[[#This Row],[COMMANDE]]&amp;Tableau7[[#This Row],[ECHEANCE]]&amp;Tableau7[[#This Row],[PLANID]]</f>
        <v>314364731</v>
      </c>
      <c r="D36" s="2">
        <v>31</v>
      </c>
      <c r="E36" s="2">
        <v>31</v>
      </c>
      <c r="F36" s="3">
        <v>201925</v>
      </c>
      <c r="G36">
        <v>201923</v>
      </c>
      <c r="H36" s="1">
        <v>43647</v>
      </c>
      <c r="I36">
        <v>201927</v>
      </c>
      <c r="J36" t="s">
        <v>17</v>
      </c>
      <c r="K36" s="2">
        <v>31</v>
      </c>
      <c r="L36" s="4">
        <v>2.9990000000000001</v>
      </c>
    </row>
    <row r="37" spans="2:12" x14ac:dyDescent="0.25">
      <c r="B37" t="s">
        <v>7</v>
      </c>
      <c r="C37" s="2" t="str">
        <f>Tableau7[[#This Row],[COMMANDE]]&amp;Tableau7[[#This Row],[ECHEANCE]]&amp;Tableau7[[#This Row],[PLANID]]</f>
        <v>324365432</v>
      </c>
      <c r="D37" s="2">
        <v>32</v>
      </c>
      <c r="E37" s="2">
        <v>32</v>
      </c>
      <c r="F37" s="3">
        <v>201926</v>
      </c>
      <c r="G37">
        <v>201924</v>
      </c>
      <c r="H37" s="1">
        <v>43654</v>
      </c>
      <c r="I37">
        <v>201928</v>
      </c>
      <c r="J37" t="s">
        <v>17</v>
      </c>
      <c r="K37" s="2">
        <v>32</v>
      </c>
      <c r="L37" s="4">
        <v>5.9980000000000002</v>
      </c>
    </row>
    <row r="38" spans="2:12" x14ac:dyDescent="0.25">
      <c r="B38" t="s">
        <v>7</v>
      </c>
      <c r="C38" s="2" t="str">
        <f>Tableau7[[#This Row],[COMMANDE]]&amp;Tableau7[[#This Row],[ECHEANCE]]&amp;Tableau7[[#This Row],[PLANID]]</f>
        <v>334366133</v>
      </c>
      <c r="D38" s="2">
        <v>33</v>
      </c>
      <c r="E38" s="2">
        <v>33</v>
      </c>
      <c r="F38" s="3">
        <v>201927</v>
      </c>
      <c r="G38">
        <v>201925</v>
      </c>
      <c r="H38" s="1">
        <v>43661</v>
      </c>
      <c r="I38">
        <v>201929</v>
      </c>
      <c r="J38" t="s">
        <v>17</v>
      </c>
      <c r="K38" s="2">
        <v>33</v>
      </c>
      <c r="L38" s="4">
        <v>8.9969999999999999</v>
      </c>
    </row>
    <row r="39" spans="2:12" x14ac:dyDescent="0.25">
      <c r="B39" t="s">
        <v>7</v>
      </c>
      <c r="C39" s="2" t="str">
        <f>Tableau7[[#This Row],[COMMANDE]]&amp;Tableau7[[#This Row],[ECHEANCE]]&amp;Tableau7[[#This Row],[PLANID]]</f>
        <v>344366834</v>
      </c>
      <c r="D39" s="2">
        <v>34</v>
      </c>
      <c r="E39" s="2">
        <v>34</v>
      </c>
      <c r="F39" s="3">
        <v>201928</v>
      </c>
      <c r="G39">
        <v>201926</v>
      </c>
      <c r="H39" s="1">
        <v>43668</v>
      </c>
      <c r="I39">
        <v>201930</v>
      </c>
      <c r="J39" t="s">
        <v>17</v>
      </c>
      <c r="K39" s="2">
        <v>34</v>
      </c>
      <c r="L39" s="4">
        <v>4.4980000000000002</v>
      </c>
    </row>
    <row r="40" spans="2:12" x14ac:dyDescent="0.25">
      <c r="B40" t="s">
        <v>7</v>
      </c>
      <c r="C40" s="2" t="str">
        <f>Tableau7[[#This Row],[COMMANDE]]&amp;Tableau7[[#This Row],[ECHEANCE]]&amp;Tableau7[[#This Row],[PLANID]]</f>
        <v>354367535</v>
      </c>
      <c r="D40" s="2">
        <v>35</v>
      </c>
      <c r="E40" s="2">
        <v>35</v>
      </c>
      <c r="F40" s="3">
        <v>201929</v>
      </c>
      <c r="G40">
        <v>201927</v>
      </c>
      <c r="H40" s="1">
        <v>43675</v>
      </c>
      <c r="I40">
        <v>201931</v>
      </c>
      <c r="J40" t="s">
        <v>17</v>
      </c>
      <c r="K40" s="2">
        <v>35</v>
      </c>
      <c r="L40" s="4">
        <v>4.4980000000000002</v>
      </c>
    </row>
    <row r="41" spans="2:12" x14ac:dyDescent="0.25">
      <c r="B41" t="s">
        <v>7</v>
      </c>
      <c r="C41" s="2" t="str">
        <f>Tableau7[[#This Row],[COMMANDE]]&amp;Tableau7[[#This Row],[ECHEANCE]]&amp;Tableau7[[#This Row],[PLANID]]</f>
        <v>364350736</v>
      </c>
      <c r="D41" s="2">
        <v>36</v>
      </c>
      <c r="E41" s="2">
        <v>36</v>
      </c>
      <c r="F41" s="3" t="s">
        <v>20</v>
      </c>
      <c r="G41">
        <v>197001</v>
      </c>
      <c r="H41" s="1">
        <v>43507</v>
      </c>
      <c r="I41">
        <v>201907</v>
      </c>
      <c r="J41" t="s">
        <v>3</v>
      </c>
      <c r="K41" s="2">
        <v>36</v>
      </c>
      <c r="L41" s="4">
        <v>1.115</v>
      </c>
    </row>
    <row r="42" spans="2:12" x14ac:dyDescent="0.25">
      <c r="B42" t="s">
        <v>7</v>
      </c>
      <c r="C42" s="2" t="str">
        <f>Tableau7[[#This Row],[COMMANDE]]&amp;Tableau7[[#This Row],[ECHEANCE]]&amp;Tableau7[[#This Row],[PLANID]]</f>
        <v>374350737</v>
      </c>
      <c r="D42" s="2">
        <v>37</v>
      </c>
      <c r="E42" s="2">
        <v>37</v>
      </c>
      <c r="F42" s="3" t="s">
        <v>20</v>
      </c>
      <c r="G42">
        <v>197001</v>
      </c>
      <c r="H42" s="1">
        <v>43507</v>
      </c>
      <c r="I42">
        <v>201907</v>
      </c>
      <c r="J42" t="s">
        <v>3</v>
      </c>
      <c r="K42" s="2">
        <v>37</v>
      </c>
      <c r="L42" s="4">
        <v>1.77</v>
      </c>
    </row>
    <row r="43" spans="2:12" x14ac:dyDescent="0.25">
      <c r="B43" t="s">
        <v>7</v>
      </c>
      <c r="C43" s="2" t="str">
        <f>Tableau7[[#This Row],[COMMANDE]]&amp;Tableau7[[#This Row],[ECHEANCE]]&amp;Tableau7[[#This Row],[PLANID]]</f>
        <v>384350738</v>
      </c>
      <c r="D43" s="2">
        <v>38</v>
      </c>
      <c r="E43" s="2">
        <v>38</v>
      </c>
      <c r="F43" s="3" t="s">
        <v>20</v>
      </c>
      <c r="G43">
        <v>197001</v>
      </c>
      <c r="H43" s="1">
        <v>43507</v>
      </c>
      <c r="I43">
        <v>201907</v>
      </c>
      <c r="J43" t="s">
        <v>3</v>
      </c>
      <c r="K43" s="2">
        <v>38</v>
      </c>
      <c r="L43" s="4">
        <v>14.582000000000001</v>
      </c>
    </row>
    <row r="44" spans="2:12" x14ac:dyDescent="0.25">
      <c r="B44" t="s">
        <v>7</v>
      </c>
      <c r="C44" s="2" t="str">
        <f>Tableau7[[#This Row],[COMMANDE]]&amp;Tableau7[[#This Row],[ECHEANCE]]&amp;Tableau7[[#This Row],[PLANID]]</f>
        <v>394351439</v>
      </c>
      <c r="D44" s="2">
        <v>39</v>
      </c>
      <c r="E44" s="2">
        <v>39</v>
      </c>
      <c r="F44" s="3" t="s">
        <v>20</v>
      </c>
      <c r="G44">
        <v>197001</v>
      </c>
      <c r="H44" s="1">
        <v>43514</v>
      </c>
      <c r="I44">
        <v>201908</v>
      </c>
      <c r="J44" t="s">
        <v>3</v>
      </c>
      <c r="K44" s="2">
        <v>39</v>
      </c>
      <c r="L44" s="4">
        <v>16.503</v>
      </c>
    </row>
    <row r="45" spans="2:12" x14ac:dyDescent="0.25">
      <c r="B45" t="s">
        <v>7</v>
      </c>
      <c r="C45" s="2" t="str">
        <f>Tableau7[[#This Row],[COMMANDE]]&amp;Tableau7[[#This Row],[ECHEANCE]]&amp;Tableau7[[#This Row],[PLANID]]</f>
        <v>404352140</v>
      </c>
      <c r="D45" s="2">
        <v>40</v>
      </c>
      <c r="E45" s="2">
        <v>40</v>
      </c>
      <c r="F45" s="3">
        <v>201907</v>
      </c>
      <c r="G45">
        <v>201908</v>
      </c>
      <c r="H45" s="1">
        <v>43521</v>
      </c>
      <c r="I45">
        <v>201909</v>
      </c>
      <c r="J45" t="s">
        <v>18</v>
      </c>
      <c r="K45" s="2">
        <v>40</v>
      </c>
      <c r="L45" s="4">
        <v>10.48151</v>
      </c>
    </row>
    <row r="46" spans="2:12" x14ac:dyDescent="0.25">
      <c r="B46" t="s">
        <v>7</v>
      </c>
      <c r="C46" s="2" t="str">
        <f>Tableau7[[#This Row],[COMMANDE]]&amp;Tableau7[[#This Row],[ECHEANCE]]&amp;Tableau7[[#This Row],[PLANID]]</f>
        <v>414352141</v>
      </c>
      <c r="D46" s="2">
        <v>41</v>
      </c>
      <c r="E46" s="2">
        <v>41</v>
      </c>
      <c r="F46" s="3">
        <v>201907</v>
      </c>
      <c r="G46">
        <v>201908</v>
      </c>
      <c r="H46" s="1">
        <v>43521</v>
      </c>
      <c r="I46">
        <v>201909</v>
      </c>
      <c r="J46" t="s">
        <v>18</v>
      </c>
      <c r="K46" s="2">
        <v>41</v>
      </c>
      <c r="L46" s="4">
        <v>4.2944899999999997</v>
      </c>
    </row>
    <row r="47" spans="2:12" x14ac:dyDescent="0.25">
      <c r="B47" t="s">
        <v>7</v>
      </c>
      <c r="C47" s="2" t="str">
        <f>Tableau7[[#This Row],[COMMANDE]]&amp;Tableau7[[#This Row],[ECHEANCE]]&amp;Tableau7[[#This Row],[PLANID]]</f>
        <v>424352842</v>
      </c>
      <c r="D47" s="2">
        <v>42</v>
      </c>
      <c r="E47" s="2">
        <v>42</v>
      </c>
      <c r="F47" s="3">
        <v>201907</v>
      </c>
      <c r="G47">
        <v>201908</v>
      </c>
      <c r="H47" s="1">
        <v>43528</v>
      </c>
      <c r="I47">
        <v>201910</v>
      </c>
      <c r="J47" t="s">
        <v>18</v>
      </c>
      <c r="K47" s="2">
        <v>42</v>
      </c>
      <c r="L47" s="4">
        <v>15.133754</v>
      </c>
    </row>
    <row r="48" spans="2:12" x14ac:dyDescent="0.25">
      <c r="B48" t="s">
        <v>7</v>
      </c>
      <c r="C48" s="2" t="str">
        <f>Tableau7[[#This Row],[COMMANDE]]&amp;Tableau7[[#This Row],[ECHEANCE]]&amp;Tableau7[[#This Row],[PLANID]]</f>
        <v>434352843</v>
      </c>
      <c r="D48" s="2">
        <v>43</v>
      </c>
      <c r="E48" s="2">
        <v>43</v>
      </c>
      <c r="F48" s="3">
        <v>201908</v>
      </c>
      <c r="G48">
        <v>201908</v>
      </c>
      <c r="H48" s="1">
        <v>43528</v>
      </c>
      <c r="I48">
        <v>201910</v>
      </c>
      <c r="J48" t="s">
        <v>18</v>
      </c>
      <c r="K48" s="2">
        <v>43</v>
      </c>
      <c r="L48" s="4">
        <v>17.750246000000001</v>
      </c>
    </row>
    <row r="49" spans="2:12" x14ac:dyDescent="0.25">
      <c r="B49" t="s">
        <v>7</v>
      </c>
      <c r="C49" s="2" t="str">
        <f>Tableau7[[#This Row],[COMMANDE]]&amp;Tableau7[[#This Row],[ECHEANCE]]&amp;Tableau7[[#This Row],[PLANID]]</f>
        <v>444353544</v>
      </c>
      <c r="D49" s="2">
        <v>44</v>
      </c>
      <c r="E49" s="2">
        <v>44</v>
      </c>
      <c r="F49" s="3">
        <v>201908</v>
      </c>
      <c r="G49">
        <v>201908</v>
      </c>
      <c r="H49" s="1">
        <v>43535</v>
      </c>
      <c r="I49">
        <v>201911</v>
      </c>
      <c r="J49" t="s">
        <v>18</v>
      </c>
      <c r="K49" s="2">
        <v>44</v>
      </c>
      <c r="L49" s="4">
        <v>0.35459800000000002</v>
      </c>
    </row>
    <row r="50" spans="2:12" x14ac:dyDescent="0.25">
      <c r="B50" t="s">
        <v>7</v>
      </c>
      <c r="C50" s="2" t="str">
        <f>Tableau7[[#This Row],[COMMANDE]]&amp;Tableau7[[#This Row],[ECHEANCE]]&amp;Tableau7[[#This Row],[PLANID]]</f>
        <v>454353545</v>
      </c>
      <c r="D50" s="2">
        <v>45</v>
      </c>
      <c r="E50" s="2">
        <v>45</v>
      </c>
      <c r="F50" s="3">
        <v>201909</v>
      </c>
      <c r="G50">
        <v>201910</v>
      </c>
      <c r="H50" s="1">
        <v>43535</v>
      </c>
      <c r="I50">
        <v>201911</v>
      </c>
      <c r="J50" t="s">
        <v>17</v>
      </c>
      <c r="K50" s="2">
        <v>45</v>
      </c>
      <c r="L50" s="4">
        <v>42.993402000000003</v>
      </c>
    </row>
    <row r="51" spans="2:12" x14ac:dyDescent="0.25">
      <c r="B51" t="s">
        <v>7</v>
      </c>
      <c r="C51" s="2" t="str">
        <f>Tableau7[[#This Row],[COMMANDE]]&amp;Tableau7[[#This Row],[ECHEANCE]]&amp;Tableau7[[#This Row],[PLANID]]</f>
        <v>464354246</v>
      </c>
      <c r="D51" s="2">
        <v>46</v>
      </c>
      <c r="E51" s="2">
        <v>46</v>
      </c>
      <c r="F51" s="3">
        <v>201910</v>
      </c>
      <c r="G51">
        <v>201911</v>
      </c>
      <c r="H51" s="1">
        <v>43542</v>
      </c>
      <c r="I51">
        <v>201912</v>
      </c>
      <c r="J51" t="s">
        <v>17</v>
      </c>
      <c r="K51" s="2">
        <v>46</v>
      </c>
      <c r="L51" s="4">
        <v>40.357999999999997</v>
      </c>
    </row>
    <row r="52" spans="2:12" x14ac:dyDescent="0.25">
      <c r="B52" t="s">
        <v>7</v>
      </c>
      <c r="C52" s="2" t="str">
        <f>Tableau7[[#This Row],[COMMANDE]]&amp;Tableau7[[#This Row],[ECHEANCE]]&amp;Tableau7[[#This Row],[PLANID]]</f>
        <v>474354947</v>
      </c>
      <c r="D52" s="2">
        <v>47</v>
      </c>
      <c r="E52" s="2">
        <v>47</v>
      </c>
      <c r="F52" s="3">
        <v>201911</v>
      </c>
      <c r="G52">
        <v>201911</v>
      </c>
      <c r="H52" s="1">
        <v>43549</v>
      </c>
      <c r="I52">
        <v>201913</v>
      </c>
      <c r="J52" t="s">
        <v>17</v>
      </c>
      <c r="K52" s="2">
        <v>47</v>
      </c>
      <c r="L52" s="4">
        <v>46.337000000000003</v>
      </c>
    </row>
    <row r="53" spans="2:12" x14ac:dyDescent="0.25">
      <c r="B53" t="s">
        <v>7</v>
      </c>
      <c r="C53" s="2" t="str">
        <f>Tableau7[[#This Row],[COMMANDE]]&amp;Tableau7[[#This Row],[ECHEANCE]]&amp;Tableau7[[#This Row],[PLANID]]</f>
        <v>484355648</v>
      </c>
      <c r="D53" s="2">
        <v>48</v>
      </c>
      <c r="E53" s="2">
        <v>48</v>
      </c>
      <c r="F53" s="3">
        <v>201912</v>
      </c>
      <c r="G53">
        <v>201912</v>
      </c>
      <c r="H53" s="1">
        <v>43556</v>
      </c>
      <c r="I53">
        <v>201914</v>
      </c>
      <c r="J53" t="s">
        <v>17</v>
      </c>
      <c r="K53" s="2">
        <v>48</v>
      </c>
      <c r="L53" s="4">
        <v>38.863</v>
      </c>
    </row>
    <row r="54" spans="2:12" x14ac:dyDescent="0.25">
      <c r="B54" t="s">
        <v>7</v>
      </c>
      <c r="C54" s="2" t="str">
        <f>Tableau7[[#This Row],[COMMANDE]]&amp;Tableau7[[#This Row],[ECHEANCE]]&amp;Tableau7[[#This Row],[PLANID]]</f>
        <v>494356349</v>
      </c>
      <c r="D54" s="2">
        <v>49</v>
      </c>
      <c r="E54" s="2">
        <v>49</v>
      </c>
      <c r="F54" s="3">
        <v>201913</v>
      </c>
      <c r="G54">
        <v>201913</v>
      </c>
      <c r="H54" s="1">
        <v>43563</v>
      </c>
      <c r="I54">
        <v>201915</v>
      </c>
      <c r="J54" t="s">
        <v>17</v>
      </c>
      <c r="K54" s="2">
        <v>49</v>
      </c>
      <c r="L54" s="4">
        <v>49.326999999999998</v>
      </c>
    </row>
    <row r="55" spans="2:12" x14ac:dyDescent="0.25">
      <c r="B55" t="s">
        <v>7</v>
      </c>
      <c r="C55" s="2" t="str">
        <f>Tableau7[[#This Row],[COMMANDE]]&amp;Tableau7[[#This Row],[ECHEANCE]]&amp;Tableau7[[#This Row],[PLANID]]</f>
        <v>504357050</v>
      </c>
      <c r="D55" s="2">
        <v>50</v>
      </c>
      <c r="E55" s="2">
        <v>50</v>
      </c>
      <c r="F55" s="3">
        <v>201914</v>
      </c>
      <c r="G55">
        <v>201914</v>
      </c>
      <c r="H55" s="1">
        <v>43570</v>
      </c>
      <c r="I55">
        <v>201916</v>
      </c>
      <c r="J55" t="s">
        <v>17</v>
      </c>
      <c r="K55" s="2">
        <v>50</v>
      </c>
      <c r="L55" s="4">
        <v>23.916</v>
      </c>
    </row>
    <row r="56" spans="2:12" x14ac:dyDescent="0.25">
      <c r="B56" t="s">
        <v>7</v>
      </c>
      <c r="C56" s="2" t="str">
        <f>Tableau7[[#This Row],[COMMANDE]]&amp;Tableau7[[#This Row],[ECHEANCE]]&amp;Tableau7[[#This Row],[PLANID]]</f>
        <v>514357751</v>
      </c>
      <c r="D56" s="2">
        <v>51</v>
      </c>
      <c r="E56" s="2">
        <v>51</v>
      </c>
      <c r="F56" s="3">
        <v>201915</v>
      </c>
      <c r="G56">
        <v>201914</v>
      </c>
      <c r="H56" s="1">
        <v>43577</v>
      </c>
      <c r="I56">
        <v>201917</v>
      </c>
      <c r="J56" t="s">
        <v>17</v>
      </c>
      <c r="K56" s="2">
        <v>51</v>
      </c>
      <c r="L56" s="4">
        <v>29.895</v>
      </c>
    </row>
    <row r="57" spans="2:12" x14ac:dyDescent="0.25">
      <c r="B57" t="s">
        <v>7</v>
      </c>
      <c r="C57" s="2" t="str">
        <f>Tableau7[[#This Row],[COMMANDE]]&amp;Tableau7[[#This Row],[ECHEANCE]]&amp;Tableau7[[#This Row],[PLANID]]</f>
        <v>524358452</v>
      </c>
      <c r="D57" s="2">
        <v>52</v>
      </c>
      <c r="E57" s="2">
        <v>52</v>
      </c>
      <c r="F57" s="3">
        <v>201916</v>
      </c>
      <c r="G57">
        <v>201915</v>
      </c>
      <c r="H57" s="1">
        <v>43584</v>
      </c>
      <c r="I57">
        <v>201918</v>
      </c>
      <c r="J57" t="s">
        <v>17</v>
      </c>
      <c r="K57" s="2">
        <v>52</v>
      </c>
      <c r="L57" s="4">
        <v>47.832000000000001</v>
      </c>
    </row>
    <row r="58" spans="2:12" x14ac:dyDescent="0.25">
      <c r="B58" t="s">
        <v>7</v>
      </c>
      <c r="C58" s="2" t="str">
        <f>Tableau7[[#This Row],[COMMANDE]]&amp;Tableau7[[#This Row],[ECHEANCE]]&amp;Tableau7[[#This Row],[PLANID]]</f>
        <v>534359153</v>
      </c>
      <c r="D58" s="2">
        <v>53</v>
      </c>
      <c r="E58" s="2">
        <v>53</v>
      </c>
      <c r="F58" s="3">
        <v>201917</v>
      </c>
      <c r="G58">
        <v>201916</v>
      </c>
      <c r="H58" s="1">
        <v>43591</v>
      </c>
      <c r="I58">
        <v>201919</v>
      </c>
      <c r="J58" t="s">
        <v>17</v>
      </c>
      <c r="K58" s="2">
        <v>53</v>
      </c>
      <c r="L58" s="4">
        <v>34.378999999999998</v>
      </c>
    </row>
    <row r="59" spans="2:12" x14ac:dyDescent="0.25">
      <c r="B59" t="s">
        <v>7</v>
      </c>
      <c r="C59" s="2" t="str">
        <f>Tableau7[[#This Row],[COMMANDE]]&amp;Tableau7[[#This Row],[ECHEANCE]]&amp;Tableau7[[#This Row],[PLANID]]</f>
        <v>544359854</v>
      </c>
      <c r="D59" s="2">
        <v>54</v>
      </c>
      <c r="E59" s="2">
        <v>54</v>
      </c>
      <c r="F59" s="3">
        <v>201918</v>
      </c>
      <c r="G59">
        <v>201917</v>
      </c>
      <c r="H59" s="1">
        <v>43598</v>
      </c>
      <c r="I59">
        <v>201920</v>
      </c>
      <c r="J59" t="s">
        <v>17</v>
      </c>
      <c r="K59" s="2">
        <v>54</v>
      </c>
      <c r="L59" s="4">
        <v>40.357999999999997</v>
      </c>
    </row>
    <row r="60" spans="2:12" x14ac:dyDescent="0.25">
      <c r="B60" t="s">
        <v>7</v>
      </c>
      <c r="C60" s="2" t="str">
        <f>Tableau7[[#This Row],[COMMANDE]]&amp;Tableau7[[#This Row],[ECHEANCE]]&amp;Tableau7[[#This Row],[PLANID]]</f>
        <v>554360555</v>
      </c>
      <c r="D60" s="2">
        <v>55</v>
      </c>
      <c r="E60" s="2">
        <v>55</v>
      </c>
      <c r="F60" s="3">
        <v>201919</v>
      </c>
      <c r="G60">
        <v>201917</v>
      </c>
      <c r="H60" s="1">
        <v>43605</v>
      </c>
      <c r="I60">
        <v>201921</v>
      </c>
      <c r="J60" t="s">
        <v>17</v>
      </c>
      <c r="K60" s="2">
        <v>55</v>
      </c>
      <c r="L60" s="4">
        <v>32.884</v>
      </c>
    </row>
    <row r="61" spans="2:12" x14ac:dyDescent="0.25">
      <c r="B61" t="s">
        <v>7</v>
      </c>
      <c r="C61" s="2" t="str">
        <f>Tableau7[[#This Row],[COMMANDE]]&amp;Tableau7[[#This Row],[ECHEANCE]]&amp;Tableau7[[#This Row],[PLANID]]</f>
        <v>564361256</v>
      </c>
      <c r="D61" s="2">
        <v>56</v>
      </c>
      <c r="E61" s="2">
        <v>56</v>
      </c>
      <c r="F61" s="3">
        <v>201920</v>
      </c>
      <c r="G61">
        <v>201918</v>
      </c>
      <c r="H61" s="1">
        <v>43612</v>
      </c>
      <c r="I61">
        <v>201922</v>
      </c>
      <c r="J61" t="s">
        <v>17</v>
      </c>
      <c r="K61" s="2">
        <v>56</v>
      </c>
      <c r="L61" s="4">
        <v>25.411000000000001</v>
      </c>
    </row>
    <row r="62" spans="2:12" x14ac:dyDescent="0.25">
      <c r="B62" t="s">
        <v>7</v>
      </c>
      <c r="C62" s="2" t="str">
        <f>Tableau7[[#This Row],[COMMANDE]]&amp;Tableau7[[#This Row],[ECHEANCE]]&amp;Tableau7[[#This Row],[PLANID]]</f>
        <v>574361957</v>
      </c>
      <c r="D62" s="2">
        <v>57</v>
      </c>
      <c r="E62" s="2">
        <v>57</v>
      </c>
      <c r="F62" s="3">
        <v>201921</v>
      </c>
      <c r="G62">
        <v>201919</v>
      </c>
      <c r="H62" s="1">
        <v>43619</v>
      </c>
      <c r="I62">
        <v>201923</v>
      </c>
      <c r="J62" t="s">
        <v>17</v>
      </c>
      <c r="K62" s="2">
        <v>57</v>
      </c>
      <c r="L62" s="4">
        <v>43.347999999999999</v>
      </c>
    </row>
    <row r="63" spans="2:12" x14ac:dyDescent="0.25">
      <c r="B63" t="s">
        <v>7</v>
      </c>
      <c r="C63" s="2" t="str">
        <f>Tableau7[[#This Row],[COMMANDE]]&amp;Tableau7[[#This Row],[ECHEANCE]]&amp;Tableau7[[#This Row],[PLANID]]</f>
        <v>584362658</v>
      </c>
      <c r="D63" s="2">
        <v>58</v>
      </c>
      <c r="E63" s="2">
        <v>58</v>
      </c>
      <c r="F63" s="3">
        <v>201922</v>
      </c>
      <c r="G63">
        <v>201920</v>
      </c>
      <c r="H63" s="1">
        <v>43626</v>
      </c>
      <c r="I63">
        <v>201924</v>
      </c>
      <c r="J63" t="s">
        <v>17</v>
      </c>
      <c r="K63" s="2">
        <v>58</v>
      </c>
      <c r="L63" s="4">
        <v>28.4</v>
      </c>
    </row>
    <row r="64" spans="2:12" x14ac:dyDescent="0.25">
      <c r="B64" t="s">
        <v>7</v>
      </c>
      <c r="C64" s="2" t="str">
        <f>Tableau7[[#This Row],[COMMANDE]]&amp;Tableau7[[#This Row],[ECHEANCE]]&amp;Tableau7[[#This Row],[PLANID]]</f>
        <v>594363359</v>
      </c>
      <c r="D64" s="2">
        <v>59</v>
      </c>
      <c r="E64" s="2">
        <v>59</v>
      </c>
      <c r="F64" s="3">
        <v>201923</v>
      </c>
      <c r="G64">
        <v>201921</v>
      </c>
      <c r="H64" s="1">
        <v>43633</v>
      </c>
      <c r="I64">
        <v>201925</v>
      </c>
      <c r="J64" t="s">
        <v>17</v>
      </c>
      <c r="K64" s="2">
        <v>59</v>
      </c>
      <c r="L64" s="4">
        <v>25.411000000000001</v>
      </c>
    </row>
    <row r="65" spans="2:12" x14ac:dyDescent="0.25">
      <c r="B65" t="s">
        <v>7</v>
      </c>
      <c r="C65" s="2" t="str">
        <f>Tableau7[[#This Row],[COMMANDE]]&amp;Tableau7[[#This Row],[ECHEANCE]]&amp;Tableau7[[#This Row],[PLANID]]</f>
        <v>604364060</v>
      </c>
      <c r="D65" s="2">
        <v>60</v>
      </c>
      <c r="E65" s="2">
        <v>60</v>
      </c>
      <c r="F65" s="3">
        <v>201924</v>
      </c>
      <c r="G65">
        <v>201922</v>
      </c>
      <c r="H65" s="1">
        <v>43640</v>
      </c>
      <c r="I65">
        <v>201926</v>
      </c>
      <c r="J65" t="s">
        <v>17</v>
      </c>
      <c r="K65" s="2">
        <v>60</v>
      </c>
      <c r="L65" s="4">
        <v>8.968</v>
      </c>
    </row>
    <row r="66" spans="2:12" x14ac:dyDescent="0.25">
      <c r="B66" t="s">
        <v>7</v>
      </c>
      <c r="C66" s="2" t="str">
        <f>Tableau7[[#This Row],[COMMANDE]]&amp;Tableau7[[#This Row],[ECHEANCE]]&amp;Tableau7[[#This Row],[PLANID]]</f>
        <v>614364761</v>
      </c>
      <c r="D66" s="2">
        <v>61</v>
      </c>
      <c r="E66" s="2">
        <v>61</v>
      </c>
      <c r="F66" s="3">
        <v>201925</v>
      </c>
      <c r="G66">
        <v>201923</v>
      </c>
      <c r="H66" s="1">
        <v>43647</v>
      </c>
      <c r="I66">
        <v>201927</v>
      </c>
      <c r="J66" t="s">
        <v>17</v>
      </c>
      <c r="K66" s="2">
        <v>61</v>
      </c>
      <c r="L66" s="4">
        <v>14.946999999999999</v>
      </c>
    </row>
    <row r="67" spans="2:12" x14ac:dyDescent="0.25">
      <c r="B67" t="s">
        <v>7</v>
      </c>
      <c r="C67" s="2" t="str">
        <f>Tableau7[[#This Row],[COMMANDE]]&amp;Tableau7[[#This Row],[ECHEANCE]]&amp;Tableau7[[#This Row],[PLANID]]</f>
        <v>624365462</v>
      </c>
      <c r="D67" s="2">
        <v>62</v>
      </c>
      <c r="E67" s="2">
        <v>62</v>
      </c>
      <c r="F67" s="3">
        <v>201926</v>
      </c>
      <c r="G67">
        <v>201924</v>
      </c>
      <c r="H67" s="1">
        <v>43654</v>
      </c>
      <c r="I67">
        <v>201928</v>
      </c>
      <c r="J67" t="s">
        <v>17</v>
      </c>
      <c r="K67" s="2">
        <v>62</v>
      </c>
      <c r="L67" s="4">
        <v>4.484</v>
      </c>
    </row>
    <row r="68" spans="2:12" x14ac:dyDescent="0.25">
      <c r="B68" t="s">
        <v>7</v>
      </c>
      <c r="C68" s="2" t="str">
        <f>Tableau7[[#This Row],[COMMANDE]]&amp;Tableau7[[#This Row],[ECHEANCE]]&amp;Tableau7[[#This Row],[PLANID]]</f>
        <v>634366163</v>
      </c>
      <c r="D68" s="2">
        <v>63</v>
      </c>
      <c r="E68" s="2">
        <v>63</v>
      </c>
      <c r="F68" s="3">
        <v>201927</v>
      </c>
      <c r="G68">
        <v>201925</v>
      </c>
      <c r="H68" s="1">
        <v>43661</v>
      </c>
      <c r="I68">
        <v>201929</v>
      </c>
      <c r="J68" t="s">
        <v>17</v>
      </c>
      <c r="K68" s="2">
        <v>63</v>
      </c>
      <c r="L68" s="4">
        <v>14.946999999999999</v>
      </c>
    </row>
    <row r="69" spans="2:12" x14ac:dyDescent="0.25">
      <c r="B69" t="s">
        <v>7</v>
      </c>
      <c r="C69" s="2" t="str">
        <f>Tableau7[[#This Row],[COMMANDE]]&amp;Tableau7[[#This Row],[ECHEANCE]]&amp;Tableau7[[#This Row],[PLANID]]</f>
        <v>644366864</v>
      </c>
      <c r="D69" s="2">
        <v>64</v>
      </c>
      <c r="E69" s="2">
        <v>64</v>
      </c>
      <c r="F69" s="3">
        <v>201928</v>
      </c>
      <c r="G69">
        <v>201926</v>
      </c>
      <c r="H69" s="1">
        <v>43668</v>
      </c>
      <c r="I69">
        <v>201930</v>
      </c>
      <c r="J69" t="s">
        <v>17</v>
      </c>
      <c r="K69" s="2">
        <v>64</v>
      </c>
      <c r="L69" s="4">
        <v>16.442</v>
      </c>
    </row>
    <row r="70" spans="2:12" x14ac:dyDescent="0.25">
      <c r="B70" t="s">
        <v>7</v>
      </c>
      <c r="C70" s="2" t="str">
        <f>Tableau7[[#This Row],[COMMANDE]]&amp;Tableau7[[#This Row],[ECHEANCE]]&amp;Tableau7[[#This Row],[PLANID]]</f>
        <v>654367565</v>
      </c>
      <c r="D70" s="2">
        <v>65</v>
      </c>
      <c r="E70" s="2">
        <v>65</v>
      </c>
      <c r="F70" s="3">
        <v>201929</v>
      </c>
      <c r="G70">
        <v>201927</v>
      </c>
      <c r="H70" s="1">
        <v>43675</v>
      </c>
      <c r="I70">
        <v>201931</v>
      </c>
      <c r="J70" t="s">
        <v>17</v>
      </c>
      <c r="K70" s="2">
        <v>65</v>
      </c>
      <c r="L70" s="4">
        <v>17.937000000000001</v>
      </c>
    </row>
    <row r="71" spans="2:12" x14ac:dyDescent="0.25">
      <c r="B71" t="s">
        <v>7</v>
      </c>
      <c r="C71" s="2" t="str">
        <f>Tableau7[[#This Row],[COMMANDE]]&amp;Tableau7[[#This Row],[ECHEANCE]]&amp;Tableau7[[#This Row],[PLANID]]</f>
        <v>664351466</v>
      </c>
      <c r="D71" s="2">
        <v>66</v>
      </c>
      <c r="E71" s="2">
        <v>66</v>
      </c>
      <c r="F71" s="3" t="s">
        <v>20</v>
      </c>
      <c r="G71">
        <v>197001</v>
      </c>
      <c r="H71" s="1">
        <v>43514</v>
      </c>
      <c r="I71">
        <v>201908</v>
      </c>
      <c r="J71" t="s">
        <v>3</v>
      </c>
      <c r="K71" s="2">
        <v>66</v>
      </c>
      <c r="L71" s="4">
        <v>4.72</v>
      </c>
    </row>
    <row r="72" spans="2:12" x14ac:dyDescent="0.25">
      <c r="B72" t="s">
        <v>7</v>
      </c>
      <c r="C72" s="2" t="str">
        <f>Tableau7[[#This Row],[COMMANDE]]&amp;Tableau7[[#This Row],[ECHEANCE]]&amp;Tableau7[[#This Row],[PLANID]]</f>
        <v>674351467</v>
      </c>
      <c r="D72" s="2">
        <v>67</v>
      </c>
      <c r="E72" s="2">
        <v>67</v>
      </c>
      <c r="F72" s="3" t="s">
        <v>20</v>
      </c>
      <c r="G72">
        <v>197001</v>
      </c>
      <c r="H72" s="1">
        <v>43514</v>
      </c>
      <c r="I72">
        <v>201908</v>
      </c>
      <c r="J72" t="s">
        <v>3</v>
      </c>
      <c r="K72" s="2">
        <v>67</v>
      </c>
      <c r="L72" s="4">
        <v>22.422999999999998</v>
      </c>
    </row>
    <row r="73" spans="2:12" x14ac:dyDescent="0.25">
      <c r="B73" t="s">
        <v>7</v>
      </c>
      <c r="C73" s="2" t="str">
        <f>Tableau7[[#This Row],[COMMANDE]]&amp;Tableau7[[#This Row],[ECHEANCE]]&amp;Tableau7[[#This Row],[PLANID]]</f>
        <v>684352168</v>
      </c>
      <c r="D73" s="2">
        <v>68</v>
      </c>
      <c r="E73" s="2">
        <v>68</v>
      </c>
      <c r="F73" s="3" t="s">
        <v>20</v>
      </c>
      <c r="G73">
        <v>197001</v>
      </c>
      <c r="H73" s="1">
        <v>43521</v>
      </c>
      <c r="I73">
        <v>201909</v>
      </c>
      <c r="J73" t="s">
        <v>3</v>
      </c>
      <c r="K73" s="2">
        <v>68</v>
      </c>
      <c r="L73" s="4">
        <v>16.192</v>
      </c>
    </row>
    <row r="74" spans="2:12" x14ac:dyDescent="0.25">
      <c r="B74" t="s">
        <v>7</v>
      </c>
      <c r="C74" s="2" t="str">
        <f>Tableau7[[#This Row],[COMMANDE]]&amp;Tableau7[[#This Row],[ECHEANCE]]&amp;Tableau7[[#This Row],[PLANID]]</f>
        <v>694352169</v>
      </c>
      <c r="D74" s="2">
        <v>69</v>
      </c>
      <c r="E74" s="2">
        <v>69</v>
      </c>
      <c r="F74" s="3" t="s">
        <v>20</v>
      </c>
      <c r="G74">
        <v>197001</v>
      </c>
      <c r="H74" s="1">
        <v>43521</v>
      </c>
      <c r="I74">
        <v>201909</v>
      </c>
      <c r="J74" t="s">
        <v>3</v>
      </c>
      <c r="K74" s="2">
        <v>69</v>
      </c>
      <c r="L74" s="4">
        <v>10.885</v>
      </c>
    </row>
    <row r="75" spans="2:12" x14ac:dyDescent="0.25">
      <c r="B75" t="s">
        <v>7</v>
      </c>
      <c r="C75" s="2" t="str">
        <f>Tableau7[[#This Row],[COMMANDE]]&amp;Tableau7[[#This Row],[ECHEANCE]]&amp;Tableau7[[#This Row],[PLANID]]</f>
        <v>704353570</v>
      </c>
      <c r="D75" s="2">
        <v>70</v>
      </c>
      <c r="E75" s="2">
        <v>70</v>
      </c>
      <c r="F75" s="3">
        <v>201909</v>
      </c>
      <c r="G75">
        <v>201910</v>
      </c>
      <c r="H75" s="1">
        <v>43535</v>
      </c>
      <c r="I75">
        <v>201911</v>
      </c>
      <c r="J75" t="s">
        <v>17</v>
      </c>
      <c r="K75" s="2">
        <v>70</v>
      </c>
      <c r="L75" s="4">
        <v>3.004</v>
      </c>
    </row>
    <row r="76" spans="2:12" x14ac:dyDescent="0.25">
      <c r="B76" t="s">
        <v>7</v>
      </c>
      <c r="C76" s="2" t="str">
        <f>Tableau7[[#This Row],[COMMANDE]]&amp;Tableau7[[#This Row],[ECHEANCE]]&amp;Tableau7[[#This Row],[PLANID]]</f>
        <v>714370371</v>
      </c>
      <c r="D76" s="2">
        <v>71</v>
      </c>
      <c r="E76" s="2">
        <v>71</v>
      </c>
      <c r="F76" s="3" t="s">
        <v>20</v>
      </c>
      <c r="G76">
        <v>197001</v>
      </c>
      <c r="H76" s="1">
        <v>43703</v>
      </c>
      <c r="I76">
        <v>201935</v>
      </c>
      <c r="J76" t="s">
        <v>3</v>
      </c>
      <c r="K76" s="2">
        <v>71</v>
      </c>
      <c r="L76" s="4">
        <v>2.9550000000000001</v>
      </c>
    </row>
    <row r="77" spans="2:12" x14ac:dyDescent="0.25">
      <c r="B77" t="s">
        <v>7</v>
      </c>
      <c r="C77" s="2" t="str">
        <f>Tableau7[[#This Row],[COMMANDE]]&amp;Tableau7[[#This Row],[ECHEANCE]]&amp;Tableau7[[#This Row],[PLANID]]</f>
        <v>724371072</v>
      </c>
      <c r="D77" s="2">
        <v>72</v>
      </c>
      <c r="E77" s="2">
        <v>72</v>
      </c>
      <c r="F77" s="3" t="s">
        <v>20</v>
      </c>
      <c r="G77">
        <v>197001</v>
      </c>
      <c r="H77" s="1">
        <v>43710</v>
      </c>
      <c r="I77">
        <v>201936</v>
      </c>
      <c r="J77" t="s">
        <v>3</v>
      </c>
      <c r="K77" s="2">
        <v>72</v>
      </c>
      <c r="L77" s="4">
        <v>1.4770000000000001</v>
      </c>
    </row>
    <row r="78" spans="2:12" x14ac:dyDescent="0.25">
      <c r="B78" t="s">
        <v>7</v>
      </c>
      <c r="C78" s="2" t="str">
        <f>Tableau7[[#This Row],[COMMANDE]]&amp;Tableau7[[#This Row],[ECHEANCE]]&amp;Tableau7[[#This Row],[PLANID]]</f>
        <v>734371773</v>
      </c>
      <c r="D78" s="2">
        <v>73</v>
      </c>
      <c r="E78" s="2">
        <v>73</v>
      </c>
      <c r="F78" s="3" t="s">
        <v>20</v>
      </c>
      <c r="G78">
        <v>197001</v>
      </c>
      <c r="H78" s="1">
        <v>43717</v>
      </c>
      <c r="I78">
        <v>201937</v>
      </c>
      <c r="J78" t="s">
        <v>3</v>
      </c>
      <c r="K78" s="2">
        <v>73</v>
      </c>
      <c r="L78" s="4">
        <v>1.4770000000000001</v>
      </c>
    </row>
    <row r="79" spans="2:12" x14ac:dyDescent="0.25">
      <c r="B79" t="s">
        <v>7</v>
      </c>
      <c r="C79" s="2" t="str">
        <f>Tableau7[[#This Row],[COMMANDE]]&amp;Tableau7[[#This Row],[ECHEANCE]]&amp;Tableau7[[#This Row],[PLANID]]</f>
        <v>744372474</v>
      </c>
      <c r="D79" s="2">
        <v>74</v>
      </c>
      <c r="E79" s="2">
        <v>74</v>
      </c>
      <c r="F79" s="3" t="s">
        <v>20</v>
      </c>
      <c r="G79">
        <v>197001</v>
      </c>
      <c r="H79" s="1">
        <v>43724</v>
      </c>
      <c r="I79">
        <v>201938</v>
      </c>
      <c r="J79" t="s">
        <v>3</v>
      </c>
      <c r="K79" s="2">
        <v>74</v>
      </c>
      <c r="L79" s="4">
        <v>2.9550000000000001</v>
      </c>
    </row>
    <row r="80" spans="2:12" x14ac:dyDescent="0.25">
      <c r="B80" t="s">
        <v>7</v>
      </c>
      <c r="C80" s="2" t="str">
        <f>Tableau7[[#This Row],[COMMANDE]]&amp;Tableau7[[#This Row],[ECHEANCE]]&amp;Tableau7[[#This Row],[PLANID]]</f>
        <v>754373175</v>
      </c>
      <c r="D80" s="2">
        <v>75</v>
      </c>
      <c r="E80" s="2">
        <v>75</v>
      </c>
      <c r="F80" s="3" t="s">
        <v>20</v>
      </c>
      <c r="G80">
        <v>197001</v>
      </c>
      <c r="H80" s="1">
        <v>43731</v>
      </c>
      <c r="I80">
        <v>201939</v>
      </c>
      <c r="J80" t="s">
        <v>3</v>
      </c>
      <c r="K80" s="2">
        <v>75</v>
      </c>
      <c r="L80" s="4">
        <v>1.4770000000000001</v>
      </c>
    </row>
    <row r="81" spans="2:12" x14ac:dyDescent="0.25">
      <c r="B81" t="s">
        <v>7</v>
      </c>
      <c r="C81" s="2" t="str">
        <f>Tableau7[[#This Row],[COMMANDE]]&amp;Tableau7[[#This Row],[ECHEANCE]]&amp;Tableau7[[#This Row],[PLANID]]</f>
        <v>764373876</v>
      </c>
      <c r="D81" s="2">
        <v>76</v>
      </c>
      <c r="E81" s="2">
        <v>76</v>
      </c>
      <c r="F81" s="3" t="s">
        <v>20</v>
      </c>
      <c r="G81">
        <v>197001</v>
      </c>
      <c r="H81" s="1">
        <v>43738</v>
      </c>
      <c r="I81">
        <v>201940</v>
      </c>
      <c r="J81" t="s">
        <v>3</v>
      </c>
      <c r="K81" s="2">
        <v>76</v>
      </c>
      <c r="L81" s="4">
        <v>1.4770000000000001</v>
      </c>
    </row>
    <row r="82" spans="2:12" x14ac:dyDescent="0.25">
      <c r="B82" t="s">
        <v>7</v>
      </c>
      <c r="C82" s="2" t="str">
        <f>Tableau7[[#This Row],[COMMANDE]]&amp;Tableau7[[#This Row],[ECHEANCE]]&amp;Tableau7[[#This Row],[PLANID]]</f>
        <v>774374577</v>
      </c>
      <c r="D82" s="2">
        <v>77</v>
      </c>
      <c r="E82" s="2">
        <v>77</v>
      </c>
      <c r="F82" s="3" t="s">
        <v>20</v>
      </c>
      <c r="G82">
        <v>197001</v>
      </c>
      <c r="H82" s="1">
        <v>43745</v>
      </c>
      <c r="I82">
        <v>201941</v>
      </c>
      <c r="J82" t="s">
        <v>3</v>
      </c>
      <c r="K82" s="2">
        <v>77</v>
      </c>
      <c r="L82" s="4">
        <v>7.6719999999999997</v>
      </c>
    </row>
    <row r="83" spans="2:12" x14ac:dyDescent="0.25">
      <c r="B83" t="s">
        <v>7</v>
      </c>
      <c r="C83" s="2" t="str">
        <f>Tableau7[[#This Row],[COMMANDE]]&amp;Tableau7[[#This Row],[ECHEANCE]]&amp;Tableau7[[#This Row],[PLANID]]</f>
        <v>784374578</v>
      </c>
      <c r="D83" s="2">
        <v>78</v>
      </c>
      <c r="E83" s="2">
        <v>78</v>
      </c>
      <c r="F83" s="3" t="s">
        <v>20</v>
      </c>
      <c r="G83">
        <v>197001</v>
      </c>
      <c r="H83" s="1">
        <v>43745</v>
      </c>
      <c r="I83">
        <v>201941</v>
      </c>
      <c r="J83" t="s">
        <v>3</v>
      </c>
      <c r="K83" s="2">
        <v>78</v>
      </c>
      <c r="L83" s="4">
        <v>0.69499999999999995</v>
      </c>
    </row>
    <row r="84" spans="2:12" x14ac:dyDescent="0.25">
      <c r="B84" t="s">
        <v>7</v>
      </c>
      <c r="C84" s="2" t="str">
        <f>Tableau7[[#This Row],[COMMANDE]]&amp;Tableau7[[#This Row],[ECHEANCE]]&amp;Tableau7[[#This Row],[PLANID]]</f>
        <v>794374579</v>
      </c>
      <c r="D84" s="2">
        <v>79</v>
      </c>
      <c r="E84" s="2">
        <v>79</v>
      </c>
      <c r="F84" s="3" t="s">
        <v>20</v>
      </c>
      <c r="G84">
        <v>197001</v>
      </c>
      <c r="H84" s="1">
        <v>43745</v>
      </c>
      <c r="I84">
        <v>201941</v>
      </c>
      <c r="J84" t="s">
        <v>3</v>
      </c>
      <c r="K84" s="2">
        <v>79</v>
      </c>
      <c r="L84" s="4">
        <v>0.498</v>
      </c>
    </row>
    <row r="85" spans="2:12" x14ac:dyDescent="0.25">
      <c r="B85" t="s">
        <v>7</v>
      </c>
      <c r="C85" s="2" t="str">
        <f>Tableau7[[#This Row],[COMMANDE]]&amp;Tableau7[[#This Row],[ECHEANCE]]&amp;Tableau7[[#This Row],[PLANID]]</f>
        <v>804377380</v>
      </c>
      <c r="D85" s="2">
        <v>80</v>
      </c>
      <c r="E85" s="2">
        <v>80</v>
      </c>
      <c r="F85" s="3" t="s">
        <v>20</v>
      </c>
      <c r="G85">
        <v>197001</v>
      </c>
      <c r="H85" s="1">
        <v>43773</v>
      </c>
      <c r="I85">
        <v>201945</v>
      </c>
      <c r="J85" t="s">
        <v>3</v>
      </c>
      <c r="K85" s="2">
        <v>80</v>
      </c>
      <c r="L85" s="4">
        <v>6.6369999999999996</v>
      </c>
    </row>
    <row r="86" spans="2:12" x14ac:dyDescent="0.25">
      <c r="B86" t="s">
        <v>7</v>
      </c>
      <c r="C86" s="2" t="str">
        <f>Tableau7[[#This Row],[COMMANDE]]&amp;Tableau7[[#This Row],[ECHEANCE]]&amp;Tableau7[[#This Row],[PLANID]]</f>
        <v>814377381</v>
      </c>
      <c r="D86" s="2">
        <v>81</v>
      </c>
      <c r="E86" s="2">
        <v>81</v>
      </c>
      <c r="F86" s="3" t="s">
        <v>20</v>
      </c>
      <c r="G86">
        <v>197001</v>
      </c>
      <c r="H86" s="1">
        <v>43773</v>
      </c>
      <c r="I86">
        <v>201945</v>
      </c>
      <c r="J86" t="s">
        <v>3</v>
      </c>
      <c r="K86" s="2">
        <v>81</v>
      </c>
      <c r="L86" s="4">
        <v>0.751</v>
      </c>
    </row>
    <row r="87" spans="2:12" x14ac:dyDescent="0.25">
      <c r="B87" t="s">
        <v>7</v>
      </c>
      <c r="C87" s="2" t="str">
        <f>Tableau7[[#This Row],[COMMANDE]]&amp;Tableau7[[#This Row],[ECHEANCE]]&amp;Tableau7[[#This Row],[PLANID]]</f>
        <v>824380182</v>
      </c>
      <c r="D87" s="2">
        <v>82</v>
      </c>
      <c r="E87" s="2">
        <v>82</v>
      </c>
      <c r="F87" s="3" t="s">
        <v>20</v>
      </c>
      <c r="G87">
        <v>197001</v>
      </c>
      <c r="H87" s="1">
        <v>43801</v>
      </c>
      <c r="I87">
        <v>201949</v>
      </c>
      <c r="J87" t="s">
        <v>3</v>
      </c>
      <c r="K87" s="2">
        <v>82</v>
      </c>
      <c r="L87" s="4">
        <v>2.024</v>
      </c>
    </row>
    <row r="88" spans="2:12" x14ac:dyDescent="0.25">
      <c r="B88" t="s">
        <v>7</v>
      </c>
      <c r="C88" s="2" t="str">
        <f>Tableau7[[#This Row],[COMMANDE]]&amp;Tableau7[[#This Row],[ECHEANCE]]&amp;Tableau7[[#This Row],[PLANID]]</f>
        <v>834380183</v>
      </c>
      <c r="D88" s="2">
        <v>83</v>
      </c>
      <c r="E88" s="2">
        <v>83</v>
      </c>
      <c r="F88" s="3" t="s">
        <v>20</v>
      </c>
      <c r="G88">
        <v>197001</v>
      </c>
      <c r="H88" s="1">
        <v>43801</v>
      </c>
      <c r="I88">
        <v>201949</v>
      </c>
      <c r="J88" t="s">
        <v>3</v>
      </c>
      <c r="K88" s="2">
        <v>83</v>
      </c>
      <c r="L88" s="4">
        <v>2.7</v>
      </c>
    </row>
    <row r="89" spans="2:12" x14ac:dyDescent="0.25">
      <c r="B89" t="s">
        <v>1</v>
      </c>
      <c r="C89" s="2" t="str">
        <f>Tableau7[[#This Row],[COMMANDE]]&amp;Tableau7[[#This Row],[ECHEANCE]]&amp;Tableau7[[#This Row],[PLANID]]</f>
        <v>844351084</v>
      </c>
      <c r="D89" s="2">
        <v>84</v>
      </c>
      <c r="E89" s="2">
        <v>84</v>
      </c>
      <c r="F89" s="3" t="s">
        <v>20</v>
      </c>
      <c r="G89">
        <v>197001</v>
      </c>
      <c r="H89" s="1">
        <v>43510</v>
      </c>
      <c r="I89">
        <v>201907</v>
      </c>
      <c r="J89" t="s">
        <v>3</v>
      </c>
      <c r="K89" s="2">
        <v>84</v>
      </c>
      <c r="L89" s="4">
        <v>18</v>
      </c>
    </row>
    <row r="90" spans="2:12" x14ac:dyDescent="0.25">
      <c r="B90" t="s">
        <v>1</v>
      </c>
      <c r="C90" s="2" t="str">
        <f>Tableau7[[#This Row],[COMMANDE]]&amp;Tableau7[[#This Row],[ECHEANCE]]&amp;Tableau7[[#This Row],[PLANID]]</f>
        <v>854351085</v>
      </c>
      <c r="D90" s="2">
        <v>85</v>
      </c>
      <c r="E90" s="2">
        <v>85</v>
      </c>
      <c r="F90" s="3" t="s">
        <v>20</v>
      </c>
      <c r="G90">
        <v>197001</v>
      </c>
      <c r="H90" s="1">
        <v>43510</v>
      </c>
      <c r="I90">
        <v>201907</v>
      </c>
      <c r="J90" t="s">
        <v>3</v>
      </c>
      <c r="K90" s="2">
        <v>85</v>
      </c>
      <c r="L90" s="4">
        <v>18</v>
      </c>
    </row>
    <row r="91" spans="2:12" x14ac:dyDescent="0.25">
      <c r="B91" t="s">
        <v>1</v>
      </c>
      <c r="C91" s="2" t="str">
        <f>Tableau7[[#This Row],[COMMANDE]]&amp;Tableau7[[#This Row],[ECHEANCE]]&amp;Tableau7[[#This Row],[PLANID]]</f>
        <v>864355986</v>
      </c>
      <c r="D91" s="2">
        <v>86</v>
      </c>
      <c r="E91" s="2">
        <v>86</v>
      </c>
      <c r="F91" s="3">
        <v>201912</v>
      </c>
      <c r="G91">
        <v>201913</v>
      </c>
      <c r="H91" s="1">
        <v>43559</v>
      </c>
      <c r="I91">
        <v>201914</v>
      </c>
      <c r="J91" t="s">
        <v>17</v>
      </c>
      <c r="K91" s="2">
        <v>86</v>
      </c>
      <c r="L91" s="4">
        <v>37</v>
      </c>
    </row>
    <row r="92" spans="2:12" x14ac:dyDescent="0.25">
      <c r="B92" t="s">
        <v>1</v>
      </c>
      <c r="C92" s="2" t="str">
        <f>Tableau7[[#This Row],[COMMANDE]]&amp;Tableau7[[#This Row],[ECHEANCE]]&amp;Tableau7[[#This Row],[PLANID]]</f>
        <v>874355987</v>
      </c>
      <c r="D92" s="2">
        <v>87</v>
      </c>
      <c r="E92" s="2">
        <v>87</v>
      </c>
      <c r="F92" s="3">
        <v>201912</v>
      </c>
      <c r="G92">
        <v>201913</v>
      </c>
      <c r="H92" s="1">
        <v>43559</v>
      </c>
      <c r="I92">
        <v>201914</v>
      </c>
      <c r="J92" t="s">
        <v>17</v>
      </c>
      <c r="K92" s="2">
        <v>87</v>
      </c>
      <c r="L92" s="4">
        <v>37</v>
      </c>
    </row>
    <row r="93" spans="2:12" x14ac:dyDescent="0.25">
      <c r="B93" t="s">
        <v>1</v>
      </c>
      <c r="C93" s="2" t="str">
        <f>Tableau7[[#This Row],[COMMANDE]]&amp;Tableau7[[#This Row],[ECHEANCE]]&amp;Tableau7[[#This Row],[PLANID]]</f>
        <v>884355988</v>
      </c>
      <c r="D93" s="2">
        <v>88</v>
      </c>
      <c r="E93" s="2">
        <v>88</v>
      </c>
      <c r="F93" s="3">
        <v>201912</v>
      </c>
      <c r="G93">
        <v>201913</v>
      </c>
      <c r="H93" s="1">
        <v>43559</v>
      </c>
      <c r="I93">
        <v>201914</v>
      </c>
      <c r="J93" t="s">
        <v>17</v>
      </c>
      <c r="K93" s="2">
        <v>88</v>
      </c>
      <c r="L93" s="4">
        <v>8</v>
      </c>
    </row>
    <row r="94" spans="2:12" x14ac:dyDescent="0.25">
      <c r="B94" t="s">
        <v>1</v>
      </c>
      <c r="C94" s="2" t="str">
        <f>Tableau7[[#This Row],[COMMANDE]]&amp;Tableau7[[#This Row],[ECHEANCE]]&amp;Tableau7[[#This Row],[PLANID]]</f>
        <v>894355989</v>
      </c>
      <c r="D94" s="2">
        <v>89</v>
      </c>
      <c r="E94" s="2">
        <v>89</v>
      </c>
      <c r="F94" s="3">
        <v>201912</v>
      </c>
      <c r="G94">
        <v>201913</v>
      </c>
      <c r="H94" s="1">
        <v>43559</v>
      </c>
      <c r="I94">
        <v>201914</v>
      </c>
      <c r="J94" t="s">
        <v>17</v>
      </c>
      <c r="K94" s="2">
        <v>89</v>
      </c>
      <c r="L94" s="4">
        <v>8</v>
      </c>
    </row>
    <row r="95" spans="2:12" x14ac:dyDescent="0.25">
      <c r="B95" t="s">
        <v>1</v>
      </c>
      <c r="C95" s="2" t="str">
        <f>Tableau7[[#This Row],[COMMANDE]]&amp;Tableau7[[#This Row],[ECHEANCE]]&amp;Tableau7[[#This Row],[PLANID]]</f>
        <v>904356390</v>
      </c>
      <c r="D95" s="2">
        <v>90</v>
      </c>
      <c r="E95" s="2">
        <v>90</v>
      </c>
      <c r="F95" s="3">
        <v>201912</v>
      </c>
      <c r="G95">
        <v>201913</v>
      </c>
      <c r="H95" s="1">
        <v>43563</v>
      </c>
      <c r="I95">
        <v>201915</v>
      </c>
      <c r="J95" t="s">
        <v>17</v>
      </c>
      <c r="K95" s="2">
        <v>90</v>
      </c>
      <c r="L95" s="4">
        <v>8</v>
      </c>
    </row>
    <row r="96" spans="2:12" x14ac:dyDescent="0.25">
      <c r="B96" t="s">
        <v>1</v>
      </c>
      <c r="C96" s="2" t="str">
        <f>Tableau7[[#This Row],[COMMANDE]]&amp;Tableau7[[#This Row],[ECHEANCE]]&amp;Tableau7[[#This Row],[PLANID]]</f>
        <v>914359491</v>
      </c>
      <c r="D96" s="2">
        <v>91</v>
      </c>
      <c r="E96" s="2">
        <v>91</v>
      </c>
      <c r="F96" s="3">
        <v>201917</v>
      </c>
      <c r="G96">
        <v>201916</v>
      </c>
      <c r="H96" s="1">
        <v>43594</v>
      </c>
      <c r="I96">
        <v>201919</v>
      </c>
      <c r="J96" t="s">
        <v>17</v>
      </c>
      <c r="K96" s="2">
        <v>91</v>
      </c>
      <c r="L96" s="4">
        <v>24</v>
      </c>
    </row>
    <row r="97" spans="2:12" x14ac:dyDescent="0.25">
      <c r="B97" t="s">
        <v>1</v>
      </c>
      <c r="C97" s="2" t="str">
        <f>Tableau7[[#This Row],[COMMANDE]]&amp;Tableau7[[#This Row],[ECHEANCE]]&amp;Tableau7[[#This Row],[PLANID]]</f>
        <v>924359892</v>
      </c>
      <c r="D97" s="2">
        <v>92</v>
      </c>
      <c r="E97" s="2">
        <v>92</v>
      </c>
      <c r="F97" s="3">
        <v>201917</v>
      </c>
      <c r="G97">
        <v>201917</v>
      </c>
      <c r="H97" s="1">
        <v>43598</v>
      </c>
      <c r="I97">
        <v>201920</v>
      </c>
      <c r="J97" t="s">
        <v>17</v>
      </c>
      <c r="K97" s="2">
        <v>92</v>
      </c>
      <c r="L97" s="4">
        <v>37</v>
      </c>
    </row>
    <row r="98" spans="2:12" x14ac:dyDescent="0.25">
      <c r="B98" t="s">
        <v>1</v>
      </c>
      <c r="C98" s="2" t="str">
        <f>Tableau7[[#This Row],[COMMANDE]]&amp;Tableau7[[#This Row],[ECHEANCE]]&amp;Tableau7[[#This Row],[PLANID]]</f>
        <v>934352193</v>
      </c>
      <c r="D98" s="2">
        <v>93</v>
      </c>
      <c r="E98" s="2">
        <v>93</v>
      </c>
      <c r="F98" s="3">
        <v>201907</v>
      </c>
      <c r="G98">
        <v>201908</v>
      </c>
      <c r="H98" s="1">
        <v>43521</v>
      </c>
      <c r="I98">
        <v>201909</v>
      </c>
      <c r="J98" t="s">
        <v>19</v>
      </c>
      <c r="K98" s="2">
        <v>93</v>
      </c>
      <c r="L98" s="4">
        <v>76.998497</v>
      </c>
    </row>
    <row r="99" spans="2:12" x14ac:dyDescent="0.25">
      <c r="B99" t="s">
        <v>1</v>
      </c>
      <c r="C99" s="2" t="str">
        <f>Tableau7[[#This Row],[COMMANDE]]&amp;Tableau7[[#This Row],[ECHEANCE]]&amp;Tableau7[[#This Row],[PLANID]]</f>
        <v>944352194</v>
      </c>
      <c r="D99" s="2">
        <v>94</v>
      </c>
      <c r="E99" s="2">
        <v>94</v>
      </c>
      <c r="F99" s="3">
        <v>201907</v>
      </c>
      <c r="G99">
        <v>201908</v>
      </c>
      <c r="H99" s="1">
        <v>43521</v>
      </c>
      <c r="I99">
        <v>201909</v>
      </c>
      <c r="J99" t="s">
        <v>19</v>
      </c>
      <c r="K99" s="2">
        <v>94</v>
      </c>
      <c r="L99" s="4">
        <v>7.7765029999999999</v>
      </c>
    </row>
    <row r="100" spans="2:12" x14ac:dyDescent="0.25">
      <c r="B100" t="s">
        <v>1</v>
      </c>
      <c r="C100" s="2" t="str">
        <f>Tableau7[[#This Row],[COMMANDE]]&amp;Tableau7[[#This Row],[ECHEANCE]]&amp;Tableau7[[#This Row],[PLANID]]</f>
        <v>954355395</v>
      </c>
      <c r="D100" s="2">
        <v>95</v>
      </c>
      <c r="E100" s="2">
        <v>95</v>
      </c>
      <c r="F100" s="3">
        <v>201907</v>
      </c>
      <c r="G100">
        <v>201908</v>
      </c>
      <c r="H100" s="1">
        <v>43553</v>
      </c>
      <c r="I100">
        <v>201913</v>
      </c>
      <c r="J100" t="s">
        <v>19</v>
      </c>
      <c r="K100" s="2">
        <v>95</v>
      </c>
      <c r="L100" s="4">
        <v>19.361557999999999</v>
      </c>
    </row>
    <row r="101" spans="2:12" x14ac:dyDescent="0.25">
      <c r="B101" t="s">
        <v>1</v>
      </c>
      <c r="C101" s="2" t="str">
        <f>Tableau7[[#This Row],[COMMANDE]]&amp;Tableau7[[#This Row],[ECHEANCE]]&amp;Tableau7[[#This Row],[PLANID]]</f>
        <v>964355396</v>
      </c>
      <c r="D101" s="2">
        <v>96</v>
      </c>
      <c r="E101" s="2">
        <v>96</v>
      </c>
      <c r="F101" s="3">
        <v>201912</v>
      </c>
      <c r="G101">
        <v>201910</v>
      </c>
      <c r="H101" s="1">
        <v>43553</v>
      </c>
      <c r="I101">
        <v>201913</v>
      </c>
      <c r="J101" t="s">
        <v>19</v>
      </c>
      <c r="K101" s="2">
        <v>96</v>
      </c>
      <c r="L101" s="4">
        <v>19.934975999999999</v>
      </c>
    </row>
    <row r="102" spans="2:12" x14ac:dyDescent="0.25">
      <c r="B102" t="s">
        <v>1</v>
      </c>
      <c r="C102" s="2" t="str">
        <f>Tableau7[[#This Row],[COMMANDE]]&amp;Tableau7[[#This Row],[ECHEANCE]]&amp;Tableau7[[#This Row],[PLANID]]</f>
        <v>974355397</v>
      </c>
      <c r="D102" s="2">
        <v>97</v>
      </c>
      <c r="E102" s="2">
        <v>97</v>
      </c>
      <c r="F102" s="3">
        <v>201912</v>
      </c>
      <c r="G102">
        <v>201912</v>
      </c>
      <c r="H102" s="1">
        <v>43553</v>
      </c>
      <c r="I102">
        <v>201913</v>
      </c>
      <c r="J102" t="s">
        <v>17</v>
      </c>
      <c r="K102" s="2">
        <v>97</v>
      </c>
      <c r="L102" s="4">
        <v>60.703465999999999</v>
      </c>
    </row>
    <row r="103" spans="2:12" x14ac:dyDescent="0.25">
      <c r="B103" t="s">
        <v>1</v>
      </c>
      <c r="C103" s="2" t="str">
        <f>Tableau7[[#This Row],[COMMANDE]]&amp;Tableau7[[#This Row],[ECHEANCE]]&amp;Tableau7[[#This Row],[PLANID]]</f>
        <v>984357298</v>
      </c>
      <c r="D103" s="2">
        <v>98</v>
      </c>
      <c r="E103" s="2">
        <v>98</v>
      </c>
      <c r="F103" s="3">
        <v>201914</v>
      </c>
      <c r="G103">
        <v>201914</v>
      </c>
      <c r="H103" s="1">
        <v>43572</v>
      </c>
      <c r="I103">
        <v>201916</v>
      </c>
      <c r="J103" t="s">
        <v>17</v>
      </c>
      <c r="K103" s="2">
        <v>98</v>
      </c>
      <c r="L103" s="4">
        <v>100</v>
      </c>
    </row>
    <row r="104" spans="2:12" x14ac:dyDescent="0.25">
      <c r="B104" t="s">
        <v>1</v>
      </c>
      <c r="C104" s="2" t="str">
        <f>Tableau7[[#This Row],[COMMANDE]]&amp;Tableau7[[#This Row],[ECHEANCE]]&amp;Tableau7[[#This Row],[PLANID]]</f>
        <v>994359399</v>
      </c>
      <c r="D104" s="2">
        <v>99</v>
      </c>
      <c r="E104" s="2">
        <v>99</v>
      </c>
      <c r="F104" s="3">
        <v>201917</v>
      </c>
      <c r="G104">
        <v>201916</v>
      </c>
      <c r="H104" s="1">
        <v>43593</v>
      </c>
      <c r="I104">
        <v>201919</v>
      </c>
      <c r="J104" t="s">
        <v>17</v>
      </c>
      <c r="K104" s="2">
        <v>99</v>
      </c>
      <c r="L104" s="4">
        <v>100</v>
      </c>
    </row>
    <row r="105" spans="2:12" x14ac:dyDescent="0.25">
      <c r="B105" t="s">
        <v>1</v>
      </c>
      <c r="C105" s="2" t="str">
        <f>Tableau7[[#This Row],[COMMANDE]]&amp;Tableau7[[#This Row],[ECHEANCE]]&amp;Tableau7[[#This Row],[PLANID]]</f>
        <v>10043493100</v>
      </c>
      <c r="D105" s="2">
        <v>100</v>
      </c>
      <c r="E105" s="2">
        <v>100</v>
      </c>
      <c r="F105" s="3" t="s">
        <v>20</v>
      </c>
      <c r="G105">
        <v>197001</v>
      </c>
      <c r="H105" s="1">
        <v>43493</v>
      </c>
      <c r="I105">
        <v>201905</v>
      </c>
      <c r="J105" t="s">
        <v>3</v>
      </c>
      <c r="K105" s="2">
        <v>100</v>
      </c>
      <c r="L105" s="4">
        <v>4.0350000000000001</v>
      </c>
    </row>
    <row r="106" spans="2:12" x14ac:dyDescent="0.25">
      <c r="B106" t="s">
        <v>1</v>
      </c>
      <c r="C106" s="2" t="str">
        <f>Tableau7[[#This Row],[COMMANDE]]&amp;Tableau7[[#This Row],[ECHEANCE]]&amp;Tableau7[[#This Row],[PLANID]]</f>
        <v>10143493101</v>
      </c>
      <c r="D106" s="2">
        <v>101</v>
      </c>
      <c r="E106" s="2">
        <v>101</v>
      </c>
      <c r="F106" s="3" t="s">
        <v>20</v>
      </c>
      <c r="G106">
        <v>197001</v>
      </c>
      <c r="H106" s="1">
        <v>43493</v>
      </c>
      <c r="I106">
        <v>201905</v>
      </c>
      <c r="J106" t="s">
        <v>3</v>
      </c>
      <c r="K106" s="2">
        <v>101</v>
      </c>
      <c r="L106" s="4">
        <v>0.89</v>
      </c>
    </row>
    <row r="107" spans="2:12" x14ac:dyDescent="0.25">
      <c r="B107" t="s">
        <v>1</v>
      </c>
      <c r="C107" s="2" t="str">
        <f>Tableau7[[#This Row],[COMMANDE]]&amp;Tableau7[[#This Row],[ECHEANCE]]&amp;Tableau7[[#This Row],[PLANID]]</f>
        <v>10243493102</v>
      </c>
      <c r="D107" s="2">
        <v>102</v>
      </c>
      <c r="E107" s="2">
        <v>102</v>
      </c>
      <c r="F107" s="3" t="s">
        <v>20</v>
      </c>
      <c r="G107">
        <v>197001</v>
      </c>
      <c r="H107" s="1">
        <v>43493</v>
      </c>
      <c r="I107">
        <v>201905</v>
      </c>
      <c r="J107" t="s">
        <v>3</v>
      </c>
      <c r="K107" s="2">
        <v>102</v>
      </c>
      <c r="L107" s="4">
        <v>1.29</v>
      </c>
    </row>
    <row r="108" spans="2:12" x14ac:dyDescent="0.25">
      <c r="B108" t="s">
        <v>1</v>
      </c>
      <c r="C108" s="2" t="str">
        <f>Tableau7[[#This Row],[COMMANDE]]&amp;Tableau7[[#This Row],[ECHEANCE]]&amp;Tableau7[[#This Row],[PLANID]]</f>
        <v>10343507103</v>
      </c>
      <c r="D108" s="2">
        <v>103</v>
      </c>
      <c r="E108" s="2">
        <v>103</v>
      </c>
      <c r="F108" s="3" t="s">
        <v>20</v>
      </c>
      <c r="G108">
        <v>197001</v>
      </c>
      <c r="H108" s="1">
        <v>43507</v>
      </c>
      <c r="I108">
        <v>201907</v>
      </c>
      <c r="J108" t="s">
        <v>3</v>
      </c>
      <c r="K108" s="2">
        <v>103</v>
      </c>
      <c r="L108" s="4">
        <v>50</v>
      </c>
    </row>
    <row r="109" spans="2:12" x14ac:dyDescent="0.25">
      <c r="B109" t="s">
        <v>1</v>
      </c>
      <c r="C109" s="2" t="str">
        <f>Tableau7[[#This Row],[COMMANDE]]&amp;Tableau7[[#This Row],[ECHEANCE]]&amp;Tableau7[[#This Row],[PLANID]]</f>
        <v>10443521104</v>
      </c>
      <c r="D109" s="2">
        <v>104</v>
      </c>
      <c r="E109" s="2">
        <v>104</v>
      </c>
      <c r="F109" s="3" t="s">
        <v>20</v>
      </c>
      <c r="G109">
        <v>197001</v>
      </c>
      <c r="H109" s="1">
        <v>43521</v>
      </c>
      <c r="I109">
        <v>201909</v>
      </c>
      <c r="J109" t="s">
        <v>3</v>
      </c>
      <c r="K109" s="2">
        <v>104</v>
      </c>
      <c r="L109" s="4">
        <v>15.225</v>
      </c>
    </row>
    <row r="110" spans="2:12" x14ac:dyDescent="0.25">
      <c r="B110" t="s">
        <v>1</v>
      </c>
      <c r="C110" s="2" t="str">
        <f>Tableau7[[#This Row],[COMMANDE]]&amp;Tableau7[[#This Row],[ECHEANCE]]&amp;Tableau7[[#This Row],[PLANID]]</f>
        <v>10543549105</v>
      </c>
      <c r="D110" s="2">
        <v>105</v>
      </c>
      <c r="E110" s="2">
        <v>105</v>
      </c>
      <c r="F110" s="3">
        <v>201911</v>
      </c>
      <c r="G110">
        <v>201911</v>
      </c>
      <c r="H110" s="1">
        <v>43549</v>
      </c>
      <c r="I110">
        <v>201913</v>
      </c>
      <c r="J110" t="s">
        <v>17</v>
      </c>
      <c r="K110" s="2">
        <v>105</v>
      </c>
      <c r="L110" s="4">
        <v>4</v>
      </c>
    </row>
    <row r="111" spans="2:12" x14ac:dyDescent="0.25">
      <c r="B111" t="s">
        <v>1</v>
      </c>
      <c r="C111" s="2" t="str">
        <f>Tableau7[[#This Row],[COMMANDE]]&amp;Tableau7[[#This Row],[ECHEANCE]]&amp;Tableau7[[#This Row],[PLANID]]</f>
        <v>10643549106</v>
      </c>
      <c r="D111" s="2">
        <v>106</v>
      </c>
      <c r="E111" s="2">
        <v>106</v>
      </c>
      <c r="F111" s="3">
        <v>201911</v>
      </c>
      <c r="G111">
        <v>201911</v>
      </c>
      <c r="H111" s="1">
        <v>43549</v>
      </c>
      <c r="I111">
        <v>201913</v>
      </c>
      <c r="J111" t="s">
        <v>17</v>
      </c>
      <c r="K111" s="2">
        <v>106</v>
      </c>
      <c r="L111" s="4">
        <v>4</v>
      </c>
    </row>
    <row r="112" spans="2:12" x14ac:dyDescent="0.25">
      <c r="B112" t="s">
        <v>1</v>
      </c>
      <c r="C112" s="2" t="str">
        <f>Tableau7[[#This Row],[COMMANDE]]&amp;Tableau7[[#This Row],[ECHEANCE]]&amp;Tableau7[[#This Row],[PLANID]]</f>
        <v>10743486107</v>
      </c>
      <c r="D112" s="2">
        <v>107</v>
      </c>
      <c r="E112" s="2">
        <v>107</v>
      </c>
      <c r="F112" s="3" t="s">
        <v>20</v>
      </c>
      <c r="G112">
        <v>197001</v>
      </c>
      <c r="H112" s="1">
        <v>43486</v>
      </c>
      <c r="I112">
        <v>201904</v>
      </c>
      <c r="J112" t="s">
        <v>3</v>
      </c>
      <c r="K112" s="2">
        <v>107</v>
      </c>
      <c r="L112" s="4">
        <v>1.4850000000000001</v>
      </c>
    </row>
    <row r="113" spans="2:12" x14ac:dyDescent="0.25">
      <c r="B113" t="s">
        <v>1</v>
      </c>
      <c r="C113" s="2" t="str">
        <f>Tableau7[[#This Row],[COMMANDE]]&amp;Tableau7[[#This Row],[ECHEANCE]]&amp;Tableau7[[#This Row],[PLANID]]</f>
        <v>10843486108</v>
      </c>
      <c r="D113" s="2">
        <v>108</v>
      </c>
      <c r="E113" s="2">
        <v>108</v>
      </c>
      <c r="F113" s="3" t="s">
        <v>20</v>
      </c>
      <c r="G113">
        <v>197001</v>
      </c>
      <c r="H113" s="1">
        <v>43486</v>
      </c>
      <c r="I113">
        <v>201904</v>
      </c>
      <c r="J113" t="s">
        <v>3</v>
      </c>
      <c r="K113" s="2">
        <v>108</v>
      </c>
      <c r="L113" s="4">
        <v>1.365</v>
      </c>
    </row>
    <row r="114" spans="2:12" x14ac:dyDescent="0.25">
      <c r="B114" t="s">
        <v>1</v>
      </c>
      <c r="C114" s="2" t="str">
        <f>Tableau7[[#This Row],[COMMANDE]]&amp;Tableau7[[#This Row],[ECHEANCE]]&amp;Tableau7[[#This Row],[PLANID]]</f>
        <v>10943511109</v>
      </c>
      <c r="D114" s="2">
        <v>109</v>
      </c>
      <c r="E114" s="2">
        <v>109</v>
      </c>
      <c r="F114" s="3" t="s">
        <v>20</v>
      </c>
      <c r="G114">
        <v>197001</v>
      </c>
      <c r="H114" s="1">
        <v>43511</v>
      </c>
      <c r="I114">
        <v>201907</v>
      </c>
      <c r="J114" t="s">
        <v>3</v>
      </c>
      <c r="K114" s="2">
        <v>109</v>
      </c>
      <c r="L114" s="4">
        <v>0.56999999999999995</v>
      </c>
    </row>
    <row r="115" spans="2:12" x14ac:dyDescent="0.25">
      <c r="B115" t="s">
        <v>1</v>
      </c>
      <c r="C115" s="2" t="str">
        <f>Tableau7[[#This Row],[COMMANDE]]&amp;Tableau7[[#This Row],[ECHEANCE]]&amp;Tableau7[[#This Row],[PLANID]]</f>
        <v>11043511110</v>
      </c>
      <c r="D115" s="2">
        <v>110</v>
      </c>
      <c r="E115" s="2">
        <v>110</v>
      </c>
      <c r="F115" s="3" t="s">
        <v>20</v>
      </c>
      <c r="G115">
        <v>197001</v>
      </c>
      <c r="H115" s="1">
        <v>43511</v>
      </c>
      <c r="I115">
        <v>201907</v>
      </c>
      <c r="J115" t="s">
        <v>3</v>
      </c>
      <c r="K115" s="2">
        <v>110</v>
      </c>
      <c r="L115" s="4">
        <v>19.43</v>
      </c>
    </row>
    <row r="116" spans="2:12" x14ac:dyDescent="0.25">
      <c r="B116" t="s">
        <v>1</v>
      </c>
      <c r="C116" s="2" t="str">
        <f>Tableau7[[#This Row],[COMMANDE]]&amp;Tableau7[[#This Row],[ECHEANCE]]&amp;Tableau7[[#This Row],[PLANID]]</f>
        <v>11143511111</v>
      </c>
      <c r="D116" s="2">
        <v>111</v>
      </c>
      <c r="E116" s="2">
        <v>111</v>
      </c>
      <c r="F116" s="3">
        <v>201906</v>
      </c>
      <c r="G116">
        <v>201907</v>
      </c>
      <c r="H116" s="1">
        <v>43511</v>
      </c>
      <c r="I116">
        <v>201907</v>
      </c>
      <c r="J116" t="s">
        <v>17</v>
      </c>
      <c r="K116" s="2">
        <v>111</v>
      </c>
      <c r="L116" s="4">
        <v>7.77</v>
      </c>
    </row>
    <row r="117" spans="2:12" x14ac:dyDescent="0.25">
      <c r="B117" t="s">
        <v>1</v>
      </c>
      <c r="C117" s="2" t="str">
        <f>Tableau7[[#This Row],[COMMANDE]]&amp;Tableau7[[#This Row],[ECHEANCE]]&amp;Tableau7[[#This Row],[PLANID]]</f>
        <v>11243511112</v>
      </c>
      <c r="D117" s="2">
        <v>112</v>
      </c>
      <c r="E117" s="2">
        <v>112</v>
      </c>
      <c r="F117" s="3" t="s">
        <v>20</v>
      </c>
      <c r="G117">
        <v>197001</v>
      </c>
      <c r="H117" s="1">
        <v>43511</v>
      </c>
      <c r="I117">
        <v>201907</v>
      </c>
      <c r="J117" t="s">
        <v>3</v>
      </c>
      <c r="K117" s="2">
        <v>112</v>
      </c>
      <c r="L117" s="4">
        <v>1.4</v>
      </c>
    </row>
    <row r="118" spans="2:12" x14ac:dyDescent="0.25">
      <c r="B118" t="s">
        <v>1</v>
      </c>
      <c r="C118" s="2" t="str">
        <f>Tableau7[[#This Row],[COMMANDE]]&amp;Tableau7[[#This Row],[ECHEANCE]]&amp;Tableau7[[#This Row],[PLANID]]</f>
        <v>11343511113</v>
      </c>
      <c r="D118" s="2">
        <v>113</v>
      </c>
      <c r="E118" s="2">
        <v>113</v>
      </c>
      <c r="F118" s="3" t="s">
        <v>20</v>
      </c>
      <c r="G118">
        <v>197001</v>
      </c>
      <c r="H118" s="1">
        <v>43511</v>
      </c>
      <c r="I118">
        <v>201907</v>
      </c>
      <c r="J118" t="s">
        <v>3</v>
      </c>
      <c r="K118" s="2">
        <v>113</v>
      </c>
      <c r="L118" s="4">
        <v>10.83</v>
      </c>
    </row>
    <row r="119" spans="2:12" x14ac:dyDescent="0.25">
      <c r="B119" t="s">
        <v>1</v>
      </c>
      <c r="C119" s="2" t="str">
        <f>Tableau7[[#This Row],[COMMANDE]]&amp;Tableau7[[#This Row],[ECHEANCE]]&amp;Tableau7[[#This Row],[PLANID]]</f>
        <v>11443511114</v>
      </c>
      <c r="D119" s="2">
        <v>114</v>
      </c>
      <c r="E119" s="2">
        <v>114</v>
      </c>
      <c r="F119" s="3" t="s">
        <v>20</v>
      </c>
      <c r="G119">
        <v>197001</v>
      </c>
      <c r="H119" s="1">
        <v>43511</v>
      </c>
      <c r="I119">
        <v>201907</v>
      </c>
      <c r="J119" t="s">
        <v>3</v>
      </c>
      <c r="K119" s="2">
        <v>114</v>
      </c>
      <c r="L119" s="4">
        <v>10</v>
      </c>
    </row>
    <row r="120" spans="2:12" x14ac:dyDescent="0.25">
      <c r="B120" t="s">
        <v>1</v>
      </c>
      <c r="C120" s="2" t="str">
        <f>Tableau7[[#This Row],[COMMANDE]]&amp;Tableau7[[#This Row],[ECHEANCE]]&amp;Tableau7[[#This Row],[PLANID]]</f>
        <v>11543511115</v>
      </c>
      <c r="D120" s="2">
        <v>115</v>
      </c>
      <c r="E120" s="2">
        <v>115</v>
      </c>
      <c r="F120" s="3">
        <v>201906</v>
      </c>
      <c r="G120">
        <v>201907</v>
      </c>
      <c r="H120" s="1">
        <v>43511</v>
      </c>
      <c r="I120">
        <v>201907</v>
      </c>
      <c r="J120" t="s">
        <v>19</v>
      </c>
      <c r="K120" s="2">
        <v>115</v>
      </c>
      <c r="L120" s="4">
        <v>10</v>
      </c>
    </row>
    <row r="121" spans="2:12" x14ac:dyDescent="0.25">
      <c r="B121" t="s">
        <v>1</v>
      </c>
      <c r="C121" s="2" t="str">
        <f>Tableau7[[#This Row],[COMMANDE]]&amp;Tableau7[[#This Row],[ECHEANCE]]&amp;Tableau7[[#This Row],[PLANID]]</f>
        <v>11643565116</v>
      </c>
      <c r="D121" s="2">
        <v>116</v>
      </c>
      <c r="E121" s="2">
        <v>116</v>
      </c>
      <c r="F121" s="3">
        <v>201913</v>
      </c>
      <c r="G121">
        <v>201914</v>
      </c>
      <c r="H121" s="1">
        <v>43565</v>
      </c>
      <c r="I121">
        <v>201915</v>
      </c>
      <c r="J121" t="s">
        <v>17</v>
      </c>
      <c r="K121" s="2">
        <v>116</v>
      </c>
      <c r="L121" s="4">
        <v>76.48</v>
      </c>
    </row>
    <row r="122" spans="2:12" x14ac:dyDescent="0.25">
      <c r="B122" t="s">
        <v>1</v>
      </c>
      <c r="C122" s="2" t="str">
        <f>Tableau7[[#This Row],[COMMANDE]]&amp;Tableau7[[#This Row],[ECHEANCE]]&amp;Tableau7[[#This Row],[PLANID]]</f>
        <v>11743595117</v>
      </c>
      <c r="D122" s="2">
        <v>117</v>
      </c>
      <c r="E122" s="2">
        <v>117</v>
      </c>
      <c r="F122" s="3">
        <v>201917</v>
      </c>
      <c r="G122">
        <v>201917</v>
      </c>
      <c r="H122" s="1">
        <v>43595</v>
      </c>
      <c r="I122">
        <v>201919</v>
      </c>
      <c r="J122" t="s">
        <v>17</v>
      </c>
      <c r="K122" s="2">
        <v>117</v>
      </c>
      <c r="L122" s="4">
        <v>80</v>
      </c>
    </row>
    <row r="123" spans="2:12" x14ac:dyDescent="0.25">
      <c r="B123" t="s">
        <v>1</v>
      </c>
      <c r="C123" s="2" t="str">
        <f>Tableau7[[#This Row],[COMMANDE]]&amp;Tableau7[[#This Row],[ECHEANCE]]&amp;Tableau7[[#This Row],[PLANID]]</f>
        <v>11843506118</v>
      </c>
      <c r="D123" s="2">
        <v>118</v>
      </c>
      <c r="E123" s="2">
        <v>118</v>
      </c>
      <c r="F123" s="3" t="s">
        <v>20</v>
      </c>
      <c r="G123">
        <v>197001</v>
      </c>
      <c r="H123" s="1">
        <v>43506</v>
      </c>
      <c r="I123">
        <v>201906</v>
      </c>
      <c r="J123" t="s">
        <v>3</v>
      </c>
      <c r="K123" s="2">
        <v>118</v>
      </c>
      <c r="L123" s="4">
        <v>56.655000000000001</v>
      </c>
    </row>
    <row r="124" spans="2:12" x14ac:dyDescent="0.25">
      <c r="B124" t="s">
        <v>1</v>
      </c>
      <c r="C124" s="2" t="str">
        <f>Tableau7[[#This Row],[COMMANDE]]&amp;Tableau7[[#This Row],[ECHEANCE]]&amp;Tableau7[[#This Row],[PLANID]]</f>
        <v>11943506119</v>
      </c>
      <c r="D124" s="2">
        <v>119</v>
      </c>
      <c r="E124" s="2">
        <v>119</v>
      </c>
      <c r="F124" s="3" t="s">
        <v>20</v>
      </c>
      <c r="G124">
        <v>197001</v>
      </c>
      <c r="H124" s="1">
        <v>43506</v>
      </c>
      <c r="I124">
        <v>201906</v>
      </c>
      <c r="J124" t="s">
        <v>3</v>
      </c>
      <c r="K124" s="2">
        <v>119</v>
      </c>
      <c r="L124" s="4">
        <v>18.295000000000002</v>
      </c>
    </row>
    <row r="125" spans="2:12" x14ac:dyDescent="0.25">
      <c r="B125" t="s">
        <v>1</v>
      </c>
      <c r="C125" s="2" t="str">
        <f>Tableau7[[#This Row],[COMMANDE]]&amp;Tableau7[[#This Row],[ECHEANCE]]&amp;Tableau7[[#This Row],[PLANID]]</f>
        <v>12043565120</v>
      </c>
      <c r="D125" s="2">
        <v>120</v>
      </c>
      <c r="E125" s="2">
        <v>120</v>
      </c>
      <c r="F125" s="3" t="s">
        <v>20</v>
      </c>
      <c r="G125">
        <v>197001</v>
      </c>
      <c r="H125" s="1">
        <v>43565</v>
      </c>
      <c r="I125">
        <v>201915</v>
      </c>
      <c r="J125" t="s">
        <v>3</v>
      </c>
      <c r="K125" s="2">
        <v>120</v>
      </c>
      <c r="L125" s="4">
        <v>3.52</v>
      </c>
    </row>
    <row r="126" spans="2:12" x14ac:dyDescent="0.25">
      <c r="B126" t="s">
        <v>1</v>
      </c>
      <c r="C126" s="2" t="str">
        <f>Tableau7[[#This Row],[COMMANDE]]&amp;Tableau7[[#This Row],[ECHEANCE]]&amp;Tableau7[[#This Row],[PLANID]]</f>
        <v>12143269121</v>
      </c>
      <c r="D126" s="2">
        <v>121</v>
      </c>
      <c r="E126" s="2">
        <v>121</v>
      </c>
      <c r="F126" s="3" t="s">
        <v>20</v>
      </c>
      <c r="G126">
        <v>197001</v>
      </c>
      <c r="H126" s="1">
        <v>43269</v>
      </c>
      <c r="I126">
        <v>201825</v>
      </c>
      <c r="J126" t="s">
        <v>3</v>
      </c>
      <c r="K126" s="2">
        <v>121</v>
      </c>
      <c r="L126" s="4">
        <v>0.82699999999999996</v>
      </c>
    </row>
    <row r="127" spans="2:12" x14ac:dyDescent="0.25">
      <c r="B127" t="s">
        <v>1</v>
      </c>
      <c r="C127" s="2" t="str">
        <f>Tableau7[[#This Row],[COMMANDE]]&amp;Tableau7[[#This Row],[ECHEANCE]]&amp;Tableau7[[#This Row],[PLANID]]</f>
        <v>12243405122</v>
      </c>
      <c r="D127" s="2">
        <v>122</v>
      </c>
      <c r="E127" s="2">
        <v>122</v>
      </c>
      <c r="F127" s="3" t="s">
        <v>20</v>
      </c>
      <c r="G127">
        <v>197001</v>
      </c>
      <c r="H127" s="1">
        <v>43405</v>
      </c>
      <c r="I127">
        <v>201844</v>
      </c>
      <c r="J127" t="s">
        <v>3</v>
      </c>
      <c r="K127" s="2">
        <v>122</v>
      </c>
      <c r="L127" s="4">
        <v>0.1</v>
      </c>
    </row>
    <row r="128" spans="2:12" x14ac:dyDescent="0.25">
      <c r="B128" t="s">
        <v>1</v>
      </c>
      <c r="C128" s="2" t="str">
        <f>Tableau7[[#This Row],[COMMANDE]]&amp;Tableau7[[#This Row],[ECHEANCE]]&amp;Tableau7[[#This Row],[PLANID]]</f>
        <v>12343405123</v>
      </c>
      <c r="D128" s="2">
        <v>123</v>
      </c>
      <c r="E128" s="2">
        <v>123</v>
      </c>
      <c r="F128" s="3" t="s">
        <v>20</v>
      </c>
      <c r="G128">
        <v>197001</v>
      </c>
      <c r="H128" s="1">
        <v>43405</v>
      </c>
      <c r="I128">
        <v>201844</v>
      </c>
      <c r="J128" t="s">
        <v>3</v>
      </c>
      <c r="K128" s="2">
        <v>123</v>
      </c>
      <c r="L128" s="4">
        <v>1.0000000000000001E-5</v>
      </c>
    </row>
    <row r="129" spans="2:12" x14ac:dyDescent="0.25">
      <c r="B129" t="s">
        <v>1</v>
      </c>
      <c r="C129" s="2" t="str">
        <f>Tableau7[[#This Row],[COMMANDE]]&amp;Tableau7[[#This Row],[ECHEANCE]]&amp;Tableau7[[#This Row],[PLANID]]</f>
        <v>12443587124</v>
      </c>
      <c r="D129" s="2">
        <v>124</v>
      </c>
      <c r="E129" s="2">
        <v>124</v>
      </c>
      <c r="F129" s="3">
        <v>201916</v>
      </c>
      <c r="G129">
        <v>201915</v>
      </c>
      <c r="H129" s="1">
        <v>43587</v>
      </c>
      <c r="I129">
        <v>201918</v>
      </c>
      <c r="J129" t="s">
        <v>17</v>
      </c>
      <c r="K129" s="2">
        <v>124</v>
      </c>
      <c r="L129" s="4">
        <v>5</v>
      </c>
    </row>
    <row r="130" spans="2:12" x14ac:dyDescent="0.25">
      <c r="B130" t="s">
        <v>1</v>
      </c>
      <c r="C130" s="2" t="str">
        <f>Tableau7[[#This Row],[COMMANDE]]&amp;Tableau7[[#This Row],[ECHEANCE]]&amp;Tableau7[[#This Row],[PLANID]]</f>
        <v>12543709125</v>
      </c>
      <c r="D130" s="2">
        <v>125</v>
      </c>
      <c r="E130" s="2">
        <v>125</v>
      </c>
      <c r="F130" s="3">
        <v>201933</v>
      </c>
      <c r="G130">
        <v>201932</v>
      </c>
      <c r="H130" s="1">
        <v>43709</v>
      </c>
      <c r="I130">
        <v>201935</v>
      </c>
      <c r="J130" t="s">
        <v>17</v>
      </c>
      <c r="K130" s="2">
        <v>125</v>
      </c>
      <c r="L130" s="4">
        <v>5</v>
      </c>
    </row>
    <row r="131" spans="2:12" x14ac:dyDescent="0.25">
      <c r="B131" t="s">
        <v>1</v>
      </c>
      <c r="C131" s="2" t="str">
        <f>Tableau7[[#This Row],[COMMANDE]]&amp;Tableau7[[#This Row],[ECHEANCE]]&amp;Tableau7[[#This Row],[PLANID]]</f>
        <v>12643444126</v>
      </c>
      <c r="D131" s="2">
        <v>126</v>
      </c>
      <c r="E131" s="2">
        <v>126</v>
      </c>
      <c r="F131" s="3" t="s">
        <v>20</v>
      </c>
      <c r="G131">
        <v>197001</v>
      </c>
      <c r="H131" s="1">
        <v>43444</v>
      </c>
      <c r="I131">
        <v>201850</v>
      </c>
      <c r="J131" t="s">
        <v>3</v>
      </c>
      <c r="K131" s="2">
        <v>126</v>
      </c>
      <c r="L131" s="4">
        <v>0.85</v>
      </c>
    </row>
    <row r="132" spans="2:12" x14ac:dyDescent="0.25">
      <c r="B132" t="s">
        <v>1</v>
      </c>
      <c r="C132" s="2" t="str">
        <f>Tableau7[[#This Row],[COMMANDE]]&amp;Tableau7[[#This Row],[ECHEANCE]]&amp;Tableau7[[#This Row],[PLANID]]</f>
        <v>12743497127</v>
      </c>
      <c r="D132" s="2">
        <v>127</v>
      </c>
      <c r="E132" s="2">
        <v>127</v>
      </c>
      <c r="F132" s="3" t="s">
        <v>20</v>
      </c>
      <c r="G132">
        <v>197001</v>
      </c>
      <c r="H132" s="1">
        <v>43497</v>
      </c>
      <c r="I132">
        <v>201905</v>
      </c>
      <c r="J132" t="s">
        <v>3</v>
      </c>
      <c r="K132" s="2">
        <v>127</v>
      </c>
      <c r="L132" s="4">
        <v>0.65500000000000003</v>
      </c>
    </row>
    <row r="133" spans="2:12" x14ac:dyDescent="0.25">
      <c r="B133" t="s">
        <v>1</v>
      </c>
      <c r="C133" s="2" t="str">
        <f>Tableau7[[#This Row],[COMMANDE]]&amp;Tableau7[[#This Row],[ECHEANCE]]&amp;Tableau7[[#This Row],[PLANID]]</f>
        <v>12843507128</v>
      </c>
      <c r="D133" s="2">
        <v>128</v>
      </c>
      <c r="E133" s="2">
        <v>128</v>
      </c>
      <c r="F133" s="3">
        <v>201905</v>
      </c>
      <c r="G133">
        <v>201907</v>
      </c>
      <c r="H133" s="1">
        <v>43507</v>
      </c>
      <c r="I133">
        <v>201907</v>
      </c>
      <c r="J133" t="s">
        <v>36</v>
      </c>
      <c r="K133" s="2">
        <v>128</v>
      </c>
      <c r="L133" s="4">
        <v>3.7749999999999999</v>
      </c>
    </row>
    <row r="134" spans="2:12" x14ac:dyDescent="0.25">
      <c r="B134" t="s">
        <v>1</v>
      </c>
      <c r="C134" s="2" t="str">
        <f>Tableau7[[#This Row],[COMMANDE]]&amp;Tableau7[[#This Row],[ECHEANCE]]&amp;Tableau7[[#This Row],[PLANID]]</f>
        <v>12943514129</v>
      </c>
      <c r="D134" s="2">
        <v>129</v>
      </c>
      <c r="E134" s="2">
        <v>129</v>
      </c>
      <c r="F134" s="3">
        <v>201905</v>
      </c>
      <c r="G134">
        <v>201907</v>
      </c>
      <c r="H134" s="1">
        <v>43514</v>
      </c>
      <c r="I134">
        <v>201908</v>
      </c>
      <c r="J134" t="s">
        <v>36</v>
      </c>
      <c r="K134" s="2">
        <v>129</v>
      </c>
      <c r="L134" s="4">
        <v>2</v>
      </c>
    </row>
    <row r="135" spans="2:12" x14ac:dyDescent="0.25">
      <c r="B135" t="s">
        <v>1</v>
      </c>
      <c r="C135" s="2" t="str">
        <f>Tableau7[[#This Row],[COMMANDE]]&amp;Tableau7[[#This Row],[ECHEANCE]]&amp;Tableau7[[#This Row],[PLANID]]</f>
        <v>13043557130</v>
      </c>
      <c r="D135" s="2">
        <v>130</v>
      </c>
      <c r="E135" s="2">
        <v>130</v>
      </c>
      <c r="F135" s="3">
        <v>201905</v>
      </c>
      <c r="G135">
        <v>201907</v>
      </c>
      <c r="H135" s="1">
        <v>43557</v>
      </c>
      <c r="I135">
        <v>201914</v>
      </c>
      <c r="J135" t="s">
        <v>36</v>
      </c>
      <c r="K135" s="2">
        <v>130</v>
      </c>
      <c r="L135" s="4">
        <v>6.0250009999999996</v>
      </c>
    </row>
    <row r="136" spans="2:12" x14ac:dyDescent="0.25">
      <c r="B136" t="s">
        <v>1</v>
      </c>
      <c r="C136" s="2" t="str">
        <f>Tableau7[[#This Row],[COMMANDE]]&amp;Tableau7[[#This Row],[ECHEANCE]]&amp;Tableau7[[#This Row],[PLANID]]</f>
        <v>13143557131</v>
      </c>
      <c r="D136" s="2">
        <v>131</v>
      </c>
      <c r="E136" s="2">
        <v>131</v>
      </c>
      <c r="F136" s="3">
        <v>201911</v>
      </c>
      <c r="G136">
        <v>201912</v>
      </c>
      <c r="H136" s="1">
        <v>43557</v>
      </c>
      <c r="I136">
        <v>201914</v>
      </c>
      <c r="J136" t="s">
        <v>17</v>
      </c>
      <c r="K136" s="2">
        <v>131</v>
      </c>
      <c r="L136" s="4">
        <v>8.9749990000000004</v>
      </c>
    </row>
    <row r="137" spans="2:12" x14ac:dyDescent="0.25">
      <c r="B137" t="s">
        <v>1</v>
      </c>
      <c r="C137" s="2" t="str">
        <f>Tableau7[[#This Row],[COMMANDE]]&amp;Tableau7[[#This Row],[ECHEANCE]]&amp;Tableau7[[#This Row],[PLANID]]</f>
        <v>13243587132</v>
      </c>
      <c r="D137" s="2">
        <v>132</v>
      </c>
      <c r="E137" s="2">
        <v>132</v>
      </c>
      <c r="F137" s="3">
        <v>201915</v>
      </c>
      <c r="G137">
        <v>201915</v>
      </c>
      <c r="H137" s="1">
        <v>43587</v>
      </c>
      <c r="I137">
        <v>201918</v>
      </c>
      <c r="J137" t="s">
        <v>17</v>
      </c>
      <c r="K137" s="2">
        <v>132</v>
      </c>
      <c r="L137" s="4">
        <v>15</v>
      </c>
    </row>
    <row r="138" spans="2:12" x14ac:dyDescent="0.25">
      <c r="B138" t="s">
        <v>1</v>
      </c>
      <c r="C138" s="2" t="str">
        <f>Tableau7[[#This Row],[COMMANDE]]&amp;Tableau7[[#This Row],[ECHEANCE]]&amp;Tableau7[[#This Row],[PLANID]]</f>
        <v>13343618133</v>
      </c>
      <c r="D138" s="2">
        <v>133</v>
      </c>
      <c r="E138" s="2">
        <v>133</v>
      </c>
      <c r="F138" s="3">
        <v>201920</v>
      </c>
      <c r="G138">
        <v>201919</v>
      </c>
      <c r="H138" s="1">
        <v>43618</v>
      </c>
      <c r="I138">
        <v>201922</v>
      </c>
      <c r="J138" t="s">
        <v>17</v>
      </c>
      <c r="K138" s="2">
        <v>133</v>
      </c>
      <c r="L138" s="4">
        <v>14</v>
      </c>
    </row>
    <row r="139" spans="2:12" x14ac:dyDescent="0.25">
      <c r="B139" t="s">
        <v>1</v>
      </c>
      <c r="C139" s="2" t="str">
        <f>Tableau7[[#This Row],[COMMANDE]]&amp;Tableau7[[#This Row],[ECHEANCE]]&amp;Tableau7[[#This Row],[PLANID]]</f>
        <v>13443499134</v>
      </c>
      <c r="D139" s="2">
        <v>134</v>
      </c>
      <c r="E139" s="2">
        <v>134</v>
      </c>
      <c r="F139" s="3" t="s">
        <v>20</v>
      </c>
      <c r="G139">
        <v>197001</v>
      </c>
      <c r="H139" s="1">
        <v>43499</v>
      </c>
      <c r="I139">
        <v>201905</v>
      </c>
      <c r="J139" t="s">
        <v>3</v>
      </c>
      <c r="K139" s="2">
        <v>134</v>
      </c>
      <c r="L139" s="4">
        <v>1.05</v>
      </c>
    </row>
    <row r="140" spans="2:12" x14ac:dyDescent="0.25">
      <c r="B140" t="s">
        <v>1</v>
      </c>
      <c r="C140" s="2" t="str">
        <f>Tableau7[[#This Row],[COMMANDE]]&amp;Tableau7[[#This Row],[ECHEANCE]]&amp;Tableau7[[#This Row],[PLANID]]</f>
        <v>13543499135</v>
      </c>
      <c r="D140" s="2">
        <v>135</v>
      </c>
      <c r="E140" s="2">
        <v>135</v>
      </c>
      <c r="F140" s="3" t="s">
        <v>20</v>
      </c>
      <c r="G140">
        <v>197001</v>
      </c>
      <c r="H140" s="1">
        <v>43499</v>
      </c>
      <c r="I140">
        <v>201905</v>
      </c>
      <c r="J140" t="s">
        <v>3</v>
      </c>
      <c r="K140" s="2">
        <v>135</v>
      </c>
      <c r="L140" s="4">
        <v>12.95</v>
      </c>
    </row>
    <row r="141" spans="2:12" x14ac:dyDescent="0.25">
      <c r="B141" t="s">
        <v>1</v>
      </c>
      <c r="C141" s="2" t="str">
        <f>Tableau7[[#This Row],[COMMANDE]]&amp;Tableau7[[#This Row],[ECHEANCE]]&amp;Tableau7[[#This Row],[PLANID]]</f>
        <v>13643507136</v>
      </c>
      <c r="D141" s="2">
        <v>136</v>
      </c>
      <c r="E141" s="2">
        <v>136</v>
      </c>
      <c r="F141" s="3" t="s">
        <v>20</v>
      </c>
      <c r="G141">
        <v>197001</v>
      </c>
      <c r="H141" s="1">
        <v>43507</v>
      </c>
      <c r="I141">
        <v>201907</v>
      </c>
      <c r="J141" t="s">
        <v>3</v>
      </c>
      <c r="K141" s="2">
        <v>136</v>
      </c>
      <c r="L141" s="4">
        <v>1.2250000000000001</v>
      </c>
    </row>
    <row r="142" spans="2:12" x14ac:dyDescent="0.25">
      <c r="B142" t="s">
        <v>1</v>
      </c>
      <c r="C142" s="2" t="str">
        <f>Tableau7[[#This Row],[COMMANDE]]&amp;Tableau7[[#This Row],[ECHEANCE]]&amp;Tableau7[[#This Row],[PLANID]]</f>
        <v>13743500137</v>
      </c>
      <c r="D142" s="2">
        <v>137</v>
      </c>
      <c r="E142" s="2">
        <v>137</v>
      </c>
      <c r="F142" s="3">
        <v>201904</v>
      </c>
      <c r="G142">
        <v>201908</v>
      </c>
      <c r="H142" s="1">
        <v>43500</v>
      </c>
      <c r="I142">
        <v>201906</v>
      </c>
      <c r="J142" t="s">
        <v>17</v>
      </c>
      <c r="K142" s="2">
        <v>137</v>
      </c>
      <c r="L142" s="4">
        <v>1.915</v>
      </c>
    </row>
    <row r="143" spans="2:12" x14ac:dyDescent="0.25">
      <c r="B143" t="s">
        <v>1</v>
      </c>
      <c r="C143" s="2" t="str">
        <f>Tableau7[[#This Row],[COMMANDE]]&amp;Tableau7[[#This Row],[ECHEANCE]]&amp;Tableau7[[#This Row],[PLANID]]</f>
        <v>13843526138</v>
      </c>
      <c r="D143" s="2">
        <v>138</v>
      </c>
      <c r="E143" s="2">
        <v>138</v>
      </c>
      <c r="F143" s="3">
        <v>201904</v>
      </c>
      <c r="G143">
        <v>201908</v>
      </c>
      <c r="H143" s="1">
        <v>43526</v>
      </c>
      <c r="I143">
        <v>201909</v>
      </c>
      <c r="J143" t="s">
        <v>17</v>
      </c>
      <c r="K143" s="2">
        <v>138</v>
      </c>
      <c r="L143" s="4">
        <v>10</v>
      </c>
    </row>
    <row r="144" spans="2:12" x14ac:dyDescent="0.25">
      <c r="B144" t="s">
        <v>1</v>
      </c>
      <c r="C144" s="2" t="str">
        <f>Tableau7[[#This Row],[COMMANDE]]&amp;Tableau7[[#This Row],[ECHEANCE]]&amp;Tableau7[[#This Row],[PLANID]]</f>
        <v>13943565139</v>
      </c>
      <c r="D144" s="2">
        <v>139</v>
      </c>
      <c r="E144" s="2">
        <v>139</v>
      </c>
      <c r="F144" s="3">
        <v>201904</v>
      </c>
      <c r="G144">
        <v>201908</v>
      </c>
      <c r="H144" s="1">
        <v>43565</v>
      </c>
      <c r="I144">
        <v>201915</v>
      </c>
      <c r="J144" t="s">
        <v>17</v>
      </c>
      <c r="K144" s="2">
        <v>139</v>
      </c>
      <c r="L144" s="4">
        <v>0.43404799999999999</v>
      </c>
    </row>
    <row r="145" spans="2:12" x14ac:dyDescent="0.25">
      <c r="B145" t="s">
        <v>1</v>
      </c>
      <c r="C145" s="2" t="str">
        <f>Tableau7[[#This Row],[COMMANDE]]&amp;Tableau7[[#This Row],[ECHEANCE]]&amp;Tableau7[[#This Row],[PLANID]]</f>
        <v>14043565140</v>
      </c>
      <c r="D145" s="2">
        <v>140</v>
      </c>
      <c r="E145" s="2">
        <v>140</v>
      </c>
      <c r="F145" s="3">
        <v>201913</v>
      </c>
      <c r="G145">
        <v>201914</v>
      </c>
      <c r="H145" s="1">
        <v>43565</v>
      </c>
      <c r="I145">
        <v>201915</v>
      </c>
      <c r="J145" t="s">
        <v>17</v>
      </c>
      <c r="K145" s="2">
        <v>140</v>
      </c>
      <c r="L145" s="4">
        <v>9.5659519999999993</v>
      </c>
    </row>
    <row r="146" spans="2:12" x14ac:dyDescent="0.25">
      <c r="B146" t="s">
        <v>1</v>
      </c>
      <c r="C146" s="2" t="str">
        <f>Tableau7[[#This Row],[COMMANDE]]&amp;Tableau7[[#This Row],[ECHEANCE]]&amp;Tableau7[[#This Row],[PLANID]]</f>
        <v>14143595141</v>
      </c>
      <c r="D146" s="2">
        <v>141</v>
      </c>
      <c r="E146" s="2">
        <v>141</v>
      </c>
      <c r="F146" s="3">
        <v>201917</v>
      </c>
      <c r="G146">
        <v>201917</v>
      </c>
      <c r="H146" s="1">
        <v>43595</v>
      </c>
      <c r="I146">
        <v>201919</v>
      </c>
      <c r="J146" t="s">
        <v>17</v>
      </c>
      <c r="K146" s="2">
        <v>141</v>
      </c>
      <c r="L146" s="4">
        <v>15</v>
      </c>
    </row>
    <row r="147" spans="2:12" x14ac:dyDescent="0.25">
      <c r="B147" t="s">
        <v>1</v>
      </c>
      <c r="C147" s="2" t="str">
        <f>Tableau7[[#This Row],[COMMANDE]]&amp;Tableau7[[#This Row],[ECHEANCE]]&amp;Tableau7[[#This Row],[PLANID]]</f>
        <v>14243626142</v>
      </c>
      <c r="D147" s="2">
        <v>142</v>
      </c>
      <c r="E147" s="2">
        <v>142</v>
      </c>
      <c r="F147" s="3">
        <v>201921</v>
      </c>
      <c r="G147">
        <v>201920</v>
      </c>
      <c r="H147" s="1">
        <v>43626</v>
      </c>
      <c r="I147">
        <v>201924</v>
      </c>
      <c r="J147" t="s">
        <v>17</v>
      </c>
      <c r="K147" s="2">
        <v>142</v>
      </c>
      <c r="L147" s="4">
        <v>15</v>
      </c>
    </row>
    <row r="148" spans="2:12" x14ac:dyDescent="0.25">
      <c r="B148" t="s">
        <v>1</v>
      </c>
      <c r="C148" s="2" t="str">
        <f>Tableau7[[#This Row],[COMMANDE]]&amp;Tableau7[[#This Row],[ECHEANCE]]&amp;Tableau7[[#This Row],[PLANID]]</f>
        <v>14343647143</v>
      </c>
      <c r="D148" s="2">
        <v>143</v>
      </c>
      <c r="E148" s="2">
        <v>143</v>
      </c>
      <c r="F148" s="3">
        <v>201924</v>
      </c>
      <c r="G148">
        <v>201923</v>
      </c>
      <c r="H148" s="1">
        <v>43647</v>
      </c>
      <c r="I148">
        <v>201927</v>
      </c>
      <c r="J148" t="s">
        <v>17</v>
      </c>
      <c r="K148" s="2">
        <v>143</v>
      </c>
      <c r="L148" s="4">
        <v>10</v>
      </c>
    </row>
    <row r="149" spans="2:12" x14ac:dyDescent="0.25">
      <c r="B149" t="s">
        <v>1</v>
      </c>
      <c r="C149" s="2" t="str">
        <f>Tableau7[[#This Row],[COMMANDE]]&amp;Tableau7[[#This Row],[ECHEANCE]]&amp;Tableau7[[#This Row],[PLANID]]</f>
        <v>14443690144</v>
      </c>
      <c r="D149" s="2">
        <v>144</v>
      </c>
      <c r="E149" s="2">
        <v>144</v>
      </c>
      <c r="F149" s="3">
        <v>201930</v>
      </c>
      <c r="G149">
        <v>201929</v>
      </c>
      <c r="H149" s="1">
        <v>43690</v>
      </c>
      <c r="I149">
        <v>201933</v>
      </c>
      <c r="J149" t="s">
        <v>17</v>
      </c>
      <c r="K149" s="2">
        <v>144</v>
      </c>
      <c r="L149" s="4">
        <v>10</v>
      </c>
    </row>
    <row r="150" spans="2:12" x14ac:dyDescent="0.25">
      <c r="B150" t="s">
        <v>1</v>
      </c>
      <c r="C150" s="2" t="str">
        <f>Tableau7[[#This Row],[COMMANDE]]&amp;Tableau7[[#This Row],[ECHEANCE]]&amp;Tableau7[[#This Row],[PLANID]]</f>
        <v>14543709145</v>
      </c>
      <c r="D150" s="2">
        <v>145</v>
      </c>
      <c r="E150" s="2">
        <v>145</v>
      </c>
      <c r="F150" s="3">
        <v>201933</v>
      </c>
      <c r="G150">
        <v>201932</v>
      </c>
      <c r="H150" s="1">
        <v>43709</v>
      </c>
      <c r="I150">
        <v>201935</v>
      </c>
      <c r="J150" t="s">
        <v>17</v>
      </c>
      <c r="K150" s="2">
        <v>145</v>
      </c>
      <c r="L150" s="4">
        <v>15</v>
      </c>
    </row>
    <row r="151" spans="2:12" x14ac:dyDescent="0.25">
      <c r="B151" t="s">
        <v>1</v>
      </c>
      <c r="C151" s="2" t="str">
        <f>Tableau7[[#This Row],[COMMANDE]]&amp;Tableau7[[#This Row],[ECHEANCE]]&amp;Tableau7[[#This Row],[PLANID]]</f>
        <v>14643500146</v>
      </c>
      <c r="D151" s="2">
        <v>146</v>
      </c>
      <c r="E151" s="2">
        <v>146</v>
      </c>
      <c r="F151" s="3" t="s">
        <v>20</v>
      </c>
      <c r="G151">
        <v>197001</v>
      </c>
      <c r="H151" s="1">
        <v>43500</v>
      </c>
      <c r="I151">
        <v>201906</v>
      </c>
      <c r="J151" t="s">
        <v>3</v>
      </c>
      <c r="K151" s="2">
        <v>146</v>
      </c>
      <c r="L151" s="4">
        <v>8.0850000000000009</v>
      </c>
    </row>
    <row r="152" spans="2:12" x14ac:dyDescent="0.25">
      <c r="B152" t="s">
        <v>1</v>
      </c>
      <c r="C152" s="2" t="str">
        <f>Tableau7[[#This Row],[COMMANDE]]&amp;Tableau7[[#This Row],[ECHEANCE]]&amp;Tableau7[[#This Row],[PLANID]]</f>
        <v>14743507147</v>
      </c>
      <c r="D152" s="2">
        <v>147</v>
      </c>
      <c r="E152" s="2">
        <v>147</v>
      </c>
      <c r="F152" s="3">
        <v>201905</v>
      </c>
      <c r="G152">
        <v>201907</v>
      </c>
      <c r="H152" s="1">
        <v>43507</v>
      </c>
      <c r="I152">
        <v>201907</v>
      </c>
      <c r="J152" t="s">
        <v>22</v>
      </c>
      <c r="K152" s="2">
        <v>147</v>
      </c>
      <c r="L152" s="4">
        <v>4.21</v>
      </c>
    </row>
    <row r="153" spans="2:12" x14ac:dyDescent="0.25">
      <c r="B153" t="s">
        <v>1</v>
      </c>
      <c r="C153" s="2" t="str">
        <f>Tableau7[[#This Row],[COMMANDE]]&amp;Tableau7[[#This Row],[ECHEANCE]]&amp;Tableau7[[#This Row],[PLANID]]</f>
        <v>14843535148</v>
      </c>
      <c r="D153" s="2">
        <v>148</v>
      </c>
      <c r="E153" s="2">
        <v>148</v>
      </c>
      <c r="F153" s="3">
        <v>201905</v>
      </c>
      <c r="G153">
        <v>201907</v>
      </c>
      <c r="H153" s="1">
        <v>43535</v>
      </c>
      <c r="I153">
        <v>201911</v>
      </c>
      <c r="J153" t="s">
        <v>22</v>
      </c>
      <c r="K153" s="2">
        <v>148</v>
      </c>
      <c r="L153" s="4">
        <v>6.0563409999999998</v>
      </c>
    </row>
    <row r="154" spans="2:12" x14ac:dyDescent="0.25">
      <c r="B154" t="s">
        <v>1</v>
      </c>
      <c r="C154" s="2" t="str">
        <f>Tableau7[[#This Row],[COMMANDE]]&amp;Tableau7[[#This Row],[ECHEANCE]]&amp;Tableau7[[#This Row],[PLANID]]</f>
        <v>14943535149</v>
      </c>
      <c r="D154" s="2">
        <v>149</v>
      </c>
      <c r="E154" s="2">
        <v>149</v>
      </c>
      <c r="F154" s="3">
        <v>201909</v>
      </c>
      <c r="G154">
        <v>201910</v>
      </c>
      <c r="H154" s="1">
        <v>43535</v>
      </c>
      <c r="I154">
        <v>201911</v>
      </c>
      <c r="J154" t="s">
        <v>17</v>
      </c>
      <c r="K154" s="2">
        <v>149</v>
      </c>
      <c r="L154" s="4">
        <v>13.943659</v>
      </c>
    </row>
    <row r="155" spans="2:12" x14ac:dyDescent="0.25">
      <c r="B155" t="s">
        <v>1</v>
      </c>
      <c r="C155" s="2" t="str">
        <f>Tableau7[[#This Row],[COMMANDE]]&amp;Tableau7[[#This Row],[ECHEANCE]]&amp;Tableau7[[#This Row],[PLANID]]</f>
        <v>15043570150</v>
      </c>
      <c r="D155" s="2">
        <v>150</v>
      </c>
      <c r="E155" s="2">
        <v>150</v>
      </c>
      <c r="F155" s="3">
        <v>201914</v>
      </c>
      <c r="G155">
        <v>201914</v>
      </c>
      <c r="H155" s="1">
        <v>43570</v>
      </c>
      <c r="I155">
        <v>201916</v>
      </c>
      <c r="J155" t="s">
        <v>17</v>
      </c>
      <c r="K155" s="2">
        <v>150</v>
      </c>
      <c r="L155" s="4">
        <v>10</v>
      </c>
    </row>
    <row r="156" spans="2:12" x14ac:dyDescent="0.25">
      <c r="B156" t="s">
        <v>1</v>
      </c>
      <c r="C156" s="2" t="str">
        <f>Tableau7[[#This Row],[COMMANDE]]&amp;Tableau7[[#This Row],[ECHEANCE]]&amp;Tableau7[[#This Row],[PLANID]]</f>
        <v>15143619151</v>
      </c>
      <c r="D156" s="2">
        <v>151</v>
      </c>
      <c r="E156" s="2">
        <v>151</v>
      </c>
      <c r="F156" s="3">
        <v>201920</v>
      </c>
      <c r="G156">
        <v>201919</v>
      </c>
      <c r="H156" s="1">
        <v>43619</v>
      </c>
      <c r="I156">
        <v>201923</v>
      </c>
      <c r="J156" t="s">
        <v>17</v>
      </c>
      <c r="K156" s="2">
        <v>151</v>
      </c>
      <c r="L156" s="4">
        <v>15</v>
      </c>
    </row>
    <row r="157" spans="2:12" x14ac:dyDescent="0.25">
      <c r="B157" t="s">
        <v>1</v>
      </c>
      <c r="C157" s="2" t="str">
        <f>Tableau7[[#This Row],[COMMANDE]]&amp;Tableau7[[#This Row],[ECHEANCE]]&amp;Tableau7[[#This Row],[PLANID]]</f>
        <v>15243666152</v>
      </c>
      <c r="D157" s="2">
        <v>152</v>
      </c>
      <c r="E157" s="2">
        <v>152</v>
      </c>
      <c r="F157" s="3">
        <v>201927</v>
      </c>
      <c r="G157">
        <v>201926</v>
      </c>
      <c r="H157" s="1">
        <v>43666</v>
      </c>
      <c r="I157">
        <v>201929</v>
      </c>
      <c r="J157" t="s">
        <v>17</v>
      </c>
      <c r="K157" s="2">
        <v>152</v>
      </c>
      <c r="L157" s="4">
        <v>15</v>
      </c>
    </row>
    <row r="158" spans="2:12" x14ac:dyDescent="0.25">
      <c r="B158" t="s">
        <v>1</v>
      </c>
      <c r="C158" s="2" t="str">
        <f>Tableau7[[#This Row],[COMMANDE]]&amp;Tableau7[[#This Row],[ECHEANCE]]&amp;Tableau7[[#This Row],[PLANID]]</f>
        <v>15343724153</v>
      </c>
      <c r="D158" s="2">
        <v>153</v>
      </c>
      <c r="E158" s="2">
        <v>153</v>
      </c>
      <c r="F158" s="3">
        <v>201935</v>
      </c>
      <c r="G158">
        <v>201934</v>
      </c>
      <c r="H158" s="1">
        <v>43724</v>
      </c>
      <c r="I158">
        <v>201938</v>
      </c>
      <c r="J158" t="s">
        <v>17</v>
      </c>
      <c r="K158" s="2">
        <v>153</v>
      </c>
      <c r="L158" s="4">
        <v>15</v>
      </c>
    </row>
    <row r="159" spans="2:12" x14ac:dyDescent="0.25">
      <c r="B159" t="s">
        <v>1</v>
      </c>
      <c r="C159" s="2" t="str">
        <f>Tableau7[[#This Row],[COMMANDE]]&amp;Tableau7[[#This Row],[ECHEANCE]]&amp;Tableau7[[#This Row],[PLANID]]</f>
        <v>15443525154</v>
      </c>
      <c r="D159" s="2">
        <v>154</v>
      </c>
      <c r="E159" s="2">
        <v>154</v>
      </c>
      <c r="F159" s="3">
        <v>201907</v>
      </c>
      <c r="G159">
        <v>201909</v>
      </c>
      <c r="H159" s="1">
        <v>43525</v>
      </c>
      <c r="I159">
        <v>201909</v>
      </c>
      <c r="J159" t="s">
        <v>17</v>
      </c>
      <c r="K159" s="2">
        <v>154</v>
      </c>
      <c r="L159" s="4">
        <v>4</v>
      </c>
    </row>
    <row r="160" spans="2:12" x14ac:dyDescent="0.25">
      <c r="B160" t="s">
        <v>1</v>
      </c>
      <c r="C160" s="2" t="str">
        <f>Tableau7[[#This Row],[COMMANDE]]&amp;Tableau7[[#This Row],[ECHEANCE]]&amp;Tableau7[[#This Row],[PLANID]]</f>
        <v>15543599155</v>
      </c>
      <c r="D160" s="2">
        <v>155</v>
      </c>
      <c r="E160" s="2">
        <v>155</v>
      </c>
      <c r="F160" s="3">
        <v>201907</v>
      </c>
      <c r="G160">
        <v>201909</v>
      </c>
      <c r="H160" s="1">
        <v>43599</v>
      </c>
      <c r="I160">
        <v>201920</v>
      </c>
      <c r="J160" t="s">
        <v>17</v>
      </c>
      <c r="K160" s="2">
        <v>155</v>
      </c>
      <c r="L160" s="4">
        <v>0.72748599999999997</v>
      </c>
    </row>
    <row r="161" spans="2:12" x14ac:dyDescent="0.25">
      <c r="B161" t="s">
        <v>1</v>
      </c>
      <c r="C161" s="2" t="str">
        <f>Tableau7[[#This Row],[COMMANDE]]&amp;Tableau7[[#This Row],[ECHEANCE]]&amp;Tableau7[[#This Row],[PLANID]]</f>
        <v>15643599156</v>
      </c>
      <c r="D161" s="2">
        <v>156</v>
      </c>
      <c r="E161" s="2">
        <v>156</v>
      </c>
      <c r="F161" s="3">
        <v>201918</v>
      </c>
      <c r="G161">
        <v>201917</v>
      </c>
      <c r="H161" s="1">
        <v>43599</v>
      </c>
      <c r="I161">
        <v>201920</v>
      </c>
      <c r="J161" t="s">
        <v>17</v>
      </c>
      <c r="K161" s="2">
        <v>156</v>
      </c>
      <c r="L161" s="4">
        <v>4.2725140000000001</v>
      </c>
    </row>
    <row r="162" spans="2:12" x14ac:dyDescent="0.25">
      <c r="B162" t="s">
        <v>1</v>
      </c>
      <c r="C162" s="2" t="str">
        <f>Tableau7[[#This Row],[COMMANDE]]&amp;Tableau7[[#This Row],[ECHEANCE]]&amp;Tableau7[[#This Row],[PLANID]]</f>
        <v>15743710157</v>
      </c>
      <c r="D162" s="2">
        <v>157</v>
      </c>
      <c r="E162" s="2">
        <v>157</v>
      </c>
      <c r="F162" s="3">
        <v>201934</v>
      </c>
      <c r="G162">
        <v>201932</v>
      </c>
      <c r="H162" s="1">
        <v>43710</v>
      </c>
      <c r="I162">
        <v>201936</v>
      </c>
      <c r="J162" t="s">
        <v>17</v>
      </c>
      <c r="K162" s="2">
        <v>157</v>
      </c>
      <c r="L162" s="4">
        <v>5</v>
      </c>
    </row>
    <row r="163" spans="2:12" x14ac:dyDescent="0.25">
      <c r="B163" t="s">
        <v>1</v>
      </c>
      <c r="C163" s="2" t="str">
        <f>Tableau7[[#This Row],[COMMANDE]]&amp;Tableau7[[#This Row],[ECHEANCE]]&amp;Tableau7[[#This Row],[PLANID]]</f>
        <v>15843525158</v>
      </c>
      <c r="D163" s="2">
        <v>158</v>
      </c>
      <c r="E163" s="2">
        <v>158</v>
      </c>
      <c r="F163" s="3">
        <v>201907</v>
      </c>
      <c r="G163">
        <v>201909</v>
      </c>
      <c r="H163" s="1">
        <v>43525</v>
      </c>
      <c r="I163">
        <v>201909</v>
      </c>
      <c r="J163" t="s">
        <v>17</v>
      </c>
      <c r="K163" s="2">
        <v>158</v>
      </c>
      <c r="L163" s="4">
        <v>4.95</v>
      </c>
    </row>
    <row r="164" spans="2:12" x14ac:dyDescent="0.25">
      <c r="B164" t="s">
        <v>1</v>
      </c>
      <c r="C164" s="2" t="str">
        <f>Tableau7[[#This Row],[COMMANDE]]&amp;Tableau7[[#This Row],[ECHEANCE]]&amp;Tableau7[[#This Row],[PLANID]]</f>
        <v>15943605159</v>
      </c>
      <c r="D164" s="2">
        <v>159</v>
      </c>
      <c r="E164" s="2">
        <v>159</v>
      </c>
      <c r="F164" s="3">
        <v>201907</v>
      </c>
      <c r="G164">
        <v>201909</v>
      </c>
      <c r="H164" s="1">
        <v>43605</v>
      </c>
      <c r="I164">
        <v>201921</v>
      </c>
      <c r="J164" t="s">
        <v>17</v>
      </c>
      <c r="K164" s="2">
        <v>159</v>
      </c>
      <c r="L164" s="4">
        <v>1.2760389999999999</v>
      </c>
    </row>
    <row r="165" spans="2:12" x14ac:dyDescent="0.25">
      <c r="B165" t="s">
        <v>1</v>
      </c>
      <c r="C165" s="2" t="str">
        <f>Tableau7[[#This Row],[COMMANDE]]&amp;Tableau7[[#This Row],[ECHEANCE]]&amp;Tableau7[[#This Row],[PLANID]]</f>
        <v>16043605160</v>
      </c>
      <c r="D165" s="2">
        <v>160</v>
      </c>
      <c r="E165" s="2">
        <v>160</v>
      </c>
      <c r="F165" s="3">
        <v>201919</v>
      </c>
      <c r="G165">
        <v>201918</v>
      </c>
      <c r="H165" s="1">
        <v>43605</v>
      </c>
      <c r="I165">
        <v>201921</v>
      </c>
      <c r="J165" t="s">
        <v>17</v>
      </c>
      <c r="K165" s="2">
        <v>160</v>
      </c>
      <c r="L165" s="4">
        <v>3.7239610000000001</v>
      </c>
    </row>
    <row r="166" spans="2:12" x14ac:dyDescent="0.25">
      <c r="B166" t="s">
        <v>1</v>
      </c>
      <c r="C166" s="2" t="str">
        <f>Tableau7[[#This Row],[COMMANDE]]&amp;Tableau7[[#This Row],[ECHEANCE]]&amp;Tableau7[[#This Row],[PLANID]]</f>
        <v>16143661161</v>
      </c>
      <c r="D166" s="2">
        <v>161</v>
      </c>
      <c r="E166" s="2">
        <v>161</v>
      </c>
      <c r="F166" s="3">
        <v>201926</v>
      </c>
      <c r="G166">
        <v>201925</v>
      </c>
      <c r="H166" s="1">
        <v>43661</v>
      </c>
      <c r="I166">
        <v>201929</v>
      </c>
      <c r="J166" t="s">
        <v>17</v>
      </c>
      <c r="K166" s="2">
        <v>161</v>
      </c>
      <c r="L166" s="4">
        <v>5</v>
      </c>
    </row>
    <row r="167" spans="2:12" x14ac:dyDescent="0.25">
      <c r="B167" t="s">
        <v>1</v>
      </c>
      <c r="C167" s="2" t="str">
        <f>Tableau7[[#This Row],[COMMANDE]]&amp;Tableau7[[#This Row],[ECHEANCE]]&amp;Tableau7[[#This Row],[PLANID]]</f>
        <v>16243630162</v>
      </c>
      <c r="D167" s="2">
        <v>162</v>
      </c>
      <c r="E167" s="2">
        <v>162</v>
      </c>
      <c r="F167" s="3">
        <v>201922</v>
      </c>
      <c r="G167">
        <v>201921</v>
      </c>
      <c r="H167" s="1">
        <v>43630</v>
      </c>
      <c r="I167">
        <v>201924</v>
      </c>
      <c r="J167" t="s">
        <v>17</v>
      </c>
      <c r="K167" s="2">
        <v>162</v>
      </c>
      <c r="L167" s="4">
        <v>5</v>
      </c>
    </row>
    <row r="168" spans="2:12" x14ac:dyDescent="0.25">
      <c r="B168" t="s">
        <v>1</v>
      </c>
      <c r="C168" s="2" t="str">
        <f>Tableau7[[#This Row],[COMMANDE]]&amp;Tableau7[[#This Row],[ECHEANCE]]&amp;Tableau7[[#This Row],[PLANID]]</f>
        <v>16343709163</v>
      </c>
      <c r="D168" s="2">
        <v>163</v>
      </c>
      <c r="E168" s="2">
        <v>163</v>
      </c>
      <c r="F168" s="3">
        <v>201933</v>
      </c>
      <c r="G168">
        <v>201932</v>
      </c>
      <c r="H168" s="1">
        <v>43709</v>
      </c>
      <c r="I168">
        <v>201935</v>
      </c>
      <c r="J168" t="s">
        <v>17</v>
      </c>
      <c r="K168" s="2">
        <v>163</v>
      </c>
      <c r="L168" s="4">
        <v>5</v>
      </c>
    </row>
    <row r="169" spans="2:12" x14ac:dyDescent="0.25">
      <c r="B169" t="s">
        <v>1</v>
      </c>
      <c r="C169" s="2" t="str">
        <f>Tableau7[[#This Row],[COMMANDE]]&amp;Tableau7[[#This Row],[ECHEANCE]]&amp;Tableau7[[#This Row],[PLANID]]</f>
        <v>16443800164</v>
      </c>
      <c r="D169" s="2">
        <v>164</v>
      </c>
      <c r="E169" s="2">
        <v>164</v>
      </c>
      <c r="F169" s="3">
        <v>201946</v>
      </c>
      <c r="G169">
        <v>201945</v>
      </c>
      <c r="H169" s="1">
        <v>43800</v>
      </c>
      <c r="I169">
        <v>201948</v>
      </c>
      <c r="J169" t="s">
        <v>17</v>
      </c>
      <c r="K169" s="2">
        <v>164</v>
      </c>
      <c r="L169" s="4">
        <v>5</v>
      </c>
    </row>
    <row r="170" spans="2:12" x14ac:dyDescent="0.25">
      <c r="B170" t="s">
        <v>1</v>
      </c>
      <c r="C170" s="2" t="str">
        <f>Tableau7[[#This Row],[COMMANDE]]&amp;Tableau7[[#This Row],[ECHEANCE]]&amp;Tableau7[[#This Row],[PLANID]]</f>
        <v>16543525165</v>
      </c>
      <c r="D170" s="2">
        <v>165</v>
      </c>
      <c r="E170" s="2">
        <v>165</v>
      </c>
      <c r="F170" s="3" t="s">
        <v>20</v>
      </c>
      <c r="G170">
        <v>197001</v>
      </c>
      <c r="H170" s="1">
        <v>43525</v>
      </c>
      <c r="I170">
        <v>201909</v>
      </c>
      <c r="J170" t="s">
        <v>3</v>
      </c>
      <c r="K170" s="2">
        <v>165</v>
      </c>
      <c r="L170" s="4">
        <v>0.56999999999999995</v>
      </c>
    </row>
    <row r="171" spans="2:12" x14ac:dyDescent="0.25">
      <c r="B171" t="s">
        <v>1</v>
      </c>
      <c r="C171" s="2" t="str">
        <f>Tableau7[[#This Row],[COMMANDE]]&amp;Tableau7[[#This Row],[ECHEANCE]]&amp;Tableau7[[#This Row],[PLANID]]</f>
        <v>16643525166</v>
      </c>
      <c r="D171" s="2">
        <v>166</v>
      </c>
      <c r="E171" s="2">
        <v>166</v>
      </c>
      <c r="F171" s="3" t="s">
        <v>20</v>
      </c>
      <c r="G171">
        <v>197001</v>
      </c>
      <c r="H171" s="1">
        <v>43525</v>
      </c>
      <c r="I171">
        <v>201909</v>
      </c>
      <c r="J171" t="s">
        <v>3</v>
      </c>
      <c r="K171" s="2">
        <v>166</v>
      </c>
      <c r="L171" s="4">
        <v>4.1849999999999996</v>
      </c>
    </row>
    <row r="172" spans="2:12" x14ac:dyDescent="0.25">
      <c r="B172" t="s">
        <v>1</v>
      </c>
      <c r="C172" s="2" t="str">
        <f>Tableau7[[#This Row],[COMMANDE]]&amp;Tableau7[[#This Row],[ECHEANCE]]&amp;Tableau7[[#This Row],[PLANID]]</f>
        <v>16743525167</v>
      </c>
      <c r="D172" s="2">
        <v>167</v>
      </c>
      <c r="E172" s="2">
        <v>167</v>
      </c>
      <c r="F172" s="3">
        <v>201907</v>
      </c>
      <c r="G172">
        <v>201909</v>
      </c>
      <c r="H172" s="1">
        <v>43525</v>
      </c>
      <c r="I172">
        <v>201909</v>
      </c>
      <c r="J172" t="s">
        <v>17</v>
      </c>
      <c r="K172" s="2">
        <v>167</v>
      </c>
      <c r="L172" s="4">
        <v>9.3390579999999996</v>
      </c>
    </row>
    <row r="173" spans="2:12" x14ac:dyDescent="0.25">
      <c r="B173" t="s">
        <v>1</v>
      </c>
      <c r="C173" s="2" t="str">
        <f>Tableau7[[#This Row],[COMMANDE]]&amp;Tableau7[[#This Row],[ECHEANCE]]&amp;Tableau7[[#This Row],[PLANID]]</f>
        <v>16843647168</v>
      </c>
      <c r="D173" s="2">
        <v>168</v>
      </c>
      <c r="E173" s="2">
        <v>168</v>
      </c>
      <c r="F173" s="3">
        <v>201924</v>
      </c>
      <c r="G173">
        <v>201923</v>
      </c>
      <c r="H173" s="1">
        <v>43647</v>
      </c>
      <c r="I173">
        <v>201927</v>
      </c>
      <c r="J173" t="s">
        <v>17</v>
      </c>
      <c r="K173" s="2">
        <v>168</v>
      </c>
      <c r="L173" s="4">
        <v>10</v>
      </c>
    </row>
    <row r="174" spans="2:12" x14ac:dyDescent="0.25">
      <c r="B174" t="s">
        <v>1</v>
      </c>
      <c r="C174" s="2" t="str">
        <f>Tableau7[[#This Row],[COMMANDE]]&amp;Tableau7[[#This Row],[ECHEANCE]]&amp;Tableau7[[#This Row],[PLANID]]</f>
        <v>16943709169</v>
      </c>
      <c r="D174" s="2">
        <v>169</v>
      </c>
      <c r="E174" s="2">
        <v>169</v>
      </c>
      <c r="F174" s="3">
        <v>201933</v>
      </c>
      <c r="G174">
        <v>201932</v>
      </c>
      <c r="H174" s="1">
        <v>43709</v>
      </c>
      <c r="I174">
        <v>201935</v>
      </c>
      <c r="J174" t="s">
        <v>17</v>
      </c>
      <c r="K174" s="2">
        <v>169</v>
      </c>
      <c r="L174" s="4">
        <v>10</v>
      </c>
    </row>
    <row r="175" spans="2:12" x14ac:dyDescent="0.25">
      <c r="B175" t="s">
        <v>1</v>
      </c>
      <c r="C175" s="2" t="str">
        <f>Tableau7[[#This Row],[COMMANDE]]&amp;Tableau7[[#This Row],[ECHEANCE]]&amp;Tableau7[[#This Row],[PLANID]]</f>
        <v>17043525170</v>
      </c>
      <c r="D175" s="2">
        <v>170</v>
      </c>
      <c r="E175" s="2">
        <v>170</v>
      </c>
      <c r="F175" s="3" t="s">
        <v>20</v>
      </c>
      <c r="G175">
        <v>197001</v>
      </c>
      <c r="H175" s="1">
        <v>43525</v>
      </c>
      <c r="I175">
        <v>201909</v>
      </c>
      <c r="J175" t="s">
        <v>3</v>
      </c>
      <c r="K175" s="2">
        <v>170</v>
      </c>
      <c r="L175" s="4">
        <v>0.57594199999999995</v>
      </c>
    </row>
    <row r="176" spans="2:12" x14ac:dyDescent="0.25">
      <c r="B176" t="s">
        <v>1</v>
      </c>
      <c r="C176" s="2" t="str">
        <f>Tableau7[[#This Row],[COMMANDE]]&amp;Tableau7[[#This Row],[ECHEANCE]]&amp;Tableau7[[#This Row],[PLANID]]</f>
        <v>17143528171</v>
      </c>
      <c r="D176" s="2">
        <v>171</v>
      </c>
      <c r="E176" s="2">
        <v>171</v>
      </c>
      <c r="F176" s="3">
        <v>201908</v>
      </c>
      <c r="G176">
        <v>201909</v>
      </c>
      <c r="H176" s="1">
        <v>43528</v>
      </c>
      <c r="I176">
        <v>201910</v>
      </c>
      <c r="J176" t="s">
        <v>22</v>
      </c>
      <c r="K176" s="2">
        <v>171</v>
      </c>
      <c r="L176" s="4">
        <v>5</v>
      </c>
    </row>
    <row r="177" spans="2:12" x14ac:dyDescent="0.25">
      <c r="B177" t="s">
        <v>1</v>
      </c>
      <c r="C177" s="2" t="str">
        <f>Tableau7[[#This Row],[COMMANDE]]&amp;Tableau7[[#This Row],[ECHEANCE]]&amp;Tableau7[[#This Row],[PLANID]]</f>
        <v>17243559172</v>
      </c>
      <c r="D177" s="2">
        <v>172</v>
      </c>
      <c r="E177" s="2">
        <v>172</v>
      </c>
      <c r="F177" s="3">
        <v>201908</v>
      </c>
      <c r="G177">
        <v>201909</v>
      </c>
      <c r="H177" s="1">
        <v>43559</v>
      </c>
      <c r="I177">
        <v>201914</v>
      </c>
      <c r="J177" t="s">
        <v>22</v>
      </c>
      <c r="K177" s="2">
        <v>172</v>
      </c>
      <c r="L177" s="4">
        <v>0.896706</v>
      </c>
    </row>
    <row r="178" spans="2:12" x14ac:dyDescent="0.25">
      <c r="B178" t="s">
        <v>1</v>
      </c>
      <c r="C178" s="2" t="str">
        <f>Tableau7[[#This Row],[COMMANDE]]&amp;Tableau7[[#This Row],[ECHEANCE]]&amp;Tableau7[[#This Row],[PLANID]]</f>
        <v>17343559173</v>
      </c>
      <c r="D178" s="2">
        <v>173</v>
      </c>
      <c r="E178" s="2">
        <v>173</v>
      </c>
      <c r="F178" s="3">
        <v>201912</v>
      </c>
      <c r="G178">
        <v>201913</v>
      </c>
      <c r="H178" s="1">
        <v>43559</v>
      </c>
      <c r="I178">
        <v>201914</v>
      </c>
      <c r="J178" t="s">
        <v>17</v>
      </c>
      <c r="K178" s="2">
        <v>173</v>
      </c>
      <c r="L178" s="4">
        <v>9.103294</v>
      </c>
    </row>
    <row r="179" spans="2:12" x14ac:dyDescent="0.25">
      <c r="B179" t="s">
        <v>1</v>
      </c>
      <c r="C179" s="2" t="str">
        <f>Tableau7[[#This Row],[COMMANDE]]&amp;Tableau7[[#This Row],[ECHEANCE]]&amp;Tableau7[[#This Row],[PLANID]]</f>
        <v>17443616174</v>
      </c>
      <c r="D179" s="2">
        <v>174</v>
      </c>
      <c r="E179" s="2">
        <v>174</v>
      </c>
      <c r="F179" s="3">
        <v>201920</v>
      </c>
      <c r="G179">
        <v>201919</v>
      </c>
      <c r="H179" s="1">
        <v>43616</v>
      </c>
      <c r="I179">
        <v>201922</v>
      </c>
      <c r="J179" t="s">
        <v>17</v>
      </c>
      <c r="K179" s="2">
        <v>174</v>
      </c>
      <c r="L179" s="4">
        <v>5</v>
      </c>
    </row>
    <row r="180" spans="2:12" x14ac:dyDescent="0.25">
      <c r="B180" t="s">
        <v>1</v>
      </c>
      <c r="C180" s="2" t="str">
        <f>Tableau7[[#This Row],[COMMANDE]]&amp;Tableau7[[#This Row],[ECHEANCE]]&amp;Tableau7[[#This Row],[PLANID]]</f>
        <v>17543536175</v>
      </c>
      <c r="D180" s="2">
        <v>175</v>
      </c>
      <c r="E180" s="2">
        <v>175</v>
      </c>
      <c r="F180" s="3">
        <v>201909</v>
      </c>
      <c r="G180">
        <v>201909</v>
      </c>
      <c r="H180" s="1">
        <v>43536</v>
      </c>
      <c r="I180">
        <v>201911</v>
      </c>
      <c r="J180" t="s">
        <v>17</v>
      </c>
      <c r="K180" s="2">
        <v>175</v>
      </c>
      <c r="L180" s="4">
        <v>3.1516570000000002</v>
      </c>
    </row>
    <row r="181" spans="2:12" x14ac:dyDescent="0.25">
      <c r="B181" t="s">
        <v>1</v>
      </c>
      <c r="C181" s="2" t="str">
        <f>Tableau7[[#This Row],[COMMANDE]]&amp;Tableau7[[#This Row],[ECHEANCE]]&amp;Tableau7[[#This Row],[PLANID]]</f>
        <v>17643536176</v>
      </c>
      <c r="D181" s="2">
        <v>176</v>
      </c>
      <c r="E181" s="2">
        <v>176</v>
      </c>
      <c r="F181" s="3">
        <v>201909</v>
      </c>
      <c r="G181">
        <v>201910</v>
      </c>
      <c r="H181" s="1">
        <v>43536</v>
      </c>
      <c r="I181">
        <v>201911</v>
      </c>
      <c r="J181" t="s">
        <v>17</v>
      </c>
      <c r="K181" s="2">
        <v>176</v>
      </c>
      <c r="L181" s="4">
        <v>1.8483430000000001</v>
      </c>
    </row>
    <row r="182" spans="2:12" x14ac:dyDescent="0.25">
      <c r="B182" t="s">
        <v>1</v>
      </c>
      <c r="C182" s="2" t="str">
        <f>Tableau7[[#This Row],[COMMANDE]]&amp;Tableau7[[#This Row],[ECHEANCE]]&amp;Tableau7[[#This Row],[PLANID]]</f>
        <v>17743551177</v>
      </c>
      <c r="D182" s="2">
        <v>177</v>
      </c>
      <c r="E182" s="2">
        <v>177</v>
      </c>
      <c r="F182" s="3">
        <v>201911</v>
      </c>
      <c r="G182">
        <v>201912</v>
      </c>
      <c r="H182" s="1">
        <v>43551</v>
      </c>
      <c r="I182">
        <v>201913</v>
      </c>
      <c r="J182" t="s">
        <v>17</v>
      </c>
      <c r="K182" s="2">
        <v>177</v>
      </c>
      <c r="L182" s="4">
        <v>5</v>
      </c>
    </row>
    <row r="183" spans="2:12" x14ac:dyDescent="0.25">
      <c r="B183" t="s">
        <v>1</v>
      </c>
      <c r="C183" s="2" t="str">
        <f>Tableau7[[#This Row],[COMMANDE]]&amp;Tableau7[[#This Row],[ECHEANCE]]&amp;Tableau7[[#This Row],[PLANID]]</f>
        <v>17843587178</v>
      </c>
      <c r="D183" s="2">
        <v>178</v>
      </c>
      <c r="E183" s="2">
        <v>178</v>
      </c>
      <c r="F183" s="3">
        <v>201916</v>
      </c>
      <c r="G183">
        <v>201915</v>
      </c>
      <c r="H183" s="1">
        <v>43587</v>
      </c>
      <c r="I183">
        <v>201918</v>
      </c>
      <c r="J183" t="s">
        <v>17</v>
      </c>
      <c r="K183" s="2">
        <v>178</v>
      </c>
      <c r="L183" s="4">
        <v>5</v>
      </c>
    </row>
    <row r="184" spans="2:12" x14ac:dyDescent="0.25">
      <c r="B184" t="s">
        <v>1</v>
      </c>
      <c r="C184" s="2" t="str">
        <f>Tableau7[[#This Row],[COMMANDE]]&amp;Tableau7[[#This Row],[ECHEANCE]]&amp;Tableau7[[#This Row],[PLANID]]</f>
        <v>17943647179</v>
      </c>
      <c r="D184" s="2">
        <v>179</v>
      </c>
      <c r="E184" s="2">
        <v>179</v>
      </c>
      <c r="F184" s="3">
        <v>201925</v>
      </c>
      <c r="G184">
        <v>201923</v>
      </c>
      <c r="H184" s="1">
        <v>43647</v>
      </c>
      <c r="I184">
        <v>201927</v>
      </c>
      <c r="J184" t="s">
        <v>17</v>
      </c>
      <c r="K184" s="2">
        <v>179</v>
      </c>
      <c r="L184" s="4">
        <v>5</v>
      </c>
    </row>
    <row r="185" spans="2:12" x14ac:dyDescent="0.25">
      <c r="B185" t="s">
        <v>1</v>
      </c>
      <c r="C185" s="2" t="str">
        <f>Tableau7[[#This Row],[COMMANDE]]&amp;Tableau7[[#This Row],[ECHEANCE]]&amp;Tableau7[[#This Row],[PLANID]]</f>
        <v>18043539180</v>
      </c>
      <c r="D185" s="2">
        <v>180</v>
      </c>
      <c r="E185" s="2">
        <v>180</v>
      </c>
      <c r="F185" s="3">
        <v>201909</v>
      </c>
      <c r="G185">
        <v>201909</v>
      </c>
      <c r="H185" s="1">
        <v>43539</v>
      </c>
      <c r="I185">
        <v>201911</v>
      </c>
      <c r="J185" t="s">
        <v>17</v>
      </c>
      <c r="K185" s="2">
        <v>180</v>
      </c>
      <c r="L185" s="4">
        <v>4.5949999999999998</v>
      </c>
    </row>
    <row r="186" spans="2:12" x14ac:dyDescent="0.25">
      <c r="B186" t="s">
        <v>1</v>
      </c>
      <c r="C186" s="2" t="str">
        <f>Tableau7[[#This Row],[COMMANDE]]&amp;Tableau7[[#This Row],[ECHEANCE]]&amp;Tableau7[[#This Row],[PLANID]]</f>
        <v>18143539181</v>
      </c>
      <c r="D186" s="2">
        <v>181</v>
      </c>
      <c r="E186" s="2">
        <v>181</v>
      </c>
      <c r="F186" s="3" t="s">
        <v>20</v>
      </c>
      <c r="G186">
        <v>197001</v>
      </c>
      <c r="H186" s="1">
        <v>43539</v>
      </c>
      <c r="I186">
        <v>201911</v>
      </c>
      <c r="J186" t="s">
        <v>3</v>
      </c>
      <c r="K186" s="2">
        <v>181</v>
      </c>
      <c r="L186" s="4">
        <v>0.40500000000000003</v>
      </c>
    </row>
    <row r="187" spans="2:12" x14ac:dyDescent="0.25">
      <c r="B187" t="s">
        <v>1</v>
      </c>
      <c r="C187" s="2" t="str">
        <f>Tableau7[[#This Row],[COMMANDE]]&amp;Tableau7[[#This Row],[ECHEANCE]]&amp;Tableau7[[#This Row],[PLANID]]</f>
        <v>18243556182</v>
      </c>
      <c r="D187" s="2">
        <v>182</v>
      </c>
      <c r="E187" s="2">
        <v>182</v>
      </c>
      <c r="F187" s="3">
        <v>201912</v>
      </c>
      <c r="G187">
        <v>201910</v>
      </c>
      <c r="H187" s="1">
        <v>43556</v>
      </c>
      <c r="I187">
        <v>201914</v>
      </c>
      <c r="J187" t="s">
        <v>23</v>
      </c>
      <c r="K187" s="2">
        <v>182</v>
      </c>
      <c r="L187" s="4">
        <v>5</v>
      </c>
    </row>
    <row r="188" spans="2:12" x14ac:dyDescent="0.25">
      <c r="B188" t="s">
        <v>1</v>
      </c>
      <c r="C188" s="2" t="str">
        <f>Tableau7[[#This Row],[COMMANDE]]&amp;Tableau7[[#This Row],[ECHEANCE]]&amp;Tableau7[[#This Row],[PLANID]]</f>
        <v>18343636183</v>
      </c>
      <c r="D188" s="2">
        <v>183</v>
      </c>
      <c r="E188" s="2">
        <v>183</v>
      </c>
      <c r="F188" s="3">
        <v>201912</v>
      </c>
      <c r="G188">
        <v>201910</v>
      </c>
      <c r="H188" s="1">
        <v>43636</v>
      </c>
      <c r="I188">
        <v>201925</v>
      </c>
      <c r="J188" t="s">
        <v>23</v>
      </c>
      <c r="K188" s="2">
        <v>183</v>
      </c>
      <c r="L188" s="4">
        <v>5</v>
      </c>
    </row>
    <row r="189" spans="2:12" x14ac:dyDescent="0.25">
      <c r="B189" t="s">
        <v>1</v>
      </c>
      <c r="C189" s="2" t="str">
        <f>Tableau7[[#This Row],[COMMANDE]]&amp;Tableau7[[#This Row],[ECHEANCE]]&amp;Tableau7[[#This Row],[PLANID]]</f>
        <v>18443557184</v>
      </c>
      <c r="D189" s="2">
        <v>184</v>
      </c>
      <c r="E189" s="2">
        <v>184</v>
      </c>
      <c r="F189" s="3">
        <v>201912</v>
      </c>
      <c r="G189">
        <v>201912</v>
      </c>
      <c r="H189" s="1">
        <v>43557</v>
      </c>
      <c r="I189">
        <v>201914</v>
      </c>
      <c r="J189" t="s">
        <v>17</v>
      </c>
      <c r="K189" s="2">
        <v>184</v>
      </c>
      <c r="L189" s="4">
        <v>5</v>
      </c>
    </row>
    <row r="190" spans="2:12" x14ac:dyDescent="0.25">
      <c r="B190" t="s">
        <v>1</v>
      </c>
      <c r="C190" s="2" t="str">
        <f>Tableau7[[#This Row],[COMMANDE]]&amp;Tableau7[[#This Row],[ECHEANCE]]&amp;Tableau7[[#This Row],[PLANID]]</f>
        <v>18543570185</v>
      </c>
      <c r="D190" s="2">
        <v>185</v>
      </c>
      <c r="E190" s="2">
        <v>185</v>
      </c>
      <c r="F190" s="3">
        <v>201914</v>
      </c>
      <c r="G190">
        <v>201914</v>
      </c>
      <c r="H190" s="1">
        <v>43570</v>
      </c>
      <c r="I190">
        <v>201916</v>
      </c>
      <c r="J190" t="s">
        <v>17</v>
      </c>
      <c r="K190" s="2">
        <v>185</v>
      </c>
      <c r="L190" s="4">
        <v>5</v>
      </c>
    </row>
    <row r="191" spans="2:12" x14ac:dyDescent="0.25">
      <c r="B191" t="s">
        <v>1</v>
      </c>
      <c r="C191" s="2" t="str">
        <f>Tableau7[[#This Row],[COMMANDE]]&amp;Tableau7[[#This Row],[ECHEANCE]]&amp;Tableau7[[#This Row],[PLANID]]</f>
        <v>18643661186</v>
      </c>
      <c r="D191" s="2">
        <v>186</v>
      </c>
      <c r="E191" s="2">
        <v>186</v>
      </c>
      <c r="F191" s="3">
        <v>201926</v>
      </c>
      <c r="G191">
        <v>201925</v>
      </c>
      <c r="H191" s="1">
        <v>43661</v>
      </c>
      <c r="I191">
        <v>201929</v>
      </c>
      <c r="J191" t="s">
        <v>17</v>
      </c>
      <c r="K191" s="2">
        <v>186</v>
      </c>
      <c r="L191" s="4">
        <v>5</v>
      </c>
    </row>
    <row r="192" spans="2:12" x14ac:dyDescent="0.25">
      <c r="B192" t="s">
        <v>1</v>
      </c>
      <c r="C192" s="2" t="str">
        <f>Tableau7[[#This Row],[COMMANDE]]&amp;Tableau7[[#This Row],[ECHEANCE]]&amp;Tableau7[[#This Row],[PLANID]]</f>
        <v>18743690187</v>
      </c>
      <c r="D192" s="2">
        <v>187</v>
      </c>
      <c r="E192" s="2">
        <v>187</v>
      </c>
      <c r="F192" s="3">
        <v>201930</v>
      </c>
      <c r="G192">
        <v>201929</v>
      </c>
      <c r="H192" s="1">
        <v>43690</v>
      </c>
      <c r="I192">
        <v>201933</v>
      </c>
      <c r="J192" t="s">
        <v>17</v>
      </c>
      <c r="K192" s="2">
        <v>187</v>
      </c>
      <c r="L192" s="4">
        <v>5</v>
      </c>
    </row>
    <row r="193" spans="2:12" x14ac:dyDescent="0.25">
      <c r="B193" t="s">
        <v>1</v>
      </c>
      <c r="C193" s="2" t="str">
        <f>Tableau7[[#This Row],[COMMANDE]]&amp;Tableau7[[#This Row],[ECHEANCE]]&amp;Tableau7[[#This Row],[PLANID]]</f>
        <v>18843557188</v>
      </c>
      <c r="D193" s="2">
        <v>188</v>
      </c>
      <c r="E193" s="2">
        <v>188</v>
      </c>
      <c r="F193" s="3">
        <v>201912</v>
      </c>
      <c r="G193">
        <v>201912</v>
      </c>
      <c r="H193" s="1">
        <v>43557</v>
      </c>
      <c r="I193">
        <v>201914</v>
      </c>
      <c r="J193" t="s">
        <v>17</v>
      </c>
      <c r="K193" s="2">
        <v>188</v>
      </c>
      <c r="L193" s="4">
        <v>5</v>
      </c>
    </row>
    <row r="194" spans="2:12" x14ac:dyDescent="0.25">
      <c r="B194" t="s">
        <v>1</v>
      </c>
      <c r="C194" s="2" t="str">
        <f>Tableau7[[#This Row],[COMMANDE]]&amp;Tableau7[[#This Row],[ECHEANCE]]&amp;Tableau7[[#This Row],[PLANID]]</f>
        <v>18943557189</v>
      </c>
      <c r="D194" s="2">
        <v>189</v>
      </c>
      <c r="E194" s="2">
        <v>189</v>
      </c>
      <c r="F194" s="3">
        <v>201912</v>
      </c>
      <c r="G194">
        <v>201912</v>
      </c>
      <c r="H194" s="1">
        <v>43557</v>
      </c>
      <c r="I194">
        <v>201914</v>
      </c>
      <c r="J194" t="s">
        <v>17</v>
      </c>
      <c r="K194" s="2">
        <v>189</v>
      </c>
      <c r="L194" s="4">
        <v>15</v>
      </c>
    </row>
    <row r="195" spans="2:12" x14ac:dyDescent="0.25">
      <c r="B195" t="s">
        <v>1</v>
      </c>
      <c r="C195" s="2" t="str">
        <f>Tableau7[[#This Row],[COMMANDE]]&amp;Tableau7[[#This Row],[ECHEANCE]]&amp;Tableau7[[#This Row],[PLANID]]</f>
        <v>19043647190</v>
      </c>
      <c r="D195" s="2">
        <v>190</v>
      </c>
      <c r="E195" s="2">
        <v>190</v>
      </c>
      <c r="F195" s="3">
        <v>201924</v>
      </c>
      <c r="G195">
        <v>201923</v>
      </c>
      <c r="H195" s="1">
        <v>43647</v>
      </c>
      <c r="I195">
        <v>201927</v>
      </c>
      <c r="J195" t="s">
        <v>17</v>
      </c>
      <c r="K195" s="2">
        <v>190</v>
      </c>
      <c r="L195" s="4">
        <v>12</v>
      </c>
    </row>
    <row r="196" spans="2:12" x14ac:dyDescent="0.25">
      <c r="B196" t="s">
        <v>1</v>
      </c>
      <c r="C196" s="2" t="str">
        <f>Tableau7[[#This Row],[COMMANDE]]&amp;Tableau7[[#This Row],[ECHEANCE]]&amp;Tableau7[[#This Row],[PLANID]]</f>
        <v>19143557191</v>
      </c>
      <c r="D196" s="2">
        <v>191</v>
      </c>
      <c r="E196" s="2">
        <v>191</v>
      </c>
      <c r="F196" s="3">
        <v>201912</v>
      </c>
      <c r="G196">
        <v>201912</v>
      </c>
      <c r="H196" s="1">
        <v>43557</v>
      </c>
      <c r="I196">
        <v>201914</v>
      </c>
      <c r="J196" t="s">
        <v>17</v>
      </c>
      <c r="K196" s="2">
        <v>191</v>
      </c>
      <c r="L196" s="4">
        <v>4.3049999999999997</v>
      </c>
    </row>
    <row r="197" spans="2:12" x14ac:dyDescent="0.25">
      <c r="B197" t="s">
        <v>1</v>
      </c>
      <c r="C197" s="2" t="str">
        <f>Tableau7[[#This Row],[COMMANDE]]&amp;Tableau7[[#This Row],[ECHEANCE]]&amp;Tableau7[[#This Row],[PLANID]]</f>
        <v>19243647192</v>
      </c>
      <c r="D197" s="2">
        <v>192</v>
      </c>
      <c r="E197" s="2">
        <v>192</v>
      </c>
      <c r="F197" s="3">
        <v>201925</v>
      </c>
      <c r="G197">
        <v>201923</v>
      </c>
      <c r="H197" s="1">
        <v>43647</v>
      </c>
      <c r="I197">
        <v>201927</v>
      </c>
      <c r="J197" t="s">
        <v>17</v>
      </c>
      <c r="K197" s="2">
        <v>192</v>
      </c>
      <c r="L197" s="4">
        <v>5</v>
      </c>
    </row>
    <row r="198" spans="2:12" x14ac:dyDescent="0.25">
      <c r="B198" t="s">
        <v>1</v>
      </c>
      <c r="C198" s="2" t="str">
        <f>Tableau7[[#This Row],[COMMANDE]]&amp;Tableau7[[#This Row],[ECHEANCE]]&amp;Tableau7[[#This Row],[PLANID]]</f>
        <v>19343709193</v>
      </c>
      <c r="D198" s="2">
        <v>193</v>
      </c>
      <c r="E198" s="2">
        <v>193</v>
      </c>
      <c r="F198" s="3">
        <v>201933</v>
      </c>
      <c r="G198">
        <v>201932</v>
      </c>
      <c r="H198" s="1">
        <v>43709</v>
      </c>
      <c r="I198">
        <v>201935</v>
      </c>
      <c r="J198" t="s">
        <v>17</v>
      </c>
      <c r="K198" s="2">
        <v>193</v>
      </c>
      <c r="L198" s="4">
        <v>5</v>
      </c>
    </row>
    <row r="199" spans="2:12" x14ac:dyDescent="0.25">
      <c r="B199" t="s">
        <v>1</v>
      </c>
      <c r="C199" s="2" t="str">
        <f>Tableau7[[#This Row],[COMMANDE]]&amp;Tableau7[[#This Row],[ECHEANCE]]&amp;Tableau7[[#This Row],[PLANID]]</f>
        <v>19443570194</v>
      </c>
      <c r="D199" s="2">
        <v>194</v>
      </c>
      <c r="E199" s="2">
        <v>194</v>
      </c>
      <c r="F199" s="3">
        <v>201914</v>
      </c>
      <c r="G199">
        <v>201914</v>
      </c>
      <c r="H199" s="1">
        <v>43570</v>
      </c>
      <c r="I199">
        <v>201916</v>
      </c>
      <c r="J199" t="s">
        <v>17</v>
      </c>
      <c r="K199" s="2">
        <v>194</v>
      </c>
      <c r="L199" s="4">
        <v>4.6399999999999997</v>
      </c>
    </row>
    <row r="200" spans="2:12" x14ac:dyDescent="0.25">
      <c r="B200" t="s">
        <v>1</v>
      </c>
      <c r="C200" s="2" t="str">
        <f>Tableau7[[#This Row],[COMMANDE]]&amp;Tableau7[[#This Row],[ECHEANCE]]&amp;Tableau7[[#This Row],[PLANID]]</f>
        <v>19543598195</v>
      </c>
      <c r="D200" s="2">
        <v>195</v>
      </c>
      <c r="E200" s="2">
        <v>195</v>
      </c>
      <c r="F200" s="3">
        <v>201917</v>
      </c>
      <c r="G200">
        <v>201917</v>
      </c>
      <c r="H200" s="1">
        <v>43598</v>
      </c>
      <c r="I200">
        <v>201920</v>
      </c>
      <c r="J200" t="s">
        <v>17</v>
      </c>
      <c r="K200" s="2">
        <v>195</v>
      </c>
      <c r="L200" s="4">
        <v>5</v>
      </c>
    </row>
    <row r="201" spans="2:12" x14ac:dyDescent="0.25">
      <c r="B201" t="s">
        <v>1</v>
      </c>
      <c r="C201" s="2" t="str">
        <f>Tableau7[[#This Row],[COMMANDE]]&amp;Tableau7[[#This Row],[ECHEANCE]]&amp;Tableau7[[#This Row],[PLANID]]</f>
        <v>19643647196</v>
      </c>
      <c r="D201" s="2">
        <v>196</v>
      </c>
      <c r="E201" s="2">
        <v>196</v>
      </c>
      <c r="F201" s="3">
        <v>201925</v>
      </c>
      <c r="G201">
        <v>201923</v>
      </c>
      <c r="H201" s="1">
        <v>43647</v>
      </c>
      <c r="I201">
        <v>201927</v>
      </c>
      <c r="J201" t="s">
        <v>17</v>
      </c>
      <c r="K201" s="2">
        <v>196</v>
      </c>
      <c r="L201" s="4">
        <v>5</v>
      </c>
    </row>
    <row r="202" spans="2:12" x14ac:dyDescent="0.25">
      <c r="B202" t="s">
        <v>1</v>
      </c>
      <c r="C202" s="2" t="str">
        <f>Tableau7[[#This Row],[COMMANDE]]&amp;Tableau7[[#This Row],[ECHEANCE]]&amp;Tableau7[[#This Row],[PLANID]]</f>
        <v>19743689197</v>
      </c>
      <c r="D202" s="2">
        <v>197</v>
      </c>
      <c r="E202" s="2">
        <v>197</v>
      </c>
      <c r="F202" s="3">
        <v>201930</v>
      </c>
      <c r="G202">
        <v>201929</v>
      </c>
      <c r="H202" s="1">
        <v>43689</v>
      </c>
      <c r="I202">
        <v>201933</v>
      </c>
      <c r="J202" t="s">
        <v>17</v>
      </c>
      <c r="K202" s="2">
        <v>197</v>
      </c>
      <c r="L202" s="4">
        <v>2.25</v>
      </c>
    </row>
    <row r="203" spans="2:12" x14ac:dyDescent="0.25">
      <c r="B203" t="s">
        <v>1</v>
      </c>
      <c r="C203" s="2" t="str">
        <f>Tableau7[[#This Row],[COMMANDE]]&amp;Tableau7[[#This Row],[ECHEANCE]]&amp;Tableau7[[#This Row],[PLANID]]</f>
        <v>19843689198</v>
      </c>
      <c r="D203" s="2">
        <v>198</v>
      </c>
      <c r="E203" s="2">
        <v>198</v>
      </c>
      <c r="F203" s="3" t="s">
        <v>20</v>
      </c>
      <c r="G203">
        <v>197001</v>
      </c>
      <c r="H203" s="1">
        <v>43689</v>
      </c>
      <c r="I203">
        <v>201933</v>
      </c>
      <c r="J203" t="s">
        <v>3</v>
      </c>
      <c r="K203" s="2">
        <v>198</v>
      </c>
      <c r="L203" s="4">
        <v>1.75</v>
      </c>
    </row>
    <row r="204" spans="2:12" x14ac:dyDescent="0.25">
      <c r="B204" t="s">
        <v>1</v>
      </c>
      <c r="C204" s="2" t="str">
        <f>Tableau7[[#This Row],[COMMANDE]]&amp;Tableau7[[#This Row],[ECHEANCE]]&amp;Tableau7[[#This Row],[PLANID]]</f>
        <v>19943709199</v>
      </c>
      <c r="D204" s="2">
        <v>199</v>
      </c>
      <c r="E204" s="2">
        <v>199</v>
      </c>
      <c r="F204" s="3">
        <v>201933</v>
      </c>
      <c r="G204">
        <v>201932</v>
      </c>
      <c r="H204" s="1">
        <v>43709</v>
      </c>
      <c r="I204">
        <v>201935</v>
      </c>
      <c r="J204" t="s">
        <v>17</v>
      </c>
      <c r="K204" s="2">
        <v>199</v>
      </c>
      <c r="L204" s="4">
        <v>3.855</v>
      </c>
    </row>
    <row r="205" spans="2:12" x14ac:dyDescent="0.25">
      <c r="B205" t="s">
        <v>1</v>
      </c>
      <c r="C205" s="2" t="str">
        <f>Tableau7[[#This Row],[COMMANDE]]&amp;Tableau7[[#This Row],[ECHEANCE]]&amp;Tableau7[[#This Row],[PLANID]]</f>
        <v>20043709200</v>
      </c>
      <c r="D205" s="2">
        <v>200</v>
      </c>
      <c r="E205" s="2">
        <v>200</v>
      </c>
      <c r="F205" s="3" t="s">
        <v>20</v>
      </c>
      <c r="G205">
        <v>197001</v>
      </c>
      <c r="H205" s="1">
        <v>43709</v>
      </c>
      <c r="I205">
        <v>201935</v>
      </c>
      <c r="J205" t="s">
        <v>3</v>
      </c>
      <c r="K205" s="2">
        <v>200</v>
      </c>
      <c r="L205" s="4">
        <v>1.145</v>
      </c>
    </row>
    <row r="206" spans="2:12" x14ac:dyDescent="0.25">
      <c r="B206" t="s">
        <v>1</v>
      </c>
      <c r="C206" s="2" t="str">
        <f>Tableau7[[#This Row],[COMMANDE]]&amp;Tableau7[[#This Row],[ECHEANCE]]&amp;Tableau7[[#This Row],[PLANID]]</f>
        <v>20143739201</v>
      </c>
      <c r="D206" s="2">
        <v>201</v>
      </c>
      <c r="E206" s="2">
        <v>201</v>
      </c>
      <c r="F206" s="3">
        <v>201937</v>
      </c>
      <c r="G206">
        <v>201936</v>
      </c>
      <c r="H206" s="1">
        <v>43739</v>
      </c>
      <c r="I206">
        <v>201940</v>
      </c>
      <c r="J206" t="s">
        <v>17</v>
      </c>
      <c r="K206" s="2">
        <v>201</v>
      </c>
      <c r="L206" s="4">
        <v>5</v>
      </c>
    </row>
    <row r="207" spans="2:12" x14ac:dyDescent="0.25">
      <c r="B207" t="s">
        <v>1</v>
      </c>
      <c r="C207" s="2" t="str">
        <f>Tableau7[[#This Row],[COMMANDE]]&amp;Tableau7[[#This Row],[ECHEANCE]]&amp;Tableau7[[#This Row],[PLANID]]</f>
        <v>20243501202</v>
      </c>
      <c r="D207" s="2">
        <v>202</v>
      </c>
      <c r="E207" s="2">
        <v>202</v>
      </c>
      <c r="F207" s="3">
        <v>201905</v>
      </c>
      <c r="G207">
        <v>201907</v>
      </c>
      <c r="H207" s="1">
        <v>43501</v>
      </c>
      <c r="I207">
        <v>201906</v>
      </c>
      <c r="J207" t="s">
        <v>28</v>
      </c>
      <c r="K207" s="2">
        <v>202</v>
      </c>
      <c r="L207" s="4">
        <v>0.67500000000000004</v>
      </c>
    </row>
    <row r="208" spans="2:12" x14ac:dyDescent="0.25">
      <c r="B208" t="s">
        <v>1</v>
      </c>
      <c r="C208" s="2" t="str">
        <f>Tableau7[[#This Row],[COMMANDE]]&amp;Tableau7[[#This Row],[ECHEANCE]]&amp;Tableau7[[#This Row],[PLANID]]</f>
        <v>20343529203</v>
      </c>
      <c r="D208" s="2">
        <v>203</v>
      </c>
      <c r="E208" s="2">
        <v>203</v>
      </c>
      <c r="F208" s="3">
        <v>201905</v>
      </c>
      <c r="G208">
        <v>201907</v>
      </c>
      <c r="H208" s="1">
        <v>43529</v>
      </c>
      <c r="I208">
        <v>201910</v>
      </c>
      <c r="J208" t="s">
        <v>28</v>
      </c>
      <c r="K208" s="2">
        <v>203</v>
      </c>
      <c r="L208" s="4">
        <v>25.347740000000002</v>
      </c>
    </row>
    <row r="209" spans="2:12" x14ac:dyDescent="0.25">
      <c r="B209" t="s">
        <v>1</v>
      </c>
      <c r="C209" s="2" t="str">
        <f>Tableau7[[#This Row],[COMMANDE]]&amp;Tableau7[[#This Row],[ECHEANCE]]&amp;Tableau7[[#This Row],[PLANID]]</f>
        <v>20443529204</v>
      </c>
      <c r="D209" s="2">
        <v>204</v>
      </c>
      <c r="E209" s="2">
        <v>204</v>
      </c>
      <c r="F209" s="3">
        <v>201909</v>
      </c>
      <c r="G209">
        <v>201909</v>
      </c>
      <c r="H209" s="1">
        <v>43529</v>
      </c>
      <c r="I209">
        <v>201910</v>
      </c>
      <c r="J209" t="s">
        <v>18</v>
      </c>
      <c r="K209" s="2">
        <v>204</v>
      </c>
      <c r="L209" s="4">
        <v>2.6522600000000001</v>
      </c>
    </row>
    <row r="210" spans="2:12" x14ac:dyDescent="0.25">
      <c r="B210" t="s">
        <v>1</v>
      </c>
      <c r="C210" s="2" t="str">
        <f>Tableau7[[#This Row],[COMMANDE]]&amp;Tableau7[[#This Row],[ECHEANCE]]&amp;Tableau7[[#This Row],[PLANID]]</f>
        <v>20543557205</v>
      </c>
      <c r="D210" s="2">
        <v>205</v>
      </c>
      <c r="E210" s="2">
        <v>205</v>
      </c>
      <c r="F210" s="3">
        <v>201909</v>
      </c>
      <c r="G210">
        <v>201909</v>
      </c>
      <c r="H210" s="1">
        <v>43557</v>
      </c>
      <c r="I210">
        <v>201914</v>
      </c>
      <c r="J210" t="s">
        <v>18</v>
      </c>
      <c r="K210" s="2">
        <v>205</v>
      </c>
      <c r="L210" s="4">
        <v>1.9061490000000001</v>
      </c>
    </row>
    <row r="211" spans="2:12" x14ac:dyDescent="0.25">
      <c r="B211" t="s">
        <v>1</v>
      </c>
      <c r="C211" s="2" t="str">
        <f>Tableau7[[#This Row],[COMMANDE]]&amp;Tableau7[[#This Row],[ECHEANCE]]&amp;Tableau7[[#This Row],[PLANID]]</f>
        <v>20643557206</v>
      </c>
      <c r="D211" s="2">
        <v>206</v>
      </c>
      <c r="E211" s="2">
        <v>206</v>
      </c>
      <c r="F211" s="3">
        <v>201912</v>
      </c>
      <c r="G211">
        <v>201913</v>
      </c>
      <c r="H211" s="1">
        <v>43557</v>
      </c>
      <c r="I211">
        <v>201914</v>
      </c>
      <c r="J211" t="s">
        <v>17</v>
      </c>
      <c r="K211" s="2">
        <v>206</v>
      </c>
      <c r="L211" s="4">
        <v>26.093851000000001</v>
      </c>
    </row>
    <row r="212" spans="2:12" x14ac:dyDescent="0.25">
      <c r="B212" t="s">
        <v>1</v>
      </c>
      <c r="C212" s="2" t="str">
        <f>Tableau7[[#This Row],[COMMANDE]]&amp;Tableau7[[#This Row],[ECHEANCE]]&amp;Tableau7[[#This Row],[PLANID]]</f>
        <v>20743591207</v>
      </c>
      <c r="D212" s="2">
        <v>207</v>
      </c>
      <c r="E212" s="2">
        <v>207</v>
      </c>
      <c r="F212" s="3">
        <v>201917</v>
      </c>
      <c r="G212">
        <v>201916</v>
      </c>
      <c r="H212" s="1">
        <v>43591</v>
      </c>
      <c r="I212">
        <v>201919</v>
      </c>
      <c r="J212" t="s">
        <v>17</v>
      </c>
      <c r="K212" s="2">
        <v>207</v>
      </c>
      <c r="L212" s="4">
        <v>28</v>
      </c>
    </row>
    <row r="213" spans="2:12" x14ac:dyDescent="0.25">
      <c r="B213" t="s">
        <v>1</v>
      </c>
      <c r="C213" s="2" t="str">
        <f>Tableau7[[#This Row],[COMMANDE]]&amp;Tableau7[[#This Row],[ECHEANCE]]&amp;Tableau7[[#This Row],[PLANID]]</f>
        <v>20843648208</v>
      </c>
      <c r="D213" s="2">
        <v>208</v>
      </c>
      <c r="E213" s="2">
        <v>208</v>
      </c>
      <c r="F213" s="3">
        <v>201925</v>
      </c>
      <c r="G213">
        <v>201923</v>
      </c>
      <c r="H213" s="1">
        <v>43648</v>
      </c>
      <c r="I213">
        <v>201927</v>
      </c>
      <c r="J213" t="s">
        <v>17</v>
      </c>
      <c r="K213" s="2">
        <v>208</v>
      </c>
      <c r="L213" s="4">
        <v>28</v>
      </c>
    </row>
    <row r="214" spans="2:12" x14ac:dyDescent="0.25">
      <c r="B214" t="s">
        <v>1</v>
      </c>
      <c r="C214" s="2" t="str">
        <f>Tableau7[[#This Row],[COMMANDE]]&amp;Tableau7[[#This Row],[ECHEANCE]]&amp;Tableau7[[#This Row],[PLANID]]</f>
        <v>20943711209</v>
      </c>
      <c r="D214" s="2">
        <v>209</v>
      </c>
      <c r="E214" s="2">
        <v>209</v>
      </c>
      <c r="F214" s="3">
        <v>201934</v>
      </c>
      <c r="G214">
        <v>201932</v>
      </c>
      <c r="H214" s="1">
        <v>43711</v>
      </c>
      <c r="I214">
        <v>201936</v>
      </c>
      <c r="J214" t="s">
        <v>17</v>
      </c>
      <c r="K214" s="2">
        <v>209</v>
      </c>
      <c r="L214" s="4">
        <v>28</v>
      </c>
    </row>
    <row r="215" spans="2:12" x14ac:dyDescent="0.25">
      <c r="B215" t="s">
        <v>1</v>
      </c>
      <c r="C215" s="2" t="str">
        <f>Tableau7[[#This Row],[COMMANDE]]&amp;Tableau7[[#This Row],[ECHEANCE]]&amp;Tableau7[[#This Row],[PLANID]]</f>
        <v>21043802210</v>
      </c>
      <c r="D215" s="2">
        <v>210</v>
      </c>
      <c r="E215" s="2">
        <v>210</v>
      </c>
      <c r="F215" s="3">
        <v>201947</v>
      </c>
      <c r="G215">
        <v>201945</v>
      </c>
      <c r="H215" s="1">
        <v>43802</v>
      </c>
      <c r="I215">
        <v>201949</v>
      </c>
      <c r="J215" t="s">
        <v>17</v>
      </c>
      <c r="K215" s="2">
        <v>210</v>
      </c>
      <c r="L215" s="4">
        <v>28</v>
      </c>
    </row>
    <row r="216" spans="2:12" x14ac:dyDescent="0.25">
      <c r="B216" t="s">
        <v>1</v>
      </c>
      <c r="C216" s="2" t="str">
        <f>Tableau7[[#This Row],[COMMANDE]]&amp;Tableau7[[#This Row],[ECHEANCE]]&amp;Tableau7[[#This Row],[PLANID]]</f>
        <v>21143501211</v>
      </c>
      <c r="D216" s="2">
        <v>211</v>
      </c>
      <c r="E216" s="2">
        <v>211</v>
      </c>
      <c r="F216" s="3" t="s">
        <v>20</v>
      </c>
      <c r="G216">
        <v>197001</v>
      </c>
      <c r="H216" s="1">
        <v>43501</v>
      </c>
      <c r="I216">
        <v>201906</v>
      </c>
      <c r="J216" t="s">
        <v>3</v>
      </c>
      <c r="K216" s="2">
        <v>211</v>
      </c>
      <c r="L216" s="4">
        <v>2.9249999999999998</v>
      </c>
    </row>
    <row r="217" spans="2:12" x14ac:dyDescent="0.25">
      <c r="B217" t="s">
        <v>1</v>
      </c>
      <c r="C217" s="2" t="str">
        <f>Tableau7[[#This Row],[COMMANDE]]&amp;Tableau7[[#This Row],[ECHEANCE]]&amp;Tableau7[[#This Row],[PLANID]]</f>
        <v>21243529212</v>
      </c>
      <c r="D217" s="2">
        <v>212</v>
      </c>
      <c r="E217" s="2">
        <v>212</v>
      </c>
      <c r="F217" s="3">
        <v>201908</v>
      </c>
      <c r="G217">
        <v>201909</v>
      </c>
      <c r="H217" s="1">
        <v>43529</v>
      </c>
      <c r="I217">
        <v>201910</v>
      </c>
      <c r="J217" t="s">
        <v>18</v>
      </c>
      <c r="K217" s="2">
        <v>212</v>
      </c>
      <c r="L217" s="4">
        <v>26.454999000000001</v>
      </c>
    </row>
    <row r="218" spans="2:12" x14ac:dyDescent="0.25">
      <c r="B218" t="s">
        <v>1</v>
      </c>
      <c r="C218" s="2" t="str">
        <f>Tableau7[[#This Row],[COMMANDE]]&amp;Tableau7[[#This Row],[ECHEANCE]]&amp;Tableau7[[#This Row],[PLANID]]</f>
        <v>21343543213</v>
      </c>
      <c r="D218" s="2">
        <v>213</v>
      </c>
      <c r="E218" s="2">
        <v>213</v>
      </c>
      <c r="F218" s="3">
        <v>201908</v>
      </c>
      <c r="G218">
        <v>201909</v>
      </c>
      <c r="H218" s="1">
        <v>43543</v>
      </c>
      <c r="I218">
        <v>201912</v>
      </c>
      <c r="J218" t="s">
        <v>18</v>
      </c>
      <c r="K218" s="2">
        <v>213</v>
      </c>
      <c r="L218" s="4">
        <v>1.868652</v>
      </c>
    </row>
    <row r="219" spans="2:12" x14ac:dyDescent="0.25">
      <c r="B219" t="s">
        <v>1</v>
      </c>
      <c r="C219" s="2" t="str">
        <f>Tableau7[[#This Row],[COMMANDE]]&amp;Tableau7[[#This Row],[ECHEANCE]]&amp;Tableau7[[#This Row],[PLANID]]</f>
        <v>21443529214</v>
      </c>
      <c r="D219" s="2">
        <v>214</v>
      </c>
      <c r="E219" s="2">
        <v>214</v>
      </c>
      <c r="F219" s="3">
        <v>201909</v>
      </c>
      <c r="G219">
        <v>201908</v>
      </c>
      <c r="H219" s="1">
        <v>43529</v>
      </c>
      <c r="I219">
        <v>201910</v>
      </c>
      <c r="J219" t="s">
        <v>23</v>
      </c>
      <c r="K219" s="2">
        <v>214</v>
      </c>
      <c r="L219" s="4">
        <v>9.9999999999999995E-7</v>
      </c>
    </row>
    <row r="220" spans="2:12" x14ac:dyDescent="0.25">
      <c r="B220" t="s">
        <v>1</v>
      </c>
      <c r="C220" s="2" t="str">
        <f>Tableau7[[#This Row],[COMMANDE]]&amp;Tableau7[[#This Row],[ECHEANCE]]&amp;Tableau7[[#This Row],[PLANID]]</f>
        <v>21543543215</v>
      </c>
      <c r="D220" s="2">
        <v>215</v>
      </c>
      <c r="E220" s="2">
        <v>215</v>
      </c>
      <c r="F220" s="3">
        <v>201910</v>
      </c>
      <c r="G220">
        <v>201911</v>
      </c>
      <c r="H220" s="1">
        <v>43543</v>
      </c>
      <c r="I220">
        <v>201912</v>
      </c>
      <c r="J220" t="s">
        <v>17</v>
      </c>
      <c r="K220" s="2">
        <v>215</v>
      </c>
      <c r="L220" s="4">
        <v>19.131349</v>
      </c>
    </row>
    <row r="221" spans="2:12" x14ac:dyDescent="0.25">
      <c r="B221" t="s">
        <v>1</v>
      </c>
      <c r="C221" s="2" t="str">
        <f>Tableau7[[#This Row],[COMMANDE]]&amp;Tableau7[[#This Row],[ECHEANCE]]&amp;Tableau7[[#This Row],[PLANID]]</f>
        <v>21643557216</v>
      </c>
      <c r="D221" s="2">
        <v>216</v>
      </c>
      <c r="E221" s="2">
        <v>216</v>
      </c>
      <c r="F221" s="3">
        <v>201912</v>
      </c>
      <c r="G221">
        <v>201913</v>
      </c>
      <c r="H221" s="1">
        <v>43557</v>
      </c>
      <c r="I221">
        <v>201914</v>
      </c>
      <c r="J221" t="s">
        <v>17</v>
      </c>
      <c r="K221" s="2">
        <v>216</v>
      </c>
      <c r="L221" s="4">
        <v>28</v>
      </c>
    </row>
    <row r="222" spans="2:12" x14ac:dyDescent="0.25">
      <c r="B222" t="s">
        <v>1</v>
      </c>
      <c r="C222" s="2" t="str">
        <f>Tableau7[[#This Row],[COMMANDE]]&amp;Tableau7[[#This Row],[ECHEANCE]]&amp;Tableau7[[#This Row],[PLANID]]</f>
        <v>21743564217</v>
      </c>
      <c r="D222" s="2">
        <v>217</v>
      </c>
      <c r="E222" s="2">
        <v>217</v>
      </c>
      <c r="F222" s="3">
        <v>201913</v>
      </c>
      <c r="G222">
        <v>201914</v>
      </c>
      <c r="H222" s="1">
        <v>43564</v>
      </c>
      <c r="I222">
        <v>201915</v>
      </c>
      <c r="J222" t="s">
        <v>17</v>
      </c>
      <c r="K222" s="2">
        <v>217</v>
      </c>
      <c r="L222" s="4">
        <v>28</v>
      </c>
    </row>
    <row r="223" spans="2:12" x14ac:dyDescent="0.25">
      <c r="B223" t="s">
        <v>1</v>
      </c>
      <c r="C223" s="2" t="str">
        <f>Tableau7[[#This Row],[COMMANDE]]&amp;Tableau7[[#This Row],[ECHEANCE]]&amp;Tableau7[[#This Row],[PLANID]]</f>
        <v>21843571218</v>
      </c>
      <c r="D223" s="2">
        <v>218</v>
      </c>
      <c r="E223" s="2">
        <v>218</v>
      </c>
      <c r="F223" s="3">
        <v>201914</v>
      </c>
      <c r="G223">
        <v>201914</v>
      </c>
      <c r="H223" s="1">
        <v>43571</v>
      </c>
      <c r="I223">
        <v>201916</v>
      </c>
      <c r="J223" t="s">
        <v>17</v>
      </c>
      <c r="K223" s="2">
        <v>218</v>
      </c>
      <c r="L223" s="4">
        <v>28</v>
      </c>
    </row>
    <row r="224" spans="2:12" x14ac:dyDescent="0.25">
      <c r="B224" t="s">
        <v>1</v>
      </c>
      <c r="C224" s="2" t="str">
        <f>Tableau7[[#This Row],[COMMANDE]]&amp;Tableau7[[#This Row],[ECHEANCE]]&amp;Tableau7[[#This Row],[PLANID]]</f>
        <v>21943587219</v>
      </c>
      <c r="D224" s="2">
        <v>219</v>
      </c>
      <c r="E224" s="2">
        <v>219</v>
      </c>
      <c r="F224" s="3">
        <v>201916</v>
      </c>
      <c r="G224">
        <v>201916</v>
      </c>
      <c r="H224" s="1">
        <v>43587</v>
      </c>
      <c r="I224">
        <v>201918</v>
      </c>
      <c r="J224" t="s">
        <v>17</v>
      </c>
      <c r="K224" s="2">
        <v>219</v>
      </c>
      <c r="L224" s="4">
        <v>84</v>
      </c>
    </row>
    <row r="225" spans="2:12" x14ac:dyDescent="0.25">
      <c r="B225" t="s">
        <v>1</v>
      </c>
      <c r="C225" s="2" t="str">
        <f>Tableau7[[#This Row],[COMMANDE]]&amp;Tableau7[[#This Row],[ECHEANCE]]&amp;Tableau7[[#This Row],[PLANID]]</f>
        <v>22043620220</v>
      </c>
      <c r="D225" s="2">
        <v>220</v>
      </c>
      <c r="E225" s="2">
        <v>220</v>
      </c>
      <c r="F225" s="3">
        <v>201920</v>
      </c>
      <c r="G225">
        <v>201919</v>
      </c>
      <c r="H225" s="1">
        <v>43620</v>
      </c>
      <c r="I225">
        <v>201923</v>
      </c>
      <c r="J225" t="s">
        <v>17</v>
      </c>
      <c r="K225" s="2">
        <v>220</v>
      </c>
      <c r="L225" s="4">
        <v>84</v>
      </c>
    </row>
    <row r="226" spans="2:12" x14ac:dyDescent="0.25">
      <c r="B226" t="s">
        <v>1</v>
      </c>
      <c r="C226" s="2" t="str">
        <f>Tableau7[[#This Row],[COMMANDE]]&amp;Tableau7[[#This Row],[ECHEANCE]]&amp;Tableau7[[#This Row],[PLANID]]</f>
        <v>22143648221</v>
      </c>
      <c r="D226" s="2">
        <v>221</v>
      </c>
      <c r="E226" s="2">
        <v>221</v>
      </c>
      <c r="F226" s="3">
        <v>201924</v>
      </c>
      <c r="G226">
        <v>201923</v>
      </c>
      <c r="H226" s="1">
        <v>43648</v>
      </c>
      <c r="I226">
        <v>201927</v>
      </c>
      <c r="J226" t="s">
        <v>17</v>
      </c>
      <c r="K226" s="2">
        <v>221</v>
      </c>
      <c r="L226" s="4">
        <v>84</v>
      </c>
    </row>
    <row r="227" spans="2:12" x14ac:dyDescent="0.25">
      <c r="B227" t="s">
        <v>1</v>
      </c>
      <c r="C227" s="2" t="str">
        <f>Tableau7[[#This Row],[COMMANDE]]&amp;Tableau7[[#This Row],[ECHEANCE]]&amp;Tableau7[[#This Row],[PLANID]]</f>
        <v>22243704222</v>
      </c>
      <c r="D227" s="2">
        <v>222</v>
      </c>
      <c r="E227" s="2">
        <v>222</v>
      </c>
      <c r="F227" s="3">
        <v>201933</v>
      </c>
      <c r="G227">
        <v>201931</v>
      </c>
      <c r="H227" s="1">
        <v>43704</v>
      </c>
      <c r="I227">
        <v>201935</v>
      </c>
      <c r="J227" t="s">
        <v>17</v>
      </c>
      <c r="K227" s="2">
        <v>222</v>
      </c>
      <c r="L227" s="4">
        <v>56</v>
      </c>
    </row>
    <row r="228" spans="2:12" x14ac:dyDescent="0.25">
      <c r="B228" t="s">
        <v>1</v>
      </c>
      <c r="C228" s="2" t="str">
        <f>Tableau7[[#This Row],[COMMANDE]]&amp;Tableau7[[#This Row],[ECHEANCE]]&amp;Tableau7[[#This Row],[PLANID]]</f>
        <v>22343712223</v>
      </c>
      <c r="D228" s="2">
        <v>223</v>
      </c>
      <c r="E228" s="2">
        <v>223</v>
      </c>
      <c r="F228" s="3">
        <v>201934</v>
      </c>
      <c r="G228">
        <v>201933</v>
      </c>
      <c r="H228" s="1">
        <v>43712</v>
      </c>
      <c r="I228">
        <v>201936</v>
      </c>
      <c r="J228" t="s">
        <v>17</v>
      </c>
      <c r="K228" s="2">
        <v>223</v>
      </c>
      <c r="L228" s="4">
        <v>28</v>
      </c>
    </row>
    <row r="229" spans="2:12" x14ac:dyDescent="0.25">
      <c r="B229" t="s">
        <v>1</v>
      </c>
      <c r="C229" s="2" t="str">
        <f>Tableau7[[#This Row],[COMMANDE]]&amp;Tableau7[[#This Row],[ECHEANCE]]&amp;Tableau7[[#This Row],[PLANID]]</f>
        <v>22443740224</v>
      </c>
      <c r="D229" s="2">
        <v>224</v>
      </c>
      <c r="E229" s="2">
        <v>224</v>
      </c>
      <c r="F229" s="3">
        <v>201938</v>
      </c>
      <c r="G229">
        <v>201937</v>
      </c>
      <c r="H229" s="1">
        <v>43740</v>
      </c>
      <c r="I229">
        <v>201940</v>
      </c>
      <c r="J229" t="s">
        <v>17</v>
      </c>
      <c r="K229" s="2">
        <v>224</v>
      </c>
      <c r="L229" s="4">
        <v>56</v>
      </c>
    </row>
    <row r="230" spans="2:12" x14ac:dyDescent="0.25">
      <c r="B230" t="s">
        <v>1</v>
      </c>
      <c r="C230" s="2" t="str">
        <f>Tableau7[[#This Row],[COMMANDE]]&amp;Tableau7[[#This Row],[ECHEANCE]]&amp;Tableau7[[#This Row],[PLANID]]</f>
        <v>22543774225</v>
      </c>
      <c r="D230" s="2">
        <v>225</v>
      </c>
      <c r="E230" s="2">
        <v>225</v>
      </c>
      <c r="F230" s="3">
        <v>201942</v>
      </c>
      <c r="G230">
        <v>201941</v>
      </c>
      <c r="H230" s="1">
        <v>43774</v>
      </c>
      <c r="I230">
        <v>201945</v>
      </c>
      <c r="J230" t="s">
        <v>17</v>
      </c>
      <c r="K230" s="2">
        <v>225</v>
      </c>
      <c r="L230" s="4">
        <v>56</v>
      </c>
    </row>
    <row r="231" spans="2:12" x14ac:dyDescent="0.25">
      <c r="B231" t="s">
        <v>1</v>
      </c>
      <c r="C231" s="2" t="str">
        <f>Tableau7[[#This Row],[COMMANDE]]&amp;Tableau7[[#This Row],[ECHEANCE]]&amp;Tableau7[[#This Row],[PLANID]]</f>
        <v>22643501226</v>
      </c>
      <c r="D231" s="2">
        <v>226</v>
      </c>
      <c r="E231" s="2">
        <v>226</v>
      </c>
      <c r="F231" s="3" t="s">
        <v>20</v>
      </c>
      <c r="G231">
        <v>197001</v>
      </c>
      <c r="H231" s="1">
        <v>43501</v>
      </c>
      <c r="I231">
        <v>201906</v>
      </c>
      <c r="J231" t="s">
        <v>3</v>
      </c>
      <c r="K231" s="2">
        <v>226</v>
      </c>
      <c r="L231" s="4">
        <v>2.96</v>
      </c>
    </row>
    <row r="232" spans="2:12" x14ac:dyDescent="0.25">
      <c r="B232" t="s">
        <v>1</v>
      </c>
      <c r="C232" s="2" t="str">
        <f>Tableau7[[#This Row],[COMMANDE]]&amp;Tableau7[[#This Row],[ECHEANCE]]&amp;Tableau7[[#This Row],[PLANID]]</f>
        <v>22743501227</v>
      </c>
      <c r="D232" s="2">
        <v>227</v>
      </c>
      <c r="E232" s="2">
        <v>227</v>
      </c>
      <c r="F232" s="3" t="s">
        <v>20</v>
      </c>
      <c r="G232">
        <v>197001</v>
      </c>
      <c r="H232" s="1">
        <v>43501</v>
      </c>
      <c r="I232">
        <v>201906</v>
      </c>
      <c r="J232" t="s">
        <v>3</v>
      </c>
      <c r="K232" s="2">
        <v>227</v>
      </c>
      <c r="L232" s="4">
        <v>3.2749999999999999</v>
      </c>
    </row>
    <row r="233" spans="2:12" x14ac:dyDescent="0.25">
      <c r="B233" t="s">
        <v>1</v>
      </c>
      <c r="C233" s="2" t="str">
        <f>Tableau7[[#This Row],[COMMANDE]]&amp;Tableau7[[#This Row],[ECHEANCE]]&amp;Tableau7[[#This Row],[PLANID]]</f>
        <v>22843515228</v>
      </c>
      <c r="D233" s="2">
        <v>228</v>
      </c>
      <c r="E233" s="2">
        <v>228</v>
      </c>
      <c r="F233" s="3" t="s">
        <v>20</v>
      </c>
      <c r="G233">
        <v>197001</v>
      </c>
      <c r="H233" s="1">
        <v>43515</v>
      </c>
      <c r="I233">
        <v>201908</v>
      </c>
      <c r="J233" t="s">
        <v>3</v>
      </c>
      <c r="K233" s="2">
        <v>228</v>
      </c>
      <c r="L233" s="4">
        <v>28</v>
      </c>
    </row>
    <row r="234" spans="2:12" x14ac:dyDescent="0.25">
      <c r="B234" t="s">
        <v>1</v>
      </c>
      <c r="C234" s="2" t="str">
        <f>Tableau7[[#This Row],[COMMANDE]]&amp;Tableau7[[#This Row],[ECHEANCE]]&amp;Tableau7[[#This Row],[PLANID]]</f>
        <v>22943518229</v>
      </c>
      <c r="D234" s="2">
        <v>229</v>
      </c>
      <c r="E234" s="2">
        <v>229</v>
      </c>
      <c r="F234" s="3" t="s">
        <v>20</v>
      </c>
      <c r="G234">
        <v>197001</v>
      </c>
      <c r="H234" s="1">
        <v>43518</v>
      </c>
      <c r="I234">
        <v>201908</v>
      </c>
      <c r="J234" t="s">
        <v>3</v>
      </c>
      <c r="K234" s="2">
        <v>229</v>
      </c>
      <c r="L234" s="4">
        <v>1.3049999999999999</v>
      </c>
    </row>
    <row r="235" spans="2:12" x14ac:dyDescent="0.25">
      <c r="B235" t="s">
        <v>1</v>
      </c>
      <c r="C235" s="2" t="str">
        <f>Tableau7[[#This Row],[COMMANDE]]&amp;Tableau7[[#This Row],[ECHEANCE]]&amp;Tableau7[[#This Row],[PLANID]]</f>
        <v>23043518230</v>
      </c>
      <c r="D235" s="2">
        <v>230</v>
      </c>
      <c r="E235" s="2">
        <v>230</v>
      </c>
      <c r="F235" s="3" t="s">
        <v>20</v>
      </c>
      <c r="G235">
        <v>197001</v>
      </c>
      <c r="H235" s="1">
        <v>43518</v>
      </c>
      <c r="I235">
        <v>201908</v>
      </c>
      <c r="J235" t="s">
        <v>3</v>
      </c>
      <c r="K235" s="2">
        <v>230</v>
      </c>
      <c r="L235" s="4">
        <v>26.695</v>
      </c>
    </row>
    <row r="236" spans="2:12" x14ac:dyDescent="0.25">
      <c r="B236" t="s">
        <v>1</v>
      </c>
      <c r="C236" s="2" t="str">
        <f>Tableau7[[#This Row],[COMMANDE]]&amp;Tableau7[[#This Row],[ECHEANCE]]&amp;Tableau7[[#This Row],[PLANID]]</f>
        <v>23143529231</v>
      </c>
      <c r="D236" s="2">
        <v>231</v>
      </c>
      <c r="E236" s="2">
        <v>231</v>
      </c>
      <c r="F236" s="3" t="s">
        <v>20</v>
      </c>
      <c r="G236">
        <v>197001</v>
      </c>
      <c r="H236" s="1">
        <v>43529</v>
      </c>
      <c r="I236">
        <v>201910</v>
      </c>
      <c r="J236" t="s">
        <v>3</v>
      </c>
      <c r="K236" s="2">
        <v>231</v>
      </c>
      <c r="L236" s="4">
        <v>1.5449999999999999</v>
      </c>
    </row>
    <row r="237" spans="2:12" x14ac:dyDescent="0.25">
      <c r="B237" t="s">
        <v>1</v>
      </c>
      <c r="C237" s="2" t="str">
        <f>Tableau7[[#This Row],[COMMANDE]]&amp;Tableau7[[#This Row],[ECHEANCE]]&amp;Tableau7[[#This Row],[PLANID]]</f>
        <v>23243508232</v>
      </c>
      <c r="D237" s="2">
        <v>232</v>
      </c>
      <c r="E237" s="2">
        <v>232</v>
      </c>
      <c r="F237" s="3">
        <v>201906</v>
      </c>
      <c r="G237">
        <v>201907</v>
      </c>
      <c r="H237" s="1">
        <v>43508</v>
      </c>
      <c r="I237">
        <v>201907</v>
      </c>
      <c r="J237" t="s">
        <v>23</v>
      </c>
      <c r="K237" s="2">
        <v>232</v>
      </c>
      <c r="L237" s="4">
        <v>9.9999999999999995E-7</v>
      </c>
    </row>
    <row r="238" spans="2:12" x14ac:dyDescent="0.25">
      <c r="B238" t="s">
        <v>1</v>
      </c>
      <c r="C238" s="2" t="str">
        <f>Tableau7[[#This Row],[COMMANDE]]&amp;Tableau7[[#This Row],[ECHEANCE]]&amp;Tableau7[[#This Row],[PLANID]]</f>
        <v>23343557233</v>
      </c>
      <c r="D238" s="2">
        <v>233</v>
      </c>
      <c r="E238" s="2">
        <v>233</v>
      </c>
      <c r="F238" s="3">
        <v>201912</v>
      </c>
      <c r="G238">
        <v>201913</v>
      </c>
      <c r="H238" s="1">
        <v>43557</v>
      </c>
      <c r="I238">
        <v>201914</v>
      </c>
      <c r="J238" t="s">
        <v>17</v>
      </c>
      <c r="K238" s="2">
        <v>233</v>
      </c>
      <c r="L238" s="4">
        <v>28</v>
      </c>
    </row>
    <row r="239" spans="2:12" x14ac:dyDescent="0.25">
      <c r="B239" t="s">
        <v>1</v>
      </c>
      <c r="C239" s="2" t="str">
        <f>Tableau7[[#This Row],[COMMANDE]]&amp;Tableau7[[#This Row],[ECHEANCE]]&amp;Tableau7[[#This Row],[PLANID]]</f>
        <v>23443591234</v>
      </c>
      <c r="D239" s="2">
        <v>234</v>
      </c>
      <c r="E239" s="2">
        <v>234</v>
      </c>
      <c r="F239" s="3">
        <v>201917</v>
      </c>
      <c r="G239">
        <v>201916</v>
      </c>
      <c r="H239" s="1">
        <v>43591</v>
      </c>
      <c r="I239">
        <v>201919</v>
      </c>
      <c r="J239" t="s">
        <v>17</v>
      </c>
      <c r="K239" s="2">
        <v>234</v>
      </c>
      <c r="L239" s="4">
        <v>28</v>
      </c>
    </row>
    <row r="240" spans="2:12" x14ac:dyDescent="0.25">
      <c r="B240" t="s">
        <v>1</v>
      </c>
      <c r="C240" s="2" t="str">
        <f>Tableau7[[#This Row],[COMMANDE]]&amp;Tableau7[[#This Row],[ECHEANCE]]&amp;Tableau7[[#This Row],[PLANID]]</f>
        <v>23543655235</v>
      </c>
      <c r="D240" s="2">
        <v>235</v>
      </c>
      <c r="E240" s="2">
        <v>235</v>
      </c>
      <c r="F240" s="3">
        <v>201926</v>
      </c>
      <c r="G240">
        <v>201924</v>
      </c>
      <c r="H240" s="1">
        <v>43655</v>
      </c>
      <c r="I240">
        <v>201928</v>
      </c>
      <c r="J240" t="s">
        <v>17</v>
      </c>
      <c r="K240" s="2">
        <v>235</v>
      </c>
      <c r="L240" s="4">
        <v>28</v>
      </c>
    </row>
    <row r="241" spans="2:12" x14ac:dyDescent="0.25">
      <c r="B241" t="s">
        <v>1</v>
      </c>
      <c r="C241" s="2" t="str">
        <f>Tableau7[[#This Row],[COMMANDE]]&amp;Tableau7[[#This Row],[ECHEANCE]]&amp;Tableau7[[#This Row],[PLANID]]</f>
        <v>23643787236</v>
      </c>
      <c r="D241" s="2">
        <v>236</v>
      </c>
      <c r="E241" s="2">
        <v>236</v>
      </c>
      <c r="F241" s="3">
        <v>201945</v>
      </c>
      <c r="G241">
        <v>201943</v>
      </c>
      <c r="H241" s="1">
        <v>43787</v>
      </c>
      <c r="I241">
        <v>201947</v>
      </c>
      <c r="J241" t="s">
        <v>17</v>
      </c>
      <c r="K241" s="2">
        <v>236</v>
      </c>
      <c r="L241" s="4">
        <v>28</v>
      </c>
    </row>
    <row r="242" spans="2:12" x14ac:dyDescent="0.25">
      <c r="B242" t="s">
        <v>1</v>
      </c>
      <c r="C242" s="2" t="str">
        <f>Tableau7[[#This Row],[COMMANDE]]&amp;Tableau7[[#This Row],[ECHEANCE]]&amp;Tableau7[[#This Row],[PLANID]]</f>
        <v>23743508237</v>
      </c>
      <c r="D242" s="2">
        <v>237</v>
      </c>
      <c r="E242" s="2">
        <v>237</v>
      </c>
      <c r="F242" s="3" t="s">
        <v>20</v>
      </c>
      <c r="G242">
        <v>197001</v>
      </c>
      <c r="H242" s="1">
        <v>43508</v>
      </c>
      <c r="I242">
        <v>201907</v>
      </c>
      <c r="J242" t="s">
        <v>3</v>
      </c>
      <c r="K242" s="2">
        <v>237</v>
      </c>
      <c r="L242" s="4">
        <v>0.34</v>
      </c>
    </row>
    <row r="243" spans="2:12" x14ac:dyDescent="0.25">
      <c r="B243" t="s">
        <v>1</v>
      </c>
      <c r="C243" s="2" t="str">
        <f>Tableau7[[#This Row],[COMMANDE]]&amp;Tableau7[[#This Row],[ECHEANCE]]&amp;Tableau7[[#This Row],[PLANID]]</f>
        <v>23843508238</v>
      </c>
      <c r="D243" s="2">
        <v>238</v>
      </c>
      <c r="E243" s="2">
        <v>238</v>
      </c>
      <c r="F243" s="3" t="s">
        <v>20</v>
      </c>
      <c r="G243">
        <v>197001</v>
      </c>
      <c r="H243" s="1">
        <v>43508</v>
      </c>
      <c r="I243">
        <v>201907</v>
      </c>
      <c r="J243" t="s">
        <v>3</v>
      </c>
      <c r="K243" s="2">
        <v>238</v>
      </c>
      <c r="L243" s="4">
        <v>26.48</v>
      </c>
    </row>
    <row r="244" spans="2:12" x14ac:dyDescent="0.25">
      <c r="B244" t="s">
        <v>1</v>
      </c>
      <c r="C244" s="2" t="str">
        <f>Tableau7[[#This Row],[COMMANDE]]&amp;Tableau7[[#This Row],[ECHEANCE]]&amp;Tableau7[[#This Row],[PLANID]]</f>
        <v>23943524239</v>
      </c>
      <c r="D244" s="2">
        <v>239</v>
      </c>
      <c r="E244" s="2">
        <v>239</v>
      </c>
      <c r="F244" s="3">
        <v>201908</v>
      </c>
      <c r="G244">
        <v>201908</v>
      </c>
      <c r="H244" s="1">
        <v>43524</v>
      </c>
      <c r="I244">
        <v>201909</v>
      </c>
      <c r="J244" t="s">
        <v>36</v>
      </c>
      <c r="K244" s="2">
        <v>239</v>
      </c>
      <c r="L244" s="4">
        <v>27.194378</v>
      </c>
    </row>
    <row r="245" spans="2:12" x14ac:dyDescent="0.25">
      <c r="B245" t="s">
        <v>1</v>
      </c>
      <c r="C245" s="2" t="str">
        <f>Tableau7[[#This Row],[COMMANDE]]&amp;Tableau7[[#This Row],[ECHEANCE]]&amp;Tableau7[[#This Row],[PLANID]]</f>
        <v>24043557240</v>
      </c>
      <c r="D245" s="2">
        <v>240</v>
      </c>
      <c r="E245" s="2">
        <v>240</v>
      </c>
      <c r="F245" s="3">
        <v>201912</v>
      </c>
      <c r="G245">
        <v>201913</v>
      </c>
      <c r="H245" s="1">
        <v>43557</v>
      </c>
      <c r="I245">
        <v>201914</v>
      </c>
      <c r="J245" t="s">
        <v>17</v>
      </c>
      <c r="K245" s="2">
        <v>240</v>
      </c>
      <c r="L245" s="4">
        <v>28</v>
      </c>
    </row>
    <row r="246" spans="2:12" x14ac:dyDescent="0.25">
      <c r="B246" t="s">
        <v>1</v>
      </c>
      <c r="C246" s="2" t="str">
        <f>Tableau7[[#This Row],[COMMANDE]]&amp;Tableau7[[#This Row],[ECHEANCE]]&amp;Tableau7[[#This Row],[PLANID]]</f>
        <v>24143584241</v>
      </c>
      <c r="D246" s="2">
        <v>241</v>
      </c>
      <c r="E246" s="2">
        <v>241</v>
      </c>
      <c r="F246" s="3">
        <v>201916</v>
      </c>
      <c r="G246">
        <v>201915</v>
      </c>
      <c r="H246" s="1">
        <v>43584</v>
      </c>
      <c r="I246">
        <v>201918</v>
      </c>
      <c r="J246" t="s">
        <v>17</v>
      </c>
      <c r="K246" s="2">
        <v>241</v>
      </c>
      <c r="L246" s="4">
        <v>28</v>
      </c>
    </row>
    <row r="247" spans="2:12" x14ac:dyDescent="0.25">
      <c r="B247" t="s">
        <v>1</v>
      </c>
      <c r="C247" s="2" t="str">
        <f>Tableau7[[#This Row],[COMMANDE]]&amp;Tableau7[[#This Row],[ECHEANCE]]&amp;Tableau7[[#This Row],[PLANID]]</f>
        <v>24243614242</v>
      </c>
      <c r="D247" s="2">
        <v>242</v>
      </c>
      <c r="E247" s="2">
        <v>242</v>
      </c>
      <c r="F247" s="3">
        <v>201920</v>
      </c>
      <c r="G247">
        <v>201919</v>
      </c>
      <c r="H247" s="1">
        <v>43614</v>
      </c>
      <c r="I247">
        <v>201922</v>
      </c>
      <c r="J247" t="s">
        <v>17</v>
      </c>
      <c r="K247" s="2">
        <v>242</v>
      </c>
      <c r="L247" s="4">
        <v>28</v>
      </c>
    </row>
    <row r="248" spans="2:12" x14ac:dyDescent="0.25">
      <c r="B248" t="s">
        <v>1</v>
      </c>
      <c r="C248" s="2" t="str">
        <f>Tableau7[[#This Row],[COMMANDE]]&amp;Tableau7[[#This Row],[ECHEANCE]]&amp;Tableau7[[#This Row],[PLANID]]</f>
        <v>24343647243</v>
      </c>
      <c r="D248" s="2">
        <v>243</v>
      </c>
      <c r="E248" s="2">
        <v>243</v>
      </c>
      <c r="F248" s="3">
        <v>201925</v>
      </c>
      <c r="G248">
        <v>201923</v>
      </c>
      <c r="H248" s="1">
        <v>43647</v>
      </c>
      <c r="I248">
        <v>201927</v>
      </c>
      <c r="J248" t="s">
        <v>17</v>
      </c>
      <c r="K248" s="2">
        <v>243</v>
      </c>
      <c r="L248" s="4">
        <v>28</v>
      </c>
    </row>
    <row r="249" spans="2:12" x14ac:dyDescent="0.25">
      <c r="B249" t="s">
        <v>1</v>
      </c>
      <c r="C249" s="2" t="str">
        <f>Tableau7[[#This Row],[COMMANDE]]&amp;Tableau7[[#This Row],[ECHEANCE]]&amp;Tableau7[[#This Row],[PLANID]]</f>
        <v>24443670244</v>
      </c>
      <c r="D249" s="2">
        <v>244</v>
      </c>
      <c r="E249" s="2">
        <v>244</v>
      </c>
      <c r="F249" s="3">
        <v>201928</v>
      </c>
      <c r="G249">
        <v>201927</v>
      </c>
      <c r="H249" s="1">
        <v>43670</v>
      </c>
      <c r="I249">
        <v>201930</v>
      </c>
      <c r="J249" t="s">
        <v>17</v>
      </c>
      <c r="K249" s="2">
        <v>244</v>
      </c>
      <c r="L249" s="4">
        <v>28</v>
      </c>
    </row>
    <row r="250" spans="2:12" x14ac:dyDescent="0.25">
      <c r="B250" t="s">
        <v>1</v>
      </c>
      <c r="C250" s="2" t="str">
        <f>Tableau7[[#This Row],[COMMANDE]]&amp;Tableau7[[#This Row],[ECHEANCE]]&amp;Tableau7[[#This Row],[PLANID]]</f>
        <v>24543710245</v>
      </c>
      <c r="D250" s="2">
        <v>245</v>
      </c>
      <c r="E250" s="2">
        <v>245</v>
      </c>
      <c r="F250" s="3">
        <v>201934</v>
      </c>
      <c r="G250">
        <v>201932</v>
      </c>
      <c r="H250" s="1">
        <v>43710</v>
      </c>
      <c r="I250">
        <v>201936</v>
      </c>
      <c r="J250" t="s">
        <v>17</v>
      </c>
      <c r="K250" s="2">
        <v>245</v>
      </c>
      <c r="L250" s="4">
        <v>28</v>
      </c>
    </row>
    <row r="251" spans="2:12" x14ac:dyDescent="0.25">
      <c r="B251" t="s">
        <v>1</v>
      </c>
      <c r="C251" s="2" t="str">
        <f>Tableau7[[#This Row],[COMMANDE]]&amp;Tableau7[[#This Row],[ECHEANCE]]&amp;Tableau7[[#This Row],[PLANID]]</f>
        <v>24643739246</v>
      </c>
      <c r="D251" s="2">
        <v>246</v>
      </c>
      <c r="E251" s="2">
        <v>246</v>
      </c>
      <c r="F251" s="3">
        <v>201938</v>
      </c>
      <c r="G251">
        <v>201936</v>
      </c>
      <c r="H251" s="1">
        <v>43739</v>
      </c>
      <c r="I251">
        <v>201940</v>
      </c>
      <c r="J251" t="s">
        <v>17</v>
      </c>
      <c r="K251" s="2">
        <v>246</v>
      </c>
      <c r="L251" s="4">
        <v>28</v>
      </c>
    </row>
    <row r="252" spans="2:12" x14ac:dyDescent="0.25">
      <c r="B252" t="s">
        <v>1</v>
      </c>
      <c r="C252" s="2" t="str">
        <f>Tableau7[[#This Row],[COMMANDE]]&amp;Tableau7[[#This Row],[ECHEANCE]]&amp;Tableau7[[#This Row],[PLANID]]</f>
        <v>24743774247</v>
      </c>
      <c r="D252" s="2">
        <v>247</v>
      </c>
      <c r="E252" s="2">
        <v>247</v>
      </c>
      <c r="F252" s="3">
        <v>201943</v>
      </c>
      <c r="G252">
        <v>201941</v>
      </c>
      <c r="H252" s="1">
        <v>43774</v>
      </c>
      <c r="I252">
        <v>201945</v>
      </c>
      <c r="J252" t="s">
        <v>17</v>
      </c>
      <c r="K252" s="2">
        <v>247</v>
      </c>
      <c r="L252" s="4">
        <v>28</v>
      </c>
    </row>
    <row r="253" spans="2:12" x14ac:dyDescent="0.25">
      <c r="B253" t="s">
        <v>1</v>
      </c>
      <c r="C253" s="2" t="str">
        <f>Tableau7[[#This Row],[COMMANDE]]&amp;Tableau7[[#This Row],[ECHEANCE]]&amp;Tableau7[[#This Row],[PLANID]]</f>
        <v>24843524248</v>
      </c>
      <c r="D253" s="2">
        <v>248</v>
      </c>
      <c r="E253" s="2">
        <v>248</v>
      </c>
      <c r="F253" s="3" t="s">
        <v>20</v>
      </c>
      <c r="G253">
        <v>197001</v>
      </c>
      <c r="H253" s="1">
        <v>43524</v>
      </c>
      <c r="I253">
        <v>201909</v>
      </c>
      <c r="J253" t="s">
        <v>3</v>
      </c>
      <c r="K253" s="2">
        <v>248</v>
      </c>
      <c r="L253" s="4">
        <v>1.5622E-2</v>
      </c>
    </row>
    <row r="254" spans="2:12" x14ac:dyDescent="0.25">
      <c r="B254" t="s">
        <v>1</v>
      </c>
      <c r="C254" s="2" t="str">
        <f>Tableau7[[#This Row],[COMMANDE]]&amp;Tableau7[[#This Row],[ECHEANCE]]&amp;Tableau7[[#This Row],[PLANID]]</f>
        <v>24943528249</v>
      </c>
      <c r="D254" s="2">
        <v>249</v>
      </c>
      <c r="E254" s="2">
        <v>249</v>
      </c>
      <c r="F254" s="3">
        <v>201908</v>
      </c>
      <c r="G254">
        <v>201908</v>
      </c>
      <c r="H254" s="1">
        <v>43528</v>
      </c>
      <c r="I254">
        <v>201910</v>
      </c>
      <c r="J254" t="s">
        <v>36</v>
      </c>
      <c r="K254" s="2">
        <v>249</v>
      </c>
      <c r="L254" s="4">
        <v>27.263235999999999</v>
      </c>
    </row>
    <row r="255" spans="2:12" x14ac:dyDescent="0.25">
      <c r="B255" t="s">
        <v>1</v>
      </c>
      <c r="C255" s="2" t="str">
        <f>Tableau7[[#This Row],[COMMANDE]]&amp;Tableau7[[#This Row],[ECHEANCE]]&amp;Tableau7[[#This Row],[PLANID]]</f>
        <v>25043528250</v>
      </c>
      <c r="D255" s="2">
        <v>250</v>
      </c>
      <c r="E255" s="2">
        <v>250</v>
      </c>
      <c r="F255" s="3">
        <v>201908</v>
      </c>
      <c r="G255">
        <v>201909</v>
      </c>
      <c r="H255" s="1">
        <v>43528</v>
      </c>
      <c r="I255">
        <v>201910</v>
      </c>
      <c r="J255" t="s">
        <v>36</v>
      </c>
      <c r="K255" s="2">
        <v>250</v>
      </c>
      <c r="L255" s="4">
        <v>11.903278</v>
      </c>
    </row>
    <row r="256" spans="2:12" x14ac:dyDescent="0.25">
      <c r="B256" t="s">
        <v>1</v>
      </c>
      <c r="C256" s="2" t="str">
        <f>Tableau7[[#This Row],[COMMANDE]]&amp;Tableau7[[#This Row],[ECHEANCE]]&amp;Tableau7[[#This Row],[PLANID]]</f>
        <v>25143538251</v>
      </c>
      <c r="D256" s="2">
        <v>251</v>
      </c>
      <c r="E256" s="2">
        <v>251</v>
      </c>
      <c r="F256" s="3">
        <v>201909</v>
      </c>
      <c r="G256">
        <v>201911</v>
      </c>
      <c r="H256" s="1">
        <v>43538</v>
      </c>
      <c r="I256">
        <v>201911</v>
      </c>
      <c r="J256" t="s">
        <v>17</v>
      </c>
      <c r="K256" s="2">
        <v>251</v>
      </c>
      <c r="L256" s="4">
        <v>40</v>
      </c>
    </row>
    <row r="257" spans="2:12" x14ac:dyDescent="0.25">
      <c r="B257" t="s">
        <v>1</v>
      </c>
      <c r="C257" s="2" t="str">
        <f>Tableau7[[#This Row],[COMMANDE]]&amp;Tableau7[[#This Row],[ECHEANCE]]&amp;Tableau7[[#This Row],[PLANID]]</f>
        <v>25243549252</v>
      </c>
      <c r="D257" s="2">
        <v>252</v>
      </c>
      <c r="E257" s="2">
        <v>252</v>
      </c>
      <c r="F257" s="3">
        <v>201910</v>
      </c>
      <c r="G257">
        <v>201911</v>
      </c>
      <c r="H257" s="1">
        <v>43549</v>
      </c>
      <c r="I257">
        <v>201913</v>
      </c>
      <c r="J257" t="s">
        <v>17</v>
      </c>
      <c r="K257" s="2">
        <v>252</v>
      </c>
      <c r="L257" s="4">
        <v>60</v>
      </c>
    </row>
    <row r="258" spans="2:12" x14ac:dyDescent="0.25">
      <c r="B258" t="s">
        <v>1</v>
      </c>
      <c r="C258" s="2" t="str">
        <f>Tableau7[[#This Row],[COMMANDE]]&amp;Tableau7[[#This Row],[ECHEANCE]]&amp;Tableau7[[#This Row],[PLANID]]</f>
        <v>25343572253</v>
      </c>
      <c r="D258" s="2">
        <v>253</v>
      </c>
      <c r="E258" s="2">
        <v>253</v>
      </c>
      <c r="F258" s="3">
        <v>201914</v>
      </c>
      <c r="G258">
        <v>201914</v>
      </c>
      <c r="H258" s="1">
        <v>43572</v>
      </c>
      <c r="I258">
        <v>201916</v>
      </c>
      <c r="J258" t="s">
        <v>17</v>
      </c>
      <c r="K258" s="2">
        <v>253</v>
      </c>
      <c r="L258" s="4">
        <v>20</v>
      </c>
    </row>
    <row r="259" spans="2:12" x14ac:dyDescent="0.25">
      <c r="B259" t="s">
        <v>1</v>
      </c>
      <c r="C259" s="2" t="str">
        <f>Tableau7[[#This Row],[COMMANDE]]&amp;Tableau7[[#This Row],[ECHEANCE]]&amp;Tableau7[[#This Row],[PLANID]]</f>
        <v>25443599254</v>
      </c>
      <c r="D259" s="2">
        <v>254</v>
      </c>
      <c r="E259" s="2">
        <v>254</v>
      </c>
      <c r="F259" s="3">
        <v>201917</v>
      </c>
      <c r="G259">
        <v>201917</v>
      </c>
      <c r="H259" s="1">
        <v>43599</v>
      </c>
      <c r="I259">
        <v>201920</v>
      </c>
      <c r="J259" t="s">
        <v>17</v>
      </c>
      <c r="K259" s="2">
        <v>254</v>
      </c>
      <c r="L259" s="4">
        <v>20</v>
      </c>
    </row>
    <row r="260" spans="2:12" x14ac:dyDescent="0.25">
      <c r="B260" t="s">
        <v>1</v>
      </c>
      <c r="C260" s="2" t="str">
        <f>Tableau7[[#This Row],[COMMANDE]]&amp;Tableau7[[#This Row],[ECHEANCE]]&amp;Tableau7[[#This Row],[PLANID]]</f>
        <v>25543620255</v>
      </c>
      <c r="D260" s="2">
        <v>255</v>
      </c>
      <c r="E260" s="2">
        <v>255</v>
      </c>
      <c r="F260" s="3">
        <v>201921</v>
      </c>
      <c r="G260">
        <v>201919</v>
      </c>
      <c r="H260" s="1">
        <v>43620</v>
      </c>
      <c r="I260">
        <v>201923</v>
      </c>
      <c r="J260" t="s">
        <v>17</v>
      </c>
      <c r="K260" s="2">
        <v>255</v>
      </c>
      <c r="L260" s="4">
        <v>40</v>
      </c>
    </row>
    <row r="261" spans="2:12" x14ac:dyDescent="0.25">
      <c r="B261" t="s">
        <v>1</v>
      </c>
      <c r="C261" s="2" t="str">
        <f>Tableau7[[#This Row],[COMMANDE]]&amp;Tableau7[[#This Row],[ECHEANCE]]&amp;Tableau7[[#This Row],[PLANID]]</f>
        <v>25643648256</v>
      </c>
      <c r="D261" s="2">
        <v>256</v>
      </c>
      <c r="E261" s="2">
        <v>256</v>
      </c>
      <c r="F261" s="3">
        <v>201925</v>
      </c>
      <c r="G261">
        <v>201923</v>
      </c>
      <c r="H261" s="1">
        <v>43648</v>
      </c>
      <c r="I261">
        <v>201927</v>
      </c>
      <c r="J261" t="s">
        <v>17</v>
      </c>
      <c r="K261" s="2">
        <v>256</v>
      </c>
      <c r="L261" s="4">
        <v>40</v>
      </c>
    </row>
    <row r="262" spans="2:12" x14ac:dyDescent="0.25">
      <c r="B262" t="s">
        <v>1</v>
      </c>
      <c r="C262" s="2" t="str">
        <f>Tableau7[[#This Row],[COMMANDE]]&amp;Tableau7[[#This Row],[ECHEANCE]]&amp;Tableau7[[#This Row],[PLANID]]</f>
        <v>25743658257</v>
      </c>
      <c r="D262" s="2">
        <v>257</v>
      </c>
      <c r="E262" s="2">
        <v>257</v>
      </c>
      <c r="F262" s="3">
        <v>201926</v>
      </c>
      <c r="G262">
        <v>201925</v>
      </c>
      <c r="H262" s="1">
        <v>43658</v>
      </c>
      <c r="I262">
        <v>201928</v>
      </c>
      <c r="J262" t="s">
        <v>17</v>
      </c>
      <c r="K262" s="2">
        <v>257</v>
      </c>
      <c r="L262" s="4">
        <v>20</v>
      </c>
    </row>
    <row r="263" spans="2:12" x14ac:dyDescent="0.25">
      <c r="B263" t="s">
        <v>1</v>
      </c>
      <c r="C263" s="2" t="str">
        <f>Tableau7[[#This Row],[COMMANDE]]&amp;Tableau7[[#This Row],[ECHEANCE]]&amp;Tableau7[[#This Row],[PLANID]]</f>
        <v>25843710258</v>
      </c>
      <c r="D263" s="2">
        <v>258</v>
      </c>
      <c r="E263" s="2">
        <v>258</v>
      </c>
      <c r="F263" s="3">
        <v>201933</v>
      </c>
      <c r="G263">
        <v>201932</v>
      </c>
      <c r="H263" s="1">
        <v>43710</v>
      </c>
      <c r="I263">
        <v>201936</v>
      </c>
      <c r="J263" t="s">
        <v>17</v>
      </c>
      <c r="K263" s="2">
        <v>258</v>
      </c>
      <c r="L263" s="4">
        <v>80</v>
      </c>
    </row>
    <row r="264" spans="2:12" x14ac:dyDescent="0.25">
      <c r="B264" t="s">
        <v>1</v>
      </c>
      <c r="C264" s="2" t="str">
        <f>Tableau7[[#This Row],[COMMANDE]]&amp;Tableau7[[#This Row],[ECHEANCE]]&amp;Tableau7[[#This Row],[PLANID]]</f>
        <v>25943739259</v>
      </c>
      <c r="D264" s="2">
        <v>259</v>
      </c>
      <c r="E264" s="2">
        <v>259</v>
      </c>
      <c r="F264" s="3">
        <v>201938</v>
      </c>
      <c r="G264">
        <v>201936</v>
      </c>
      <c r="H264" s="1">
        <v>43739</v>
      </c>
      <c r="I264">
        <v>201940</v>
      </c>
      <c r="J264" t="s">
        <v>17</v>
      </c>
      <c r="K264" s="2">
        <v>259</v>
      </c>
      <c r="L264" s="4">
        <v>40</v>
      </c>
    </row>
    <row r="265" spans="2:12" x14ac:dyDescent="0.25">
      <c r="B265" t="s">
        <v>1</v>
      </c>
      <c r="C265" s="2" t="str">
        <f>Tableau7[[#This Row],[COMMANDE]]&amp;Tableau7[[#This Row],[ECHEANCE]]&amp;Tableau7[[#This Row],[PLANID]]</f>
        <v>26043528260</v>
      </c>
      <c r="D265" s="2">
        <v>260</v>
      </c>
      <c r="E265" s="2">
        <v>260</v>
      </c>
      <c r="F265" s="3" t="s">
        <v>20</v>
      </c>
      <c r="G265">
        <v>197001</v>
      </c>
      <c r="H265" s="1">
        <v>43528</v>
      </c>
      <c r="I265">
        <v>201910</v>
      </c>
      <c r="J265" t="s">
        <v>3</v>
      </c>
      <c r="K265" s="2">
        <v>260</v>
      </c>
      <c r="L265" s="4">
        <v>0.83348599999999995</v>
      </c>
    </row>
    <row r="266" spans="2:12" x14ac:dyDescent="0.25">
      <c r="B266" t="s">
        <v>1</v>
      </c>
      <c r="C266" s="2" t="str">
        <f>Tableau7[[#This Row],[COMMANDE]]&amp;Tableau7[[#This Row],[ECHEANCE]]&amp;Tableau7[[#This Row],[PLANID]]</f>
        <v>26143530261</v>
      </c>
      <c r="D266" s="2">
        <v>261</v>
      </c>
      <c r="E266" s="2">
        <v>261</v>
      </c>
      <c r="F266" s="3">
        <v>201909</v>
      </c>
      <c r="G266">
        <v>201908</v>
      </c>
      <c r="H266" s="1">
        <v>43530</v>
      </c>
      <c r="I266">
        <v>201910</v>
      </c>
      <c r="J266" t="s">
        <v>36</v>
      </c>
      <c r="K266" s="2">
        <v>261</v>
      </c>
      <c r="L266" s="4">
        <v>9.0250000000000004</v>
      </c>
    </row>
    <row r="267" spans="2:12" x14ac:dyDescent="0.25">
      <c r="B267" t="s">
        <v>1</v>
      </c>
      <c r="C267" s="2" t="str">
        <f>Tableau7[[#This Row],[COMMANDE]]&amp;Tableau7[[#This Row],[ECHEANCE]]&amp;Tableau7[[#This Row],[PLANID]]</f>
        <v>26243598262</v>
      </c>
      <c r="D267" s="2">
        <v>262</v>
      </c>
      <c r="E267" s="2">
        <v>262</v>
      </c>
      <c r="F267" s="3">
        <v>201909</v>
      </c>
      <c r="G267">
        <v>201908</v>
      </c>
      <c r="H267" s="1">
        <v>43598</v>
      </c>
      <c r="I267">
        <v>201920</v>
      </c>
      <c r="J267" t="s">
        <v>36</v>
      </c>
      <c r="K267" s="2">
        <v>262</v>
      </c>
      <c r="L267" s="4">
        <v>6.1865000000000003E-2</v>
      </c>
    </row>
    <row r="268" spans="2:12" x14ac:dyDescent="0.25">
      <c r="B268" t="s">
        <v>1</v>
      </c>
      <c r="C268" s="2" t="str">
        <f>Tableau7[[#This Row],[COMMANDE]]&amp;Tableau7[[#This Row],[ECHEANCE]]&amp;Tableau7[[#This Row],[PLANID]]</f>
        <v>26343598263</v>
      </c>
      <c r="D268" s="2">
        <v>263</v>
      </c>
      <c r="E268" s="2">
        <v>263</v>
      </c>
      <c r="F268" s="3">
        <v>201918</v>
      </c>
      <c r="G268">
        <v>201917</v>
      </c>
      <c r="H268" s="1">
        <v>43598</v>
      </c>
      <c r="I268">
        <v>201920</v>
      </c>
      <c r="J268" t="s">
        <v>17</v>
      </c>
      <c r="K268" s="2">
        <v>263</v>
      </c>
      <c r="L268" s="4">
        <v>9.9381350000000008</v>
      </c>
    </row>
    <row r="269" spans="2:12" x14ac:dyDescent="0.25">
      <c r="B269" t="s">
        <v>1</v>
      </c>
      <c r="C269" s="2" t="str">
        <f>Tableau7[[#This Row],[COMMANDE]]&amp;Tableau7[[#This Row],[ECHEANCE]]&amp;Tableau7[[#This Row],[PLANID]]</f>
        <v>26443622264</v>
      </c>
      <c r="D269" s="2">
        <v>264</v>
      </c>
      <c r="E269" s="2">
        <v>264</v>
      </c>
      <c r="F269" s="3">
        <v>201921</v>
      </c>
      <c r="G269">
        <v>201920</v>
      </c>
      <c r="H269" s="1">
        <v>43622</v>
      </c>
      <c r="I269">
        <v>201923</v>
      </c>
      <c r="J269" t="s">
        <v>17</v>
      </c>
      <c r="K269" s="2">
        <v>264</v>
      </c>
      <c r="L269" s="4">
        <v>10</v>
      </c>
    </row>
    <row r="270" spans="2:12" x14ac:dyDescent="0.25">
      <c r="B270" t="s">
        <v>1</v>
      </c>
      <c r="C270" s="2" t="str">
        <f>Tableau7[[#This Row],[COMMANDE]]&amp;Tableau7[[#This Row],[ECHEANCE]]&amp;Tableau7[[#This Row],[PLANID]]</f>
        <v>26543662265</v>
      </c>
      <c r="D270" s="2">
        <v>265</v>
      </c>
      <c r="E270" s="2">
        <v>265</v>
      </c>
      <c r="F270" s="3">
        <v>201927</v>
      </c>
      <c r="G270">
        <v>201925</v>
      </c>
      <c r="H270" s="1">
        <v>43662</v>
      </c>
      <c r="I270">
        <v>201929</v>
      </c>
      <c r="J270" t="s">
        <v>17</v>
      </c>
      <c r="K270" s="2">
        <v>265</v>
      </c>
      <c r="L270" s="4">
        <v>10</v>
      </c>
    </row>
    <row r="271" spans="2:12" x14ac:dyDescent="0.25">
      <c r="B271" t="s">
        <v>1</v>
      </c>
      <c r="C271" s="2" t="str">
        <f>Tableau7[[#This Row],[COMMANDE]]&amp;Tableau7[[#This Row],[ECHEANCE]]&amp;Tableau7[[#This Row],[PLANID]]</f>
        <v>26643728266</v>
      </c>
      <c r="D271" s="2">
        <v>266</v>
      </c>
      <c r="E271" s="2">
        <v>266</v>
      </c>
      <c r="F271" s="3">
        <v>201937</v>
      </c>
      <c r="G271">
        <v>201935</v>
      </c>
      <c r="H271" s="1">
        <v>43728</v>
      </c>
      <c r="I271">
        <v>201938</v>
      </c>
      <c r="J271" t="s">
        <v>17</v>
      </c>
      <c r="K271" s="2">
        <v>266</v>
      </c>
      <c r="L271" s="4">
        <v>10</v>
      </c>
    </row>
    <row r="272" spans="2:12" x14ac:dyDescent="0.25">
      <c r="B272" t="s">
        <v>1</v>
      </c>
      <c r="C272" s="2" t="str">
        <f>Tableau7[[#This Row],[COMMANDE]]&amp;Tableau7[[#This Row],[ECHEANCE]]&amp;Tableau7[[#This Row],[PLANID]]</f>
        <v>26743809267</v>
      </c>
      <c r="D272" s="2">
        <v>267</v>
      </c>
      <c r="E272" s="2">
        <v>267</v>
      </c>
      <c r="F272" s="3">
        <v>201947</v>
      </c>
      <c r="G272">
        <v>201946</v>
      </c>
      <c r="H272" s="1">
        <v>43809</v>
      </c>
      <c r="I272">
        <v>201950</v>
      </c>
      <c r="J272" t="s">
        <v>17</v>
      </c>
      <c r="K272" s="2">
        <v>267</v>
      </c>
      <c r="L272" s="4">
        <v>10</v>
      </c>
    </row>
    <row r="273" spans="2:12" x14ac:dyDescent="0.25">
      <c r="B273" t="s">
        <v>1</v>
      </c>
      <c r="C273" s="2" t="str">
        <f>Tableau7[[#This Row],[COMMANDE]]&amp;Tableau7[[#This Row],[ECHEANCE]]&amp;Tableau7[[#This Row],[PLANID]]</f>
        <v>26843565268</v>
      </c>
      <c r="D273" s="2">
        <v>268</v>
      </c>
      <c r="E273" s="2">
        <v>268</v>
      </c>
      <c r="F273" s="3">
        <v>201913</v>
      </c>
      <c r="G273">
        <v>201914</v>
      </c>
      <c r="H273" s="1">
        <v>43565</v>
      </c>
      <c r="I273">
        <v>201915</v>
      </c>
      <c r="J273" t="s">
        <v>17</v>
      </c>
      <c r="K273" s="2">
        <v>268</v>
      </c>
      <c r="L273" s="4">
        <v>243.845</v>
      </c>
    </row>
    <row r="274" spans="2:12" x14ac:dyDescent="0.25">
      <c r="B274" t="s">
        <v>1</v>
      </c>
      <c r="C274" s="2" t="str">
        <f>Tableau7[[#This Row],[COMMANDE]]&amp;Tableau7[[#This Row],[ECHEANCE]]&amp;Tableau7[[#This Row],[PLANID]]</f>
        <v>26943565269</v>
      </c>
      <c r="D274" s="2">
        <v>269</v>
      </c>
      <c r="E274" s="2">
        <v>269</v>
      </c>
      <c r="F274" s="3">
        <v>201914</v>
      </c>
      <c r="G274">
        <v>201911</v>
      </c>
      <c r="H274" s="1">
        <v>43565</v>
      </c>
      <c r="I274">
        <v>201915</v>
      </c>
      <c r="J274" t="s">
        <v>42</v>
      </c>
      <c r="K274" s="2">
        <v>269</v>
      </c>
      <c r="L274" s="4">
        <v>9.9999999999999995E-7</v>
      </c>
    </row>
    <row r="275" spans="2:12" x14ac:dyDescent="0.25">
      <c r="B275" t="s">
        <v>1</v>
      </c>
      <c r="C275" s="2" t="str">
        <f>Tableau7[[#This Row],[COMMANDE]]&amp;Tableau7[[#This Row],[ECHEANCE]]&amp;Tableau7[[#This Row],[PLANID]]</f>
        <v>27043595270</v>
      </c>
      <c r="D275" s="2">
        <v>270</v>
      </c>
      <c r="E275" s="2">
        <v>270</v>
      </c>
      <c r="F275" s="3">
        <v>201917</v>
      </c>
      <c r="G275">
        <v>201917</v>
      </c>
      <c r="H275" s="1">
        <v>43595</v>
      </c>
      <c r="I275">
        <v>201919</v>
      </c>
      <c r="J275" t="s">
        <v>17</v>
      </c>
      <c r="K275" s="2">
        <v>270</v>
      </c>
      <c r="L275" s="4">
        <v>450</v>
      </c>
    </row>
    <row r="276" spans="2:12" x14ac:dyDescent="0.25">
      <c r="B276" t="s">
        <v>1</v>
      </c>
      <c r="C276" s="2" t="str">
        <f>Tableau7[[#This Row],[COMMANDE]]&amp;Tableau7[[#This Row],[ECHEANCE]]&amp;Tableau7[[#This Row],[PLANID]]</f>
        <v>27143511271</v>
      </c>
      <c r="D276" s="2">
        <v>271</v>
      </c>
      <c r="E276" s="2">
        <v>271</v>
      </c>
      <c r="F276" s="3" t="s">
        <v>20</v>
      </c>
      <c r="G276">
        <v>197001</v>
      </c>
      <c r="H276" s="1">
        <v>43511</v>
      </c>
      <c r="I276">
        <v>201907</v>
      </c>
      <c r="J276" t="s">
        <v>3</v>
      </c>
      <c r="K276" s="2">
        <v>271</v>
      </c>
      <c r="L276" s="4">
        <v>82.144999999999996</v>
      </c>
    </row>
    <row r="277" spans="2:12" x14ac:dyDescent="0.25">
      <c r="B277" t="s">
        <v>1</v>
      </c>
      <c r="C277" s="2" t="str">
        <f>Tableau7[[#This Row],[COMMANDE]]&amp;Tableau7[[#This Row],[ECHEANCE]]&amp;Tableau7[[#This Row],[PLANID]]</f>
        <v>27243511272</v>
      </c>
      <c r="D277" s="2">
        <v>272</v>
      </c>
      <c r="E277" s="2">
        <v>272</v>
      </c>
      <c r="F277" s="3" t="s">
        <v>20</v>
      </c>
      <c r="G277">
        <v>197001</v>
      </c>
      <c r="H277" s="1">
        <v>43511</v>
      </c>
      <c r="I277">
        <v>201907</v>
      </c>
      <c r="J277" t="s">
        <v>3</v>
      </c>
      <c r="K277" s="2">
        <v>272</v>
      </c>
      <c r="L277" s="4">
        <v>109.715</v>
      </c>
    </row>
    <row r="278" spans="2:12" x14ac:dyDescent="0.25">
      <c r="B278" t="s">
        <v>1</v>
      </c>
      <c r="C278" s="2" t="str">
        <f>Tableau7[[#This Row],[COMMANDE]]&amp;Tableau7[[#This Row],[ECHEANCE]]&amp;Tableau7[[#This Row],[PLANID]]</f>
        <v>27343511273</v>
      </c>
      <c r="D278" s="2">
        <v>273</v>
      </c>
      <c r="E278" s="2">
        <v>273</v>
      </c>
      <c r="F278" s="3" t="s">
        <v>20</v>
      </c>
      <c r="G278">
        <v>197001</v>
      </c>
      <c r="H278" s="1">
        <v>43511</v>
      </c>
      <c r="I278">
        <v>201907</v>
      </c>
      <c r="J278" t="s">
        <v>3</v>
      </c>
      <c r="K278" s="2">
        <v>273</v>
      </c>
      <c r="L278" s="4">
        <v>31.835000000000001</v>
      </c>
    </row>
    <row r="279" spans="2:12" x14ac:dyDescent="0.25">
      <c r="B279" t="s">
        <v>1</v>
      </c>
      <c r="C279" s="2" t="str">
        <f>Tableau7[[#This Row],[COMMANDE]]&amp;Tableau7[[#This Row],[ECHEANCE]]&amp;Tableau7[[#This Row],[PLANID]]</f>
        <v>27443511274</v>
      </c>
      <c r="D279" s="2">
        <v>274</v>
      </c>
      <c r="E279" s="2">
        <v>274</v>
      </c>
      <c r="F279" s="3" t="s">
        <v>20</v>
      </c>
      <c r="G279">
        <v>197001</v>
      </c>
      <c r="H279" s="1">
        <v>43511</v>
      </c>
      <c r="I279">
        <v>201907</v>
      </c>
      <c r="J279" t="s">
        <v>3</v>
      </c>
      <c r="K279" s="2">
        <v>274</v>
      </c>
      <c r="L279" s="4">
        <v>23.984999999999999</v>
      </c>
    </row>
    <row r="280" spans="2:12" x14ac:dyDescent="0.25">
      <c r="B280" t="s">
        <v>1</v>
      </c>
      <c r="C280" s="2" t="str">
        <f>Tableau7[[#This Row],[COMMANDE]]&amp;Tableau7[[#This Row],[ECHEANCE]]&amp;Tableau7[[#This Row],[PLANID]]</f>
        <v>27543511275</v>
      </c>
      <c r="D280" s="2">
        <v>275</v>
      </c>
      <c r="E280" s="2">
        <v>275</v>
      </c>
      <c r="F280" s="3" t="s">
        <v>20</v>
      </c>
      <c r="G280">
        <v>197001</v>
      </c>
      <c r="H280" s="1">
        <v>43511</v>
      </c>
      <c r="I280">
        <v>201907</v>
      </c>
      <c r="J280" t="s">
        <v>3</v>
      </c>
      <c r="K280" s="2">
        <v>275</v>
      </c>
      <c r="L280" s="4">
        <v>90.295000000000002</v>
      </c>
    </row>
    <row r="281" spans="2:12" x14ac:dyDescent="0.25">
      <c r="B281" t="s">
        <v>1</v>
      </c>
      <c r="C281" s="2" t="str">
        <f>Tableau7[[#This Row],[COMMANDE]]&amp;Tableau7[[#This Row],[ECHEANCE]]&amp;Tableau7[[#This Row],[PLANID]]</f>
        <v>27643534276</v>
      </c>
      <c r="D281" s="2">
        <v>276</v>
      </c>
      <c r="E281" s="2">
        <v>276</v>
      </c>
      <c r="F281" s="3" t="s">
        <v>20</v>
      </c>
      <c r="G281">
        <v>197001</v>
      </c>
      <c r="H281" s="1">
        <v>43534</v>
      </c>
      <c r="I281">
        <v>201910</v>
      </c>
      <c r="J281" t="s">
        <v>3</v>
      </c>
      <c r="K281" s="2">
        <v>276</v>
      </c>
      <c r="L281" s="4">
        <v>48.52</v>
      </c>
    </row>
    <row r="282" spans="2:12" x14ac:dyDescent="0.25">
      <c r="B282" t="s">
        <v>1</v>
      </c>
      <c r="C282" s="2" t="str">
        <f>Tableau7[[#This Row],[COMMANDE]]&amp;Tableau7[[#This Row],[ECHEANCE]]&amp;Tableau7[[#This Row],[PLANID]]</f>
        <v>27743534277</v>
      </c>
      <c r="D282" s="2">
        <v>277</v>
      </c>
      <c r="E282" s="2">
        <v>277</v>
      </c>
      <c r="F282" s="3" t="s">
        <v>20</v>
      </c>
      <c r="G282">
        <v>197001</v>
      </c>
      <c r="H282" s="1">
        <v>43534</v>
      </c>
      <c r="I282">
        <v>201910</v>
      </c>
      <c r="J282" t="s">
        <v>3</v>
      </c>
      <c r="K282" s="2">
        <v>277</v>
      </c>
      <c r="L282" s="4">
        <v>71.905000000000001</v>
      </c>
    </row>
    <row r="283" spans="2:12" x14ac:dyDescent="0.25">
      <c r="B283" t="s">
        <v>1</v>
      </c>
      <c r="C283" s="2" t="str">
        <f>Tableau7[[#This Row],[COMMANDE]]&amp;Tableau7[[#This Row],[ECHEANCE]]&amp;Tableau7[[#This Row],[PLANID]]</f>
        <v>27843534278</v>
      </c>
      <c r="D283" s="2">
        <v>278</v>
      </c>
      <c r="E283" s="2">
        <v>278</v>
      </c>
      <c r="F283" s="3" t="s">
        <v>20</v>
      </c>
      <c r="G283">
        <v>197001</v>
      </c>
      <c r="H283" s="1">
        <v>43534</v>
      </c>
      <c r="I283">
        <v>201910</v>
      </c>
      <c r="J283" t="s">
        <v>3</v>
      </c>
      <c r="K283" s="2">
        <v>278</v>
      </c>
      <c r="L283" s="4">
        <v>6.5650000000000004</v>
      </c>
    </row>
    <row r="284" spans="2:12" x14ac:dyDescent="0.25">
      <c r="B284" t="s">
        <v>1</v>
      </c>
      <c r="C284" s="2" t="str">
        <f>Tableau7[[#This Row],[COMMANDE]]&amp;Tableau7[[#This Row],[ECHEANCE]]&amp;Tableau7[[#This Row],[PLANID]]</f>
        <v>27943534279</v>
      </c>
      <c r="D284" s="2">
        <v>279</v>
      </c>
      <c r="E284" s="2">
        <v>279</v>
      </c>
      <c r="F284" s="3" t="s">
        <v>20</v>
      </c>
      <c r="G284">
        <v>197001</v>
      </c>
      <c r="H284" s="1">
        <v>43534</v>
      </c>
      <c r="I284">
        <v>201910</v>
      </c>
      <c r="J284" t="s">
        <v>3</v>
      </c>
      <c r="K284" s="2">
        <v>279</v>
      </c>
      <c r="L284" s="4">
        <v>89.935000000000002</v>
      </c>
    </row>
    <row r="285" spans="2:12" x14ac:dyDescent="0.25">
      <c r="B285" t="s">
        <v>1</v>
      </c>
      <c r="C285" s="2" t="str">
        <f>Tableau7[[#This Row],[COMMANDE]]&amp;Tableau7[[#This Row],[ECHEANCE]]&amp;Tableau7[[#This Row],[PLANID]]</f>
        <v>28043534280</v>
      </c>
      <c r="D285" s="2">
        <v>280</v>
      </c>
      <c r="E285" s="2">
        <v>280</v>
      </c>
      <c r="F285" s="3" t="s">
        <v>20</v>
      </c>
      <c r="G285">
        <v>197001</v>
      </c>
      <c r="H285" s="1">
        <v>43534</v>
      </c>
      <c r="I285">
        <v>201910</v>
      </c>
      <c r="J285" t="s">
        <v>3</v>
      </c>
      <c r="K285" s="2">
        <v>280</v>
      </c>
      <c r="L285" s="4">
        <v>78.92</v>
      </c>
    </row>
    <row r="286" spans="2:12" x14ac:dyDescent="0.25">
      <c r="B286" t="s">
        <v>1</v>
      </c>
      <c r="C286" s="2" t="str">
        <f>Tableau7[[#This Row],[COMMANDE]]&amp;Tableau7[[#This Row],[ECHEANCE]]&amp;Tableau7[[#This Row],[PLANID]]</f>
        <v>28143534281</v>
      </c>
      <c r="D286" s="2">
        <v>281</v>
      </c>
      <c r="E286" s="2">
        <v>281</v>
      </c>
      <c r="F286" s="3" t="s">
        <v>20</v>
      </c>
      <c r="G286">
        <v>197001</v>
      </c>
      <c r="H286" s="1">
        <v>43534</v>
      </c>
      <c r="I286">
        <v>201910</v>
      </c>
      <c r="J286" t="s">
        <v>3</v>
      </c>
      <c r="K286" s="2">
        <v>281</v>
      </c>
      <c r="L286" s="4">
        <v>72.38</v>
      </c>
    </row>
    <row r="287" spans="2:12" x14ac:dyDescent="0.25">
      <c r="B287" t="s">
        <v>1</v>
      </c>
      <c r="C287" s="2" t="str">
        <f>Tableau7[[#This Row],[COMMANDE]]&amp;Tableau7[[#This Row],[ECHEANCE]]&amp;Tableau7[[#This Row],[PLANID]]</f>
        <v>28243534282</v>
      </c>
      <c r="D287" s="2">
        <v>282</v>
      </c>
      <c r="E287" s="2">
        <v>282</v>
      </c>
      <c r="F287" s="3" t="s">
        <v>20</v>
      </c>
      <c r="G287">
        <v>197001</v>
      </c>
      <c r="H287" s="1">
        <v>43534</v>
      </c>
      <c r="I287">
        <v>201910</v>
      </c>
      <c r="J287" t="s">
        <v>3</v>
      </c>
      <c r="K287" s="2">
        <v>282</v>
      </c>
      <c r="L287" s="4">
        <v>12.885</v>
      </c>
    </row>
    <row r="288" spans="2:12" x14ac:dyDescent="0.25">
      <c r="B288" t="s">
        <v>1</v>
      </c>
      <c r="C288" s="2" t="str">
        <f>Tableau7[[#This Row],[COMMANDE]]&amp;Tableau7[[#This Row],[ECHEANCE]]&amp;Tableau7[[#This Row],[PLANID]]</f>
        <v>28343534283</v>
      </c>
      <c r="D288" s="2">
        <v>283</v>
      </c>
      <c r="E288" s="2">
        <v>283</v>
      </c>
      <c r="F288" s="3" t="s">
        <v>20</v>
      </c>
      <c r="G288">
        <v>197001</v>
      </c>
      <c r="H288" s="1">
        <v>43534</v>
      </c>
      <c r="I288">
        <v>201910</v>
      </c>
      <c r="J288" t="s">
        <v>3</v>
      </c>
      <c r="K288" s="2">
        <v>283</v>
      </c>
      <c r="L288" s="4">
        <v>8.84</v>
      </c>
    </row>
    <row r="289" spans="2:12" x14ac:dyDescent="0.25">
      <c r="B289" t="s">
        <v>1</v>
      </c>
      <c r="C289" s="2" t="str">
        <f>Tableau7[[#This Row],[COMMANDE]]&amp;Tableau7[[#This Row],[ECHEANCE]]&amp;Tableau7[[#This Row],[PLANID]]</f>
        <v>28443534284</v>
      </c>
      <c r="D289" s="2">
        <v>284</v>
      </c>
      <c r="E289" s="2">
        <v>284</v>
      </c>
      <c r="F289" s="3" t="s">
        <v>20</v>
      </c>
      <c r="G289">
        <v>197001</v>
      </c>
      <c r="H289" s="1">
        <v>43534</v>
      </c>
      <c r="I289">
        <v>201910</v>
      </c>
      <c r="J289" t="s">
        <v>3</v>
      </c>
      <c r="K289" s="2">
        <v>284</v>
      </c>
      <c r="L289" s="4">
        <v>5.59</v>
      </c>
    </row>
    <row r="290" spans="2:12" x14ac:dyDescent="0.25">
      <c r="B290" t="s">
        <v>1</v>
      </c>
      <c r="C290" s="2" t="str">
        <f>Tableau7[[#This Row],[COMMANDE]]&amp;Tableau7[[#This Row],[ECHEANCE]]&amp;Tableau7[[#This Row],[PLANID]]</f>
        <v>28543534285</v>
      </c>
      <c r="D290" s="2">
        <v>285</v>
      </c>
      <c r="E290" s="2">
        <v>285</v>
      </c>
      <c r="F290" s="3" t="s">
        <v>20</v>
      </c>
      <c r="G290">
        <v>197001</v>
      </c>
      <c r="H290" s="1">
        <v>43534</v>
      </c>
      <c r="I290">
        <v>201910</v>
      </c>
      <c r="J290" t="s">
        <v>3</v>
      </c>
      <c r="K290" s="2">
        <v>285</v>
      </c>
      <c r="L290" s="4">
        <v>54.46</v>
      </c>
    </row>
    <row r="291" spans="2:12" x14ac:dyDescent="0.25">
      <c r="B291" t="s">
        <v>1</v>
      </c>
      <c r="C291" s="2" t="str">
        <f>Tableau7[[#This Row],[COMMANDE]]&amp;Tableau7[[#This Row],[ECHEANCE]]&amp;Tableau7[[#This Row],[PLANID]]</f>
        <v>28643565286</v>
      </c>
      <c r="D291" s="2">
        <v>286</v>
      </c>
      <c r="E291" s="2">
        <v>286</v>
      </c>
      <c r="F291" s="3" t="s">
        <v>20</v>
      </c>
      <c r="G291">
        <v>197001</v>
      </c>
      <c r="H291" s="1">
        <v>43565</v>
      </c>
      <c r="I291">
        <v>201915</v>
      </c>
      <c r="J291" t="s">
        <v>3</v>
      </c>
      <c r="K291" s="2">
        <v>286</v>
      </c>
      <c r="L291" s="4">
        <v>7.4050000000000002</v>
      </c>
    </row>
    <row r="292" spans="2:12" x14ac:dyDescent="0.25">
      <c r="B292" t="s">
        <v>1</v>
      </c>
      <c r="C292" s="2" t="str">
        <f>Tableau7[[#This Row],[COMMANDE]]&amp;Tableau7[[#This Row],[ECHEANCE]]&amp;Tableau7[[#This Row],[PLANID]]</f>
        <v>28743565287</v>
      </c>
      <c r="D292" s="2">
        <v>287</v>
      </c>
      <c r="E292" s="2">
        <v>287</v>
      </c>
      <c r="F292" s="3" t="s">
        <v>20</v>
      </c>
      <c r="G292">
        <v>197001</v>
      </c>
      <c r="H292" s="1">
        <v>43565</v>
      </c>
      <c r="I292">
        <v>201915</v>
      </c>
      <c r="J292" t="s">
        <v>3</v>
      </c>
      <c r="K292" s="2">
        <v>287</v>
      </c>
      <c r="L292" s="4">
        <v>6.1950000000000003</v>
      </c>
    </row>
    <row r="293" spans="2:12" x14ac:dyDescent="0.25">
      <c r="B293" t="s">
        <v>1</v>
      </c>
      <c r="C293" s="2" t="str">
        <f>Tableau7[[#This Row],[COMMANDE]]&amp;Tableau7[[#This Row],[ECHEANCE]]&amp;Tableau7[[#This Row],[PLANID]]</f>
        <v>28843565288</v>
      </c>
      <c r="D293" s="2">
        <v>288</v>
      </c>
      <c r="E293" s="2">
        <v>288</v>
      </c>
      <c r="F293" s="3" t="s">
        <v>20</v>
      </c>
      <c r="G293">
        <v>197001</v>
      </c>
      <c r="H293" s="1">
        <v>43565</v>
      </c>
      <c r="I293">
        <v>201915</v>
      </c>
      <c r="J293" t="s">
        <v>3</v>
      </c>
      <c r="K293" s="2">
        <v>288</v>
      </c>
      <c r="L293" s="4">
        <v>71.39</v>
      </c>
    </row>
    <row r="294" spans="2:12" x14ac:dyDescent="0.25">
      <c r="B294" t="s">
        <v>1</v>
      </c>
      <c r="C294" s="2" t="str">
        <f>Tableau7[[#This Row],[COMMANDE]]&amp;Tableau7[[#This Row],[ECHEANCE]]&amp;Tableau7[[#This Row],[PLANID]]</f>
        <v>28943565289</v>
      </c>
      <c r="D294" s="2">
        <v>289</v>
      </c>
      <c r="E294" s="2">
        <v>289</v>
      </c>
      <c r="F294" s="3" t="s">
        <v>20</v>
      </c>
      <c r="G294">
        <v>197001</v>
      </c>
      <c r="H294" s="1">
        <v>43565</v>
      </c>
      <c r="I294">
        <v>201915</v>
      </c>
      <c r="J294" t="s">
        <v>3</v>
      </c>
      <c r="K294" s="2">
        <v>289</v>
      </c>
      <c r="L294" s="4">
        <v>5.63</v>
      </c>
    </row>
    <row r="295" spans="2:12" x14ac:dyDescent="0.25">
      <c r="B295" t="s">
        <v>1</v>
      </c>
      <c r="C295" s="2" t="str">
        <f>Tableau7[[#This Row],[COMMANDE]]&amp;Tableau7[[#This Row],[ECHEANCE]]&amp;Tableau7[[#This Row],[PLANID]]</f>
        <v>29043565290</v>
      </c>
      <c r="D295" s="2">
        <v>290</v>
      </c>
      <c r="E295" s="2">
        <v>290</v>
      </c>
      <c r="F295" s="3" t="s">
        <v>20</v>
      </c>
      <c r="G295">
        <v>197001</v>
      </c>
      <c r="H295" s="1">
        <v>43565</v>
      </c>
      <c r="I295">
        <v>201915</v>
      </c>
      <c r="J295" t="s">
        <v>3</v>
      </c>
      <c r="K295" s="2">
        <v>290</v>
      </c>
      <c r="L295" s="4">
        <v>13.64</v>
      </c>
    </row>
    <row r="296" spans="2:12" x14ac:dyDescent="0.25">
      <c r="B296" t="s">
        <v>1</v>
      </c>
      <c r="C296" s="2" t="str">
        <f>Tableau7[[#This Row],[COMMANDE]]&amp;Tableau7[[#This Row],[ECHEANCE]]&amp;Tableau7[[#This Row],[PLANID]]</f>
        <v>29143565291</v>
      </c>
      <c r="D296" s="2">
        <v>291</v>
      </c>
      <c r="E296" s="2">
        <v>291</v>
      </c>
      <c r="F296" s="3" t="s">
        <v>20</v>
      </c>
      <c r="G296">
        <v>197001</v>
      </c>
      <c r="H296" s="1">
        <v>43565</v>
      </c>
      <c r="I296">
        <v>201915</v>
      </c>
      <c r="J296" t="s">
        <v>3</v>
      </c>
      <c r="K296" s="2">
        <v>291</v>
      </c>
      <c r="L296" s="4">
        <v>22.03</v>
      </c>
    </row>
    <row r="297" spans="2:12" x14ac:dyDescent="0.25">
      <c r="B297" t="s">
        <v>1</v>
      </c>
      <c r="C297" s="2" t="str">
        <f>Tableau7[[#This Row],[COMMANDE]]&amp;Tableau7[[#This Row],[ECHEANCE]]&amp;Tableau7[[#This Row],[PLANID]]</f>
        <v>29243565292</v>
      </c>
      <c r="D297" s="2">
        <v>292</v>
      </c>
      <c r="E297" s="2">
        <v>292</v>
      </c>
      <c r="F297" s="3" t="s">
        <v>20</v>
      </c>
      <c r="G297">
        <v>197001</v>
      </c>
      <c r="H297" s="1">
        <v>43565</v>
      </c>
      <c r="I297">
        <v>201915</v>
      </c>
      <c r="J297" t="s">
        <v>3</v>
      </c>
      <c r="K297" s="2">
        <v>292</v>
      </c>
      <c r="L297" s="4">
        <v>79.864999999999995</v>
      </c>
    </row>
    <row r="298" spans="2:12" x14ac:dyDescent="0.25">
      <c r="B298" t="s">
        <v>1</v>
      </c>
      <c r="C298" s="2" t="str">
        <f>Tableau7[[#This Row],[COMMANDE]]&amp;Tableau7[[#This Row],[ECHEANCE]]&amp;Tableau7[[#This Row],[PLANID]]</f>
        <v>29343010293</v>
      </c>
      <c r="D298" s="2">
        <v>293</v>
      </c>
      <c r="E298" s="2">
        <v>293</v>
      </c>
      <c r="F298" s="3" t="s">
        <v>20</v>
      </c>
      <c r="G298">
        <v>197001</v>
      </c>
      <c r="H298" s="1">
        <v>43010</v>
      </c>
      <c r="I298">
        <v>201740</v>
      </c>
      <c r="J298" t="s">
        <v>3</v>
      </c>
      <c r="K298" s="2">
        <v>293</v>
      </c>
      <c r="L298" s="4">
        <v>9.9999999999999995E-7</v>
      </c>
    </row>
    <row r="299" spans="2:12" x14ac:dyDescent="0.25">
      <c r="B299" t="s">
        <v>1</v>
      </c>
      <c r="C299" s="2" t="str">
        <f>Tableau7[[#This Row],[COMMANDE]]&amp;Tableau7[[#This Row],[ECHEANCE]]&amp;Tableau7[[#This Row],[PLANID]]</f>
        <v>29443521294</v>
      </c>
      <c r="D299" s="2">
        <v>294</v>
      </c>
      <c r="E299" s="2">
        <v>294</v>
      </c>
      <c r="F299" s="3">
        <v>201907</v>
      </c>
      <c r="G299">
        <v>201908</v>
      </c>
      <c r="H299" s="1">
        <v>43521</v>
      </c>
      <c r="I299">
        <v>201909</v>
      </c>
      <c r="J299" t="s">
        <v>17</v>
      </c>
      <c r="K299" s="2">
        <v>294</v>
      </c>
      <c r="L299" s="4">
        <v>3.0933790000000001</v>
      </c>
    </row>
    <row r="300" spans="2:12" x14ac:dyDescent="0.25">
      <c r="B300" t="s">
        <v>1</v>
      </c>
      <c r="C300" s="2" t="str">
        <f>Tableau7[[#This Row],[COMMANDE]]&amp;Tableau7[[#This Row],[ECHEANCE]]&amp;Tableau7[[#This Row],[PLANID]]</f>
        <v>29543521295</v>
      </c>
      <c r="D300" s="2">
        <v>295</v>
      </c>
      <c r="E300" s="2">
        <v>295</v>
      </c>
      <c r="F300" s="3">
        <v>201907</v>
      </c>
      <c r="G300">
        <v>201908</v>
      </c>
      <c r="H300" s="1">
        <v>43521</v>
      </c>
      <c r="I300">
        <v>201909</v>
      </c>
      <c r="J300" t="s">
        <v>17</v>
      </c>
      <c r="K300" s="2">
        <v>295</v>
      </c>
      <c r="L300" s="4">
        <v>12.649186</v>
      </c>
    </row>
    <row r="301" spans="2:12" x14ac:dyDescent="0.25">
      <c r="B301" t="s">
        <v>1</v>
      </c>
      <c r="C301" s="2" t="str">
        <f>Tableau7[[#This Row],[COMMANDE]]&amp;Tableau7[[#This Row],[ECHEANCE]]&amp;Tableau7[[#This Row],[PLANID]]</f>
        <v>29643528296</v>
      </c>
      <c r="D301" s="2">
        <v>296</v>
      </c>
      <c r="E301" s="2">
        <v>296</v>
      </c>
      <c r="F301" s="3">
        <v>201907</v>
      </c>
      <c r="G301">
        <v>201908</v>
      </c>
      <c r="H301" s="1">
        <v>43528</v>
      </c>
      <c r="I301">
        <v>201910</v>
      </c>
      <c r="J301" t="s">
        <v>17</v>
      </c>
      <c r="K301" s="2">
        <v>296</v>
      </c>
      <c r="L301" s="4">
        <v>60</v>
      </c>
    </row>
    <row r="302" spans="2:12" x14ac:dyDescent="0.25">
      <c r="B302" t="s">
        <v>1</v>
      </c>
      <c r="C302" s="2" t="str">
        <f>Tableau7[[#This Row],[COMMANDE]]&amp;Tableau7[[#This Row],[ECHEANCE]]&amp;Tableau7[[#This Row],[PLANID]]</f>
        <v>29743532297</v>
      </c>
      <c r="D302" s="2">
        <v>297</v>
      </c>
      <c r="E302" s="2">
        <v>297</v>
      </c>
      <c r="F302" s="3">
        <v>201907</v>
      </c>
      <c r="G302">
        <v>201908</v>
      </c>
      <c r="H302" s="1">
        <v>43532</v>
      </c>
      <c r="I302">
        <v>201910</v>
      </c>
      <c r="J302" t="s">
        <v>17</v>
      </c>
      <c r="K302" s="2">
        <v>297</v>
      </c>
      <c r="L302" s="4">
        <v>9.2090700000000005</v>
      </c>
    </row>
    <row r="303" spans="2:12" x14ac:dyDescent="0.25">
      <c r="B303" t="s">
        <v>1</v>
      </c>
      <c r="C303" s="2" t="str">
        <f>Tableau7[[#This Row],[COMMANDE]]&amp;Tableau7[[#This Row],[ECHEANCE]]&amp;Tableau7[[#This Row],[PLANID]]</f>
        <v>29843518298</v>
      </c>
      <c r="D303" s="2">
        <v>298</v>
      </c>
      <c r="E303" s="2">
        <v>298</v>
      </c>
      <c r="F303" s="3">
        <v>201907</v>
      </c>
      <c r="G303">
        <v>201909</v>
      </c>
      <c r="H303" s="1">
        <v>43518</v>
      </c>
      <c r="I303">
        <v>201908</v>
      </c>
      <c r="J303" t="s">
        <v>51</v>
      </c>
      <c r="K303" s="2">
        <v>298</v>
      </c>
      <c r="L303" s="4">
        <v>39.418582000000001</v>
      </c>
    </row>
    <row r="304" spans="2:12" x14ac:dyDescent="0.25">
      <c r="B304" t="s">
        <v>1</v>
      </c>
      <c r="C304" s="2" t="str">
        <f>Tableau7[[#This Row],[COMMANDE]]&amp;Tableau7[[#This Row],[ECHEANCE]]&amp;Tableau7[[#This Row],[PLANID]]</f>
        <v>29943521299</v>
      </c>
      <c r="D304" s="2">
        <v>299</v>
      </c>
      <c r="E304" s="2">
        <v>299</v>
      </c>
      <c r="F304" s="3">
        <v>201907</v>
      </c>
      <c r="G304">
        <v>201909</v>
      </c>
      <c r="H304" s="1">
        <v>43521</v>
      </c>
      <c r="I304">
        <v>201909</v>
      </c>
      <c r="J304" t="s">
        <v>51</v>
      </c>
      <c r="K304" s="2">
        <v>299</v>
      </c>
      <c r="L304" s="4">
        <v>54.257435000000001</v>
      </c>
    </row>
    <row r="305" spans="2:12" x14ac:dyDescent="0.25">
      <c r="B305" t="s">
        <v>1</v>
      </c>
      <c r="C305" s="2" t="str">
        <f>Tableau7[[#This Row],[COMMANDE]]&amp;Tableau7[[#This Row],[ECHEANCE]]&amp;Tableau7[[#This Row],[PLANID]]</f>
        <v>30043518300</v>
      </c>
      <c r="D305" s="2">
        <v>300</v>
      </c>
      <c r="E305" s="2">
        <v>300</v>
      </c>
      <c r="F305" s="3">
        <v>201908</v>
      </c>
      <c r="G305">
        <v>201908</v>
      </c>
      <c r="H305" s="1">
        <v>43518</v>
      </c>
      <c r="I305">
        <v>201908</v>
      </c>
      <c r="J305" t="s">
        <v>21</v>
      </c>
      <c r="K305" s="2">
        <v>300</v>
      </c>
      <c r="L305" s="4">
        <v>1.6562079999999999</v>
      </c>
    </row>
    <row r="306" spans="2:12" x14ac:dyDescent="0.25">
      <c r="B306" t="s">
        <v>1</v>
      </c>
      <c r="C306" s="2" t="str">
        <f>Tableau7[[#This Row],[COMMANDE]]&amp;Tableau7[[#This Row],[ECHEANCE]]&amp;Tableau7[[#This Row],[PLANID]]</f>
        <v>30143518301</v>
      </c>
      <c r="D306" s="2">
        <v>301</v>
      </c>
      <c r="E306" s="2">
        <v>301</v>
      </c>
      <c r="F306" s="3">
        <v>201908</v>
      </c>
      <c r="G306">
        <v>201908</v>
      </c>
      <c r="H306" s="1">
        <v>43518</v>
      </c>
      <c r="I306">
        <v>201908</v>
      </c>
      <c r="J306" t="s">
        <v>21</v>
      </c>
      <c r="K306" s="2">
        <v>301</v>
      </c>
      <c r="L306" s="4">
        <v>0.30493100000000001</v>
      </c>
    </row>
    <row r="307" spans="2:12" x14ac:dyDescent="0.25">
      <c r="B307" t="s">
        <v>1</v>
      </c>
      <c r="C307" s="2" t="str">
        <f>Tableau7[[#This Row],[COMMANDE]]&amp;Tableau7[[#This Row],[ECHEANCE]]&amp;Tableau7[[#This Row],[PLANID]]</f>
        <v>30243518302</v>
      </c>
      <c r="D307" s="2">
        <v>302</v>
      </c>
      <c r="E307" s="2">
        <v>302</v>
      </c>
      <c r="F307" s="3">
        <v>201908</v>
      </c>
      <c r="G307">
        <v>201908</v>
      </c>
      <c r="H307" s="1">
        <v>43518</v>
      </c>
      <c r="I307">
        <v>201908</v>
      </c>
      <c r="J307" t="s">
        <v>27</v>
      </c>
      <c r="K307" s="2">
        <v>302</v>
      </c>
      <c r="L307" s="4">
        <v>36.531278999999998</v>
      </c>
    </row>
    <row r="308" spans="2:12" x14ac:dyDescent="0.25">
      <c r="B308" t="s">
        <v>1</v>
      </c>
      <c r="C308" s="2" t="str">
        <f>Tableau7[[#This Row],[COMMANDE]]&amp;Tableau7[[#This Row],[ECHEANCE]]&amp;Tableau7[[#This Row],[PLANID]]</f>
        <v>30343532303</v>
      </c>
      <c r="D308" s="2">
        <v>303</v>
      </c>
      <c r="E308" s="2">
        <v>303</v>
      </c>
      <c r="F308" s="3">
        <v>201909</v>
      </c>
      <c r="G308">
        <v>201909</v>
      </c>
      <c r="H308" s="1">
        <v>43532</v>
      </c>
      <c r="I308">
        <v>201910</v>
      </c>
      <c r="J308" t="s">
        <v>17</v>
      </c>
      <c r="K308" s="2">
        <v>303</v>
      </c>
      <c r="L308" s="4">
        <v>60.790930000000003</v>
      </c>
    </row>
    <row r="309" spans="2:12" x14ac:dyDescent="0.25">
      <c r="B309" t="s">
        <v>1</v>
      </c>
      <c r="C309" s="2" t="str">
        <f>Tableau7[[#This Row],[COMMANDE]]&amp;Tableau7[[#This Row],[ECHEANCE]]&amp;Tableau7[[#This Row],[PLANID]]</f>
        <v>30443542304</v>
      </c>
      <c r="D309" s="2">
        <v>304</v>
      </c>
      <c r="E309" s="2">
        <v>304</v>
      </c>
      <c r="F309" s="3">
        <v>201909</v>
      </c>
      <c r="G309">
        <v>201909</v>
      </c>
      <c r="H309" s="1">
        <v>43542</v>
      </c>
      <c r="I309">
        <v>201912</v>
      </c>
      <c r="J309" t="s">
        <v>17</v>
      </c>
      <c r="K309" s="2">
        <v>304</v>
      </c>
      <c r="L309" s="4">
        <v>34.863861999999997</v>
      </c>
    </row>
    <row r="310" spans="2:12" x14ac:dyDescent="0.25">
      <c r="B310" t="s">
        <v>1</v>
      </c>
      <c r="C310" s="2" t="str">
        <f>Tableau7[[#This Row],[COMMANDE]]&amp;Tableau7[[#This Row],[ECHEANCE]]&amp;Tableau7[[#This Row],[PLANID]]</f>
        <v>30543542305</v>
      </c>
      <c r="D310" s="2">
        <v>305</v>
      </c>
      <c r="E310" s="2">
        <v>305</v>
      </c>
      <c r="F310" s="3">
        <v>201910</v>
      </c>
      <c r="G310">
        <v>201913</v>
      </c>
      <c r="H310" s="1">
        <v>43542</v>
      </c>
      <c r="I310">
        <v>201912</v>
      </c>
      <c r="J310" t="s">
        <v>17</v>
      </c>
      <c r="K310" s="2">
        <v>305</v>
      </c>
      <c r="L310" s="4">
        <v>93.562873999999994</v>
      </c>
    </row>
    <row r="311" spans="2:12" x14ac:dyDescent="0.25">
      <c r="B311" t="s">
        <v>1</v>
      </c>
      <c r="C311" s="2" t="str">
        <f>Tableau7[[#This Row],[COMMANDE]]&amp;Tableau7[[#This Row],[ECHEANCE]]&amp;Tableau7[[#This Row],[PLANID]]</f>
        <v>30643557306</v>
      </c>
      <c r="D311" s="2">
        <v>306</v>
      </c>
      <c r="E311" s="2">
        <v>306</v>
      </c>
      <c r="F311" s="3">
        <v>201912</v>
      </c>
      <c r="G311">
        <v>201914</v>
      </c>
      <c r="H311" s="1">
        <v>43557</v>
      </c>
      <c r="I311">
        <v>201914</v>
      </c>
      <c r="J311" t="s">
        <v>17</v>
      </c>
      <c r="K311" s="2">
        <v>306</v>
      </c>
      <c r="L311" s="4">
        <v>100</v>
      </c>
    </row>
    <row r="312" spans="2:12" x14ac:dyDescent="0.25">
      <c r="B312" t="s">
        <v>1</v>
      </c>
      <c r="C312" s="2" t="str">
        <f>Tableau7[[#This Row],[COMMANDE]]&amp;Tableau7[[#This Row],[ECHEANCE]]&amp;Tableau7[[#This Row],[PLANID]]</f>
        <v>30743563307</v>
      </c>
      <c r="D312" s="2">
        <v>307</v>
      </c>
      <c r="E312" s="2">
        <v>307</v>
      </c>
      <c r="F312" s="3">
        <v>201913</v>
      </c>
      <c r="G312">
        <v>201917</v>
      </c>
      <c r="H312" s="1">
        <v>43563</v>
      </c>
      <c r="I312">
        <v>201915</v>
      </c>
      <c r="J312" t="s">
        <v>17</v>
      </c>
      <c r="K312" s="2">
        <v>307</v>
      </c>
      <c r="L312" s="4">
        <v>100</v>
      </c>
    </row>
    <row r="313" spans="2:12" x14ac:dyDescent="0.25">
      <c r="B313" t="s">
        <v>1</v>
      </c>
      <c r="C313" s="2" t="str">
        <f>Tableau7[[#This Row],[COMMANDE]]&amp;Tableau7[[#This Row],[ECHEANCE]]&amp;Tableau7[[#This Row],[PLANID]]</f>
        <v>30843570308</v>
      </c>
      <c r="D313" s="2">
        <v>308</v>
      </c>
      <c r="E313" s="2">
        <v>308</v>
      </c>
      <c r="F313" s="3">
        <v>201914</v>
      </c>
      <c r="G313">
        <v>201918</v>
      </c>
      <c r="H313" s="1">
        <v>43570</v>
      </c>
      <c r="I313">
        <v>201916</v>
      </c>
      <c r="J313" t="s">
        <v>17</v>
      </c>
      <c r="K313" s="2">
        <v>308</v>
      </c>
      <c r="L313" s="4">
        <v>100</v>
      </c>
    </row>
    <row r="314" spans="2:12" x14ac:dyDescent="0.25">
      <c r="B314" t="s">
        <v>1</v>
      </c>
      <c r="C314" s="2" t="str">
        <f>Tableau7[[#This Row],[COMMANDE]]&amp;Tableau7[[#This Row],[ECHEANCE]]&amp;Tableau7[[#This Row],[PLANID]]</f>
        <v>30943587309</v>
      </c>
      <c r="D314" s="2">
        <v>309</v>
      </c>
      <c r="E314" s="2">
        <v>309</v>
      </c>
      <c r="F314" s="3">
        <v>201917</v>
      </c>
      <c r="G314">
        <v>201920</v>
      </c>
      <c r="H314" s="1">
        <v>43587</v>
      </c>
      <c r="I314">
        <v>201918</v>
      </c>
      <c r="J314" t="s">
        <v>17</v>
      </c>
      <c r="K314" s="2">
        <v>309</v>
      </c>
      <c r="L314" s="4">
        <v>100</v>
      </c>
    </row>
    <row r="315" spans="2:12" x14ac:dyDescent="0.25">
      <c r="B315" t="s">
        <v>1</v>
      </c>
      <c r="C315" s="2" t="str">
        <f>Tableau7[[#This Row],[COMMANDE]]&amp;Tableau7[[#This Row],[ECHEANCE]]&amp;Tableau7[[#This Row],[PLANID]]</f>
        <v>31043592310</v>
      </c>
      <c r="D315" s="2">
        <v>310</v>
      </c>
      <c r="E315" s="2">
        <v>310</v>
      </c>
      <c r="F315" s="3">
        <v>201917</v>
      </c>
      <c r="G315">
        <v>201921</v>
      </c>
      <c r="H315" s="1">
        <v>43592</v>
      </c>
      <c r="I315">
        <v>201919</v>
      </c>
      <c r="J315" t="s">
        <v>17</v>
      </c>
      <c r="K315" s="2">
        <v>310</v>
      </c>
      <c r="L315" s="4">
        <v>100</v>
      </c>
    </row>
    <row r="316" spans="2:12" x14ac:dyDescent="0.25">
      <c r="B316" t="s">
        <v>1</v>
      </c>
      <c r="C316" s="2" t="str">
        <f>Tableau7[[#This Row],[COMMANDE]]&amp;Tableau7[[#This Row],[ECHEANCE]]&amp;Tableau7[[#This Row],[PLANID]]</f>
        <v>31143599311</v>
      </c>
      <c r="D316" s="2">
        <v>311</v>
      </c>
      <c r="E316" s="2">
        <v>311</v>
      </c>
      <c r="F316" s="3">
        <v>201918</v>
      </c>
      <c r="G316">
        <v>201922</v>
      </c>
      <c r="H316" s="1">
        <v>43599</v>
      </c>
      <c r="I316">
        <v>201920</v>
      </c>
      <c r="J316" t="s">
        <v>17</v>
      </c>
      <c r="K316" s="2">
        <v>311</v>
      </c>
      <c r="L316" s="4">
        <v>100</v>
      </c>
    </row>
    <row r="317" spans="2:12" x14ac:dyDescent="0.25">
      <c r="B317" t="s">
        <v>1</v>
      </c>
      <c r="C317" s="2" t="str">
        <f>Tableau7[[#This Row],[COMMANDE]]&amp;Tableau7[[#This Row],[ECHEANCE]]&amp;Tableau7[[#This Row],[PLANID]]</f>
        <v>31243617312</v>
      </c>
      <c r="D317" s="2">
        <v>312</v>
      </c>
      <c r="E317" s="2">
        <v>312</v>
      </c>
      <c r="F317" s="3">
        <v>201921</v>
      </c>
      <c r="G317">
        <v>201924</v>
      </c>
      <c r="H317" s="1">
        <v>43617</v>
      </c>
      <c r="I317">
        <v>201922</v>
      </c>
      <c r="J317" t="s">
        <v>17</v>
      </c>
      <c r="K317" s="2">
        <v>312</v>
      </c>
      <c r="L317" s="4">
        <v>100</v>
      </c>
    </row>
    <row r="318" spans="2:12" x14ac:dyDescent="0.25">
      <c r="B318" t="s">
        <v>1</v>
      </c>
      <c r="C318" s="2" t="str">
        <f>Tableau7[[#This Row],[COMMANDE]]&amp;Tableau7[[#This Row],[ECHEANCE]]&amp;Tableau7[[#This Row],[PLANID]]</f>
        <v>31343624313</v>
      </c>
      <c r="D318" s="2">
        <v>313</v>
      </c>
      <c r="E318" s="2">
        <v>313</v>
      </c>
      <c r="F318" s="3">
        <v>201922</v>
      </c>
      <c r="G318">
        <v>201925</v>
      </c>
      <c r="H318" s="1">
        <v>43624</v>
      </c>
      <c r="I318">
        <v>201923</v>
      </c>
      <c r="J318" t="s">
        <v>17</v>
      </c>
      <c r="K318" s="2">
        <v>313</v>
      </c>
      <c r="L318" s="4">
        <v>100</v>
      </c>
    </row>
    <row r="319" spans="2:12" x14ac:dyDescent="0.25">
      <c r="B319" t="s">
        <v>1</v>
      </c>
      <c r="C319" s="2" t="str">
        <f>Tableau7[[#This Row],[COMMANDE]]&amp;Tableau7[[#This Row],[ECHEANCE]]&amp;Tableau7[[#This Row],[PLANID]]</f>
        <v>31443630314</v>
      </c>
      <c r="D319" s="2">
        <v>314</v>
      </c>
      <c r="E319" s="2">
        <v>314</v>
      </c>
      <c r="F319" s="3">
        <v>201923</v>
      </c>
      <c r="G319">
        <v>201925</v>
      </c>
      <c r="H319" s="1">
        <v>43630</v>
      </c>
      <c r="I319">
        <v>201924</v>
      </c>
      <c r="J319" t="s">
        <v>17</v>
      </c>
      <c r="K319" s="2">
        <v>314</v>
      </c>
      <c r="L319" s="4">
        <v>100</v>
      </c>
    </row>
    <row r="320" spans="2:12" x14ac:dyDescent="0.25">
      <c r="B320" t="s">
        <v>1</v>
      </c>
      <c r="C320" s="2" t="str">
        <f>Tableau7[[#This Row],[COMMANDE]]&amp;Tableau7[[#This Row],[ECHEANCE]]&amp;Tableau7[[#This Row],[PLANID]]</f>
        <v>31543637315</v>
      </c>
      <c r="D320" s="2">
        <v>315</v>
      </c>
      <c r="E320" s="2">
        <v>315</v>
      </c>
      <c r="F320" s="3">
        <v>201924</v>
      </c>
      <c r="G320">
        <v>201926</v>
      </c>
      <c r="H320" s="1">
        <v>43637</v>
      </c>
      <c r="I320">
        <v>201925</v>
      </c>
      <c r="J320" t="s">
        <v>17</v>
      </c>
      <c r="K320" s="2">
        <v>315</v>
      </c>
      <c r="L320" s="4">
        <v>100</v>
      </c>
    </row>
    <row r="321" spans="2:12" x14ac:dyDescent="0.25">
      <c r="B321" t="s">
        <v>1</v>
      </c>
      <c r="C321" s="2" t="str">
        <f>Tableau7[[#This Row],[COMMANDE]]&amp;Tableau7[[#This Row],[ECHEANCE]]&amp;Tableau7[[#This Row],[PLANID]]</f>
        <v>31643647316</v>
      </c>
      <c r="D321" s="2">
        <v>316</v>
      </c>
      <c r="E321" s="2">
        <v>316</v>
      </c>
      <c r="F321" s="3">
        <v>201925</v>
      </c>
      <c r="G321">
        <v>201927</v>
      </c>
      <c r="H321" s="1">
        <v>43647</v>
      </c>
      <c r="I321">
        <v>201927</v>
      </c>
      <c r="J321" t="s">
        <v>17</v>
      </c>
      <c r="K321" s="2">
        <v>316</v>
      </c>
      <c r="L321" s="4">
        <v>100</v>
      </c>
    </row>
    <row r="322" spans="2:12" x14ac:dyDescent="0.25">
      <c r="B322" t="s">
        <v>1</v>
      </c>
      <c r="C322" s="2" t="str">
        <f>Tableau7[[#This Row],[COMMANDE]]&amp;Tableau7[[#This Row],[ECHEANCE]]&amp;Tableau7[[#This Row],[PLANID]]</f>
        <v>31743654317</v>
      </c>
      <c r="D322" s="2">
        <v>317</v>
      </c>
      <c r="E322" s="2">
        <v>317</v>
      </c>
      <c r="F322" s="3">
        <v>201926</v>
      </c>
      <c r="G322">
        <v>201928</v>
      </c>
      <c r="H322" s="1">
        <v>43654</v>
      </c>
      <c r="I322">
        <v>201928</v>
      </c>
      <c r="J322" t="s">
        <v>17</v>
      </c>
      <c r="K322" s="2">
        <v>317</v>
      </c>
      <c r="L322" s="4">
        <v>100</v>
      </c>
    </row>
    <row r="323" spans="2:12" x14ac:dyDescent="0.25">
      <c r="B323" t="s">
        <v>1</v>
      </c>
      <c r="C323" s="2" t="str">
        <f>Tableau7[[#This Row],[COMMANDE]]&amp;Tableau7[[#This Row],[ECHEANCE]]&amp;Tableau7[[#This Row],[PLANID]]</f>
        <v>31843661318</v>
      </c>
      <c r="D323" s="2">
        <v>318</v>
      </c>
      <c r="E323" s="2">
        <v>318</v>
      </c>
      <c r="F323" s="3">
        <v>201927</v>
      </c>
      <c r="G323">
        <v>201928</v>
      </c>
      <c r="H323" s="1">
        <v>43661</v>
      </c>
      <c r="I323">
        <v>201929</v>
      </c>
      <c r="J323" t="s">
        <v>17</v>
      </c>
      <c r="K323" s="2">
        <v>318</v>
      </c>
      <c r="L323" s="4">
        <v>100</v>
      </c>
    </row>
    <row r="324" spans="2:12" x14ac:dyDescent="0.25">
      <c r="B324" t="s">
        <v>1</v>
      </c>
      <c r="C324" s="2" t="str">
        <f>Tableau7[[#This Row],[COMMANDE]]&amp;Tableau7[[#This Row],[ECHEANCE]]&amp;Tableau7[[#This Row],[PLANID]]</f>
        <v>31943668319</v>
      </c>
      <c r="D324" s="2">
        <v>319</v>
      </c>
      <c r="E324" s="2">
        <v>319</v>
      </c>
      <c r="F324" s="3">
        <v>201928</v>
      </c>
      <c r="G324">
        <v>201929</v>
      </c>
      <c r="H324" s="1">
        <v>43668</v>
      </c>
      <c r="I324">
        <v>201930</v>
      </c>
      <c r="J324" t="s">
        <v>17</v>
      </c>
      <c r="K324" s="2">
        <v>319</v>
      </c>
      <c r="L324" s="4">
        <v>100</v>
      </c>
    </row>
    <row r="325" spans="2:12" x14ac:dyDescent="0.25">
      <c r="B325" t="s">
        <v>1</v>
      </c>
      <c r="C325" s="2" t="str">
        <f>Tableau7[[#This Row],[COMMANDE]]&amp;Tableau7[[#This Row],[ECHEANCE]]&amp;Tableau7[[#This Row],[PLANID]]</f>
        <v>32043678320</v>
      </c>
      <c r="D325" s="2">
        <v>320</v>
      </c>
      <c r="E325" s="2">
        <v>320</v>
      </c>
      <c r="F325" s="3">
        <v>201930</v>
      </c>
      <c r="G325">
        <v>201929</v>
      </c>
      <c r="H325" s="1">
        <v>43678</v>
      </c>
      <c r="I325">
        <v>201931</v>
      </c>
      <c r="J325" t="s">
        <v>17</v>
      </c>
      <c r="K325" s="2">
        <v>320</v>
      </c>
      <c r="L325" s="4">
        <v>200</v>
      </c>
    </row>
    <row r="326" spans="2:12" x14ac:dyDescent="0.25">
      <c r="B326" t="s">
        <v>1</v>
      </c>
      <c r="C326" s="2" t="str">
        <f>Tableau7[[#This Row],[COMMANDE]]&amp;Tableau7[[#This Row],[ECHEANCE]]&amp;Tableau7[[#This Row],[PLANID]]</f>
        <v>32143709321</v>
      </c>
      <c r="D326" s="2">
        <v>321</v>
      </c>
      <c r="E326" s="2">
        <v>321</v>
      </c>
      <c r="F326" s="3">
        <v>201934</v>
      </c>
      <c r="G326">
        <v>201932</v>
      </c>
      <c r="H326" s="1">
        <v>43709</v>
      </c>
      <c r="I326">
        <v>201935</v>
      </c>
      <c r="J326" t="s">
        <v>17</v>
      </c>
      <c r="K326" s="2">
        <v>321</v>
      </c>
      <c r="L326" s="4">
        <v>93.562873999999994</v>
      </c>
    </row>
    <row r="327" spans="2:12" x14ac:dyDescent="0.25">
      <c r="B327" t="s">
        <v>1</v>
      </c>
      <c r="C327" s="2" t="str">
        <f>Tableau7[[#This Row],[COMMANDE]]&amp;Tableau7[[#This Row],[ECHEANCE]]&amp;Tableau7[[#This Row],[PLANID]]</f>
        <v>32243709322</v>
      </c>
      <c r="D327" s="2">
        <v>322</v>
      </c>
      <c r="E327" s="2">
        <v>322</v>
      </c>
      <c r="F327" s="3">
        <v>201934</v>
      </c>
      <c r="G327">
        <v>201933</v>
      </c>
      <c r="H327" s="1">
        <v>43709</v>
      </c>
      <c r="I327">
        <v>201935</v>
      </c>
      <c r="J327" t="s">
        <v>17</v>
      </c>
      <c r="K327" s="2">
        <v>322</v>
      </c>
      <c r="L327" s="4">
        <v>6.4371260000000001</v>
      </c>
    </row>
    <row r="328" spans="2:12" x14ac:dyDescent="0.25">
      <c r="B328" t="s">
        <v>1</v>
      </c>
      <c r="C328" s="2" t="str">
        <f>Tableau7[[#This Row],[COMMANDE]]&amp;Tableau7[[#This Row],[ECHEANCE]]&amp;Tableau7[[#This Row],[PLANID]]</f>
        <v>32343716323</v>
      </c>
      <c r="D328" s="2">
        <v>323</v>
      </c>
      <c r="E328" s="2">
        <v>323</v>
      </c>
      <c r="F328" s="3">
        <v>201934</v>
      </c>
      <c r="G328">
        <v>201933</v>
      </c>
      <c r="H328" s="1">
        <v>43716</v>
      </c>
      <c r="I328">
        <v>201936</v>
      </c>
      <c r="J328" t="s">
        <v>17</v>
      </c>
      <c r="K328" s="2">
        <v>323</v>
      </c>
      <c r="L328" s="4">
        <v>87.125748000000002</v>
      </c>
    </row>
    <row r="329" spans="2:12" x14ac:dyDescent="0.25">
      <c r="B329" t="s">
        <v>1</v>
      </c>
      <c r="C329" s="2" t="str">
        <f>Tableau7[[#This Row],[COMMANDE]]&amp;Tableau7[[#This Row],[ECHEANCE]]&amp;Tableau7[[#This Row],[PLANID]]</f>
        <v>32443716324</v>
      </c>
      <c r="D329" s="2">
        <v>324</v>
      </c>
      <c r="E329" s="2">
        <v>324</v>
      </c>
      <c r="F329" s="3">
        <v>201935</v>
      </c>
      <c r="G329">
        <v>201933</v>
      </c>
      <c r="H329" s="1">
        <v>43716</v>
      </c>
      <c r="I329">
        <v>201936</v>
      </c>
      <c r="J329" t="s">
        <v>17</v>
      </c>
      <c r="K329" s="2">
        <v>324</v>
      </c>
      <c r="L329" s="4">
        <v>12.874252</v>
      </c>
    </row>
    <row r="330" spans="2:12" x14ac:dyDescent="0.25">
      <c r="B330" t="s">
        <v>1</v>
      </c>
      <c r="C330" s="2" t="str">
        <f>Tableau7[[#This Row],[COMMANDE]]&amp;Tableau7[[#This Row],[ECHEANCE]]&amp;Tableau7[[#This Row],[PLANID]]</f>
        <v>32543723325</v>
      </c>
      <c r="D330" s="2">
        <v>325</v>
      </c>
      <c r="E330" s="2">
        <v>325</v>
      </c>
      <c r="F330" s="3">
        <v>201935</v>
      </c>
      <c r="G330">
        <v>201933</v>
      </c>
      <c r="H330" s="1">
        <v>43723</v>
      </c>
      <c r="I330">
        <v>201937</v>
      </c>
      <c r="J330" t="s">
        <v>17</v>
      </c>
      <c r="K330" s="2">
        <v>325</v>
      </c>
      <c r="L330" s="4">
        <v>80.688621999999995</v>
      </c>
    </row>
    <row r="331" spans="2:12" x14ac:dyDescent="0.25">
      <c r="B331" t="s">
        <v>1</v>
      </c>
      <c r="C331" s="2" t="str">
        <f>Tableau7[[#This Row],[COMMANDE]]&amp;Tableau7[[#This Row],[ECHEANCE]]&amp;Tableau7[[#This Row],[PLANID]]</f>
        <v>32643723326</v>
      </c>
      <c r="D331" s="2">
        <v>326</v>
      </c>
      <c r="E331" s="2">
        <v>326</v>
      </c>
      <c r="F331" s="3">
        <v>201936</v>
      </c>
      <c r="G331">
        <v>201934</v>
      </c>
      <c r="H331" s="1">
        <v>43723</v>
      </c>
      <c r="I331">
        <v>201937</v>
      </c>
      <c r="J331" t="s">
        <v>17</v>
      </c>
      <c r="K331" s="2">
        <v>326</v>
      </c>
      <c r="L331" s="4">
        <v>19.311378000000001</v>
      </c>
    </row>
    <row r="332" spans="2:12" x14ac:dyDescent="0.25">
      <c r="B332" t="s">
        <v>1</v>
      </c>
      <c r="C332" s="2" t="str">
        <f>Tableau7[[#This Row],[COMMANDE]]&amp;Tableau7[[#This Row],[ECHEANCE]]&amp;Tableau7[[#This Row],[PLANID]]</f>
        <v>32743739327</v>
      </c>
      <c r="D332" s="2">
        <v>327</v>
      </c>
      <c r="E332" s="2">
        <v>327</v>
      </c>
      <c r="F332" s="3">
        <v>201936</v>
      </c>
      <c r="G332">
        <v>201934</v>
      </c>
      <c r="H332" s="1">
        <v>43739</v>
      </c>
      <c r="I332">
        <v>201940</v>
      </c>
      <c r="J332" t="s">
        <v>17</v>
      </c>
      <c r="K332" s="2">
        <v>327</v>
      </c>
      <c r="L332" s="4">
        <v>74.251496000000003</v>
      </c>
    </row>
    <row r="333" spans="2:12" x14ac:dyDescent="0.25">
      <c r="B333" t="s">
        <v>1</v>
      </c>
      <c r="C333" s="2" t="str">
        <f>Tableau7[[#This Row],[COMMANDE]]&amp;Tableau7[[#This Row],[ECHEANCE]]&amp;Tableau7[[#This Row],[PLANID]]</f>
        <v>32843739328</v>
      </c>
      <c r="D333" s="2">
        <v>328</v>
      </c>
      <c r="E333" s="2">
        <v>328</v>
      </c>
      <c r="F333" s="3">
        <v>201938</v>
      </c>
      <c r="G333">
        <v>201936</v>
      </c>
      <c r="H333" s="1">
        <v>43739</v>
      </c>
      <c r="I333">
        <v>201940</v>
      </c>
      <c r="J333" t="s">
        <v>17</v>
      </c>
      <c r="K333" s="2">
        <v>328</v>
      </c>
      <c r="L333" s="4">
        <v>25.748504000000001</v>
      </c>
    </row>
    <row r="334" spans="2:12" x14ac:dyDescent="0.25">
      <c r="B334" t="s">
        <v>1</v>
      </c>
      <c r="C334" s="2" t="str">
        <f>Tableau7[[#This Row],[COMMANDE]]&amp;Tableau7[[#This Row],[ECHEANCE]]&amp;Tableau7[[#This Row],[PLANID]]</f>
        <v>32943746329</v>
      </c>
      <c r="D334" s="2">
        <v>329</v>
      </c>
      <c r="E334" s="2">
        <v>329</v>
      </c>
      <c r="F334" s="3">
        <v>201938</v>
      </c>
      <c r="G334">
        <v>201936</v>
      </c>
      <c r="H334" s="1">
        <v>43746</v>
      </c>
      <c r="I334">
        <v>201941</v>
      </c>
      <c r="J334" t="s">
        <v>17</v>
      </c>
      <c r="K334" s="2">
        <v>329</v>
      </c>
      <c r="L334" s="4">
        <v>67.814369999999997</v>
      </c>
    </row>
    <row r="335" spans="2:12" x14ac:dyDescent="0.25">
      <c r="B335" t="s">
        <v>1</v>
      </c>
      <c r="C335" s="2" t="str">
        <f>Tableau7[[#This Row],[COMMANDE]]&amp;Tableau7[[#This Row],[ECHEANCE]]&amp;Tableau7[[#This Row],[PLANID]]</f>
        <v>33043746330</v>
      </c>
      <c r="D335" s="2">
        <v>330</v>
      </c>
      <c r="E335" s="2">
        <v>330</v>
      </c>
      <c r="F335" s="3">
        <v>201939</v>
      </c>
      <c r="G335">
        <v>201937</v>
      </c>
      <c r="H335" s="1">
        <v>43746</v>
      </c>
      <c r="I335">
        <v>201941</v>
      </c>
      <c r="J335" t="s">
        <v>17</v>
      </c>
      <c r="K335" s="2">
        <v>330</v>
      </c>
      <c r="L335" s="4">
        <v>32.185630000000003</v>
      </c>
    </row>
    <row r="336" spans="2:12" x14ac:dyDescent="0.25">
      <c r="B336" t="s">
        <v>1</v>
      </c>
      <c r="C336" s="2" t="str">
        <f>Tableau7[[#This Row],[COMMANDE]]&amp;Tableau7[[#This Row],[ECHEANCE]]&amp;Tableau7[[#This Row],[PLANID]]</f>
        <v>33143753331</v>
      </c>
      <c r="D336" s="2">
        <v>331</v>
      </c>
      <c r="E336" s="2">
        <v>331</v>
      </c>
      <c r="F336" s="3">
        <v>201939</v>
      </c>
      <c r="G336">
        <v>201937</v>
      </c>
      <c r="H336" s="1">
        <v>43753</v>
      </c>
      <c r="I336">
        <v>201942</v>
      </c>
      <c r="J336" t="s">
        <v>17</v>
      </c>
      <c r="K336" s="2">
        <v>331</v>
      </c>
      <c r="L336" s="4">
        <v>61.377243999999997</v>
      </c>
    </row>
    <row r="337" spans="2:12" x14ac:dyDescent="0.25">
      <c r="B337" t="s">
        <v>1</v>
      </c>
      <c r="C337" s="2" t="str">
        <f>Tableau7[[#This Row],[COMMANDE]]&amp;Tableau7[[#This Row],[ECHEANCE]]&amp;Tableau7[[#This Row],[PLANID]]</f>
        <v>33243753332</v>
      </c>
      <c r="D337" s="2">
        <v>332</v>
      </c>
      <c r="E337" s="2">
        <v>332</v>
      </c>
      <c r="F337" s="3">
        <v>201940</v>
      </c>
      <c r="G337">
        <v>201938</v>
      </c>
      <c r="H337" s="1">
        <v>43753</v>
      </c>
      <c r="I337">
        <v>201942</v>
      </c>
      <c r="J337" t="s">
        <v>17</v>
      </c>
      <c r="K337" s="2">
        <v>332</v>
      </c>
      <c r="L337" s="4">
        <v>38.622756000000003</v>
      </c>
    </row>
    <row r="338" spans="2:12" x14ac:dyDescent="0.25">
      <c r="B338" t="s">
        <v>1</v>
      </c>
      <c r="C338" s="2" t="str">
        <f>Tableau7[[#This Row],[COMMANDE]]&amp;Tableau7[[#This Row],[ECHEANCE]]&amp;Tableau7[[#This Row],[PLANID]]</f>
        <v>33343770333</v>
      </c>
      <c r="D338" s="2">
        <v>333</v>
      </c>
      <c r="E338" s="2">
        <v>333</v>
      </c>
      <c r="F338" s="3">
        <v>201940</v>
      </c>
      <c r="G338">
        <v>201938</v>
      </c>
      <c r="H338" s="1">
        <v>43770</v>
      </c>
      <c r="I338">
        <v>201944</v>
      </c>
      <c r="J338" t="s">
        <v>17</v>
      </c>
      <c r="K338" s="2">
        <v>333</v>
      </c>
      <c r="L338" s="4">
        <v>54.940117999999998</v>
      </c>
    </row>
    <row r="339" spans="2:12" x14ac:dyDescent="0.25">
      <c r="B339" t="s">
        <v>1</v>
      </c>
      <c r="C339" s="2" t="str">
        <f>Tableau7[[#This Row],[COMMANDE]]&amp;Tableau7[[#This Row],[ECHEANCE]]&amp;Tableau7[[#This Row],[PLANID]]</f>
        <v>33443770334</v>
      </c>
      <c r="D339" s="2">
        <v>334</v>
      </c>
      <c r="E339" s="2">
        <v>334</v>
      </c>
      <c r="F339" s="3">
        <v>201943</v>
      </c>
      <c r="G339">
        <v>201941</v>
      </c>
      <c r="H339" s="1">
        <v>43770</v>
      </c>
      <c r="I339">
        <v>201944</v>
      </c>
      <c r="J339" t="s">
        <v>17</v>
      </c>
      <c r="K339" s="2">
        <v>334</v>
      </c>
      <c r="L339" s="4">
        <v>45.059882000000002</v>
      </c>
    </row>
    <row r="340" spans="2:12" x14ac:dyDescent="0.25">
      <c r="B340" t="s">
        <v>1</v>
      </c>
      <c r="C340" s="2" t="str">
        <f>Tableau7[[#This Row],[COMMANDE]]&amp;Tableau7[[#This Row],[ECHEANCE]]&amp;Tableau7[[#This Row],[PLANID]]</f>
        <v>33543777335</v>
      </c>
      <c r="D340" s="2">
        <v>335</v>
      </c>
      <c r="E340" s="2">
        <v>335</v>
      </c>
      <c r="F340" s="3">
        <v>201943</v>
      </c>
      <c r="G340">
        <v>201941</v>
      </c>
      <c r="H340" s="1">
        <v>43777</v>
      </c>
      <c r="I340">
        <v>201945</v>
      </c>
      <c r="J340" t="s">
        <v>17</v>
      </c>
      <c r="K340" s="2">
        <v>335</v>
      </c>
      <c r="L340" s="4">
        <v>48.502991999999999</v>
      </c>
    </row>
    <row r="341" spans="2:12" x14ac:dyDescent="0.25">
      <c r="B341" t="s">
        <v>1</v>
      </c>
      <c r="C341" s="2" t="str">
        <f>Tableau7[[#This Row],[COMMANDE]]&amp;Tableau7[[#This Row],[ECHEANCE]]&amp;Tableau7[[#This Row],[PLANID]]</f>
        <v>33643777336</v>
      </c>
      <c r="D341" s="2">
        <v>336</v>
      </c>
      <c r="E341" s="2">
        <v>336</v>
      </c>
      <c r="F341" s="3">
        <v>201944</v>
      </c>
      <c r="G341">
        <v>201942</v>
      </c>
      <c r="H341" s="1">
        <v>43777</v>
      </c>
      <c r="I341">
        <v>201945</v>
      </c>
      <c r="J341" t="s">
        <v>17</v>
      </c>
      <c r="K341" s="2">
        <v>336</v>
      </c>
      <c r="L341" s="4">
        <v>51.497008000000001</v>
      </c>
    </row>
    <row r="342" spans="2:12" x14ac:dyDescent="0.25">
      <c r="B342" t="s">
        <v>1</v>
      </c>
      <c r="C342" s="2" t="str">
        <f>Tableau7[[#This Row],[COMMANDE]]&amp;Tableau7[[#This Row],[ECHEANCE]]&amp;Tableau7[[#This Row],[PLANID]]</f>
        <v>33743784337</v>
      </c>
      <c r="D342" s="2">
        <v>337</v>
      </c>
      <c r="E342" s="2">
        <v>337</v>
      </c>
      <c r="F342" s="3">
        <v>201944</v>
      </c>
      <c r="G342">
        <v>201942</v>
      </c>
      <c r="H342" s="1">
        <v>43784</v>
      </c>
      <c r="I342">
        <v>201946</v>
      </c>
      <c r="J342" t="s">
        <v>17</v>
      </c>
      <c r="K342" s="2">
        <v>337</v>
      </c>
      <c r="L342" s="4">
        <v>42.065866</v>
      </c>
    </row>
    <row r="343" spans="2:12" x14ac:dyDescent="0.25">
      <c r="B343" t="s">
        <v>1</v>
      </c>
      <c r="C343" s="2" t="str">
        <f>Tableau7[[#This Row],[COMMANDE]]&amp;Tableau7[[#This Row],[ECHEANCE]]&amp;Tableau7[[#This Row],[PLANID]]</f>
        <v>33843784338</v>
      </c>
      <c r="D343" s="2">
        <v>338</v>
      </c>
      <c r="E343" s="2">
        <v>338</v>
      </c>
      <c r="F343" s="3">
        <v>201945</v>
      </c>
      <c r="G343">
        <v>201943</v>
      </c>
      <c r="H343" s="1">
        <v>43784</v>
      </c>
      <c r="I343">
        <v>201946</v>
      </c>
      <c r="J343" t="s">
        <v>17</v>
      </c>
      <c r="K343" s="2">
        <v>338</v>
      </c>
      <c r="L343" s="4">
        <v>57.934134</v>
      </c>
    </row>
    <row r="344" spans="2:12" x14ac:dyDescent="0.25">
      <c r="B344" t="s">
        <v>1</v>
      </c>
      <c r="C344" s="2" t="str">
        <f>Tableau7[[#This Row],[COMMANDE]]&amp;Tableau7[[#This Row],[ECHEANCE]]&amp;Tableau7[[#This Row],[PLANID]]</f>
        <v>33943800339</v>
      </c>
      <c r="D344" s="2">
        <v>339</v>
      </c>
      <c r="E344" s="2">
        <v>339</v>
      </c>
      <c r="F344" s="3">
        <v>201945</v>
      </c>
      <c r="G344">
        <v>201943</v>
      </c>
      <c r="H344" s="1">
        <v>43800</v>
      </c>
      <c r="I344">
        <v>201948</v>
      </c>
      <c r="J344" t="s">
        <v>17</v>
      </c>
      <c r="K344" s="2">
        <v>339</v>
      </c>
      <c r="L344" s="4">
        <v>35.628740000000001</v>
      </c>
    </row>
    <row r="345" spans="2:12" x14ac:dyDescent="0.25">
      <c r="B345" t="s">
        <v>1</v>
      </c>
      <c r="C345" s="2" t="str">
        <f>Tableau7[[#This Row],[COMMANDE]]&amp;Tableau7[[#This Row],[ECHEANCE]]&amp;Tableau7[[#This Row],[PLANID]]</f>
        <v>34043800340</v>
      </c>
      <c r="D345" s="2">
        <v>340</v>
      </c>
      <c r="E345" s="2">
        <v>340</v>
      </c>
      <c r="F345" s="3">
        <v>201947</v>
      </c>
      <c r="G345">
        <v>201946</v>
      </c>
      <c r="H345" s="1">
        <v>43800</v>
      </c>
      <c r="I345">
        <v>201948</v>
      </c>
      <c r="J345" t="s">
        <v>17</v>
      </c>
      <c r="K345" s="2">
        <v>340</v>
      </c>
      <c r="L345" s="4">
        <v>64.371260000000007</v>
      </c>
    </row>
    <row r="346" spans="2:12" x14ac:dyDescent="0.25">
      <c r="B346" t="s">
        <v>1</v>
      </c>
      <c r="C346" s="2" t="str">
        <f>Tableau7[[#This Row],[COMMANDE]]&amp;Tableau7[[#This Row],[ECHEANCE]]&amp;Tableau7[[#This Row],[PLANID]]</f>
        <v>34143807341</v>
      </c>
      <c r="D346" s="2">
        <v>341</v>
      </c>
      <c r="E346" s="2">
        <v>341</v>
      </c>
      <c r="F346" s="3">
        <v>201947</v>
      </c>
      <c r="G346">
        <v>201946</v>
      </c>
      <c r="H346" s="1">
        <v>43807</v>
      </c>
      <c r="I346">
        <v>201949</v>
      </c>
      <c r="J346" t="s">
        <v>17</v>
      </c>
      <c r="K346" s="2">
        <v>341</v>
      </c>
      <c r="L346" s="4">
        <v>31.573264000000002</v>
      </c>
    </row>
    <row r="347" spans="2:12" x14ac:dyDescent="0.25">
      <c r="B347" t="s">
        <v>1</v>
      </c>
      <c r="C347" s="2" t="str">
        <f>Tableau7[[#This Row],[COMMANDE]]&amp;Tableau7[[#This Row],[ECHEANCE]]&amp;Tableau7[[#This Row],[PLANID]]</f>
        <v>34243507342</v>
      </c>
      <c r="D347" s="2">
        <v>342</v>
      </c>
      <c r="E347" s="2">
        <v>342</v>
      </c>
      <c r="F347" s="3" t="s">
        <v>20</v>
      </c>
      <c r="G347">
        <v>197001</v>
      </c>
      <c r="H347" s="1">
        <v>43507</v>
      </c>
      <c r="I347">
        <v>201907</v>
      </c>
      <c r="J347" t="s">
        <v>3</v>
      </c>
      <c r="K347" s="2">
        <v>342</v>
      </c>
      <c r="L347" s="4">
        <v>7.7610000000000001</v>
      </c>
    </row>
    <row r="348" spans="2:12" x14ac:dyDescent="0.25">
      <c r="B348" t="s">
        <v>1</v>
      </c>
      <c r="C348" s="2" t="str">
        <f>Tableau7[[#This Row],[COMMANDE]]&amp;Tableau7[[#This Row],[ECHEANCE]]&amp;Tableau7[[#This Row],[PLANID]]</f>
        <v>34343514343</v>
      </c>
      <c r="D348" s="2">
        <v>343</v>
      </c>
      <c r="E348" s="2">
        <v>343</v>
      </c>
      <c r="F348" s="3" t="s">
        <v>20</v>
      </c>
      <c r="G348">
        <v>197001</v>
      </c>
      <c r="H348" s="1">
        <v>43514</v>
      </c>
      <c r="I348">
        <v>201908</v>
      </c>
      <c r="J348" t="s">
        <v>3</v>
      </c>
      <c r="K348" s="2">
        <v>343</v>
      </c>
      <c r="L348" s="4">
        <v>27.664000000000001</v>
      </c>
    </row>
    <row r="349" spans="2:12" x14ac:dyDescent="0.25">
      <c r="B349" t="s">
        <v>1</v>
      </c>
      <c r="C349" s="2" t="str">
        <f>Tableau7[[#This Row],[COMMANDE]]&amp;Tableau7[[#This Row],[ECHEANCE]]&amp;Tableau7[[#This Row],[PLANID]]</f>
        <v>34443514344</v>
      </c>
      <c r="D349" s="2">
        <v>344</v>
      </c>
      <c r="E349" s="2">
        <v>344</v>
      </c>
      <c r="F349" s="3" t="s">
        <v>20</v>
      </c>
      <c r="G349">
        <v>197001</v>
      </c>
      <c r="H349" s="1">
        <v>43514</v>
      </c>
      <c r="I349">
        <v>201908</v>
      </c>
      <c r="J349" t="s">
        <v>3</v>
      </c>
      <c r="K349" s="2">
        <v>344</v>
      </c>
      <c r="L349" s="4">
        <v>14.201000000000001</v>
      </c>
    </row>
    <row r="350" spans="2:12" x14ac:dyDescent="0.25">
      <c r="B350" t="s">
        <v>1</v>
      </c>
      <c r="C350" s="2" t="str">
        <f>Tableau7[[#This Row],[COMMANDE]]&amp;Tableau7[[#This Row],[ECHEANCE]]&amp;Tableau7[[#This Row],[PLANID]]</f>
        <v>34543514345</v>
      </c>
      <c r="D350" s="2">
        <v>345</v>
      </c>
      <c r="E350" s="2">
        <v>345</v>
      </c>
      <c r="F350" s="3" t="s">
        <v>20</v>
      </c>
      <c r="G350">
        <v>197001</v>
      </c>
      <c r="H350" s="1">
        <v>43514</v>
      </c>
      <c r="I350">
        <v>201908</v>
      </c>
      <c r="J350" t="s">
        <v>3</v>
      </c>
      <c r="K350" s="2">
        <v>345</v>
      </c>
      <c r="L350" s="4">
        <v>24.164999999999999</v>
      </c>
    </row>
    <row r="351" spans="2:12" x14ac:dyDescent="0.25">
      <c r="B351" t="s">
        <v>1</v>
      </c>
      <c r="C351" s="2" t="str">
        <f>Tableau7[[#This Row],[COMMANDE]]&amp;Tableau7[[#This Row],[ECHEANCE]]&amp;Tableau7[[#This Row],[PLANID]]</f>
        <v>34643514346</v>
      </c>
      <c r="D351" s="2">
        <v>346</v>
      </c>
      <c r="E351" s="2">
        <v>346</v>
      </c>
      <c r="F351" s="3" t="s">
        <v>20</v>
      </c>
      <c r="G351">
        <v>197001</v>
      </c>
      <c r="H351" s="1">
        <v>43514</v>
      </c>
      <c r="I351">
        <v>201908</v>
      </c>
      <c r="J351" t="s">
        <v>3</v>
      </c>
      <c r="K351" s="2">
        <v>346</v>
      </c>
      <c r="L351" s="4">
        <v>3.97</v>
      </c>
    </row>
    <row r="352" spans="2:12" x14ac:dyDescent="0.25">
      <c r="B352" t="s">
        <v>1</v>
      </c>
      <c r="C352" s="2" t="str">
        <f>Tableau7[[#This Row],[COMMANDE]]&amp;Tableau7[[#This Row],[ECHEANCE]]&amp;Tableau7[[#This Row],[PLANID]]</f>
        <v>34743518347</v>
      </c>
      <c r="D352" s="2">
        <v>347</v>
      </c>
      <c r="E352" s="2">
        <v>347</v>
      </c>
      <c r="F352" s="3" t="s">
        <v>20</v>
      </c>
      <c r="G352">
        <v>197001</v>
      </c>
      <c r="H352" s="1">
        <v>43518</v>
      </c>
      <c r="I352">
        <v>201908</v>
      </c>
      <c r="J352" t="s">
        <v>3</v>
      </c>
      <c r="K352" s="2">
        <v>347</v>
      </c>
      <c r="L352" s="4">
        <v>34.164000000000001</v>
      </c>
    </row>
    <row r="353" spans="2:12" x14ac:dyDescent="0.25">
      <c r="B353" t="s">
        <v>1</v>
      </c>
      <c r="C353" s="2" t="str">
        <f>Tableau7[[#This Row],[COMMANDE]]&amp;Tableau7[[#This Row],[ECHEANCE]]&amp;Tableau7[[#This Row],[PLANID]]</f>
        <v>34843518348</v>
      </c>
      <c r="D353" s="2">
        <v>348</v>
      </c>
      <c r="E353" s="2">
        <v>348</v>
      </c>
      <c r="F353" s="3" t="s">
        <v>20</v>
      </c>
      <c r="G353">
        <v>197001</v>
      </c>
      <c r="H353" s="1">
        <v>43518</v>
      </c>
      <c r="I353">
        <v>201908</v>
      </c>
      <c r="J353" t="s">
        <v>3</v>
      </c>
      <c r="K353" s="2">
        <v>348</v>
      </c>
      <c r="L353" s="4">
        <v>17.925000000000001</v>
      </c>
    </row>
    <row r="354" spans="2:12" x14ac:dyDescent="0.25">
      <c r="B354" t="s">
        <v>1</v>
      </c>
      <c r="C354" s="2" t="str">
        <f>Tableau7[[#This Row],[COMMANDE]]&amp;Tableau7[[#This Row],[ECHEANCE]]&amp;Tableau7[[#This Row],[PLANID]]</f>
        <v>34943507349</v>
      </c>
      <c r="D354" s="2">
        <v>349</v>
      </c>
      <c r="E354" s="2">
        <v>349</v>
      </c>
      <c r="F354" s="3">
        <v>201905</v>
      </c>
      <c r="G354">
        <v>201907</v>
      </c>
      <c r="H354" s="1">
        <v>43507</v>
      </c>
      <c r="I354">
        <v>201907</v>
      </c>
      <c r="J354" t="s">
        <v>48</v>
      </c>
      <c r="K354" s="2">
        <v>349</v>
      </c>
      <c r="L354" s="4">
        <v>1.1732750000000001</v>
      </c>
    </row>
    <row r="355" spans="2:12" x14ac:dyDescent="0.25">
      <c r="B355" t="s">
        <v>1</v>
      </c>
      <c r="C355" s="2" t="str">
        <f>Tableau7[[#This Row],[COMMANDE]]&amp;Tableau7[[#This Row],[ECHEANCE]]&amp;Tableau7[[#This Row],[PLANID]]</f>
        <v>35043507350</v>
      </c>
      <c r="D355" s="2">
        <v>350</v>
      </c>
      <c r="E355" s="2">
        <v>350</v>
      </c>
      <c r="F355" s="3">
        <v>201905</v>
      </c>
      <c r="G355">
        <v>201907</v>
      </c>
      <c r="H355" s="1">
        <v>43507</v>
      </c>
      <c r="I355">
        <v>201907</v>
      </c>
      <c r="J355" t="s">
        <v>48</v>
      </c>
      <c r="K355" s="2">
        <v>350</v>
      </c>
      <c r="L355" s="4">
        <v>1.162725</v>
      </c>
    </row>
    <row r="356" spans="2:12" x14ac:dyDescent="0.25">
      <c r="B356" t="s">
        <v>1</v>
      </c>
      <c r="C356" s="2" t="str">
        <f>Tableau7[[#This Row],[COMMANDE]]&amp;Tableau7[[#This Row],[ECHEANCE]]&amp;Tableau7[[#This Row],[PLANID]]</f>
        <v>35143508351</v>
      </c>
      <c r="D356" s="2">
        <v>351</v>
      </c>
      <c r="E356" s="2">
        <v>351</v>
      </c>
      <c r="F356" s="3">
        <v>201905</v>
      </c>
      <c r="G356">
        <v>201907</v>
      </c>
      <c r="H356" s="1">
        <v>43508</v>
      </c>
      <c r="I356">
        <v>201907</v>
      </c>
      <c r="J356" t="s">
        <v>48</v>
      </c>
      <c r="K356" s="2">
        <v>351</v>
      </c>
      <c r="L356" s="4">
        <v>1.6457390000000001</v>
      </c>
    </row>
    <row r="357" spans="2:12" x14ac:dyDescent="0.25">
      <c r="B357" t="s">
        <v>1</v>
      </c>
      <c r="C357" s="2" t="str">
        <f>Tableau7[[#This Row],[COMMANDE]]&amp;Tableau7[[#This Row],[ECHEANCE]]&amp;Tableau7[[#This Row],[PLANID]]</f>
        <v>35243508352</v>
      </c>
      <c r="D357" s="2">
        <v>352</v>
      </c>
      <c r="E357" s="2">
        <v>352</v>
      </c>
      <c r="F357" s="3">
        <v>201905</v>
      </c>
      <c r="G357">
        <v>201907</v>
      </c>
      <c r="H357" s="1">
        <v>43508</v>
      </c>
      <c r="I357">
        <v>201907</v>
      </c>
      <c r="J357" t="s">
        <v>48</v>
      </c>
      <c r="K357" s="2">
        <v>352</v>
      </c>
      <c r="L357" s="4">
        <v>1.0442610000000001</v>
      </c>
    </row>
    <row r="358" spans="2:12" x14ac:dyDescent="0.25">
      <c r="B358" t="s">
        <v>1</v>
      </c>
      <c r="C358" s="2" t="str">
        <f>Tableau7[[#This Row],[COMMANDE]]&amp;Tableau7[[#This Row],[ECHEANCE]]&amp;Tableau7[[#This Row],[PLANID]]</f>
        <v>35343542353</v>
      </c>
      <c r="D358" s="2">
        <v>353</v>
      </c>
      <c r="E358" s="2">
        <v>353</v>
      </c>
      <c r="F358" s="3">
        <v>201905</v>
      </c>
      <c r="G358">
        <v>201907</v>
      </c>
      <c r="H358" s="1">
        <v>43542</v>
      </c>
      <c r="I358">
        <v>201912</v>
      </c>
      <c r="J358" t="s">
        <v>48</v>
      </c>
      <c r="K358" s="2">
        <v>353</v>
      </c>
      <c r="L358" s="4">
        <v>14.316848</v>
      </c>
    </row>
    <row r="359" spans="2:12" x14ac:dyDescent="0.25">
      <c r="B359" t="s">
        <v>1</v>
      </c>
      <c r="C359" s="2" t="str">
        <f>Tableau7[[#This Row],[COMMANDE]]&amp;Tableau7[[#This Row],[ECHEANCE]]&amp;Tableau7[[#This Row],[PLANID]]</f>
        <v>35443542354</v>
      </c>
      <c r="D359" s="2">
        <v>354</v>
      </c>
      <c r="E359" s="2">
        <v>354</v>
      </c>
      <c r="F359" s="3">
        <v>201905</v>
      </c>
      <c r="G359">
        <v>201911</v>
      </c>
      <c r="H359" s="1">
        <v>43542</v>
      </c>
      <c r="I359">
        <v>201912</v>
      </c>
      <c r="J359" t="s">
        <v>17</v>
      </c>
      <c r="K359" s="2">
        <v>354</v>
      </c>
      <c r="L359" s="4">
        <v>5.6831519999999998</v>
      </c>
    </row>
    <row r="360" spans="2:12" x14ac:dyDescent="0.25">
      <c r="B360" t="s">
        <v>1</v>
      </c>
      <c r="C360" s="2" t="str">
        <f>Tableau7[[#This Row],[COMMANDE]]&amp;Tableau7[[#This Row],[ECHEANCE]]&amp;Tableau7[[#This Row],[PLANID]]</f>
        <v>35543587355</v>
      </c>
      <c r="D360" s="2">
        <v>355</v>
      </c>
      <c r="E360" s="2">
        <v>355</v>
      </c>
      <c r="F360" s="3">
        <v>201905</v>
      </c>
      <c r="G360">
        <v>201911</v>
      </c>
      <c r="H360" s="1">
        <v>43587</v>
      </c>
      <c r="I360">
        <v>201918</v>
      </c>
      <c r="J360" t="s">
        <v>17</v>
      </c>
      <c r="K360" s="2">
        <v>355</v>
      </c>
      <c r="L360" s="4">
        <v>5.2273880000000004</v>
      </c>
    </row>
    <row r="361" spans="2:12" x14ac:dyDescent="0.25">
      <c r="B361" t="s">
        <v>1</v>
      </c>
      <c r="C361" s="2" t="str">
        <f>Tableau7[[#This Row],[COMMANDE]]&amp;Tableau7[[#This Row],[ECHEANCE]]&amp;Tableau7[[#This Row],[PLANID]]</f>
        <v>35643587356</v>
      </c>
      <c r="D361" s="2">
        <v>356</v>
      </c>
      <c r="E361" s="2">
        <v>356</v>
      </c>
      <c r="F361" s="3">
        <v>201912</v>
      </c>
      <c r="G361">
        <v>201916</v>
      </c>
      <c r="H361" s="1">
        <v>43587</v>
      </c>
      <c r="I361">
        <v>201918</v>
      </c>
      <c r="J361" t="s">
        <v>17</v>
      </c>
      <c r="K361" s="2">
        <v>356</v>
      </c>
      <c r="L361" s="4">
        <v>4.7726119999999996</v>
      </c>
    </row>
    <row r="362" spans="2:12" x14ac:dyDescent="0.25">
      <c r="B362" t="s">
        <v>1</v>
      </c>
      <c r="C362" s="2" t="str">
        <f>Tableau7[[#This Row],[COMMANDE]]&amp;Tableau7[[#This Row],[ECHEANCE]]&amp;Tableau7[[#This Row],[PLANID]]</f>
        <v>35743507357</v>
      </c>
      <c r="D362" s="2">
        <v>357</v>
      </c>
      <c r="E362" s="2">
        <v>357</v>
      </c>
      <c r="F362" s="3" t="s">
        <v>20</v>
      </c>
      <c r="G362">
        <v>197001</v>
      </c>
      <c r="H362" s="1">
        <v>43507</v>
      </c>
      <c r="I362">
        <v>201907</v>
      </c>
      <c r="J362" t="s">
        <v>3</v>
      </c>
      <c r="K362" s="2">
        <v>357</v>
      </c>
      <c r="L362" s="4">
        <v>3.6640000000000001</v>
      </c>
    </row>
    <row r="363" spans="2:12" x14ac:dyDescent="0.25">
      <c r="B363" t="s">
        <v>1</v>
      </c>
      <c r="C363" s="2" t="str">
        <f>Tableau7[[#This Row],[COMMANDE]]&amp;Tableau7[[#This Row],[ECHEANCE]]&amp;Tableau7[[#This Row],[PLANID]]</f>
        <v>35843508358</v>
      </c>
      <c r="D363" s="2">
        <v>358</v>
      </c>
      <c r="E363" s="2">
        <v>358</v>
      </c>
      <c r="F363" s="3" t="s">
        <v>20</v>
      </c>
      <c r="G363">
        <v>197001</v>
      </c>
      <c r="H363" s="1">
        <v>43508</v>
      </c>
      <c r="I363">
        <v>201907</v>
      </c>
      <c r="J363" t="s">
        <v>3</v>
      </c>
      <c r="K363" s="2">
        <v>358</v>
      </c>
      <c r="L363" s="4">
        <v>7.8719999999999999</v>
      </c>
    </row>
    <row r="364" spans="2:12" x14ac:dyDescent="0.25">
      <c r="B364" t="s">
        <v>1</v>
      </c>
      <c r="C364" s="2" t="str">
        <f>Tableau7[[#This Row],[COMMANDE]]&amp;Tableau7[[#This Row],[ECHEANCE]]&amp;Tableau7[[#This Row],[PLANID]]</f>
        <v>35943557359</v>
      </c>
      <c r="D364" s="2">
        <v>359</v>
      </c>
      <c r="E364" s="2">
        <v>359</v>
      </c>
      <c r="F364" s="3">
        <v>201913</v>
      </c>
      <c r="G364">
        <v>201915</v>
      </c>
      <c r="H364" s="1">
        <v>43557</v>
      </c>
      <c r="I364">
        <v>201914</v>
      </c>
      <c r="J364" t="s">
        <v>17</v>
      </c>
      <c r="K364" s="2">
        <v>359</v>
      </c>
      <c r="L364" s="4">
        <v>30.105</v>
      </c>
    </row>
    <row r="365" spans="2:12" x14ac:dyDescent="0.25">
      <c r="B365" t="s">
        <v>1</v>
      </c>
      <c r="C365" s="2" t="str">
        <f>Tableau7[[#This Row],[COMMANDE]]&amp;Tableau7[[#This Row],[ECHEANCE]]&amp;Tableau7[[#This Row],[PLANID]]</f>
        <v>36043563360</v>
      </c>
      <c r="D365" s="2">
        <v>360</v>
      </c>
      <c r="E365" s="2">
        <v>360</v>
      </c>
      <c r="F365" s="3">
        <v>201913</v>
      </c>
      <c r="G365">
        <v>201915</v>
      </c>
      <c r="H365" s="1">
        <v>43563</v>
      </c>
      <c r="I365">
        <v>201915</v>
      </c>
      <c r="J365" t="s">
        <v>17</v>
      </c>
      <c r="K365" s="2">
        <v>360</v>
      </c>
      <c r="L365" s="4">
        <v>60</v>
      </c>
    </row>
    <row r="366" spans="2:12" x14ac:dyDescent="0.25">
      <c r="B366" t="s">
        <v>1</v>
      </c>
      <c r="C366" s="2" t="str">
        <f>Tableau7[[#This Row],[COMMANDE]]&amp;Tableau7[[#This Row],[ECHEANCE]]&amp;Tableau7[[#This Row],[PLANID]]</f>
        <v>36143587361</v>
      </c>
      <c r="D366" s="2">
        <v>361</v>
      </c>
      <c r="E366" s="2">
        <v>361</v>
      </c>
      <c r="F366" s="3">
        <v>201917</v>
      </c>
      <c r="G366">
        <v>201919</v>
      </c>
      <c r="H366" s="1">
        <v>43587</v>
      </c>
      <c r="I366">
        <v>201918</v>
      </c>
      <c r="J366" t="s">
        <v>17</v>
      </c>
      <c r="K366" s="2">
        <v>361</v>
      </c>
      <c r="L366" s="4">
        <v>60</v>
      </c>
    </row>
    <row r="367" spans="2:12" x14ac:dyDescent="0.25">
      <c r="B367" t="s">
        <v>1</v>
      </c>
      <c r="C367" s="2" t="str">
        <f>Tableau7[[#This Row],[COMMANDE]]&amp;Tableau7[[#This Row],[ECHEANCE]]&amp;Tableau7[[#This Row],[PLANID]]</f>
        <v>36243594362</v>
      </c>
      <c r="D367" s="2">
        <v>362</v>
      </c>
      <c r="E367" s="2">
        <v>362</v>
      </c>
      <c r="F367" s="3">
        <v>201918</v>
      </c>
      <c r="G367">
        <v>201921</v>
      </c>
      <c r="H367" s="1">
        <v>43594</v>
      </c>
      <c r="I367">
        <v>201919</v>
      </c>
      <c r="J367" t="s">
        <v>17</v>
      </c>
      <c r="K367" s="2">
        <v>362</v>
      </c>
      <c r="L367" s="4">
        <v>60</v>
      </c>
    </row>
    <row r="368" spans="2:12" x14ac:dyDescent="0.25">
      <c r="B368" t="s">
        <v>1</v>
      </c>
      <c r="C368" s="2" t="str">
        <f>Tableau7[[#This Row],[COMMANDE]]&amp;Tableau7[[#This Row],[ECHEANCE]]&amp;Tableau7[[#This Row],[PLANID]]</f>
        <v>36343617363</v>
      </c>
      <c r="D368" s="2">
        <v>363</v>
      </c>
      <c r="E368" s="2">
        <v>363</v>
      </c>
      <c r="F368" s="3">
        <v>201921</v>
      </c>
      <c r="G368">
        <v>201923</v>
      </c>
      <c r="H368" s="1">
        <v>43617</v>
      </c>
      <c r="I368">
        <v>201922</v>
      </c>
      <c r="J368" t="s">
        <v>17</v>
      </c>
      <c r="K368" s="2">
        <v>363</v>
      </c>
      <c r="L368" s="4">
        <v>60</v>
      </c>
    </row>
    <row r="369" spans="2:12" x14ac:dyDescent="0.25">
      <c r="B369" t="s">
        <v>1</v>
      </c>
      <c r="C369" s="2" t="str">
        <f>Tableau7[[#This Row],[COMMANDE]]&amp;Tableau7[[#This Row],[ECHEANCE]]&amp;Tableau7[[#This Row],[PLANID]]</f>
        <v>36443624364</v>
      </c>
      <c r="D369" s="2">
        <v>364</v>
      </c>
      <c r="E369" s="2">
        <v>364</v>
      </c>
      <c r="F369" s="3">
        <v>201922</v>
      </c>
      <c r="G369">
        <v>201924</v>
      </c>
      <c r="H369" s="1">
        <v>43624</v>
      </c>
      <c r="I369">
        <v>201923</v>
      </c>
      <c r="J369" t="s">
        <v>17</v>
      </c>
      <c r="K369" s="2">
        <v>364</v>
      </c>
      <c r="L369" s="4">
        <v>60</v>
      </c>
    </row>
    <row r="370" spans="2:12" x14ac:dyDescent="0.25">
      <c r="B370" t="s">
        <v>1</v>
      </c>
      <c r="C370" s="2" t="str">
        <f>Tableau7[[#This Row],[COMMANDE]]&amp;Tableau7[[#This Row],[ECHEANCE]]&amp;Tableau7[[#This Row],[PLANID]]</f>
        <v>36543647365</v>
      </c>
      <c r="D370" s="2">
        <v>365</v>
      </c>
      <c r="E370" s="2">
        <v>365</v>
      </c>
      <c r="F370" s="3">
        <v>201925</v>
      </c>
      <c r="G370">
        <v>201926</v>
      </c>
      <c r="H370" s="1">
        <v>43647</v>
      </c>
      <c r="I370">
        <v>201927</v>
      </c>
      <c r="J370" t="s">
        <v>17</v>
      </c>
      <c r="K370" s="2">
        <v>365</v>
      </c>
      <c r="L370" s="4">
        <v>60</v>
      </c>
    </row>
    <row r="371" spans="2:12" x14ac:dyDescent="0.25">
      <c r="B371" t="s">
        <v>1</v>
      </c>
      <c r="C371" s="2" t="str">
        <f>Tableau7[[#This Row],[COMMANDE]]&amp;Tableau7[[#This Row],[ECHEANCE]]&amp;Tableau7[[#This Row],[PLANID]]</f>
        <v>36643654366</v>
      </c>
      <c r="D371" s="2">
        <v>366</v>
      </c>
      <c r="E371" s="2">
        <v>366</v>
      </c>
      <c r="F371" s="3">
        <v>201926</v>
      </c>
      <c r="G371">
        <v>201927</v>
      </c>
      <c r="H371" s="1">
        <v>43654</v>
      </c>
      <c r="I371">
        <v>201928</v>
      </c>
      <c r="J371" t="s">
        <v>17</v>
      </c>
      <c r="K371" s="2">
        <v>366</v>
      </c>
      <c r="L371" s="4">
        <v>60</v>
      </c>
    </row>
    <row r="372" spans="2:12" x14ac:dyDescent="0.25">
      <c r="B372" t="s">
        <v>1</v>
      </c>
      <c r="C372" s="2" t="str">
        <f>Tableau7[[#This Row],[COMMANDE]]&amp;Tableau7[[#This Row],[ECHEANCE]]&amp;Tableau7[[#This Row],[PLANID]]</f>
        <v>36743739367</v>
      </c>
      <c r="D372" s="2">
        <v>367</v>
      </c>
      <c r="E372" s="2">
        <v>367</v>
      </c>
      <c r="F372" s="3">
        <v>201939</v>
      </c>
      <c r="G372">
        <v>201936</v>
      </c>
      <c r="H372" s="1">
        <v>43739</v>
      </c>
      <c r="I372">
        <v>201940</v>
      </c>
      <c r="J372" t="s">
        <v>17</v>
      </c>
      <c r="K372" s="2">
        <v>367</v>
      </c>
      <c r="L372" s="4">
        <v>40</v>
      </c>
    </row>
    <row r="373" spans="2:12" x14ac:dyDescent="0.25">
      <c r="B373" t="s">
        <v>1</v>
      </c>
      <c r="C373" s="2" t="str">
        <f>Tableau7[[#This Row],[COMMANDE]]&amp;Tableau7[[#This Row],[ECHEANCE]]&amp;Tableau7[[#This Row],[PLANID]]</f>
        <v>36843770368</v>
      </c>
      <c r="D373" s="2">
        <v>368</v>
      </c>
      <c r="E373" s="2">
        <v>368</v>
      </c>
      <c r="F373" s="3">
        <v>201943</v>
      </c>
      <c r="G373">
        <v>201941</v>
      </c>
      <c r="H373" s="1">
        <v>43770</v>
      </c>
      <c r="I373">
        <v>201944</v>
      </c>
      <c r="J373" t="s">
        <v>17</v>
      </c>
      <c r="K373" s="2">
        <v>368</v>
      </c>
      <c r="L373" s="4">
        <v>40</v>
      </c>
    </row>
    <row r="374" spans="2:12" x14ac:dyDescent="0.25">
      <c r="B374" t="s">
        <v>1</v>
      </c>
      <c r="C374" s="2" t="str">
        <f>Tableau7[[#This Row],[COMMANDE]]&amp;Tableau7[[#This Row],[ECHEANCE]]&amp;Tableau7[[#This Row],[PLANID]]</f>
        <v>36943800369</v>
      </c>
      <c r="D374" s="2">
        <v>369</v>
      </c>
      <c r="E374" s="2">
        <v>369</v>
      </c>
      <c r="F374" s="3">
        <v>201947</v>
      </c>
      <c r="G374">
        <v>201945</v>
      </c>
      <c r="H374" s="1">
        <v>43800</v>
      </c>
      <c r="I374">
        <v>201948</v>
      </c>
      <c r="J374" t="s">
        <v>17</v>
      </c>
      <c r="K374" s="2">
        <v>369</v>
      </c>
      <c r="L374" s="4">
        <v>40</v>
      </c>
    </row>
    <row r="375" spans="2:12" x14ac:dyDescent="0.25">
      <c r="B375" t="s">
        <v>1</v>
      </c>
      <c r="C375" s="2" t="str">
        <f>Tableau7[[#This Row],[COMMANDE]]&amp;Tableau7[[#This Row],[ECHEANCE]]&amp;Tableau7[[#This Row],[PLANID]]</f>
        <v>37043508370</v>
      </c>
      <c r="D375" s="2">
        <v>370</v>
      </c>
      <c r="E375" s="2">
        <v>370</v>
      </c>
      <c r="F375" s="3" t="s">
        <v>20</v>
      </c>
      <c r="G375">
        <v>197001</v>
      </c>
      <c r="H375" s="1">
        <v>43508</v>
      </c>
      <c r="I375">
        <v>201907</v>
      </c>
      <c r="J375" t="s">
        <v>3</v>
      </c>
      <c r="K375" s="2">
        <v>370</v>
      </c>
      <c r="L375" s="4">
        <v>16.66</v>
      </c>
    </row>
    <row r="376" spans="2:12" x14ac:dyDescent="0.25">
      <c r="B376" t="s">
        <v>1</v>
      </c>
      <c r="C376" s="2" t="str">
        <f>Tableau7[[#This Row],[COMMANDE]]&amp;Tableau7[[#This Row],[ECHEANCE]]&amp;Tableau7[[#This Row],[PLANID]]</f>
        <v>37143557371</v>
      </c>
      <c r="D376" s="2">
        <v>371</v>
      </c>
      <c r="E376" s="2">
        <v>371</v>
      </c>
      <c r="F376" s="3" t="s">
        <v>20</v>
      </c>
      <c r="G376">
        <v>197001</v>
      </c>
      <c r="H376" s="1">
        <v>43557</v>
      </c>
      <c r="I376">
        <v>201914</v>
      </c>
      <c r="J376" t="s">
        <v>3</v>
      </c>
      <c r="K376" s="2">
        <v>371</v>
      </c>
      <c r="L376" s="4">
        <v>0.93</v>
      </c>
    </row>
    <row r="377" spans="2:12" x14ac:dyDescent="0.25">
      <c r="B377" t="s">
        <v>1</v>
      </c>
      <c r="C377" s="2" t="str">
        <f>Tableau7[[#This Row],[COMMANDE]]&amp;Tableau7[[#This Row],[ECHEANCE]]&amp;Tableau7[[#This Row],[PLANID]]</f>
        <v>37243557372</v>
      </c>
      <c r="D377" s="2">
        <v>372</v>
      </c>
      <c r="E377" s="2">
        <v>372</v>
      </c>
      <c r="F377" s="3" t="s">
        <v>20</v>
      </c>
      <c r="G377">
        <v>197001</v>
      </c>
      <c r="H377" s="1">
        <v>43557</v>
      </c>
      <c r="I377">
        <v>201914</v>
      </c>
      <c r="J377" t="s">
        <v>3</v>
      </c>
      <c r="K377" s="2">
        <v>372</v>
      </c>
      <c r="L377" s="4">
        <v>9.1850000000000005</v>
      </c>
    </row>
    <row r="378" spans="2:12" x14ac:dyDescent="0.25">
      <c r="B378" t="s">
        <v>1</v>
      </c>
      <c r="C378" s="2" t="str">
        <f>Tableau7[[#This Row],[COMMANDE]]&amp;Tableau7[[#This Row],[ECHEANCE]]&amp;Tableau7[[#This Row],[PLANID]]</f>
        <v>37343557373</v>
      </c>
      <c r="D378" s="2">
        <v>373</v>
      </c>
      <c r="E378" s="2">
        <v>373</v>
      </c>
      <c r="F378" s="3" t="s">
        <v>20</v>
      </c>
      <c r="G378">
        <v>197001</v>
      </c>
      <c r="H378" s="1">
        <v>43557</v>
      </c>
      <c r="I378">
        <v>201914</v>
      </c>
      <c r="J378" t="s">
        <v>3</v>
      </c>
      <c r="K378" s="2">
        <v>373</v>
      </c>
      <c r="L378" s="4">
        <v>19.78</v>
      </c>
    </row>
    <row r="379" spans="2:12" x14ac:dyDescent="0.25">
      <c r="B379" t="s">
        <v>1</v>
      </c>
      <c r="C379" s="2" t="str">
        <f>Tableau7[[#This Row],[COMMANDE]]&amp;Tableau7[[#This Row],[ECHEANCE]]&amp;Tableau7[[#This Row],[PLANID]]</f>
        <v>37443528374</v>
      </c>
      <c r="D379" s="2">
        <v>374</v>
      </c>
      <c r="E379" s="2">
        <v>374</v>
      </c>
      <c r="F379" s="3">
        <v>201908</v>
      </c>
      <c r="G379">
        <v>201909</v>
      </c>
      <c r="H379" s="1">
        <v>43528</v>
      </c>
      <c r="I379">
        <v>201910</v>
      </c>
      <c r="J379" t="s">
        <v>17</v>
      </c>
      <c r="K379" s="2">
        <v>374</v>
      </c>
      <c r="L379" s="4">
        <v>72.700895000000003</v>
      </c>
    </row>
    <row r="380" spans="2:12" x14ac:dyDescent="0.25">
      <c r="B380" t="s">
        <v>1</v>
      </c>
      <c r="C380" s="2" t="str">
        <f>Tableau7[[#This Row],[COMMANDE]]&amp;Tableau7[[#This Row],[ECHEANCE]]&amp;Tableau7[[#This Row],[PLANID]]</f>
        <v>37543557375</v>
      </c>
      <c r="D380" s="2">
        <v>375</v>
      </c>
      <c r="E380" s="2">
        <v>375</v>
      </c>
      <c r="F380" s="3">
        <v>201908</v>
      </c>
      <c r="G380">
        <v>201909</v>
      </c>
      <c r="H380" s="1">
        <v>43557</v>
      </c>
      <c r="I380">
        <v>201914</v>
      </c>
      <c r="J380" t="s">
        <v>17</v>
      </c>
      <c r="K380" s="2">
        <v>375</v>
      </c>
      <c r="L380" s="4">
        <v>38.556742</v>
      </c>
    </row>
    <row r="381" spans="2:12" x14ac:dyDescent="0.25">
      <c r="B381" t="s">
        <v>1</v>
      </c>
      <c r="C381" s="2" t="str">
        <f>Tableau7[[#This Row],[COMMANDE]]&amp;Tableau7[[#This Row],[ECHEANCE]]&amp;Tableau7[[#This Row],[PLANID]]</f>
        <v>37643528376</v>
      </c>
      <c r="D381" s="2">
        <v>376</v>
      </c>
      <c r="E381" s="2">
        <v>376</v>
      </c>
      <c r="F381" s="3">
        <v>201909</v>
      </c>
      <c r="G381">
        <v>201909</v>
      </c>
      <c r="H381" s="1">
        <v>43528</v>
      </c>
      <c r="I381">
        <v>201910</v>
      </c>
      <c r="J381" t="s">
        <v>51</v>
      </c>
      <c r="K381" s="2">
        <v>376</v>
      </c>
      <c r="L381" s="4">
        <v>17.589105</v>
      </c>
    </row>
    <row r="382" spans="2:12" x14ac:dyDescent="0.25">
      <c r="B382" t="s">
        <v>1</v>
      </c>
      <c r="C382" s="2" t="str">
        <f>Tableau7[[#This Row],[COMMANDE]]&amp;Tableau7[[#This Row],[ECHEANCE]]&amp;Tableau7[[#This Row],[PLANID]]</f>
        <v>37743557377</v>
      </c>
      <c r="D382" s="2">
        <v>377</v>
      </c>
      <c r="E382" s="2">
        <v>377</v>
      </c>
      <c r="F382" s="3">
        <v>201912</v>
      </c>
      <c r="G382">
        <v>201914</v>
      </c>
      <c r="H382" s="1">
        <v>43557</v>
      </c>
      <c r="I382">
        <v>201914</v>
      </c>
      <c r="J382" t="s">
        <v>17</v>
      </c>
      <c r="K382" s="2">
        <v>377</v>
      </c>
      <c r="L382" s="4">
        <v>174.56325799999999</v>
      </c>
    </row>
    <row r="383" spans="2:12" x14ac:dyDescent="0.25">
      <c r="B383" t="s">
        <v>1</v>
      </c>
      <c r="C383" s="2" t="str">
        <f>Tableau7[[#This Row],[COMMANDE]]&amp;Tableau7[[#This Row],[ECHEANCE]]&amp;Tableau7[[#This Row],[PLANID]]</f>
        <v>37843564378</v>
      </c>
      <c r="D383" s="2">
        <v>378</v>
      </c>
      <c r="E383" s="2">
        <v>378</v>
      </c>
      <c r="F383" s="3">
        <v>201913</v>
      </c>
      <c r="G383">
        <v>201917</v>
      </c>
      <c r="H383" s="1">
        <v>43564</v>
      </c>
      <c r="I383">
        <v>201915</v>
      </c>
      <c r="J383" t="s">
        <v>17</v>
      </c>
      <c r="K383" s="2">
        <v>378</v>
      </c>
      <c r="L383" s="4">
        <v>200</v>
      </c>
    </row>
    <row r="384" spans="2:12" x14ac:dyDescent="0.25">
      <c r="B384" t="s">
        <v>1</v>
      </c>
      <c r="C384" s="2" t="str">
        <f>Tableau7[[#This Row],[COMMANDE]]&amp;Tableau7[[#This Row],[ECHEANCE]]&amp;Tableau7[[#This Row],[PLANID]]</f>
        <v>37943587379</v>
      </c>
      <c r="D384" s="2">
        <v>379</v>
      </c>
      <c r="E384" s="2">
        <v>379</v>
      </c>
      <c r="F384" s="3">
        <v>201917</v>
      </c>
      <c r="G384">
        <v>201920</v>
      </c>
      <c r="H384" s="1">
        <v>43587</v>
      </c>
      <c r="I384">
        <v>201918</v>
      </c>
      <c r="J384" t="s">
        <v>17</v>
      </c>
      <c r="K384" s="2">
        <v>379</v>
      </c>
      <c r="L384" s="4">
        <v>200</v>
      </c>
    </row>
    <row r="385" spans="2:12" x14ac:dyDescent="0.25">
      <c r="B385" t="s">
        <v>1</v>
      </c>
      <c r="C385" s="2" t="str">
        <f>Tableau7[[#This Row],[COMMANDE]]&amp;Tableau7[[#This Row],[ECHEANCE]]&amp;Tableau7[[#This Row],[PLANID]]</f>
        <v>38043594380</v>
      </c>
      <c r="D385" s="2">
        <v>380</v>
      </c>
      <c r="E385" s="2">
        <v>380</v>
      </c>
      <c r="F385" s="3">
        <v>201917</v>
      </c>
      <c r="G385">
        <v>201922</v>
      </c>
      <c r="H385" s="1">
        <v>43594</v>
      </c>
      <c r="I385">
        <v>201919</v>
      </c>
      <c r="J385" t="s">
        <v>17</v>
      </c>
      <c r="K385" s="2">
        <v>380</v>
      </c>
      <c r="L385" s="4">
        <v>200</v>
      </c>
    </row>
    <row r="386" spans="2:12" x14ac:dyDescent="0.25">
      <c r="B386" t="s">
        <v>1</v>
      </c>
      <c r="C386" s="2" t="str">
        <f>Tableau7[[#This Row],[COMMANDE]]&amp;Tableau7[[#This Row],[ECHEANCE]]&amp;Tableau7[[#This Row],[PLANID]]</f>
        <v>38143617381</v>
      </c>
      <c r="D386" s="2">
        <v>381</v>
      </c>
      <c r="E386" s="2">
        <v>381</v>
      </c>
      <c r="F386" s="3">
        <v>201921</v>
      </c>
      <c r="G386">
        <v>201924</v>
      </c>
      <c r="H386" s="1">
        <v>43617</v>
      </c>
      <c r="I386">
        <v>201922</v>
      </c>
      <c r="J386" t="s">
        <v>17</v>
      </c>
      <c r="K386" s="2">
        <v>381</v>
      </c>
      <c r="L386" s="4">
        <v>200</v>
      </c>
    </row>
    <row r="387" spans="2:12" x14ac:dyDescent="0.25">
      <c r="B387" t="s">
        <v>1</v>
      </c>
      <c r="C387" s="2" t="str">
        <f>Tableau7[[#This Row],[COMMANDE]]&amp;Tableau7[[#This Row],[ECHEANCE]]&amp;Tableau7[[#This Row],[PLANID]]</f>
        <v>38243624382</v>
      </c>
      <c r="D387" s="2">
        <v>382</v>
      </c>
      <c r="E387" s="2">
        <v>382</v>
      </c>
      <c r="F387" s="3">
        <v>201922</v>
      </c>
      <c r="G387">
        <v>201925</v>
      </c>
      <c r="H387" s="1">
        <v>43624</v>
      </c>
      <c r="I387">
        <v>201923</v>
      </c>
      <c r="J387" t="s">
        <v>17</v>
      </c>
      <c r="K387" s="2">
        <v>382</v>
      </c>
      <c r="L387" s="4">
        <v>200</v>
      </c>
    </row>
    <row r="388" spans="2:12" x14ac:dyDescent="0.25">
      <c r="B388" t="s">
        <v>1</v>
      </c>
      <c r="C388" s="2" t="str">
        <f>Tableau7[[#This Row],[COMMANDE]]&amp;Tableau7[[#This Row],[ECHEANCE]]&amp;Tableau7[[#This Row],[PLANID]]</f>
        <v>38343647383</v>
      </c>
      <c r="D388" s="2">
        <v>383</v>
      </c>
      <c r="E388" s="2">
        <v>383</v>
      </c>
      <c r="F388" s="3">
        <v>201925</v>
      </c>
      <c r="G388">
        <v>201927</v>
      </c>
      <c r="H388" s="1">
        <v>43647</v>
      </c>
      <c r="I388">
        <v>201927</v>
      </c>
      <c r="J388" t="s">
        <v>17</v>
      </c>
      <c r="K388" s="2">
        <v>383</v>
      </c>
      <c r="L388" s="4">
        <v>200</v>
      </c>
    </row>
    <row r="389" spans="2:12" x14ac:dyDescent="0.25">
      <c r="B389" t="s">
        <v>1</v>
      </c>
      <c r="C389" s="2" t="str">
        <f>Tableau7[[#This Row],[COMMANDE]]&amp;Tableau7[[#This Row],[ECHEANCE]]&amp;Tableau7[[#This Row],[PLANID]]</f>
        <v>38443654384</v>
      </c>
      <c r="D389" s="2">
        <v>384</v>
      </c>
      <c r="E389" s="2">
        <v>384</v>
      </c>
      <c r="F389" s="3">
        <v>201926</v>
      </c>
      <c r="G389">
        <v>201928</v>
      </c>
      <c r="H389" s="1">
        <v>43654</v>
      </c>
      <c r="I389">
        <v>201928</v>
      </c>
      <c r="J389" t="s">
        <v>17</v>
      </c>
      <c r="K389" s="2">
        <v>384</v>
      </c>
      <c r="L389" s="4">
        <v>200</v>
      </c>
    </row>
    <row r="390" spans="2:12" x14ac:dyDescent="0.25">
      <c r="B390" t="s">
        <v>1</v>
      </c>
      <c r="C390" s="2" t="str">
        <f>Tableau7[[#This Row],[COMMANDE]]&amp;Tableau7[[#This Row],[ECHEANCE]]&amp;Tableau7[[#This Row],[PLANID]]</f>
        <v>38543709385</v>
      </c>
      <c r="D390" s="2">
        <v>385</v>
      </c>
      <c r="E390" s="2">
        <v>385</v>
      </c>
      <c r="F390" s="3">
        <v>201934</v>
      </c>
      <c r="G390">
        <v>201932</v>
      </c>
      <c r="H390" s="1">
        <v>43709</v>
      </c>
      <c r="I390">
        <v>201935</v>
      </c>
      <c r="J390" t="s">
        <v>17</v>
      </c>
      <c r="K390" s="2">
        <v>385</v>
      </c>
      <c r="L390" s="4">
        <v>93.562873999999994</v>
      </c>
    </row>
    <row r="391" spans="2:12" x14ac:dyDescent="0.25">
      <c r="B391" t="s">
        <v>1</v>
      </c>
      <c r="C391" s="2" t="str">
        <f>Tableau7[[#This Row],[COMMANDE]]&amp;Tableau7[[#This Row],[ECHEANCE]]&amp;Tableau7[[#This Row],[PLANID]]</f>
        <v>38643716386</v>
      </c>
      <c r="D391" s="2">
        <v>386</v>
      </c>
      <c r="E391" s="2">
        <v>386</v>
      </c>
      <c r="F391" s="3">
        <v>201935</v>
      </c>
      <c r="G391">
        <v>201933</v>
      </c>
      <c r="H391" s="1">
        <v>43716</v>
      </c>
      <c r="I391">
        <v>201936</v>
      </c>
      <c r="J391" t="s">
        <v>17</v>
      </c>
      <c r="K391" s="2">
        <v>386</v>
      </c>
      <c r="L391" s="4">
        <v>93.562873999999994</v>
      </c>
    </row>
    <row r="392" spans="2:12" x14ac:dyDescent="0.25">
      <c r="B392" t="s">
        <v>1</v>
      </c>
      <c r="C392" s="2" t="str">
        <f>Tableau7[[#This Row],[COMMANDE]]&amp;Tableau7[[#This Row],[ECHEANCE]]&amp;Tableau7[[#This Row],[PLANID]]</f>
        <v>38743739387</v>
      </c>
      <c r="D392" s="2">
        <v>387</v>
      </c>
      <c r="E392" s="2">
        <v>387</v>
      </c>
      <c r="F392" s="3">
        <v>201938</v>
      </c>
      <c r="G392">
        <v>201936</v>
      </c>
      <c r="H392" s="1">
        <v>43739</v>
      </c>
      <c r="I392">
        <v>201940</v>
      </c>
      <c r="J392" t="s">
        <v>17</v>
      </c>
      <c r="K392" s="2">
        <v>387</v>
      </c>
      <c r="L392" s="4">
        <v>93.562873999999994</v>
      </c>
    </row>
    <row r="393" spans="2:12" x14ac:dyDescent="0.25">
      <c r="B393" t="s">
        <v>1</v>
      </c>
      <c r="C393" s="2" t="str">
        <f>Tableau7[[#This Row],[COMMANDE]]&amp;Tableau7[[#This Row],[ECHEANCE]]&amp;Tableau7[[#This Row],[PLANID]]</f>
        <v>38843746388</v>
      </c>
      <c r="D393" s="2">
        <v>388</v>
      </c>
      <c r="E393" s="2">
        <v>388</v>
      </c>
      <c r="F393" s="3">
        <v>201939</v>
      </c>
      <c r="G393">
        <v>201937</v>
      </c>
      <c r="H393" s="1">
        <v>43746</v>
      </c>
      <c r="I393">
        <v>201941</v>
      </c>
      <c r="J393" t="s">
        <v>17</v>
      </c>
      <c r="K393" s="2">
        <v>388</v>
      </c>
      <c r="L393" s="4">
        <v>93.562873999999994</v>
      </c>
    </row>
    <row r="394" spans="2:12" x14ac:dyDescent="0.25">
      <c r="B394" t="s">
        <v>1</v>
      </c>
      <c r="C394" s="2" t="str">
        <f>Tableau7[[#This Row],[COMMANDE]]&amp;Tableau7[[#This Row],[ECHEANCE]]&amp;Tableau7[[#This Row],[PLANID]]</f>
        <v>38943753389</v>
      </c>
      <c r="D394" s="2">
        <v>389</v>
      </c>
      <c r="E394" s="2">
        <v>389</v>
      </c>
      <c r="F394" s="3">
        <v>201940</v>
      </c>
      <c r="G394">
        <v>201938</v>
      </c>
      <c r="H394" s="1">
        <v>43753</v>
      </c>
      <c r="I394">
        <v>201942</v>
      </c>
      <c r="J394" t="s">
        <v>17</v>
      </c>
      <c r="K394" s="2">
        <v>389</v>
      </c>
      <c r="L394" s="4">
        <v>93.562873999999994</v>
      </c>
    </row>
    <row r="395" spans="2:12" x14ac:dyDescent="0.25">
      <c r="B395" t="s">
        <v>1</v>
      </c>
      <c r="C395" s="2" t="str">
        <f>Tableau7[[#This Row],[COMMANDE]]&amp;Tableau7[[#This Row],[ECHEANCE]]&amp;Tableau7[[#This Row],[PLANID]]</f>
        <v>39043771390</v>
      </c>
      <c r="D395" s="2">
        <v>390</v>
      </c>
      <c r="E395" s="2">
        <v>390</v>
      </c>
      <c r="F395" s="3">
        <v>201943</v>
      </c>
      <c r="G395">
        <v>201941</v>
      </c>
      <c r="H395" s="1">
        <v>43771</v>
      </c>
      <c r="I395">
        <v>201944</v>
      </c>
      <c r="J395" t="s">
        <v>17</v>
      </c>
      <c r="K395" s="2">
        <v>390</v>
      </c>
      <c r="L395" s="4">
        <v>93.562873999999994</v>
      </c>
    </row>
    <row r="396" spans="2:12" x14ac:dyDescent="0.25">
      <c r="B396" t="s">
        <v>1</v>
      </c>
      <c r="C396" s="2" t="str">
        <f>Tableau7[[#This Row],[COMMANDE]]&amp;Tableau7[[#This Row],[ECHEANCE]]&amp;Tableau7[[#This Row],[PLANID]]</f>
        <v>39143777391</v>
      </c>
      <c r="D396" s="2">
        <v>391</v>
      </c>
      <c r="E396" s="2">
        <v>391</v>
      </c>
      <c r="F396" s="3">
        <v>201944</v>
      </c>
      <c r="G396">
        <v>201942</v>
      </c>
      <c r="H396" s="1">
        <v>43777</v>
      </c>
      <c r="I396">
        <v>201945</v>
      </c>
      <c r="J396" t="s">
        <v>17</v>
      </c>
      <c r="K396" s="2">
        <v>391</v>
      </c>
      <c r="L396" s="4">
        <v>93.562873999999994</v>
      </c>
    </row>
    <row r="397" spans="2:12" x14ac:dyDescent="0.25">
      <c r="B397" t="s">
        <v>1</v>
      </c>
      <c r="C397" s="2" t="str">
        <f>Tableau7[[#This Row],[COMMANDE]]&amp;Tableau7[[#This Row],[ECHEANCE]]&amp;Tableau7[[#This Row],[PLANID]]</f>
        <v>39243784392</v>
      </c>
      <c r="D397" s="2">
        <v>392</v>
      </c>
      <c r="E397" s="2">
        <v>392</v>
      </c>
      <c r="F397" s="3">
        <v>201945</v>
      </c>
      <c r="G397">
        <v>201943</v>
      </c>
      <c r="H397" s="1">
        <v>43784</v>
      </c>
      <c r="I397">
        <v>201946</v>
      </c>
      <c r="J397" t="s">
        <v>17</v>
      </c>
      <c r="K397" s="2">
        <v>392</v>
      </c>
      <c r="L397" s="4">
        <v>93.562873999999994</v>
      </c>
    </row>
    <row r="398" spans="2:12" x14ac:dyDescent="0.25">
      <c r="B398" t="s">
        <v>1</v>
      </c>
      <c r="C398" s="2" t="str">
        <f>Tableau7[[#This Row],[COMMANDE]]&amp;Tableau7[[#This Row],[ECHEANCE]]&amp;Tableau7[[#This Row],[PLANID]]</f>
        <v>39343800393</v>
      </c>
      <c r="D398" s="2">
        <v>393</v>
      </c>
      <c r="E398" s="2">
        <v>393</v>
      </c>
      <c r="F398" s="3">
        <v>201947</v>
      </c>
      <c r="G398">
        <v>201945</v>
      </c>
      <c r="H398" s="1">
        <v>43800</v>
      </c>
      <c r="I398">
        <v>201948</v>
      </c>
      <c r="J398" t="s">
        <v>17</v>
      </c>
      <c r="K398" s="2">
        <v>393</v>
      </c>
      <c r="L398" s="4">
        <v>93.562873999999994</v>
      </c>
    </row>
    <row r="399" spans="2:12" x14ac:dyDescent="0.25">
      <c r="B399" t="s">
        <v>1</v>
      </c>
      <c r="C399" s="2" t="str">
        <f>Tableau7[[#This Row],[COMMANDE]]&amp;Tableau7[[#This Row],[ECHEANCE]]&amp;Tableau7[[#This Row],[PLANID]]</f>
        <v>39443800394</v>
      </c>
      <c r="D399" s="2">
        <v>394</v>
      </c>
      <c r="E399" s="2">
        <v>394</v>
      </c>
      <c r="F399" s="3">
        <v>201947</v>
      </c>
      <c r="G399">
        <v>201945</v>
      </c>
      <c r="H399" s="1">
        <v>43800</v>
      </c>
      <c r="I399">
        <v>201948</v>
      </c>
      <c r="J399" t="s">
        <v>17</v>
      </c>
      <c r="K399" s="2">
        <v>394</v>
      </c>
      <c r="L399" s="4">
        <v>6.4371260000000001</v>
      </c>
    </row>
    <row r="400" spans="2:12" x14ac:dyDescent="0.25">
      <c r="B400" t="s">
        <v>1</v>
      </c>
      <c r="C400" s="2" t="str">
        <f>Tableau7[[#This Row],[COMMANDE]]&amp;Tableau7[[#This Row],[ECHEANCE]]&amp;Tableau7[[#This Row],[PLANID]]</f>
        <v>39543807395</v>
      </c>
      <c r="D400" s="2">
        <v>395</v>
      </c>
      <c r="E400" s="2">
        <v>395</v>
      </c>
      <c r="F400" s="3">
        <v>201947</v>
      </c>
      <c r="G400">
        <v>201945</v>
      </c>
      <c r="H400" s="1">
        <v>43807</v>
      </c>
      <c r="I400">
        <v>201949</v>
      </c>
      <c r="J400" t="s">
        <v>17</v>
      </c>
      <c r="K400" s="2">
        <v>395</v>
      </c>
      <c r="L400" s="4">
        <v>87.125748000000002</v>
      </c>
    </row>
    <row r="401" spans="2:12" x14ac:dyDescent="0.25">
      <c r="B401" t="s">
        <v>1</v>
      </c>
      <c r="C401" s="2" t="str">
        <f>Tableau7[[#This Row],[COMMANDE]]&amp;Tableau7[[#This Row],[ECHEANCE]]&amp;Tableau7[[#This Row],[PLANID]]</f>
        <v>39643511396</v>
      </c>
      <c r="D401" s="2">
        <v>396</v>
      </c>
      <c r="E401" s="2">
        <v>396</v>
      </c>
      <c r="F401" s="3" t="s">
        <v>20</v>
      </c>
      <c r="G401">
        <v>197001</v>
      </c>
      <c r="H401" s="1">
        <v>43511</v>
      </c>
      <c r="I401">
        <v>201907</v>
      </c>
      <c r="J401" t="s">
        <v>3</v>
      </c>
      <c r="K401" s="2">
        <v>396</v>
      </c>
      <c r="L401" s="4">
        <v>4.0949999999999998</v>
      </c>
    </row>
    <row r="402" spans="2:12" x14ac:dyDescent="0.25">
      <c r="B402" t="s">
        <v>1</v>
      </c>
      <c r="C402" s="2" t="str">
        <f>Tableau7[[#This Row],[COMMANDE]]&amp;Tableau7[[#This Row],[ECHEANCE]]&amp;Tableau7[[#This Row],[PLANID]]</f>
        <v>39743525397</v>
      </c>
      <c r="D402" s="2">
        <v>397</v>
      </c>
      <c r="E402" s="2">
        <v>397</v>
      </c>
      <c r="F402" s="3" t="s">
        <v>20</v>
      </c>
      <c r="G402">
        <v>197001</v>
      </c>
      <c r="H402" s="1">
        <v>43525</v>
      </c>
      <c r="I402">
        <v>201909</v>
      </c>
      <c r="J402" t="s">
        <v>3</v>
      </c>
      <c r="K402" s="2">
        <v>397</v>
      </c>
      <c r="L402" s="4">
        <v>52.34</v>
      </c>
    </row>
    <row r="403" spans="2:12" x14ac:dyDescent="0.25">
      <c r="B403" t="s">
        <v>1</v>
      </c>
      <c r="C403" s="2" t="str">
        <f>Tableau7[[#This Row],[COMMANDE]]&amp;Tableau7[[#This Row],[ECHEANCE]]&amp;Tableau7[[#This Row],[PLANID]]</f>
        <v>39843525398</v>
      </c>
      <c r="D403" s="2">
        <v>398</v>
      </c>
      <c r="E403" s="2">
        <v>398</v>
      </c>
      <c r="F403" s="3" t="s">
        <v>20</v>
      </c>
      <c r="G403">
        <v>197001</v>
      </c>
      <c r="H403" s="1">
        <v>43525</v>
      </c>
      <c r="I403">
        <v>201909</v>
      </c>
      <c r="J403" t="s">
        <v>3</v>
      </c>
      <c r="K403" s="2">
        <v>398</v>
      </c>
      <c r="L403" s="4">
        <v>37.659999999999997</v>
      </c>
    </row>
    <row r="404" spans="2:12" x14ac:dyDescent="0.25">
      <c r="B404" t="s">
        <v>1</v>
      </c>
      <c r="C404" s="2" t="str">
        <f>Tableau7[[#This Row],[COMMANDE]]&amp;Tableau7[[#This Row],[ECHEANCE]]&amp;Tableau7[[#This Row],[PLANID]]</f>
        <v>39943528399</v>
      </c>
      <c r="D404" s="2">
        <v>399</v>
      </c>
      <c r="E404" s="2">
        <v>399</v>
      </c>
      <c r="F404" s="3" t="s">
        <v>20</v>
      </c>
      <c r="G404">
        <v>197001</v>
      </c>
      <c r="H404" s="1">
        <v>43528</v>
      </c>
      <c r="I404">
        <v>201910</v>
      </c>
      <c r="J404" t="s">
        <v>3</v>
      </c>
      <c r="K404" s="2">
        <v>399</v>
      </c>
      <c r="L404" s="4">
        <v>49.71</v>
      </c>
    </row>
    <row r="405" spans="2:12" x14ac:dyDescent="0.25">
      <c r="B405" t="s">
        <v>1</v>
      </c>
      <c r="C405" s="2" t="str">
        <f>Tableau7[[#This Row],[COMMANDE]]&amp;Tableau7[[#This Row],[ECHEANCE]]&amp;Tableau7[[#This Row],[PLANID]]</f>
        <v>40043514400</v>
      </c>
      <c r="D405" s="2">
        <v>400</v>
      </c>
      <c r="E405" s="2">
        <v>400</v>
      </c>
      <c r="F405" s="3">
        <v>201907</v>
      </c>
      <c r="G405">
        <v>201907</v>
      </c>
      <c r="H405" s="1">
        <v>43514</v>
      </c>
      <c r="I405">
        <v>201908</v>
      </c>
      <c r="J405" t="s">
        <v>51</v>
      </c>
      <c r="K405" s="2">
        <v>400</v>
      </c>
      <c r="L405" s="4">
        <v>17.02</v>
      </c>
    </row>
    <row r="406" spans="2:12" x14ac:dyDescent="0.25">
      <c r="B406" t="s">
        <v>1</v>
      </c>
      <c r="C406" s="2" t="str">
        <f>Tableau7[[#This Row],[COMMANDE]]&amp;Tableau7[[#This Row],[ECHEANCE]]&amp;Tableau7[[#This Row],[PLANID]]</f>
        <v>40143528401</v>
      </c>
      <c r="D406" s="2">
        <v>401</v>
      </c>
      <c r="E406" s="2">
        <v>401</v>
      </c>
      <c r="F406" s="3">
        <v>201907</v>
      </c>
      <c r="G406">
        <v>201907</v>
      </c>
      <c r="H406" s="1">
        <v>43528</v>
      </c>
      <c r="I406">
        <v>201910</v>
      </c>
      <c r="J406" t="s">
        <v>51</v>
      </c>
      <c r="K406" s="2">
        <v>401</v>
      </c>
      <c r="L406" s="4">
        <v>4.7886189999999997</v>
      </c>
    </row>
    <row r="407" spans="2:12" x14ac:dyDescent="0.25">
      <c r="B407" t="s">
        <v>1</v>
      </c>
      <c r="C407" s="2" t="str">
        <f>Tableau7[[#This Row],[COMMANDE]]&amp;Tableau7[[#This Row],[ECHEANCE]]&amp;Tableau7[[#This Row],[PLANID]]</f>
        <v>40243528402</v>
      </c>
      <c r="D407" s="2">
        <v>402</v>
      </c>
      <c r="E407" s="2">
        <v>402</v>
      </c>
      <c r="F407" s="3">
        <v>201908</v>
      </c>
      <c r="G407">
        <v>201910</v>
      </c>
      <c r="H407" s="1">
        <v>43528</v>
      </c>
      <c r="I407">
        <v>201910</v>
      </c>
      <c r="J407" t="s">
        <v>17</v>
      </c>
      <c r="K407" s="2">
        <v>402</v>
      </c>
      <c r="L407" s="4">
        <v>25.211380999999999</v>
      </c>
    </row>
    <row r="408" spans="2:12" x14ac:dyDescent="0.25">
      <c r="B408" t="s">
        <v>1</v>
      </c>
      <c r="C408" s="2" t="str">
        <f>Tableau7[[#This Row],[COMMANDE]]&amp;Tableau7[[#This Row],[ECHEANCE]]&amp;Tableau7[[#This Row],[PLANID]]</f>
        <v>40343557403</v>
      </c>
      <c r="D408" s="2">
        <v>403</v>
      </c>
      <c r="E408" s="2">
        <v>403</v>
      </c>
      <c r="F408" s="3">
        <v>201913</v>
      </c>
      <c r="G408">
        <v>201915</v>
      </c>
      <c r="H408" s="1">
        <v>43557</v>
      </c>
      <c r="I408">
        <v>201914</v>
      </c>
      <c r="J408" t="s">
        <v>17</v>
      </c>
      <c r="K408" s="2">
        <v>403</v>
      </c>
      <c r="L408" s="4">
        <v>30</v>
      </c>
    </row>
    <row r="409" spans="2:12" x14ac:dyDescent="0.25">
      <c r="B409" t="s">
        <v>1</v>
      </c>
      <c r="C409" s="2" t="str">
        <f>Tableau7[[#This Row],[COMMANDE]]&amp;Tableau7[[#This Row],[ECHEANCE]]&amp;Tableau7[[#This Row],[PLANID]]</f>
        <v>40443587404</v>
      </c>
      <c r="D409" s="2">
        <v>404</v>
      </c>
      <c r="E409" s="2">
        <v>404</v>
      </c>
      <c r="F409" s="3">
        <v>201917</v>
      </c>
      <c r="G409">
        <v>201920</v>
      </c>
      <c r="H409" s="1">
        <v>43587</v>
      </c>
      <c r="I409">
        <v>201918</v>
      </c>
      <c r="J409" t="s">
        <v>17</v>
      </c>
      <c r="K409" s="2">
        <v>404</v>
      </c>
      <c r="L409" s="4">
        <v>20</v>
      </c>
    </row>
    <row r="410" spans="2:12" x14ac:dyDescent="0.25">
      <c r="B410" t="s">
        <v>1</v>
      </c>
      <c r="C410" s="2" t="str">
        <f>Tableau7[[#This Row],[COMMANDE]]&amp;Tableau7[[#This Row],[ECHEANCE]]&amp;Tableau7[[#This Row],[PLANID]]</f>
        <v>40543594405</v>
      </c>
      <c r="D410" s="2">
        <v>405</v>
      </c>
      <c r="E410" s="2">
        <v>405</v>
      </c>
      <c r="F410" s="3">
        <v>201918</v>
      </c>
      <c r="G410">
        <v>201921</v>
      </c>
      <c r="H410" s="1">
        <v>43594</v>
      </c>
      <c r="I410">
        <v>201919</v>
      </c>
      <c r="J410" t="s">
        <v>17</v>
      </c>
      <c r="K410" s="2">
        <v>405</v>
      </c>
      <c r="L410" s="4">
        <v>20</v>
      </c>
    </row>
    <row r="411" spans="2:12" x14ac:dyDescent="0.25">
      <c r="B411" t="s">
        <v>1</v>
      </c>
      <c r="C411" s="2" t="str">
        <f>Tableau7[[#This Row],[COMMANDE]]&amp;Tableau7[[#This Row],[ECHEANCE]]&amp;Tableau7[[#This Row],[PLANID]]</f>
        <v>40643617406</v>
      </c>
      <c r="D411" s="2">
        <v>406</v>
      </c>
      <c r="E411" s="2">
        <v>406</v>
      </c>
      <c r="F411" s="3">
        <v>201921</v>
      </c>
      <c r="G411">
        <v>201923</v>
      </c>
      <c r="H411" s="1">
        <v>43617</v>
      </c>
      <c r="I411">
        <v>201922</v>
      </c>
      <c r="J411" t="s">
        <v>17</v>
      </c>
      <c r="K411" s="2">
        <v>406</v>
      </c>
      <c r="L411" s="4">
        <v>25</v>
      </c>
    </row>
    <row r="412" spans="2:12" x14ac:dyDescent="0.25">
      <c r="B412" t="s">
        <v>1</v>
      </c>
      <c r="C412" s="2" t="str">
        <f>Tableau7[[#This Row],[COMMANDE]]&amp;Tableau7[[#This Row],[ECHEANCE]]&amp;Tableau7[[#This Row],[PLANID]]</f>
        <v>40743624407</v>
      </c>
      <c r="D412" s="2">
        <v>407</v>
      </c>
      <c r="E412" s="2">
        <v>407</v>
      </c>
      <c r="F412" s="3">
        <v>201922</v>
      </c>
      <c r="G412">
        <v>201924</v>
      </c>
      <c r="H412" s="1">
        <v>43624</v>
      </c>
      <c r="I412">
        <v>201923</v>
      </c>
      <c r="J412" t="s">
        <v>17</v>
      </c>
      <c r="K412" s="2">
        <v>407</v>
      </c>
      <c r="L412" s="4">
        <v>25</v>
      </c>
    </row>
    <row r="413" spans="2:12" x14ac:dyDescent="0.25">
      <c r="B413" t="s">
        <v>1</v>
      </c>
      <c r="C413" s="2" t="str">
        <f>Tableau7[[#This Row],[COMMANDE]]&amp;Tableau7[[#This Row],[ECHEANCE]]&amp;Tableau7[[#This Row],[PLANID]]</f>
        <v>40843647408</v>
      </c>
      <c r="D413" s="2">
        <v>408</v>
      </c>
      <c r="E413" s="2">
        <v>408</v>
      </c>
      <c r="F413" s="3">
        <v>201925</v>
      </c>
      <c r="G413">
        <v>201926</v>
      </c>
      <c r="H413" s="1">
        <v>43647</v>
      </c>
      <c r="I413">
        <v>201927</v>
      </c>
      <c r="J413" t="s">
        <v>17</v>
      </c>
      <c r="K413" s="2">
        <v>408</v>
      </c>
      <c r="L413" s="4">
        <v>30</v>
      </c>
    </row>
    <row r="414" spans="2:12" x14ac:dyDescent="0.25">
      <c r="B414" t="s">
        <v>1</v>
      </c>
      <c r="C414" s="2" t="str">
        <f>Tableau7[[#This Row],[COMMANDE]]&amp;Tableau7[[#This Row],[ECHEANCE]]&amp;Tableau7[[#This Row],[PLANID]]</f>
        <v>40943654409</v>
      </c>
      <c r="D414" s="2">
        <v>409</v>
      </c>
      <c r="E414" s="2">
        <v>409</v>
      </c>
      <c r="F414" s="3">
        <v>201926</v>
      </c>
      <c r="G414">
        <v>201927</v>
      </c>
      <c r="H414" s="1">
        <v>43654</v>
      </c>
      <c r="I414">
        <v>201928</v>
      </c>
      <c r="J414" t="s">
        <v>17</v>
      </c>
      <c r="K414" s="2">
        <v>409</v>
      </c>
      <c r="L414" s="4">
        <v>30</v>
      </c>
    </row>
    <row r="415" spans="2:12" x14ac:dyDescent="0.25">
      <c r="B415" t="s">
        <v>1</v>
      </c>
      <c r="C415" s="2" t="str">
        <f>Tableau7[[#This Row],[COMMANDE]]&amp;Tableau7[[#This Row],[ECHEANCE]]&amp;Tableau7[[#This Row],[PLANID]]</f>
        <v>41043678410</v>
      </c>
      <c r="D415" s="2">
        <v>410</v>
      </c>
      <c r="E415" s="2">
        <v>410</v>
      </c>
      <c r="F415" s="3">
        <v>201930</v>
      </c>
      <c r="G415">
        <v>201929</v>
      </c>
      <c r="H415" s="1">
        <v>43678</v>
      </c>
      <c r="I415">
        <v>201931</v>
      </c>
      <c r="J415" t="s">
        <v>17</v>
      </c>
      <c r="K415" s="2">
        <v>410</v>
      </c>
      <c r="L415" s="4">
        <v>30</v>
      </c>
    </row>
    <row r="416" spans="2:12" x14ac:dyDescent="0.25">
      <c r="B416" t="s">
        <v>1</v>
      </c>
      <c r="C416" s="2" t="str">
        <f>Tableau7[[#This Row],[COMMANDE]]&amp;Tableau7[[#This Row],[ECHEANCE]]&amp;Tableau7[[#This Row],[PLANID]]</f>
        <v>41143709411</v>
      </c>
      <c r="D416" s="2">
        <v>411</v>
      </c>
      <c r="E416" s="2">
        <v>411</v>
      </c>
      <c r="F416" s="3">
        <v>201934</v>
      </c>
      <c r="G416">
        <v>201932</v>
      </c>
      <c r="H416" s="1">
        <v>43709</v>
      </c>
      <c r="I416">
        <v>201935</v>
      </c>
      <c r="J416" t="s">
        <v>17</v>
      </c>
      <c r="K416" s="2">
        <v>411</v>
      </c>
      <c r="L416" s="4">
        <v>40</v>
      </c>
    </row>
    <row r="417" spans="2:12" x14ac:dyDescent="0.25">
      <c r="B417" t="s">
        <v>1</v>
      </c>
      <c r="C417" s="2" t="str">
        <f>Tableau7[[#This Row],[COMMANDE]]&amp;Tableau7[[#This Row],[ECHEANCE]]&amp;Tableau7[[#This Row],[PLANID]]</f>
        <v>41243739412</v>
      </c>
      <c r="D417" s="2">
        <v>412</v>
      </c>
      <c r="E417" s="2">
        <v>412</v>
      </c>
      <c r="F417" s="3">
        <v>201939</v>
      </c>
      <c r="G417">
        <v>201936</v>
      </c>
      <c r="H417" s="1">
        <v>43739</v>
      </c>
      <c r="I417">
        <v>201940</v>
      </c>
      <c r="J417" t="s">
        <v>17</v>
      </c>
      <c r="K417" s="2">
        <v>412</v>
      </c>
      <c r="L417" s="4">
        <v>30</v>
      </c>
    </row>
    <row r="418" spans="2:12" x14ac:dyDescent="0.25">
      <c r="B418" t="s">
        <v>1</v>
      </c>
      <c r="C418" s="2" t="str">
        <f>Tableau7[[#This Row],[COMMANDE]]&amp;Tableau7[[#This Row],[ECHEANCE]]&amp;Tableau7[[#This Row],[PLANID]]</f>
        <v>41343770413</v>
      </c>
      <c r="D418" s="2">
        <v>413</v>
      </c>
      <c r="E418" s="2">
        <v>413</v>
      </c>
      <c r="F418" s="3">
        <v>201943</v>
      </c>
      <c r="G418">
        <v>201941</v>
      </c>
      <c r="H418" s="1">
        <v>43770</v>
      </c>
      <c r="I418">
        <v>201944</v>
      </c>
      <c r="J418" t="s">
        <v>17</v>
      </c>
      <c r="K418" s="2">
        <v>413</v>
      </c>
      <c r="L418" s="4">
        <v>40</v>
      </c>
    </row>
    <row r="419" spans="2:12" x14ac:dyDescent="0.25">
      <c r="B419" t="s">
        <v>1</v>
      </c>
      <c r="C419" s="2" t="str">
        <f>Tableau7[[#This Row],[COMMANDE]]&amp;Tableau7[[#This Row],[ECHEANCE]]&amp;Tableau7[[#This Row],[PLANID]]</f>
        <v>41443800414</v>
      </c>
      <c r="D419" s="2">
        <v>414</v>
      </c>
      <c r="E419" s="2">
        <v>414</v>
      </c>
      <c r="F419" s="3">
        <v>201947</v>
      </c>
      <c r="G419">
        <v>201945</v>
      </c>
      <c r="H419" s="1">
        <v>43800</v>
      </c>
      <c r="I419">
        <v>201948</v>
      </c>
      <c r="J419" t="s">
        <v>17</v>
      </c>
      <c r="K419" s="2">
        <v>414</v>
      </c>
      <c r="L419" s="4">
        <v>30</v>
      </c>
    </row>
    <row r="420" spans="2:12" x14ac:dyDescent="0.25">
      <c r="B420" t="s">
        <v>1</v>
      </c>
      <c r="C420" s="2" t="str">
        <f>Tableau7[[#This Row],[COMMANDE]]&amp;Tableau7[[#This Row],[ECHEANCE]]&amp;Tableau7[[#This Row],[PLANID]]</f>
        <v>41543472415</v>
      </c>
      <c r="D420" s="2">
        <v>415</v>
      </c>
      <c r="E420" s="2">
        <v>415</v>
      </c>
      <c r="F420" s="3" t="s">
        <v>20</v>
      </c>
      <c r="G420">
        <v>197001</v>
      </c>
      <c r="H420" s="1">
        <v>43472</v>
      </c>
      <c r="I420">
        <v>201902</v>
      </c>
      <c r="J420" t="s">
        <v>3</v>
      </c>
      <c r="K420" s="2">
        <v>415</v>
      </c>
      <c r="L420" s="4">
        <v>1.915</v>
      </c>
    </row>
    <row r="421" spans="2:12" x14ac:dyDescent="0.25">
      <c r="B421" t="s">
        <v>1</v>
      </c>
      <c r="C421" s="2" t="str">
        <f>Tableau7[[#This Row],[COMMANDE]]&amp;Tableau7[[#This Row],[ECHEANCE]]&amp;Tableau7[[#This Row],[PLANID]]</f>
        <v>41643514416</v>
      </c>
      <c r="D421" s="2">
        <v>416</v>
      </c>
      <c r="E421" s="2">
        <v>416</v>
      </c>
      <c r="F421" s="3" t="s">
        <v>20</v>
      </c>
      <c r="G421">
        <v>197001</v>
      </c>
      <c r="H421" s="1">
        <v>43514</v>
      </c>
      <c r="I421">
        <v>201908</v>
      </c>
      <c r="J421" t="s">
        <v>3</v>
      </c>
      <c r="K421" s="2">
        <v>416</v>
      </c>
      <c r="L421" s="4">
        <v>12.98</v>
      </c>
    </row>
    <row r="422" spans="2:12" x14ac:dyDescent="0.25">
      <c r="B422" t="s">
        <v>1</v>
      </c>
      <c r="C422" s="2" t="str">
        <f>Tableau7[[#This Row],[COMMANDE]]&amp;Tableau7[[#This Row],[ECHEANCE]]&amp;Tableau7[[#This Row],[PLANID]]</f>
        <v>41743518417</v>
      </c>
      <c r="D422" s="2">
        <v>417</v>
      </c>
      <c r="E422" s="2">
        <v>417</v>
      </c>
      <c r="F422" s="3">
        <v>201907</v>
      </c>
      <c r="G422">
        <v>201908</v>
      </c>
      <c r="H422" s="1">
        <v>43518</v>
      </c>
      <c r="I422">
        <v>201908</v>
      </c>
      <c r="J422" t="s">
        <v>17</v>
      </c>
      <c r="K422" s="2">
        <v>417</v>
      </c>
      <c r="L422" s="4">
        <v>36.795000000000002</v>
      </c>
    </row>
    <row r="423" spans="2:12" x14ac:dyDescent="0.25">
      <c r="B423" t="s">
        <v>1</v>
      </c>
      <c r="C423" s="2" t="str">
        <f>Tableau7[[#This Row],[COMMANDE]]&amp;Tableau7[[#This Row],[ECHEANCE]]&amp;Tableau7[[#This Row],[PLANID]]</f>
        <v>41843557418</v>
      </c>
      <c r="D423" s="2">
        <v>418</v>
      </c>
      <c r="E423" s="2">
        <v>418</v>
      </c>
      <c r="F423" s="3">
        <v>201907</v>
      </c>
      <c r="G423">
        <v>201908</v>
      </c>
      <c r="H423" s="1">
        <v>43557</v>
      </c>
      <c r="I423">
        <v>201914</v>
      </c>
      <c r="J423" t="s">
        <v>17</v>
      </c>
      <c r="K423" s="2">
        <v>418</v>
      </c>
      <c r="L423" s="4">
        <v>3.1313309999999999</v>
      </c>
    </row>
    <row r="424" spans="2:12" x14ac:dyDescent="0.25">
      <c r="B424" t="s">
        <v>1</v>
      </c>
      <c r="C424" s="2" t="str">
        <f>Tableau7[[#This Row],[COMMANDE]]&amp;Tableau7[[#This Row],[ECHEANCE]]&amp;Tableau7[[#This Row],[PLANID]]</f>
        <v>41943557419</v>
      </c>
      <c r="D424" s="2">
        <v>419</v>
      </c>
      <c r="E424" s="2">
        <v>419</v>
      </c>
      <c r="F424" s="3">
        <v>201913</v>
      </c>
      <c r="G424">
        <v>201915</v>
      </c>
      <c r="H424" s="1">
        <v>43557</v>
      </c>
      <c r="I424">
        <v>201914</v>
      </c>
      <c r="J424" t="s">
        <v>17</v>
      </c>
      <c r="K424" s="2">
        <v>419</v>
      </c>
      <c r="L424" s="4">
        <v>36.868668999999997</v>
      </c>
    </row>
    <row r="425" spans="2:12" x14ac:dyDescent="0.25">
      <c r="B425" t="s">
        <v>1</v>
      </c>
      <c r="C425" s="2" t="str">
        <f>Tableau7[[#This Row],[COMMANDE]]&amp;Tableau7[[#This Row],[ECHEANCE]]&amp;Tableau7[[#This Row],[PLANID]]</f>
        <v>42043564420</v>
      </c>
      <c r="D425" s="2">
        <v>420</v>
      </c>
      <c r="E425" s="2">
        <v>420</v>
      </c>
      <c r="F425" s="3">
        <v>201913</v>
      </c>
      <c r="G425">
        <v>201918</v>
      </c>
      <c r="H425" s="1">
        <v>43564</v>
      </c>
      <c r="I425">
        <v>201915</v>
      </c>
      <c r="J425" t="s">
        <v>17</v>
      </c>
      <c r="K425" s="2">
        <v>420</v>
      </c>
      <c r="L425" s="4">
        <v>30</v>
      </c>
    </row>
    <row r="426" spans="2:12" x14ac:dyDescent="0.25">
      <c r="B426" t="s">
        <v>1</v>
      </c>
      <c r="C426" s="2" t="str">
        <f>Tableau7[[#This Row],[COMMANDE]]&amp;Tableau7[[#This Row],[ECHEANCE]]&amp;Tableau7[[#This Row],[PLANID]]</f>
        <v>42143587421</v>
      </c>
      <c r="D426" s="2">
        <v>421</v>
      </c>
      <c r="E426" s="2">
        <v>421</v>
      </c>
      <c r="F426" s="3">
        <v>201917</v>
      </c>
      <c r="G426">
        <v>201920</v>
      </c>
      <c r="H426" s="1">
        <v>43587</v>
      </c>
      <c r="I426">
        <v>201918</v>
      </c>
      <c r="J426" t="s">
        <v>17</v>
      </c>
      <c r="K426" s="2">
        <v>421</v>
      </c>
      <c r="L426" s="4">
        <v>40</v>
      </c>
    </row>
    <row r="427" spans="2:12" x14ac:dyDescent="0.25">
      <c r="B427" t="s">
        <v>1</v>
      </c>
      <c r="C427" s="2" t="str">
        <f>Tableau7[[#This Row],[COMMANDE]]&amp;Tableau7[[#This Row],[ECHEANCE]]&amp;Tableau7[[#This Row],[PLANID]]</f>
        <v>42243594422</v>
      </c>
      <c r="D427" s="2">
        <v>422</v>
      </c>
      <c r="E427" s="2">
        <v>422</v>
      </c>
      <c r="F427" s="3">
        <v>201918</v>
      </c>
      <c r="G427">
        <v>201921</v>
      </c>
      <c r="H427" s="1">
        <v>43594</v>
      </c>
      <c r="I427">
        <v>201919</v>
      </c>
      <c r="J427" t="s">
        <v>17</v>
      </c>
      <c r="K427" s="2">
        <v>422</v>
      </c>
      <c r="L427" s="4">
        <v>30</v>
      </c>
    </row>
    <row r="428" spans="2:12" x14ac:dyDescent="0.25">
      <c r="B428" t="s">
        <v>1</v>
      </c>
      <c r="C428" s="2" t="str">
        <f>Tableau7[[#This Row],[COMMANDE]]&amp;Tableau7[[#This Row],[ECHEANCE]]&amp;Tableau7[[#This Row],[PLANID]]</f>
        <v>42343617423</v>
      </c>
      <c r="D428" s="2">
        <v>423</v>
      </c>
      <c r="E428" s="2">
        <v>423</v>
      </c>
      <c r="F428" s="3">
        <v>201921</v>
      </c>
      <c r="G428">
        <v>201923</v>
      </c>
      <c r="H428" s="1">
        <v>43617</v>
      </c>
      <c r="I428">
        <v>201922</v>
      </c>
      <c r="J428" t="s">
        <v>17</v>
      </c>
      <c r="K428" s="2">
        <v>423</v>
      </c>
      <c r="L428" s="4">
        <v>55</v>
      </c>
    </row>
    <row r="429" spans="2:12" x14ac:dyDescent="0.25">
      <c r="B429" t="s">
        <v>1</v>
      </c>
      <c r="C429" s="2" t="str">
        <f>Tableau7[[#This Row],[COMMANDE]]&amp;Tableau7[[#This Row],[ECHEANCE]]&amp;Tableau7[[#This Row],[PLANID]]</f>
        <v>42443624424</v>
      </c>
      <c r="D429" s="2">
        <v>424</v>
      </c>
      <c r="E429" s="2">
        <v>424</v>
      </c>
      <c r="F429" s="3">
        <v>201922</v>
      </c>
      <c r="G429">
        <v>201924</v>
      </c>
      <c r="H429" s="1">
        <v>43624</v>
      </c>
      <c r="I429">
        <v>201923</v>
      </c>
      <c r="J429" t="s">
        <v>17</v>
      </c>
      <c r="K429" s="2">
        <v>424</v>
      </c>
      <c r="L429" s="4">
        <v>55</v>
      </c>
    </row>
    <row r="430" spans="2:12" x14ac:dyDescent="0.25">
      <c r="B430" t="s">
        <v>1</v>
      </c>
      <c r="C430" s="2" t="str">
        <f>Tableau7[[#This Row],[COMMANDE]]&amp;Tableau7[[#This Row],[ECHEANCE]]&amp;Tableau7[[#This Row],[PLANID]]</f>
        <v>42543647425</v>
      </c>
      <c r="D430" s="2">
        <v>425</v>
      </c>
      <c r="E430" s="2">
        <v>425</v>
      </c>
      <c r="F430" s="3">
        <v>201925</v>
      </c>
      <c r="G430">
        <v>201926</v>
      </c>
      <c r="H430" s="1">
        <v>43647</v>
      </c>
      <c r="I430">
        <v>201927</v>
      </c>
      <c r="J430" t="s">
        <v>17</v>
      </c>
      <c r="K430" s="2">
        <v>425</v>
      </c>
      <c r="L430" s="4">
        <v>55</v>
      </c>
    </row>
    <row r="431" spans="2:12" x14ac:dyDescent="0.25">
      <c r="B431" t="s">
        <v>1</v>
      </c>
      <c r="C431" s="2" t="str">
        <f>Tableau7[[#This Row],[COMMANDE]]&amp;Tableau7[[#This Row],[ECHEANCE]]&amp;Tableau7[[#This Row],[PLANID]]</f>
        <v>42643648426</v>
      </c>
      <c r="D431" s="2">
        <v>426</v>
      </c>
      <c r="E431" s="2">
        <v>426</v>
      </c>
      <c r="F431" s="3">
        <v>201926</v>
      </c>
      <c r="G431">
        <v>201927</v>
      </c>
      <c r="H431" s="1">
        <v>43648</v>
      </c>
      <c r="I431">
        <v>201927</v>
      </c>
      <c r="J431" t="s">
        <v>17</v>
      </c>
      <c r="K431" s="2">
        <v>426</v>
      </c>
      <c r="L431" s="4">
        <v>55</v>
      </c>
    </row>
    <row r="432" spans="2:12" x14ac:dyDescent="0.25">
      <c r="B432" t="s">
        <v>1</v>
      </c>
      <c r="C432" s="2" t="str">
        <f>Tableau7[[#This Row],[COMMANDE]]&amp;Tableau7[[#This Row],[ECHEANCE]]&amp;Tableau7[[#This Row],[PLANID]]</f>
        <v>42743678427</v>
      </c>
      <c r="D432" s="2">
        <v>427</v>
      </c>
      <c r="E432" s="2">
        <v>427</v>
      </c>
      <c r="F432" s="3">
        <v>201930</v>
      </c>
      <c r="G432">
        <v>201929</v>
      </c>
      <c r="H432" s="1">
        <v>43678</v>
      </c>
      <c r="I432">
        <v>201931</v>
      </c>
      <c r="J432" t="s">
        <v>17</v>
      </c>
      <c r="K432" s="2">
        <v>427</v>
      </c>
      <c r="L432" s="4">
        <v>50</v>
      </c>
    </row>
    <row r="433" spans="2:12" x14ac:dyDescent="0.25">
      <c r="B433" t="s">
        <v>1</v>
      </c>
      <c r="C433" s="2" t="str">
        <f>Tableau7[[#This Row],[COMMANDE]]&amp;Tableau7[[#This Row],[ECHEANCE]]&amp;Tableau7[[#This Row],[PLANID]]</f>
        <v>42843709428</v>
      </c>
      <c r="D433" s="2">
        <v>428</v>
      </c>
      <c r="E433" s="2">
        <v>428</v>
      </c>
      <c r="F433" s="3">
        <v>201934</v>
      </c>
      <c r="G433">
        <v>201932</v>
      </c>
      <c r="H433" s="1">
        <v>43709</v>
      </c>
      <c r="I433">
        <v>201935</v>
      </c>
      <c r="J433" t="s">
        <v>17</v>
      </c>
      <c r="K433" s="2">
        <v>428</v>
      </c>
      <c r="L433" s="4">
        <v>40</v>
      </c>
    </row>
    <row r="434" spans="2:12" x14ac:dyDescent="0.25">
      <c r="B434" t="s">
        <v>1</v>
      </c>
      <c r="C434" s="2" t="str">
        <f>Tableau7[[#This Row],[COMMANDE]]&amp;Tableau7[[#This Row],[ECHEANCE]]&amp;Tableau7[[#This Row],[PLANID]]</f>
        <v>42943716429</v>
      </c>
      <c r="D434" s="2">
        <v>429</v>
      </c>
      <c r="E434" s="2">
        <v>429</v>
      </c>
      <c r="F434" s="3">
        <v>201935</v>
      </c>
      <c r="G434">
        <v>201933</v>
      </c>
      <c r="H434" s="1">
        <v>43716</v>
      </c>
      <c r="I434">
        <v>201936</v>
      </c>
      <c r="J434" t="s">
        <v>17</v>
      </c>
      <c r="K434" s="2">
        <v>429</v>
      </c>
      <c r="L434" s="4">
        <v>30</v>
      </c>
    </row>
    <row r="435" spans="2:12" x14ac:dyDescent="0.25">
      <c r="B435" t="s">
        <v>1</v>
      </c>
      <c r="C435" s="2" t="str">
        <f>Tableau7[[#This Row],[COMMANDE]]&amp;Tableau7[[#This Row],[ECHEANCE]]&amp;Tableau7[[#This Row],[PLANID]]</f>
        <v>43043739430</v>
      </c>
      <c r="D435" s="2">
        <v>430</v>
      </c>
      <c r="E435" s="2">
        <v>430</v>
      </c>
      <c r="F435" s="3">
        <v>201939</v>
      </c>
      <c r="G435">
        <v>201936</v>
      </c>
      <c r="H435" s="1">
        <v>43739</v>
      </c>
      <c r="I435">
        <v>201940</v>
      </c>
      <c r="J435" t="s">
        <v>17</v>
      </c>
      <c r="K435" s="2">
        <v>430</v>
      </c>
      <c r="L435" s="4">
        <v>40</v>
      </c>
    </row>
    <row r="436" spans="2:12" x14ac:dyDescent="0.25">
      <c r="B436" t="s">
        <v>1</v>
      </c>
      <c r="C436" s="2" t="str">
        <f>Tableau7[[#This Row],[COMMANDE]]&amp;Tableau7[[#This Row],[ECHEANCE]]&amp;Tableau7[[#This Row],[PLANID]]</f>
        <v>43143746431</v>
      </c>
      <c r="D436" s="2">
        <v>431</v>
      </c>
      <c r="E436" s="2">
        <v>431</v>
      </c>
      <c r="F436" s="3">
        <v>201940</v>
      </c>
      <c r="G436">
        <v>201937</v>
      </c>
      <c r="H436" s="1">
        <v>43746</v>
      </c>
      <c r="I436">
        <v>201941</v>
      </c>
      <c r="J436" t="s">
        <v>17</v>
      </c>
      <c r="K436" s="2">
        <v>431</v>
      </c>
      <c r="L436" s="4">
        <v>30</v>
      </c>
    </row>
    <row r="437" spans="2:12" x14ac:dyDescent="0.25">
      <c r="B437" t="s">
        <v>1</v>
      </c>
      <c r="C437" s="2" t="str">
        <f>Tableau7[[#This Row],[COMMANDE]]&amp;Tableau7[[#This Row],[ECHEANCE]]&amp;Tableau7[[#This Row],[PLANID]]</f>
        <v>43243771432</v>
      </c>
      <c r="D437" s="2">
        <v>432</v>
      </c>
      <c r="E437" s="2">
        <v>432</v>
      </c>
      <c r="F437" s="3">
        <v>201943</v>
      </c>
      <c r="G437">
        <v>201941</v>
      </c>
      <c r="H437" s="1">
        <v>43771</v>
      </c>
      <c r="I437">
        <v>201944</v>
      </c>
      <c r="J437" t="s">
        <v>17</v>
      </c>
      <c r="K437" s="2">
        <v>432</v>
      </c>
      <c r="L437" s="4">
        <v>40</v>
      </c>
    </row>
    <row r="438" spans="2:12" x14ac:dyDescent="0.25">
      <c r="B438" t="s">
        <v>1</v>
      </c>
      <c r="C438" s="2" t="str">
        <f>Tableau7[[#This Row],[COMMANDE]]&amp;Tableau7[[#This Row],[ECHEANCE]]&amp;Tableau7[[#This Row],[PLANID]]</f>
        <v>43343777433</v>
      </c>
      <c r="D438" s="2">
        <v>433</v>
      </c>
      <c r="E438" s="2">
        <v>433</v>
      </c>
      <c r="F438" s="3">
        <v>201944</v>
      </c>
      <c r="G438">
        <v>201942</v>
      </c>
      <c r="H438" s="1">
        <v>43777</v>
      </c>
      <c r="I438">
        <v>201945</v>
      </c>
      <c r="J438" t="s">
        <v>17</v>
      </c>
      <c r="K438" s="2">
        <v>433</v>
      </c>
      <c r="L438" s="4">
        <v>30</v>
      </c>
    </row>
    <row r="439" spans="2:12" x14ac:dyDescent="0.25">
      <c r="B439" t="s">
        <v>1</v>
      </c>
      <c r="C439" s="2" t="str">
        <f>Tableau7[[#This Row],[COMMANDE]]&amp;Tableau7[[#This Row],[ECHEANCE]]&amp;Tableau7[[#This Row],[PLANID]]</f>
        <v>43443800434</v>
      </c>
      <c r="D439" s="2">
        <v>434</v>
      </c>
      <c r="E439" s="2">
        <v>434</v>
      </c>
      <c r="F439" s="3">
        <v>201947</v>
      </c>
      <c r="G439">
        <v>201945</v>
      </c>
      <c r="H439" s="1">
        <v>43800</v>
      </c>
      <c r="I439">
        <v>201948</v>
      </c>
      <c r="J439" t="s">
        <v>17</v>
      </c>
      <c r="K439" s="2">
        <v>434</v>
      </c>
      <c r="L439" s="4">
        <v>50</v>
      </c>
    </row>
    <row r="440" spans="2:12" x14ac:dyDescent="0.25">
      <c r="B440" t="s">
        <v>1</v>
      </c>
      <c r="C440" s="2" t="str">
        <f>Tableau7[[#This Row],[COMMANDE]]&amp;Tableau7[[#This Row],[ECHEANCE]]&amp;Tableau7[[#This Row],[PLANID]]</f>
        <v>43543493435</v>
      </c>
      <c r="D440" s="2">
        <v>435</v>
      </c>
      <c r="E440" s="2">
        <v>435</v>
      </c>
      <c r="F440" s="3" t="s">
        <v>20</v>
      </c>
      <c r="G440">
        <v>197001</v>
      </c>
      <c r="H440" s="1">
        <v>43493</v>
      </c>
      <c r="I440">
        <v>201905</v>
      </c>
      <c r="J440" t="s">
        <v>3</v>
      </c>
      <c r="K440" s="2">
        <v>435</v>
      </c>
      <c r="L440" s="4">
        <v>25.805</v>
      </c>
    </row>
    <row r="441" spans="2:12" x14ac:dyDescent="0.25">
      <c r="B441" t="s">
        <v>1</v>
      </c>
      <c r="C441" s="2" t="str">
        <f>Tableau7[[#This Row],[COMMANDE]]&amp;Tableau7[[#This Row],[ECHEANCE]]&amp;Tableau7[[#This Row],[PLANID]]</f>
        <v>43643518436</v>
      </c>
      <c r="D441" s="2">
        <v>436</v>
      </c>
      <c r="E441" s="2">
        <v>436</v>
      </c>
      <c r="F441" s="3" t="s">
        <v>20</v>
      </c>
      <c r="G441">
        <v>197001</v>
      </c>
      <c r="H441" s="1">
        <v>43518</v>
      </c>
      <c r="I441">
        <v>201908</v>
      </c>
      <c r="J441" t="s">
        <v>3</v>
      </c>
      <c r="K441" s="2">
        <v>436</v>
      </c>
      <c r="L441" s="4">
        <v>3.2050000000000001</v>
      </c>
    </row>
    <row r="442" spans="2:12" x14ac:dyDescent="0.25">
      <c r="B442" t="s">
        <v>1</v>
      </c>
      <c r="C442" s="2" t="str">
        <f>Tableau7[[#This Row],[COMMANDE]]&amp;Tableau7[[#This Row],[ECHEANCE]]&amp;Tableau7[[#This Row],[PLANID]]</f>
        <v>43743500437</v>
      </c>
      <c r="D442" s="2">
        <v>437</v>
      </c>
      <c r="E442" s="2">
        <v>437</v>
      </c>
      <c r="F442" s="3">
        <v>201905</v>
      </c>
      <c r="G442">
        <v>201907</v>
      </c>
      <c r="H442" s="1">
        <v>43500</v>
      </c>
      <c r="I442">
        <v>201906</v>
      </c>
      <c r="J442" t="s">
        <v>19</v>
      </c>
      <c r="K442" s="2">
        <v>437</v>
      </c>
      <c r="L442" s="4">
        <v>7.51</v>
      </c>
    </row>
    <row r="443" spans="2:12" x14ac:dyDescent="0.25">
      <c r="B443" t="s">
        <v>1</v>
      </c>
      <c r="C443" s="2" t="str">
        <f>Tableau7[[#This Row],[COMMANDE]]&amp;Tableau7[[#This Row],[ECHEANCE]]&amp;Tableau7[[#This Row],[PLANID]]</f>
        <v>43843521438</v>
      </c>
      <c r="D443" s="2">
        <v>438</v>
      </c>
      <c r="E443" s="2">
        <v>438</v>
      </c>
      <c r="F443" s="3">
        <v>201905</v>
      </c>
      <c r="G443">
        <v>201907</v>
      </c>
      <c r="H443" s="1">
        <v>43521</v>
      </c>
      <c r="I443">
        <v>201909</v>
      </c>
      <c r="J443" t="s">
        <v>19</v>
      </c>
      <c r="K443" s="2">
        <v>438</v>
      </c>
      <c r="L443" s="4">
        <v>15.198579000000001</v>
      </c>
    </row>
    <row r="444" spans="2:12" x14ac:dyDescent="0.25">
      <c r="B444" t="s">
        <v>1</v>
      </c>
      <c r="C444" s="2" t="str">
        <f>Tableau7[[#This Row],[COMMANDE]]&amp;Tableau7[[#This Row],[ECHEANCE]]&amp;Tableau7[[#This Row],[PLANID]]</f>
        <v>43943521439</v>
      </c>
      <c r="D444" s="2">
        <v>439</v>
      </c>
      <c r="E444" s="2">
        <v>439</v>
      </c>
      <c r="F444" s="3">
        <v>201907</v>
      </c>
      <c r="G444">
        <v>201908</v>
      </c>
      <c r="H444" s="1">
        <v>43521</v>
      </c>
      <c r="I444">
        <v>201909</v>
      </c>
      <c r="J444" t="s">
        <v>17</v>
      </c>
      <c r="K444" s="2">
        <v>439</v>
      </c>
      <c r="L444" s="4">
        <v>24.801421000000001</v>
      </c>
    </row>
    <row r="445" spans="2:12" x14ac:dyDescent="0.25">
      <c r="B445" t="s">
        <v>1</v>
      </c>
      <c r="C445" s="2" t="str">
        <f>Tableau7[[#This Row],[COMMANDE]]&amp;Tableau7[[#This Row],[ECHEANCE]]&amp;Tableau7[[#This Row],[PLANID]]</f>
        <v>44043535440</v>
      </c>
      <c r="D445" s="2">
        <v>440</v>
      </c>
      <c r="E445" s="2">
        <v>440</v>
      </c>
      <c r="F445" s="3">
        <v>201907</v>
      </c>
      <c r="G445">
        <v>201908</v>
      </c>
      <c r="H445" s="1">
        <v>43535</v>
      </c>
      <c r="I445">
        <v>201911</v>
      </c>
      <c r="J445" t="s">
        <v>17</v>
      </c>
      <c r="K445" s="2">
        <v>440</v>
      </c>
      <c r="L445" s="4">
        <v>1.4726E-2</v>
      </c>
    </row>
    <row r="446" spans="2:12" x14ac:dyDescent="0.25">
      <c r="B446" t="s">
        <v>1</v>
      </c>
      <c r="C446" s="2" t="str">
        <f>Tableau7[[#This Row],[COMMANDE]]&amp;Tableau7[[#This Row],[ECHEANCE]]&amp;Tableau7[[#This Row],[PLANID]]</f>
        <v>44143535441</v>
      </c>
      <c r="D446" s="2">
        <v>441</v>
      </c>
      <c r="E446" s="2">
        <v>441</v>
      </c>
      <c r="F446" s="3">
        <v>201909</v>
      </c>
      <c r="G446">
        <v>201909</v>
      </c>
      <c r="H446" s="1">
        <v>43535</v>
      </c>
      <c r="I446">
        <v>201911</v>
      </c>
      <c r="J446" t="s">
        <v>17</v>
      </c>
      <c r="K446" s="2">
        <v>441</v>
      </c>
      <c r="L446" s="4">
        <v>26.367156000000001</v>
      </c>
    </row>
    <row r="447" spans="2:12" x14ac:dyDescent="0.25">
      <c r="B447" t="s">
        <v>1</v>
      </c>
      <c r="C447" s="2" t="str">
        <f>Tableau7[[#This Row],[COMMANDE]]&amp;Tableau7[[#This Row],[ECHEANCE]]&amp;Tableau7[[#This Row],[PLANID]]</f>
        <v>44243535442</v>
      </c>
      <c r="D447" s="2">
        <v>442</v>
      </c>
      <c r="E447" s="2">
        <v>442</v>
      </c>
      <c r="F447" s="3">
        <v>201909</v>
      </c>
      <c r="G447">
        <v>201910</v>
      </c>
      <c r="H447" s="1">
        <v>43535</v>
      </c>
      <c r="I447">
        <v>201911</v>
      </c>
      <c r="J447" t="s">
        <v>17</v>
      </c>
      <c r="K447" s="2">
        <v>442</v>
      </c>
      <c r="L447" s="4">
        <v>13.618118000000001</v>
      </c>
    </row>
    <row r="448" spans="2:12" x14ac:dyDescent="0.25">
      <c r="B448" t="s">
        <v>1</v>
      </c>
      <c r="C448" s="2" t="str">
        <f>Tableau7[[#This Row],[COMMANDE]]&amp;Tableau7[[#This Row],[ECHEANCE]]&amp;Tableau7[[#This Row],[PLANID]]</f>
        <v>44343557443</v>
      </c>
      <c r="D448" s="2">
        <v>443</v>
      </c>
      <c r="E448" s="2">
        <v>443</v>
      </c>
      <c r="F448" s="3">
        <v>201912</v>
      </c>
      <c r="G448">
        <v>201913</v>
      </c>
      <c r="H448" s="1">
        <v>43557</v>
      </c>
      <c r="I448">
        <v>201914</v>
      </c>
      <c r="J448" t="s">
        <v>17</v>
      </c>
      <c r="K448" s="2">
        <v>443</v>
      </c>
      <c r="L448" s="4">
        <v>40</v>
      </c>
    </row>
    <row r="449" spans="2:12" x14ac:dyDescent="0.25">
      <c r="B449" t="s">
        <v>1</v>
      </c>
      <c r="C449" s="2" t="str">
        <f>Tableau7[[#This Row],[COMMANDE]]&amp;Tableau7[[#This Row],[ECHEANCE]]&amp;Tableau7[[#This Row],[PLANID]]</f>
        <v>44443564444</v>
      </c>
      <c r="D449" s="2">
        <v>444</v>
      </c>
      <c r="E449" s="2">
        <v>444</v>
      </c>
      <c r="F449" s="3">
        <v>201913</v>
      </c>
      <c r="G449">
        <v>201914</v>
      </c>
      <c r="H449" s="1">
        <v>43564</v>
      </c>
      <c r="I449">
        <v>201915</v>
      </c>
      <c r="J449" t="s">
        <v>17</v>
      </c>
      <c r="K449" s="2">
        <v>444</v>
      </c>
      <c r="L449" s="4">
        <v>40</v>
      </c>
    </row>
    <row r="450" spans="2:12" x14ac:dyDescent="0.25">
      <c r="B450" t="s">
        <v>1</v>
      </c>
      <c r="C450" s="2" t="str">
        <f>Tableau7[[#This Row],[COMMANDE]]&amp;Tableau7[[#This Row],[ECHEANCE]]&amp;Tableau7[[#This Row],[PLANID]]</f>
        <v>44543587445</v>
      </c>
      <c r="D450" s="2">
        <v>445</v>
      </c>
      <c r="E450" s="2">
        <v>445</v>
      </c>
      <c r="F450" s="3">
        <v>201917</v>
      </c>
      <c r="G450">
        <v>201916</v>
      </c>
      <c r="H450" s="1">
        <v>43587</v>
      </c>
      <c r="I450">
        <v>201918</v>
      </c>
      <c r="J450" t="s">
        <v>17</v>
      </c>
      <c r="K450" s="2">
        <v>445</v>
      </c>
      <c r="L450" s="4">
        <v>40</v>
      </c>
    </row>
    <row r="451" spans="2:12" x14ac:dyDescent="0.25">
      <c r="B451" t="s">
        <v>1</v>
      </c>
      <c r="C451" s="2" t="str">
        <f>Tableau7[[#This Row],[COMMANDE]]&amp;Tableau7[[#This Row],[ECHEANCE]]&amp;Tableau7[[#This Row],[PLANID]]</f>
        <v>44643594446</v>
      </c>
      <c r="D451" s="2">
        <v>446</v>
      </c>
      <c r="E451" s="2">
        <v>446</v>
      </c>
      <c r="F451" s="3">
        <v>201918</v>
      </c>
      <c r="G451">
        <v>201917</v>
      </c>
      <c r="H451" s="1">
        <v>43594</v>
      </c>
      <c r="I451">
        <v>201919</v>
      </c>
      <c r="J451" t="s">
        <v>17</v>
      </c>
      <c r="K451" s="2">
        <v>446</v>
      </c>
      <c r="L451" s="4">
        <v>40</v>
      </c>
    </row>
    <row r="452" spans="2:12" x14ac:dyDescent="0.25">
      <c r="B452" t="s">
        <v>1</v>
      </c>
      <c r="C452" s="2" t="str">
        <f>Tableau7[[#This Row],[COMMANDE]]&amp;Tableau7[[#This Row],[ECHEANCE]]&amp;Tableau7[[#This Row],[PLANID]]</f>
        <v>44743617447</v>
      </c>
      <c r="D452" s="2">
        <v>447</v>
      </c>
      <c r="E452" s="2">
        <v>447</v>
      </c>
      <c r="F452" s="3">
        <v>201921</v>
      </c>
      <c r="G452">
        <v>201919</v>
      </c>
      <c r="H452" s="1">
        <v>43617</v>
      </c>
      <c r="I452">
        <v>201922</v>
      </c>
      <c r="J452" t="s">
        <v>17</v>
      </c>
      <c r="K452" s="2">
        <v>447</v>
      </c>
      <c r="L452" s="4">
        <v>60</v>
      </c>
    </row>
    <row r="453" spans="2:12" x14ac:dyDescent="0.25">
      <c r="B453" t="s">
        <v>1</v>
      </c>
      <c r="C453" s="2" t="str">
        <f>Tableau7[[#This Row],[COMMANDE]]&amp;Tableau7[[#This Row],[ECHEANCE]]&amp;Tableau7[[#This Row],[PLANID]]</f>
        <v>44843624448</v>
      </c>
      <c r="D453" s="2">
        <v>448</v>
      </c>
      <c r="E453" s="2">
        <v>448</v>
      </c>
      <c r="F453" s="3">
        <v>201922</v>
      </c>
      <c r="G453">
        <v>201920</v>
      </c>
      <c r="H453" s="1">
        <v>43624</v>
      </c>
      <c r="I453">
        <v>201923</v>
      </c>
      <c r="J453" t="s">
        <v>17</v>
      </c>
      <c r="K453" s="2">
        <v>448</v>
      </c>
      <c r="L453" s="4">
        <v>60</v>
      </c>
    </row>
    <row r="454" spans="2:12" x14ac:dyDescent="0.25">
      <c r="B454" t="s">
        <v>1</v>
      </c>
      <c r="C454" s="2" t="str">
        <f>Tableau7[[#This Row],[COMMANDE]]&amp;Tableau7[[#This Row],[ECHEANCE]]&amp;Tableau7[[#This Row],[PLANID]]</f>
        <v>44943647449</v>
      </c>
      <c r="D454" s="2">
        <v>449</v>
      </c>
      <c r="E454" s="2">
        <v>449</v>
      </c>
      <c r="F454" s="3">
        <v>201925</v>
      </c>
      <c r="G454">
        <v>201923</v>
      </c>
      <c r="H454" s="1">
        <v>43647</v>
      </c>
      <c r="I454">
        <v>201927</v>
      </c>
      <c r="J454" t="s">
        <v>17</v>
      </c>
      <c r="K454" s="2">
        <v>449</v>
      </c>
      <c r="L454" s="4">
        <v>60</v>
      </c>
    </row>
    <row r="455" spans="2:12" x14ac:dyDescent="0.25">
      <c r="B455" t="s">
        <v>1</v>
      </c>
      <c r="C455" s="2" t="str">
        <f>Tableau7[[#This Row],[COMMANDE]]&amp;Tableau7[[#This Row],[ECHEANCE]]&amp;Tableau7[[#This Row],[PLANID]]</f>
        <v>45043654450</v>
      </c>
      <c r="D455" s="2">
        <v>450</v>
      </c>
      <c r="E455" s="2">
        <v>450</v>
      </c>
      <c r="F455" s="3">
        <v>201926</v>
      </c>
      <c r="G455">
        <v>201924</v>
      </c>
      <c r="H455" s="1">
        <v>43654</v>
      </c>
      <c r="I455">
        <v>201928</v>
      </c>
      <c r="J455" t="s">
        <v>17</v>
      </c>
      <c r="K455" s="2">
        <v>450</v>
      </c>
      <c r="L455" s="4">
        <v>60</v>
      </c>
    </row>
    <row r="456" spans="2:12" x14ac:dyDescent="0.25">
      <c r="B456" t="s">
        <v>1</v>
      </c>
      <c r="C456" s="2" t="str">
        <f>Tableau7[[#This Row],[COMMANDE]]&amp;Tableau7[[#This Row],[ECHEANCE]]&amp;Tableau7[[#This Row],[PLANID]]</f>
        <v>45143678451</v>
      </c>
      <c r="D456" s="2">
        <v>451</v>
      </c>
      <c r="E456" s="2">
        <v>451</v>
      </c>
      <c r="F456" s="3">
        <v>201930</v>
      </c>
      <c r="G456">
        <v>201928</v>
      </c>
      <c r="H456" s="1">
        <v>43678</v>
      </c>
      <c r="I456">
        <v>201931</v>
      </c>
      <c r="J456" t="s">
        <v>17</v>
      </c>
      <c r="K456" s="2">
        <v>451</v>
      </c>
      <c r="L456" s="4">
        <v>50</v>
      </c>
    </row>
    <row r="457" spans="2:12" x14ac:dyDescent="0.25">
      <c r="B457" t="s">
        <v>1</v>
      </c>
      <c r="C457" s="2" t="str">
        <f>Tableau7[[#This Row],[COMMANDE]]&amp;Tableau7[[#This Row],[ECHEANCE]]&amp;Tableau7[[#This Row],[PLANID]]</f>
        <v>45243709452</v>
      </c>
      <c r="D457" s="2">
        <v>452</v>
      </c>
      <c r="E457" s="2">
        <v>452</v>
      </c>
      <c r="F457" s="3">
        <v>201934</v>
      </c>
      <c r="G457">
        <v>201932</v>
      </c>
      <c r="H457" s="1">
        <v>43709</v>
      </c>
      <c r="I457">
        <v>201935</v>
      </c>
      <c r="J457" t="s">
        <v>17</v>
      </c>
      <c r="K457" s="2">
        <v>452</v>
      </c>
      <c r="L457" s="4">
        <v>40</v>
      </c>
    </row>
    <row r="458" spans="2:12" x14ac:dyDescent="0.25">
      <c r="B458" t="s">
        <v>1</v>
      </c>
      <c r="C458" s="2" t="str">
        <f>Tableau7[[#This Row],[COMMANDE]]&amp;Tableau7[[#This Row],[ECHEANCE]]&amp;Tableau7[[#This Row],[PLANID]]</f>
        <v>45343716453</v>
      </c>
      <c r="D458" s="2">
        <v>453</v>
      </c>
      <c r="E458" s="2">
        <v>453</v>
      </c>
      <c r="F458" s="3">
        <v>201935</v>
      </c>
      <c r="G458">
        <v>201933</v>
      </c>
      <c r="H458" s="1">
        <v>43716</v>
      </c>
      <c r="I458">
        <v>201936</v>
      </c>
      <c r="J458" t="s">
        <v>17</v>
      </c>
      <c r="K458" s="2">
        <v>453</v>
      </c>
      <c r="L458" s="4">
        <v>40</v>
      </c>
    </row>
    <row r="459" spans="2:12" x14ac:dyDescent="0.25">
      <c r="B459" t="s">
        <v>1</v>
      </c>
      <c r="C459" s="2" t="str">
        <f>Tableau7[[#This Row],[COMMANDE]]&amp;Tableau7[[#This Row],[ECHEANCE]]&amp;Tableau7[[#This Row],[PLANID]]</f>
        <v>45443739454</v>
      </c>
      <c r="D459" s="2">
        <v>454</v>
      </c>
      <c r="E459" s="2">
        <v>454</v>
      </c>
      <c r="F459" s="3">
        <v>201938</v>
      </c>
      <c r="G459">
        <v>201936</v>
      </c>
      <c r="H459" s="1">
        <v>43739</v>
      </c>
      <c r="I459">
        <v>201940</v>
      </c>
      <c r="J459" t="s">
        <v>17</v>
      </c>
      <c r="K459" s="2">
        <v>454</v>
      </c>
      <c r="L459" s="4">
        <v>40</v>
      </c>
    </row>
    <row r="460" spans="2:12" x14ac:dyDescent="0.25">
      <c r="B460" t="s">
        <v>1</v>
      </c>
      <c r="C460" s="2" t="str">
        <f>Tableau7[[#This Row],[COMMANDE]]&amp;Tableau7[[#This Row],[ECHEANCE]]&amp;Tableau7[[#This Row],[PLANID]]</f>
        <v>45543746455</v>
      </c>
      <c r="D460" s="2">
        <v>455</v>
      </c>
      <c r="E460" s="2">
        <v>455</v>
      </c>
      <c r="F460" s="3">
        <v>201939</v>
      </c>
      <c r="G460">
        <v>201937</v>
      </c>
      <c r="H460" s="1">
        <v>43746</v>
      </c>
      <c r="I460">
        <v>201941</v>
      </c>
      <c r="J460" t="s">
        <v>17</v>
      </c>
      <c r="K460" s="2">
        <v>455</v>
      </c>
      <c r="L460" s="4">
        <v>40</v>
      </c>
    </row>
    <row r="461" spans="2:12" x14ac:dyDescent="0.25">
      <c r="B461" t="s">
        <v>1</v>
      </c>
      <c r="C461" s="2" t="str">
        <f>Tableau7[[#This Row],[COMMANDE]]&amp;Tableau7[[#This Row],[ECHEANCE]]&amp;Tableau7[[#This Row],[PLANID]]</f>
        <v>45643771456</v>
      </c>
      <c r="D461" s="2">
        <v>456</v>
      </c>
      <c r="E461" s="2">
        <v>456</v>
      </c>
      <c r="F461" s="3">
        <v>201942</v>
      </c>
      <c r="G461">
        <v>201941</v>
      </c>
      <c r="H461" s="1">
        <v>43771</v>
      </c>
      <c r="I461">
        <v>201944</v>
      </c>
      <c r="J461" t="s">
        <v>17</v>
      </c>
      <c r="K461" s="2">
        <v>456</v>
      </c>
      <c r="L461" s="4">
        <v>40</v>
      </c>
    </row>
    <row r="462" spans="2:12" x14ac:dyDescent="0.25">
      <c r="B462" t="s">
        <v>1</v>
      </c>
      <c r="C462" s="2" t="str">
        <f>Tableau7[[#This Row],[COMMANDE]]&amp;Tableau7[[#This Row],[ECHEANCE]]&amp;Tableau7[[#This Row],[PLANID]]</f>
        <v>45743777457</v>
      </c>
      <c r="D462" s="2">
        <v>457</v>
      </c>
      <c r="E462" s="2">
        <v>457</v>
      </c>
      <c r="F462" s="3">
        <v>201943</v>
      </c>
      <c r="G462">
        <v>201942</v>
      </c>
      <c r="H462" s="1">
        <v>43777</v>
      </c>
      <c r="I462">
        <v>201945</v>
      </c>
      <c r="J462" t="s">
        <v>17</v>
      </c>
      <c r="K462" s="2">
        <v>457</v>
      </c>
      <c r="L462" s="4">
        <v>40</v>
      </c>
    </row>
    <row r="463" spans="2:12" x14ac:dyDescent="0.25">
      <c r="B463" t="s">
        <v>1</v>
      </c>
      <c r="C463" s="2" t="str">
        <f>Tableau7[[#This Row],[COMMANDE]]&amp;Tableau7[[#This Row],[ECHEANCE]]&amp;Tableau7[[#This Row],[PLANID]]</f>
        <v>45843800458</v>
      </c>
      <c r="D463" s="2">
        <v>458</v>
      </c>
      <c r="E463" s="2">
        <v>458</v>
      </c>
      <c r="F463" s="3">
        <v>201947</v>
      </c>
      <c r="G463">
        <v>201945</v>
      </c>
      <c r="H463" s="1">
        <v>43800</v>
      </c>
      <c r="I463">
        <v>201948</v>
      </c>
      <c r="J463" t="s">
        <v>17</v>
      </c>
      <c r="K463" s="2">
        <v>458</v>
      </c>
      <c r="L463" s="4">
        <v>50</v>
      </c>
    </row>
    <row r="464" spans="2:12" x14ac:dyDescent="0.25">
      <c r="B464" t="s">
        <v>1</v>
      </c>
      <c r="C464" s="2" t="str">
        <f>Tableau7[[#This Row],[COMMANDE]]&amp;Tableau7[[#This Row],[ECHEANCE]]&amp;Tableau7[[#This Row],[PLANID]]</f>
        <v>45943507459</v>
      </c>
      <c r="D464" s="2">
        <v>459</v>
      </c>
      <c r="E464" s="2">
        <v>459</v>
      </c>
      <c r="F464" s="3">
        <v>201906</v>
      </c>
      <c r="G464">
        <v>201907</v>
      </c>
      <c r="H464" s="1">
        <v>43507</v>
      </c>
      <c r="I464">
        <v>201907</v>
      </c>
      <c r="J464" t="s">
        <v>28</v>
      </c>
      <c r="K464" s="2">
        <v>459</v>
      </c>
      <c r="L464" s="4">
        <v>38.18</v>
      </c>
    </row>
    <row r="465" spans="2:12" x14ac:dyDescent="0.25">
      <c r="B465" t="s">
        <v>1</v>
      </c>
      <c r="C465" s="2" t="str">
        <f>Tableau7[[#This Row],[COMMANDE]]&amp;Tableau7[[#This Row],[ECHEANCE]]&amp;Tableau7[[#This Row],[PLANID]]</f>
        <v>46043514460</v>
      </c>
      <c r="D465" s="2">
        <v>460</v>
      </c>
      <c r="E465" s="2">
        <v>460</v>
      </c>
      <c r="F465" s="3">
        <v>201906</v>
      </c>
      <c r="G465">
        <v>201907</v>
      </c>
      <c r="H465" s="1">
        <v>43514</v>
      </c>
      <c r="I465">
        <v>201908</v>
      </c>
      <c r="J465" t="s">
        <v>28</v>
      </c>
      <c r="K465" s="2">
        <v>460</v>
      </c>
      <c r="L465" s="4">
        <v>1.930401</v>
      </c>
    </row>
    <row r="466" spans="2:12" x14ac:dyDescent="0.25">
      <c r="B466" t="s">
        <v>1</v>
      </c>
      <c r="C466" s="2" t="str">
        <f>Tableau7[[#This Row],[COMMANDE]]&amp;Tableau7[[#This Row],[ECHEANCE]]&amp;Tableau7[[#This Row],[PLANID]]</f>
        <v>46143514461</v>
      </c>
      <c r="D466" s="2">
        <v>461</v>
      </c>
      <c r="E466" s="2">
        <v>461</v>
      </c>
      <c r="F466" s="3">
        <v>201907</v>
      </c>
      <c r="G466">
        <v>201907</v>
      </c>
      <c r="H466" s="1">
        <v>43514</v>
      </c>
      <c r="I466">
        <v>201908</v>
      </c>
      <c r="J466" t="s">
        <v>28</v>
      </c>
      <c r="K466" s="2">
        <v>461</v>
      </c>
      <c r="L466" s="4">
        <v>27.742681000000001</v>
      </c>
    </row>
    <row r="467" spans="2:12" x14ac:dyDescent="0.25">
      <c r="B467" t="s">
        <v>1</v>
      </c>
      <c r="C467" s="2" t="str">
        <f>Tableau7[[#This Row],[COMMANDE]]&amp;Tableau7[[#This Row],[ECHEANCE]]&amp;Tableau7[[#This Row],[PLANID]]</f>
        <v>46243528462</v>
      </c>
      <c r="D467" s="2">
        <v>462</v>
      </c>
      <c r="E467" s="2">
        <v>462</v>
      </c>
      <c r="F467" s="3">
        <v>201908</v>
      </c>
      <c r="G467">
        <v>201910</v>
      </c>
      <c r="H467" s="1">
        <v>43528</v>
      </c>
      <c r="I467">
        <v>201910</v>
      </c>
      <c r="J467" t="s">
        <v>17</v>
      </c>
      <c r="K467" s="2">
        <v>462</v>
      </c>
      <c r="L467" s="4">
        <v>40</v>
      </c>
    </row>
    <row r="468" spans="2:12" x14ac:dyDescent="0.25">
      <c r="B468" t="s">
        <v>1</v>
      </c>
      <c r="C468" s="2" t="str">
        <f>Tableau7[[#This Row],[COMMANDE]]&amp;Tableau7[[#This Row],[ECHEANCE]]&amp;Tableau7[[#This Row],[PLANID]]</f>
        <v>46343542463</v>
      </c>
      <c r="D468" s="2">
        <v>463</v>
      </c>
      <c r="E468" s="2">
        <v>463</v>
      </c>
      <c r="F468" s="3">
        <v>201910</v>
      </c>
      <c r="G468">
        <v>201911</v>
      </c>
      <c r="H468" s="1">
        <v>43542</v>
      </c>
      <c r="I468">
        <v>201912</v>
      </c>
      <c r="J468" t="s">
        <v>17</v>
      </c>
      <c r="K468" s="2">
        <v>463</v>
      </c>
      <c r="L468" s="4">
        <v>40</v>
      </c>
    </row>
    <row r="469" spans="2:12" x14ac:dyDescent="0.25">
      <c r="B469" t="s">
        <v>1</v>
      </c>
      <c r="C469" s="2" t="str">
        <f>Tableau7[[#This Row],[COMMANDE]]&amp;Tableau7[[#This Row],[ECHEANCE]]&amp;Tableau7[[#This Row],[PLANID]]</f>
        <v>46443556464</v>
      </c>
      <c r="D469" s="2">
        <v>464</v>
      </c>
      <c r="E469" s="2">
        <v>464</v>
      </c>
      <c r="F469" s="3">
        <v>201912</v>
      </c>
      <c r="G469">
        <v>201912</v>
      </c>
      <c r="H469" s="1">
        <v>43556</v>
      </c>
      <c r="I469">
        <v>201914</v>
      </c>
      <c r="J469" t="s">
        <v>17</v>
      </c>
      <c r="K469" s="2">
        <v>464</v>
      </c>
      <c r="L469" s="4">
        <v>40</v>
      </c>
    </row>
    <row r="470" spans="2:12" x14ac:dyDescent="0.25">
      <c r="B470" t="s">
        <v>1</v>
      </c>
      <c r="C470" s="2" t="str">
        <f>Tableau7[[#This Row],[COMMANDE]]&amp;Tableau7[[#This Row],[ECHEANCE]]&amp;Tableau7[[#This Row],[PLANID]]</f>
        <v>46543563465</v>
      </c>
      <c r="D470" s="2">
        <v>465</v>
      </c>
      <c r="E470" s="2">
        <v>465</v>
      </c>
      <c r="F470" s="3">
        <v>201913</v>
      </c>
      <c r="G470">
        <v>201913</v>
      </c>
      <c r="H470" s="1">
        <v>43563</v>
      </c>
      <c r="I470">
        <v>201915</v>
      </c>
      <c r="J470" t="s">
        <v>17</v>
      </c>
      <c r="K470" s="2">
        <v>465</v>
      </c>
      <c r="L470" s="4">
        <v>40</v>
      </c>
    </row>
    <row r="471" spans="2:12" x14ac:dyDescent="0.25">
      <c r="B471" t="s">
        <v>1</v>
      </c>
      <c r="C471" s="2" t="str">
        <f>Tableau7[[#This Row],[COMMANDE]]&amp;Tableau7[[#This Row],[ECHEANCE]]&amp;Tableau7[[#This Row],[PLANID]]</f>
        <v>46643587466</v>
      </c>
      <c r="D471" s="2">
        <v>466</v>
      </c>
      <c r="E471" s="2">
        <v>466</v>
      </c>
      <c r="F471" s="3">
        <v>201917</v>
      </c>
      <c r="G471">
        <v>201916</v>
      </c>
      <c r="H471" s="1">
        <v>43587</v>
      </c>
      <c r="I471">
        <v>201918</v>
      </c>
      <c r="J471" t="s">
        <v>17</v>
      </c>
      <c r="K471" s="2">
        <v>466</v>
      </c>
      <c r="L471" s="4">
        <v>40</v>
      </c>
    </row>
    <row r="472" spans="2:12" x14ac:dyDescent="0.25">
      <c r="B472" t="s">
        <v>1</v>
      </c>
      <c r="C472" s="2" t="str">
        <f>Tableau7[[#This Row],[COMMANDE]]&amp;Tableau7[[#This Row],[ECHEANCE]]&amp;Tableau7[[#This Row],[PLANID]]</f>
        <v>46743594467</v>
      </c>
      <c r="D472" s="2">
        <v>467</v>
      </c>
      <c r="E472" s="2">
        <v>467</v>
      </c>
      <c r="F472" s="3">
        <v>201918</v>
      </c>
      <c r="G472">
        <v>201917</v>
      </c>
      <c r="H472" s="1">
        <v>43594</v>
      </c>
      <c r="I472">
        <v>201919</v>
      </c>
      <c r="J472" t="s">
        <v>17</v>
      </c>
      <c r="K472" s="2">
        <v>467</v>
      </c>
      <c r="L472" s="4">
        <v>40</v>
      </c>
    </row>
    <row r="473" spans="2:12" x14ac:dyDescent="0.25">
      <c r="B473" t="s">
        <v>1</v>
      </c>
      <c r="C473" s="2" t="str">
        <f>Tableau7[[#This Row],[COMMANDE]]&amp;Tableau7[[#This Row],[ECHEANCE]]&amp;Tableau7[[#This Row],[PLANID]]</f>
        <v>46843617468</v>
      </c>
      <c r="D473" s="2">
        <v>468</v>
      </c>
      <c r="E473" s="2">
        <v>468</v>
      </c>
      <c r="F473" s="3">
        <v>201921</v>
      </c>
      <c r="G473">
        <v>201919</v>
      </c>
      <c r="H473" s="1">
        <v>43617</v>
      </c>
      <c r="I473">
        <v>201922</v>
      </c>
      <c r="J473" t="s">
        <v>17</v>
      </c>
      <c r="K473" s="2">
        <v>468</v>
      </c>
      <c r="L473" s="4">
        <v>60</v>
      </c>
    </row>
    <row r="474" spans="2:12" x14ac:dyDescent="0.25">
      <c r="B474" t="s">
        <v>1</v>
      </c>
      <c r="C474" s="2" t="str">
        <f>Tableau7[[#This Row],[COMMANDE]]&amp;Tableau7[[#This Row],[ECHEANCE]]&amp;Tableau7[[#This Row],[PLANID]]</f>
        <v>46943624469</v>
      </c>
      <c r="D474" s="2">
        <v>469</v>
      </c>
      <c r="E474" s="2">
        <v>469</v>
      </c>
      <c r="F474" s="3">
        <v>201922</v>
      </c>
      <c r="G474">
        <v>201920</v>
      </c>
      <c r="H474" s="1">
        <v>43624</v>
      </c>
      <c r="I474">
        <v>201923</v>
      </c>
      <c r="J474" t="s">
        <v>17</v>
      </c>
      <c r="K474" s="2">
        <v>469</v>
      </c>
      <c r="L474" s="4">
        <v>60</v>
      </c>
    </row>
    <row r="475" spans="2:12" x14ac:dyDescent="0.25">
      <c r="B475" t="s">
        <v>1</v>
      </c>
      <c r="C475" s="2" t="str">
        <f>Tableau7[[#This Row],[COMMANDE]]&amp;Tableau7[[#This Row],[ECHEANCE]]&amp;Tableau7[[#This Row],[PLANID]]</f>
        <v>47043647470</v>
      </c>
      <c r="D475" s="2">
        <v>470</v>
      </c>
      <c r="E475" s="2">
        <v>470</v>
      </c>
      <c r="F475" s="3">
        <v>201925</v>
      </c>
      <c r="G475">
        <v>201923</v>
      </c>
      <c r="H475" s="1">
        <v>43647</v>
      </c>
      <c r="I475">
        <v>201927</v>
      </c>
      <c r="J475" t="s">
        <v>17</v>
      </c>
      <c r="K475" s="2">
        <v>470</v>
      </c>
      <c r="L475" s="4">
        <v>60</v>
      </c>
    </row>
    <row r="476" spans="2:12" x14ac:dyDescent="0.25">
      <c r="B476" t="s">
        <v>1</v>
      </c>
      <c r="C476" s="2" t="str">
        <f>Tableau7[[#This Row],[COMMANDE]]&amp;Tableau7[[#This Row],[ECHEANCE]]&amp;Tableau7[[#This Row],[PLANID]]</f>
        <v>47143654471</v>
      </c>
      <c r="D476" s="2">
        <v>471</v>
      </c>
      <c r="E476" s="2">
        <v>471</v>
      </c>
      <c r="F476" s="3">
        <v>201926</v>
      </c>
      <c r="G476">
        <v>201924</v>
      </c>
      <c r="H476" s="1">
        <v>43654</v>
      </c>
      <c r="I476">
        <v>201928</v>
      </c>
      <c r="J476" t="s">
        <v>17</v>
      </c>
      <c r="K476" s="2">
        <v>471</v>
      </c>
      <c r="L476" s="4">
        <v>60</v>
      </c>
    </row>
    <row r="477" spans="2:12" x14ac:dyDescent="0.25">
      <c r="B477" t="s">
        <v>1</v>
      </c>
      <c r="C477" s="2" t="str">
        <f>Tableau7[[#This Row],[COMMANDE]]&amp;Tableau7[[#This Row],[ECHEANCE]]&amp;Tableau7[[#This Row],[PLANID]]</f>
        <v>47243678472</v>
      </c>
      <c r="D477" s="2">
        <v>472</v>
      </c>
      <c r="E477" s="2">
        <v>472</v>
      </c>
      <c r="F477" s="3">
        <v>201930</v>
      </c>
      <c r="G477">
        <v>201928</v>
      </c>
      <c r="H477" s="1">
        <v>43678</v>
      </c>
      <c r="I477">
        <v>201931</v>
      </c>
      <c r="J477" t="s">
        <v>17</v>
      </c>
      <c r="K477" s="2">
        <v>472</v>
      </c>
      <c r="L477" s="4">
        <v>50</v>
      </c>
    </row>
    <row r="478" spans="2:12" x14ac:dyDescent="0.25">
      <c r="B478" t="s">
        <v>1</v>
      </c>
      <c r="C478" s="2" t="str">
        <f>Tableau7[[#This Row],[COMMANDE]]&amp;Tableau7[[#This Row],[ECHEANCE]]&amp;Tableau7[[#This Row],[PLANID]]</f>
        <v>47343709473</v>
      </c>
      <c r="D478" s="2">
        <v>473</v>
      </c>
      <c r="E478" s="2">
        <v>473</v>
      </c>
      <c r="F478" s="3">
        <v>201934</v>
      </c>
      <c r="G478">
        <v>201932</v>
      </c>
      <c r="H478" s="1">
        <v>43709</v>
      </c>
      <c r="I478">
        <v>201935</v>
      </c>
      <c r="J478" t="s">
        <v>17</v>
      </c>
      <c r="K478" s="2">
        <v>473</v>
      </c>
      <c r="L478" s="4">
        <v>40</v>
      </c>
    </row>
    <row r="479" spans="2:12" x14ac:dyDescent="0.25">
      <c r="B479" t="s">
        <v>1</v>
      </c>
      <c r="C479" s="2" t="str">
        <f>Tableau7[[#This Row],[COMMANDE]]&amp;Tableau7[[#This Row],[ECHEANCE]]&amp;Tableau7[[#This Row],[PLANID]]</f>
        <v>47443716474</v>
      </c>
      <c r="D479" s="2">
        <v>474</v>
      </c>
      <c r="E479" s="2">
        <v>474</v>
      </c>
      <c r="F479" s="3">
        <v>201935</v>
      </c>
      <c r="G479">
        <v>201933</v>
      </c>
      <c r="H479" s="1">
        <v>43716</v>
      </c>
      <c r="I479">
        <v>201936</v>
      </c>
      <c r="J479" t="s">
        <v>17</v>
      </c>
      <c r="K479" s="2">
        <v>474</v>
      </c>
      <c r="L479" s="4">
        <v>40</v>
      </c>
    </row>
    <row r="480" spans="2:12" x14ac:dyDescent="0.25">
      <c r="B480" t="s">
        <v>1</v>
      </c>
      <c r="C480" s="2" t="str">
        <f>Tableau7[[#This Row],[COMMANDE]]&amp;Tableau7[[#This Row],[ECHEANCE]]&amp;Tableau7[[#This Row],[PLANID]]</f>
        <v>47543739475</v>
      </c>
      <c r="D480" s="2">
        <v>475</v>
      </c>
      <c r="E480" s="2">
        <v>475</v>
      </c>
      <c r="F480" s="3">
        <v>201938</v>
      </c>
      <c r="G480">
        <v>201936</v>
      </c>
      <c r="H480" s="1">
        <v>43739</v>
      </c>
      <c r="I480">
        <v>201940</v>
      </c>
      <c r="J480" t="s">
        <v>17</v>
      </c>
      <c r="K480" s="2">
        <v>475</v>
      </c>
      <c r="L480" s="4">
        <v>40</v>
      </c>
    </row>
    <row r="481" spans="2:12" x14ac:dyDescent="0.25">
      <c r="B481" t="s">
        <v>1</v>
      </c>
      <c r="C481" s="2" t="str">
        <f>Tableau7[[#This Row],[COMMANDE]]&amp;Tableau7[[#This Row],[ECHEANCE]]&amp;Tableau7[[#This Row],[PLANID]]</f>
        <v>47643746476</v>
      </c>
      <c r="D481" s="2">
        <v>476</v>
      </c>
      <c r="E481" s="2">
        <v>476</v>
      </c>
      <c r="F481" s="3">
        <v>201939</v>
      </c>
      <c r="G481">
        <v>201937</v>
      </c>
      <c r="H481" s="1">
        <v>43746</v>
      </c>
      <c r="I481">
        <v>201941</v>
      </c>
      <c r="J481" t="s">
        <v>17</v>
      </c>
      <c r="K481" s="2">
        <v>476</v>
      </c>
      <c r="L481" s="4">
        <v>40</v>
      </c>
    </row>
    <row r="482" spans="2:12" x14ac:dyDescent="0.25">
      <c r="B482" t="s">
        <v>1</v>
      </c>
      <c r="C482" s="2" t="str">
        <f>Tableau7[[#This Row],[COMMANDE]]&amp;Tableau7[[#This Row],[ECHEANCE]]&amp;Tableau7[[#This Row],[PLANID]]</f>
        <v>47743771477</v>
      </c>
      <c r="D482" s="2">
        <v>477</v>
      </c>
      <c r="E482" s="2">
        <v>477</v>
      </c>
      <c r="F482" s="3">
        <v>201943</v>
      </c>
      <c r="G482">
        <v>201941</v>
      </c>
      <c r="H482" s="1">
        <v>43771</v>
      </c>
      <c r="I482">
        <v>201944</v>
      </c>
      <c r="J482" t="s">
        <v>17</v>
      </c>
      <c r="K482" s="2">
        <v>477</v>
      </c>
      <c r="L482" s="4">
        <v>40</v>
      </c>
    </row>
    <row r="483" spans="2:12" x14ac:dyDescent="0.25">
      <c r="B483" t="s">
        <v>1</v>
      </c>
      <c r="C483" s="2" t="str">
        <f>Tableau7[[#This Row],[COMMANDE]]&amp;Tableau7[[#This Row],[ECHEANCE]]&amp;Tableau7[[#This Row],[PLANID]]</f>
        <v>47843777478</v>
      </c>
      <c r="D483" s="2">
        <v>478</v>
      </c>
      <c r="E483" s="2">
        <v>478</v>
      </c>
      <c r="F483" s="3">
        <v>201944</v>
      </c>
      <c r="G483">
        <v>201942</v>
      </c>
      <c r="H483" s="1">
        <v>43777</v>
      </c>
      <c r="I483">
        <v>201945</v>
      </c>
      <c r="J483" t="s">
        <v>17</v>
      </c>
      <c r="K483" s="2">
        <v>478</v>
      </c>
      <c r="L483" s="4">
        <v>40</v>
      </c>
    </row>
    <row r="484" spans="2:12" x14ac:dyDescent="0.25">
      <c r="B484" t="s">
        <v>1</v>
      </c>
      <c r="C484" s="2" t="str">
        <f>Tableau7[[#This Row],[COMMANDE]]&amp;Tableau7[[#This Row],[ECHEANCE]]&amp;Tableau7[[#This Row],[PLANID]]</f>
        <v>47943800479</v>
      </c>
      <c r="D484" s="2">
        <v>479</v>
      </c>
      <c r="E484" s="2">
        <v>479</v>
      </c>
      <c r="F484" s="3">
        <v>201947</v>
      </c>
      <c r="G484">
        <v>201945</v>
      </c>
      <c r="H484" s="1">
        <v>43800</v>
      </c>
      <c r="I484">
        <v>201948</v>
      </c>
      <c r="J484" t="s">
        <v>17</v>
      </c>
      <c r="K484" s="2">
        <v>479</v>
      </c>
      <c r="L484" s="4">
        <v>50</v>
      </c>
    </row>
    <row r="485" spans="2:12" x14ac:dyDescent="0.25">
      <c r="B485" t="s">
        <v>1</v>
      </c>
      <c r="C485" s="2" t="str">
        <f>Tableau7[[#This Row],[COMMANDE]]&amp;Tableau7[[#This Row],[ECHEANCE]]&amp;Tableau7[[#This Row],[PLANID]]</f>
        <v>48043514480</v>
      </c>
      <c r="D485" s="2">
        <v>480</v>
      </c>
      <c r="E485" s="2">
        <v>480</v>
      </c>
      <c r="F485" s="3" t="s">
        <v>20</v>
      </c>
      <c r="G485">
        <v>197001</v>
      </c>
      <c r="H485" s="1">
        <v>43514</v>
      </c>
      <c r="I485">
        <v>201908</v>
      </c>
      <c r="J485" t="s">
        <v>3</v>
      </c>
      <c r="K485" s="2">
        <v>480</v>
      </c>
      <c r="L485" s="4">
        <v>0.32691799999999999</v>
      </c>
    </row>
    <row r="486" spans="2:12" x14ac:dyDescent="0.25">
      <c r="B486" t="s">
        <v>1</v>
      </c>
      <c r="C486" s="2" t="str">
        <f>Tableau7[[#This Row],[COMMANDE]]&amp;Tableau7[[#This Row],[ECHEANCE]]&amp;Tableau7[[#This Row],[PLANID]]</f>
        <v>48143514481</v>
      </c>
      <c r="D486" s="2">
        <v>481</v>
      </c>
      <c r="E486" s="2">
        <v>481</v>
      </c>
      <c r="F486" s="3">
        <v>201906</v>
      </c>
      <c r="G486">
        <v>201907</v>
      </c>
      <c r="H486" s="1">
        <v>43514</v>
      </c>
      <c r="I486">
        <v>201908</v>
      </c>
      <c r="J486" t="s">
        <v>17</v>
      </c>
      <c r="K486" s="2">
        <v>481</v>
      </c>
      <c r="L486" s="4">
        <v>14.68</v>
      </c>
    </row>
    <row r="487" spans="2:12" x14ac:dyDescent="0.25">
      <c r="B487" t="s">
        <v>1</v>
      </c>
      <c r="C487" s="2" t="str">
        <f>Tableau7[[#This Row],[COMMANDE]]&amp;Tableau7[[#This Row],[ECHEANCE]]&amp;Tableau7[[#This Row],[PLANID]]</f>
        <v>48243528482</v>
      </c>
      <c r="D487" s="2">
        <v>482</v>
      </c>
      <c r="E487" s="2">
        <v>482</v>
      </c>
      <c r="F487" s="3">
        <v>201906</v>
      </c>
      <c r="G487">
        <v>201907</v>
      </c>
      <c r="H487" s="1">
        <v>43528</v>
      </c>
      <c r="I487">
        <v>201910</v>
      </c>
      <c r="J487" t="s">
        <v>17</v>
      </c>
      <c r="K487" s="2">
        <v>482</v>
      </c>
      <c r="L487" s="4">
        <v>23.132833999999999</v>
      </c>
    </row>
    <row r="488" spans="2:12" x14ac:dyDescent="0.25">
      <c r="B488" t="s">
        <v>1</v>
      </c>
      <c r="C488" s="2" t="str">
        <f>Tableau7[[#This Row],[COMMANDE]]&amp;Tableau7[[#This Row],[ECHEANCE]]&amp;Tableau7[[#This Row],[PLANID]]</f>
        <v>48343528483</v>
      </c>
      <c r="D488" s="2">
        <v>483</v>
      </c>
      <c r="E488" s="2">
        <v>483</v>
      </c>
      <c r="F488" s="3">
        <v>201908</v>
      </c>
      <c r="G488">
        <v>201909</v>
      </c>
      <c r="H488" s="1">
        <v>43528</v>
      </c>
      <c r="I488">
        <v>201910</v>
      </c>
      <c r="J488" t="s">
        <v>17</v>
      </c>
      <c r="K488" s="2">
        <v>483</v>
      </c>
      <c r="L488" s="4">
        <v>23.885631</v>
      </c>
    </row>
    <row r="489" spans="2:12" x14ac:dyDescent="0.25">
      <c r="B489" t="s">
        <v>1</v>
      </c>
      <c r="C489" s="2" t="str">
        <f>Tableau7[[#This Row],[COMMANDE]]&amp;Tableau7[[#This Row],[ECHEANCE]]&amp;Tableau7[[#This Row],[PLANID]]</f>
        <v>48443528484</v>
      </c>
      <c r="D489" s="2">
        <v>484</v>
      </c>
      <c r="E489" s="2">
        <v>484</v>
      </c>
      <c r="F489" s="3">
        <v>201908</v>
      </c>
      <c r="G489">
        <v>201909</v>
      </c>
      <c r="H489" s="1">
        <v>43528</v>
      </c>
      <c r="I489">
        <v>201910</v>
      </c>
      <c r="J489" t="s">
        <v>17</v>
      </c>
      <c r="K489" s="2">
        <v>484</v>
      </c>
      <c r="L489" s="4">
        <v>22.981535000000001</v>
      </c>
    </row>
    <row r="490" spans="2:12" x14ac:dyDescent="0.25">
      <c r="B490" t="s">
        <v>1</v>
      </c>
      <c r="C490" s="2" t="str">
        <f>Tableau7[[#This Row],[COMMANDE]]&amp;Tableau7[[#This Row],[ECHEANCE]]&amp;Tableau7[[#This Row],[PLANID]]</f>
        <v>48543542485</v>
      </c>
      <c r="D490" s="2">
        <v>485</v>
      </c>
      <c r="E490" s="2">
        <v>485</v>
      </c>
      <c r="F490" s="3">
        <v>201908</v>
      </c>
      <c r="G490">
        <v>201909</v>
      </c>
      <c r="H490" s="1">
        <v>43542</v>
      </c>
      <c r="I490">
        <v>201912</v>
      </c>
      <c r="J490" t="s">
        <v>17</v>
      </c>
      <c r="K490" s="2">
        <v>485</v>
      </c>
      <c r="L490" s="4">
        <v>1.0304</v>
      </c>
    </row>
    <row r="491" spans="2:12" x14ac:dyDescent="0.25">
      <c r="B491" t="s">
        <v>1</v>
      </c>
      <c r="C491" s="2" t="str">
        <f>Tableau7[[#This Row],[COMMANDE]]&amp;Tableau7[[#This Row],[ECHEANCE]]&amp;Tableau7[[#This Row],[PLANID]]</f>
        <v>48643542486</v>
      </c>
      <c r="D491" s="2">
        <v>486</v>
      </c>
      <c r="E491" s="2">
        <v>486</v>
      </c>
      <c r="F491" s="3">
        <v>201910</v>
      </c>
      <c r="G491">
        <v>201912</v>
      </c>
      <c r="H491" s="1">
        <v>43542</v>
      </c>
      <c r="I491">
        <v>201912</v>
      </c>
      <c r="J491" t="s">
        <v>17</v>
      </c>
      <c r="K491" s="2">
        <v>486</v>
      </c>
      <c r="L491" s="4">
        <v>58.9696</v>
      </c>
    </row>
    <row r="492" spans="2:12" x14ac:dyDescent="0.25">
      <c r="B492" t="s">
        <v>1</v>
      </c>
      <c r="C492" s="2" t="str">
        <f>Tableau7[[#This Row],[COMMANDE]]&amp;Tableau7[[#This Row],[ECHEANCE]]&amp;Tableau7[[#This Row],[PLANID]]</f>
        <v>48743557487</v>
      </c>
      <c r="D492" s="2">
        <v>487</v>
      </c>
      <c r="E492" s="2">
        <v>487</v>
      </c>
      <c r="F492" s="3">
        <v>201913</v>
      </c>
      <c r="G492">
        <v>201915</v>
      </c>
      <c r="H492" s="1">
        <v>43557</v>
      </c>
      <c r="I492">
        <v>201914</v>
      </c>
      <c r="J492" t="s">
        <v>17</v>
      </c>
      <c r="K492" s="2">
        <v>487</v>
      </c>
      <c r="L492" s="4">
        <v>46.781436999999997</v>
      </c>
    </row>
    <row r="493" spans="2:12" x14ac:dyDescent="0.25">
      <c r="B493" t="s">
        <v>1</v>
      </c>
      <c r="C493" s="2" t="str">
        <f>Tableau7[[#This Row],[COMMANDE]]&amp;Tableau7[[#This Row],[ECHEANCE]]&amp;Tableau7[[#This Row],[PLANID]]</f>
        <v>48843564488</v>
      </c>
      <c r="D493" s="2">
        <v>488</v>
      </c>
      <c r="E493" s="2">
        <v>488</v>
      </c>
      <c r="F493" s="3">
        <v>201914</v>
      </c>
      <c r="G493">
        <v>201917</v>
      </c>
      <c r="H493" s="1">
        <v>43564</v>
      </c>
      <c r="I493">
        <v>201915</v>
      </c>
      <c r="J493" t="s">
        <v>17</v>
      </c>
      <c r="K493" s="2">
        <v>488</v>
      </c>
      <c r="L493" s="4">
        <v>46.781436999999997</v>
      </c>
    </row>
    <row r="494" spans="2:12" x14ac:dyDescent="0.25">
      <c r="B494" t="s">
        <v>1</v>
      </c>
      <c r="C494" s="2" t="str">
        <f>Tableau7[[#This Row],[COMMANDE]]&amp;Tableau7[[#This Row],[ECHEANCE]]&amp;Tableau7[[#This Row],[PLANID]]</f>
        <v>48943571489</v>
      </c>
      <c r="D494" s="2">
        <v>489</v>
      </c>
      <c r="E494" s="2">
        <v>489</v>
      </c>
      <c r="F494" s="3">
        <v>201915</v>
      </c>
      <c r="G494">
        <v>201918</v>
      </c>
      <c r="H494" s="1">
        <v>43571</v>
      </c>
      <c r="I494">
        <v>201916</v>
      </c>
      <c r="J494" t="s">
        <v>17</v>
      </c>
      <c r="K494" s="2">
        <v>489</v>
      </c>
      <c r="L494" s="4">
        <v>46.781436999999997</v>
      </c>
    </row>
    <row r="495" spans="2:12" x14ac:dyDescent="0.25">
      <c r="B495" t="s">
        <v>1</v>
      </c>
      <c r="C495" s="2" t="str">
        <f>Tableau7[[#This Row],[COMMANDE]]&amp;Tableau7[[#This Row],[ECHEANCE]]&amp;Tableau7[[#This Row],[PLANID]]</f>
        <v>49043587490</v>
      </c>
      <c r="D495" s="2">
        <v>490</v>
      </c>
      <c r="E495" s="2">
        <v>490</v>
      </c>
      <c r="F495" s="3">
        <v>201917</v>
      </c>
      <c r="G495">
        <v>201919</v>
      </c>
      <c r="H495" s="1">
        <v>43587</v>
      </c>
      <c r="I495">
        <v>201918</v>
      </c>
      <c r="J495" t="s">
        <v>17</v>
      </c>
      <c r="K495" s="2">
        <v>490</v>
      </c>
      <c r="L495" s="4">
        <v>46.781436999999997</v>
      </c>
    </row>
    <row r="496" spans="2:12" x14ac:dyDescent="0.25">
      <c r="B496" t="s">
        <v>1</v>
      </c>
      <c r="C496" s="2" t="str">
        <f>Tableau7[[#This Row],[COMMANDE]]&amp;Tableau7[[#This Row],[ECHEANCE]]&amp;Tableau7[[#This Row],[PLANID]]</f>
        <v>49143594491</v>
      </c>
      <c r="D496" s="2">
        <v>491</v>
      </c>
      <c r="E496" s="2">
        <v>491</v>
      </c>
      <c r="F496" s="3">
        <v>201918</v>
      </c>
      <c r="G496">
        <v>201921</v>
      </c>
      <c r="H496" s="1">
        <v>43594</v>
      </c>
      <c r="I496">
        <v>201919</v>
      </c>
      <c r="J496" t="s">
        <v>17</v>
      </c>
      <c r="K496" s="2">
        <v>491</v>
      </c>
      <c r="L496" s="4">
        <v>46.781436999999997</v>
      </c>
    </row>
    <row r="497" spans="2:12" x14ac:dyDescent="0.25">
      <c r="B497" t="s">
        <v>1</v>
      </c>
      <c r="C497" s="2" t="str">
        <f>Tableau7[[#This Row],[COMMANDE]]&amp;Tableau7[[#This Row],[ECHEANCE]]&amp;Tableau7[[#This Row],[PLANID]]</f>
        <v>49243601492</v>
      </c>
      <c r="D497" s="2">
        <v>492</v>
      </c>
      <c r="E497" s="2">
        <v>492</v>
      </c>
      <c r="F497" s="3">
        <v>201919</v>
      </c>
      <c r="G497">
        <v>201922</v>
      </c>
      <c r="H497" s="1">
        <v>43601</v>
      </c>
      <c r="I497">
        <v>201920</v>
      </c>
      <c r="J497" t="s">
        <v>17</v>
      </c>
      <c r="K497" s="2">
        <v>492</v>
      </c>
      <c r="L497" s="4">
        <v>46.781436999999997</v>
      </c>
    </row>
    <row r="498" spans="2:12" x14ac:dyDescent="0.25">
      <c r="B498" t="s">
        <v>1</v>
      </c>
      <c r="C498" s="2" t="str">
        <f>Tableau7[[#This Row],[COMMANDE]]&amp;Tableau7[[#This Row],[ECHEANCE]]&amp;Tableau7[[#This Row],[PLANID]]</f>
        <v>49343617493</v>
      </c>
      <c r="D498" s="2">
        <v>493</v>
      </c>
      <c r="E498" s="2">
        <v>493</v>
      </c>
      <c r="F498" s="3">
        <v>201921</v>
      </c>
      <c r="G498">
        <v>201923</v>
      </c>
      <c r="H498" s="1">
        <v>43617</v>
      </c>
      <c r="I498">
        <v>201922</v>
      </c>
      <c r="J498" t="s">
        <v>17</v>
      </c>
      <c r="K498" s="2">
        <v>493</v>
      </c>
      <c r="L498" s="4">
        <v>46.781436999999997</v>
      </c>
    </row>
    <row r="499" spans="2:12" x14ac:dyDescent="0.25">
      <c r="B499" t="s">
        <v>1</v>
      </c>
      <c r="C499" s="2" t="str">
        <f>Tableau7[[#This Row],[COMMANDE]]&amp;Tableau7[[#This Row],[ECHEANCE]]&amp;Tableau7[[#This Row],[PLANID]]</f>
        <v>49443624494</v>
      </c>
      <c r="D499" s="2">
        <v>494</v>
      </c>
      <c r="E499" s="2">
        <v>494</v>
      </c>
      <c r="F499" s="3">
        <v>201922</v>
      </c>
      <c r="G499">
        <v>201924</v>
      </c>
      <c r="H499" s="1">
        <v>43624</v>
      </c>
      <c r="I499">
        <v>201923</v>
      </c>
      <c r="J499" t="s">
        <v>17</v>
      </c>
      <c r="K499" s="2">
        <v>494</v>
      </c>
      <c r="L499" s="4">
        <v>46.781436999999997</v>
      </c>
    </row>
    <row r="500" spans="2:12" x14ac:dyDescent="0.25">
      <c r="B500" t="s">
        <v>1</v>
      </c>
      <c r="C500" s="2" t="str">
        <f>Tableau7[[#This Row],[COMMANDE]]&amp;Tableau7[[#This Row],[ECHEANCE]]&amp;Tableau7[[#This Row],[PLANID]]</f>
        <v>49543631495</v>
      </c>
      <c r="D500" s="2">
        <v>495</v>
      </c>
      <c r="E500" s="2">
        <v>495</v>
      </c>
      <c r="F500" s="3">
        <v>201923</v>
      </c>
      <c r="G500">
        <v>201925</v>
      </c>
      <c r="H500" s="1">
        <v>43631</v>
      </c>
      <c r="I500">
        <v>201924</v>
      </c>
      <c r="J500" t="s">
        <v>17</v>
      </c>
      <c r="K500" s="2">
        <v>495</v>
      </c>
      <c r="L500" s="4">
        <v>57.934134</v>
      </c>
    </row>
    <row r="501" spans="2:12" x14ac:dyDescent="0.25">
      <c r="B501" t="s">
        <v>1</v>
      </c>
      <c r="C501" s="2" t="str">
        <f>Tableau7[[#This Row],[COMMANDE]]&amp;Tableau7[[#This Row],[ECHEANCE]]&amp;Tableau7[[#This Row],[PLANID]]</f>
        <v>49643647496</v>
      </c>
      <c r="D501" s="2">
        <v>496</v>
      </c>
      <c r="E501" s="2">
        <v>496</v>
      </c>
      <c r="F501" s="3">
        <v>201925</v>
      </c>
      <c r="G501">
        <v>201926</v>
      </c>
      <c r="H501" s="1">
        <v>43647</v>
      </c>
      <c r="I501">
        <v>201927</v>
      </c>
      <c r="J501" t="s">
        <v>17</v>
      </c>
      <c r="K501" s="2">
        <v>496</v>
      </c>
      <c r="L501" s="4">
        <v>46.781436999999997</v>
      </c>
    </row>
    <row r="502" spans="2:12" x14ac:dyDescent="0.25">
      <c r="B502" t="s">
        <v>1</v>
      </c>
      <c r="C502" s="2" t="str">
        <f>Tableau7[[#This Row],[COMMANDE]]&amp;Tableau7[[#This Row],[ECHEANCE]]&amp;Tableau7[[#This Row],[PLANID]]</f>
        <v>49743654497</v>
      </c>
      <c r="D502" s="2">
        <v>497</v>
      </c>
      <c r="E502" s="2">
        <v>497</v>
      </c>
      <c r="F502" s="3">
        <v>201926</v>
      </c>
      <c r="G502">
        <v>201927</v>
      </c>
      <c r="H502" s="1">
        <v>43654</v>
      </c>
      <c r="I502">
        <v>201928</v>
      </c>
      <c r="J502" t="s">
        <v>17</v>
      </c>
      <c r="K502" s="2">
        <v>497</v>
      </c>
      <c r="L502" s="4">
        <v>46.781436999999997</v>
      </c>
    </row>
    <row r="503" spans="2:12" x14ac:dyDescent="0.25">
      <c r="B503" t="s">
        <v>1</v>
      </c>
      <c r="C503" s="2" t="str">
        <f>Tableau7[[#This Row],[COMMANDE]]&amp;Tableau7[[#This Row],[ECHEANCE]]&amp;Tableau7[[#This Row],[PLANID]]</f>
        <v>49843661498</v>
      </c>
      <c r="D503" s="2">
        <v>498</v>
      </c>
      <c r="E503" s="2">
        <v>498</v>
      </c>
      <c r="F503" s="3">
        <v>201927</v>
      </c>
      <c r="G503">
        <v>201928</v>
      </c>
      <c r="H503" s="1">
        <v>43661</v>
      </c>
      <c r="I503">
        <v>201929</v>
      </c>
      <c r="J503" t="s">
        <v>17</v>
      </c>
      <c r="K503" s="2">
        <v>498</v>
      </c>
      <c r="L503" s="4">
        <v>46.781436999999997</v>
      </c>
    </row>
    <row r="504" spans="2:12" x14ac:dyDescent="0.25">
      <c r="B504" t="s">
        <v>1</v>
      </c>
      <c r="C504" s="2" t="str">
        <f>Tableau7[[#This Row],[COMMANDE]]&amp;Tableau7[[#This Row],[ECHEANCE]]&amp;Tableau7[[#This Row],[PLANID]]</f>
        <v>49943661499</v>
      </c>
      <c r="D504" s="2">
        <v>499</v>
      </c>
      <c r="E504" s="2">
        <v>499</v>
      </c>
      <c r="F504" s="3">
        <v>201927</v>
      </c>
      <c r="G504">
        <v>201928</v>
      </c>
      <c r="H504" s="1">
        <v>43661</v>
      </c>
      <c r="I504">
        <v>201929</v>
      </c>
      <c r="J504" t="s">
        <v>17</v>
      </c>
      <c r="K504" s="2">
        <v>499</v>
      </c>
      <c r="L504" s="4">
        <v>3.2185630000000001</v>
      </c>
    </row>
    <row r="505" spans="2:12" x14ac:dyDescent="0.25">
      <c r="B505" t="s">
        <v>1</v>
      </c>
      <c r="C505" s="2" t="str">
        <f>Tableau7[[#This Row],[COMMANDE]]&amp;Tableau7[[#This Row],[ECHEANCE]]&amp;Tableau7[[#This Row],[PLANID]]</f>
        <v>50043678500</v>
      </c>
      <c r="D505" s="2">
        <v>500</v>
      </c>
      <c r="E505" s="2">
        <v>500</v>
      </c>
      <c r="F505" s="3">
        <v>201927</v>
      </c>
      <c r="G505">
        <v>201928</v>
      </c>
      <c r="H505" s="1">
        <v>43678</v>
      </c>
      <c r="I505">
        <v>201931</v>
      </c>
      <c r="J505" t="s">
        <v>17</v>
      </c>
      <c r="K505" s="2">
        <v>500</v>
      </c>
      <c r="L505" s="4">
        <v>43.562874000000001</v>
      </c>
    </row>
    <row r="506" spans="2:12" x14ac:dyDescent="0.25">
      <c r="B506" t="s">
        <v>1</v>
      </c>
      <c r="C506" s="2" t="str">
        <f>Tableau7[[#This Row],[COMMANDE]]&amp;Tableau7[[#This Row],[ECHEANCE]]&amp;Tableau7[[#This Row],[PLANID]]</f>
        <v>50143678501</v>
      </c>
      <c r="D506" s="2">
        <v>501</v>
      </c>
      <c r="E506" s="2">
        <v>501</v>
      </c>
      <c r="F506" s="3">
        <v>201930</v>
      </c>
      <c r="G506">
        <v>201929</v>
      </c>
      <c r="H506" s="1">
        <v>43678</v>
      </c>
      <c r="I506">
        <v>201931</v>
      </c>
      <c r="J506" t="s">
        <v>17</v>
      </c>
      <c r="K506" s="2">
        <v>501</v>
      </c>
      <c r="L506" s="4">
        <v>16.437125999999999</v>
      </c>
    </row>
    <row r="507" spans="2:12" x14ac:dyDescent="0.25">
      <c r="B507" t="s">
        <v>1</v>
      </c>
      <c r="C507" s="2" t="str">
        <f>Tableau7[[#This Row],[COMMANDE]]&amp;Tableau7[[#This Row],[ECHEANCE]]&amp;Tableau7[[#This Row],[PLANID]]</f>
        <v>50243709502</v>
      </c>
      <c r="D507" s="2">
        <v>502</v>
      </c>
      <c r="E507" s="2">
        <v>502</v>
      </c>
      <c r="F507" s="3">
        <v>201930</v>
      </c>
      <c r="G507">
        <v>201929</v>
      </c>
      <c r="H507" s="1">
        <v>43709</v>
      </c>
      <c r="I507">
        <v>201935</v>
      </c>
      <c r="J507" t="s">
        <v>17</v>
      </c>
      <c r="K507" s="2">
        <v>502</v>
      </c>
      <c r="L507" s="4">
        <v>30.344311000000001</v>
      </c>
    </row>
    <row r="508" spans="2:12" x14ac:dyDescent="0.25">
      <c r="B508" t="s">
        <v>1</v>
      </c>
      <c r="C508" s="2" t="str">
        <f>Tableau7[[#This Row],[COMMANDE]]&amp;Tableau7[[#This Row],[ECHEANCE]]&amp;Tableau7[[#This Row],[PLANID]]</f>
        <v>50343709503</v>
      </c>
      <c r="D508" s="2">
        <v>503</v>
      </c>
      <c r="E508" s="2">
        <v>503</v>
      </c>
      <c r="F508" s="3">
        <v>201934</v>
      </c>
      <c r="G508">
        <v>201932</v>
      </c>
      <c r="H508" s="1">
        <v>43709</v>
      </c>
      <c r="I508">
        <v>201935</v>
      </c>
      <c r="J508" t="s">
        <v>17</v>
      </c>
      <c r="K508" s="2">
        <v>503</v>
      </c>
      <c r="L508" s="4">
        <v>19.655688999999999</v>
      </c>
    </row>
    <row r="509" spans="2:12" x14ac:dyDescent="0.25">
      <c r="B509" t="s">
        <v>1</v>
      </c>
      <c r="C509" s="2" t="str">
        <f>Tableau7[[#This Row],[COMMANDE]]&amp;Tableau7[[#This Row],[ECHEANCE]]&amp;Tableau7[[#This Row],[PLANID]]</f>
        <v>50443716504</v>
      </c>
      <c r="D509" s="2">
        <v>504</v>
      </c>
      <c r="E509" s="2">
        <v>504</v>
      </c>
      <c r="F509" s="3">
        <v>201934</v>
      </c>
      <c r="G509">
        <v>201932</v>
      </c>
      <c r="H509" s="1">
        <v>43716</v>
      </c>
      <c r="I509">
        <v>201936</v>
      </c>
      <c r="J509" t="s">
        <v>17</v>
      </c>
      <c r="K509" s="2">
        <v>504</v>
      </c>
      <c r="L509" s="4">
        <v>27.125748000000002</v>
      </c>
    </row>
    <row r="510" spans="2:12" x14ac:dyDescent="0.25">
      <c r="B510" t="s">
        <v>1</v>
      </c>
      <c r="C510" s="2" t="str">
        <f>Tableau7[[#This Row],[COMMANDE]]&amp;Tableau7[[#This Row],[ECHEANCE]]&amp;Tableau7[[#This Row],[PLANID]]</f>
        <v>50543716505</v>
      </c>
      <c r="D510" s="2">
        <v>505</v>
      </c>
      <c r="E510" s="2">
        <v>505</v>
      </c>
      <c r="F510" s="3">
        <v>201935</v>
      </c>
      <c r="G510">
        <v>201933</v>
      </c>
      <c r="H510" s="1">
        <v>43716</v>
      </c>
      <c r="I510">
        <v>201936</v>
      </c>
      <c r="J510" t="s">
        <v>17</v>
      </c>
      <c r="K510" s="2">
        <v>505</v>
      </c>
      <c r="L510" s="4">
        <v>22.874251999999998</v>
      </c>
    </row>
    <row r="511" spans="2:12" x14ac:dyDescent="0.25">
      <c r="B511" t="s">
        <v>1</v>
      </c>
      <c r="C511" s="2" t="str">
        <f>Tableau7[[#This Row],[COMMANDE]]&amp;Tableau7[[#This Row],[ECHEANCE]]&amp;Tableau7[[#This Row],[PLANID]]</f>
        <v>50643739506</v>
      </c>
      <c r="D511" s="2">
        <v>506</v>
      </c>
      <c r="E511" s="2">
        <v>506</v>
      </c>
      <c r="F511" s="3">
        <v>201935</v>
      </c>
      <c r="G511">
        <v>201933</v>
      </c>
      <c r="H511" s="1">
        <v>43739</v>
      </c>
      <c r="I511">
        <v>201940</v>
      </c>
      <c r="J511" t="s">
        <v>17</v>
      </c>
      <c r="K511" s="2">
        <v>506</v>
      </c>
      <c r="L511" s="4">
        <v>23.907184999999998</v>
      </c>
    </row>
    <row r="512" spans="2:12" x14ac:dyDescent="0.25">
      <c r="B512" t="s">
        <v>1</v>
      </c>
      <c r="C512" s="2" t="str">
        <f>Tableau7[[#This Row],[COMMANDE]]&amp;Tableau7[[#This Row],[ECHEANCE]]&amp;Tableau7[[#This Row],[PLANID]]</f>
        <v>50743739507</v>
      </c>
      <c r="D512" s="2">
        <v>507</v>
      </c>
      <c r="E512" s="2">
        <v>507</v>
      </c>
      <c r="F512" s="3">
        <v>201939</v>
      </c>
      <c r="G512">
        <v>201936</v>
      </c>
      <c r="H512" s="1">
        <v>43739</v>
      </c>
      <c r="I512">
        <v>201940</v>
      </c>
      <c r="J512" t="s">
        <v>17</v>
      </c>
      <c r="K512" s="2">
        <v>507</v>
      </c>
      <c r="L512" s="4">
        <v>26.092815000000002</v>
      </c>
    </row>
    <row r="513" spans="2:12" x14ac:dyDescent="0.25">
      <c r="B513" t="s">
        <v>1</v>
      </c>
      <c r="C513" s="2" t="str">
        <f>Tableau7[[#This Row],[COMMANDE]]&amp;Tableau7[[#This Row],[ECHEANCE]]&amp;Tableau7[[#This Row],[PLANID]]</f>
        <v>50843746508</v>
      </c>
      <c r="D513" s="2">
        <v>508</v>
      </c>
      <c r="E513" s="2">
        <v>508</v>
      </c>
      <c r="F513" s="3">
        <v>201939</v>
      </c>
      <c r="G513">
        <v>201936</v>
      </c>
      <c r="H513" s="1">
        <v>43746</v>
      </c>
      <c r="I513">
        <v>201941</v>
      </c>
      <c r="J513" t="s">
        <v>17</v>
      </c>
      <c r="K513" s="2">
        <v>508</v>
      </c>
      <c r="L513" s="4">
        <v>20.688621999999999</v>
      </c>
    </row>
    <row r="514" spans="2:12" x14ac:dyDescent="0.25">
      <c r="B514" t="s">
        <v>1</v>
      </c>
      <c r="C514" s="2" t="str">
        <f>Tableau7[[#This Row],[COMMANDE]]&amp;Tableau7[[#This Row],[ECHEANCE]]&amp;Tableau7[[#This Row],[PLANID]]</f>
        <v>50943746509</v>
      </c>
      <c r="D514" s="2">
        <v>509</v>
      </c>
      <c r="E514" s="2">
        <v>509</v>
      </c>
      <c r="F514" s="3">
        <v>201940</v>
      </c>
      <c r="G514">
        <v>201937</v>
      </c>
      <c r="H514" s="1">
        <v>43746</v>
      </c>
      <c r="I514">
        <v>201941</v>
      </c>
      <c r="J514" t="s">
        <v>17</v>
      </c>
      <c r="K514" s="2">
        <v>509</v>
      </c>
      <c r="L514" s="4">
        <v>29.311378000000001</v>
      </c>
    </row>
    <row r="515" spans="2:12" x14ac:dyDescent="0.25">
      <c r="B515" t="s">
        <v>1</v>
      </c>
      <c r="C515" s="2" t="str">
        <f>Tableau7[[#This Row],[COMMANDE]]&amp;Tableau7[[#This Row],[ECHEANCE]]&amp;Tableau7[[#This Row],[PLANID]]</f>
        <v>51043771510</v>
      </c>
      <c r="D515" s="2">
        <v>510</v>
      </c>
      <c r="E515" s="2">
        <v>510</v>
      </c>
      <c r="F515" s="3">
        <v>201940</v>
      </c>
      <c r="G515">
        <v>201937</v>
      </c>
      <c r="H515" s="1">
        <v>43771</v>
      </c>
      <c r="I515">
        <v>201944</v>
      </c>
      <c r="J515" t="s">
        <v>17</v>
      </c>
      <c r="K515" s="2">
        <v>510</v>
      </c>
      <c r="L515" s="4">
        <v>17.470058999999999</v>
      </c>
    </row>
    <row r="516" spans="2:12" x14ac:dyDescent="0.25">
      <c r="B516" t="s">
        <v>1</v>
      </c>
      <c r="C516" s="2" t="str">
        <f>Tableau7[[#This Row],[COMMANDE]]&amp;Tableau7[[#This Row],[ECHEANCE]]&amp;Tableau7[[#This Row],[PLANID]]</f>
        <v>51143771511</v>
      </c>
      <c r="D516" s="2">
        <v>511</v>
      </c>
      <c r="E516" s="2">
        <v>511</v>
      </c>
      <c r="F516" s="3">
        <v>201943</v>
      </c>
      <c r="G516">
        <v>201941</v>
      </c>
      <c r="H516" s="1">
        <v>43771</v>
      </c>
      <c r="I516">
        <v>201944</v>
      </c>
      <c r="J516" t="s">
        <v>17</v>
      </c>
      <c r="K516" s="2">
        <v>511</v>
      </c>
      <c r="L516" s="4">
        <v>32.529941000000001</v>
      </c>
    </row>
    <row r="517" spans="2:12" x14ac:dyDescent="0.25">
      <c r="B517" t="s">
        <v>1</v>
      </c>
      <c r="C517" s="2" t="str">
        <f>Tableau7[[#This Row],[COMMANDE]]&amp;Tableau7[[#This Row],[ECHEANCE]]&amp;Tableau7[[#This Row],[PLANID]]</f>
        <v>51243777512</v>
      </c>
      <c r="D517" s="2">
        <v>512</v>
      </c>
      <c r="E517" s="2">
        <v>512</v>
      </c>
      <c r="F517" s="3">
        <v>201943</v>
      </c>
      <c r="G517">
        <v>201941</v>
      </c>
      <c r="H517" s="1">
        <v>43777</v>
      </c>
      <c r="I517">
        <v>201945</v>
      </c>
      <c r="J517" t="s">
        <v>17</v>
      </c>
      <c r="K517" s="2">
        <v>512</v>
      </c>
      <c r="L517" s="4">
        <v>14.251495999999999</v>
      </c>
    </row>
    <row r="518" spans="2:12" x14ac:dyDescent="0.25">
      <c r="B518" t="s">
        <v>1</v>
      </c>
      <c r="C518" s="2" t="str">
        <f>Tableau7[[#This Row],[COMMANDE]]&amp;Tableau7[[#This Row],[ECHEANCE]]&amp;Tableau7[[#This Row],[PLANID]]</f>
        <v>51343514513</v>
      </c>
      <c r="D518" s="2">
        <v>513</v>
      </c>
      <c r="E518" s="2">
        <v>513</v>
      </c>
      <c r="F518" s="3" t="s">
        <v>20</v>
      </c>
      <c r="G518">
        <v>197001</v>
      </c>
      <c r="H518" s="1">
        <v>43514</v>
      </c>
      <c r="I518">
        <v>201908</v>
      </c>
      <c r="J518" t="s">
        <v>3</v>
      </c>
      <c r="K518" s="2">
        <v>513</v>
      </c>
      <c r="L518" s="4">
        <v>18.670000000000002</v>
      </c>
    </row>
    <row r="519" spans="2:12" x14ac:dyDescent="0.25">
      <c r="B519" t="s">
        <v>1</v>
      </c>
      <c r="C519" s="2" t="str">
        <f>Tableau7[[#This Row],[COMMANDE]]&amp;Tableau7[[#This Row],[ECHEANCE]]&amp;Tableau7[[#This Row],[PLANID]]</f>
        <v>51443514514</v>
      </c>
      <c r="D519" s="2">
        <v>514</v>
      </c>
      <c r="E519" s="2">
        <v>514</v>
      </c>
      <c r="F519" s="3" t="s">
        <v>20</v>
      </c>
      <c r="G519">
        <v>197001</v>
      </c>
      <c r="H519" s="1">
        <v>43514</v>
      </c>
      <c r="I519">
        <v>201908</v>
      </c>
      <c r="J519" t="s">
        <v>3</v>
      </c>
      <c r="K519" s="2">
        <v>514</v>
      </c>
      <c r="L519" s="4">
        <v>20.77</v>
      </c>
    </row>
    <row r="520" spans="2:12" x14ac:dyDescent="0.25">
      <c r="B520" t="s">
        <v>1</v>
      </c>
      <c r="C520" s="2" t="str">
        <f>Tableau7[[#This Row],[COMMANDE]]&amp;Tableau7[[#This Row],[ECHEANCE]]&amp;Tableau7[[#This Row],[PLANID]]</f>
        <v>51543514515</v>
      </c>
      <c r="D520" s="2">
        <v>515</v>
      </c>
      <c r="E520" s="2">
        <v>515</v>
      </c>
      <c r="F520" s="3">
        <v>201907</v>
      </c>
      <c r="G520">
        <v>201907</v>
      </c>
      <c r="H520" s="1">
        <v>43514</v>
      </c>
      <c r="I520">
        <v>201908</v>
      </c>
      <c r="J520" t="s">
        <v>51</v>
      </c>
      <c r="K520" s="2">
        <v>515</v>
      </c>
      <c r="L520" s="4">
        <v>28.335999999999999</v>
      </c>
    </row>
    <row r="521" spans="2:12" x14ac:dyDescent="0.25">
      <c r="B521" t="s">
        <v>1</v>
      </c>
      <c r="C521" s="2" t="str">
        <f>Tableau7[[#This Row],[COMMANDE]]&amp;Tableau7[[#This Row],[ECHEANCE]]&amp;Tableau7[[#This Row],[PLANID]]</f>
        <v>51643528516</v>
      </c>
      <c r="D521" s="2">
        <v>516</v>
      </c>
      <c r="E521" s="2">
        <v>516</v>
      </c>
      <c r="F521" s="3">
        <v>201907</v>
      </c>
      <c r="G521">
        <v>201907</v>
      </c>
      <c r="H521" s="1">
        <v>43528</v>
      </c>
      <c r="I521">
        <v>201910</v>
      </c>
      <c r="J521" t="s">
        <v>51</v>
      </c>
      <c r="K521" s="2">
        <v>516</v>
      </c>
      <c r="L521" s="4">
        <v>2.4636450000000001</v>
      </c>
    </row>
    <row r="522" spans="2:12" x14ac:dyDescent="0.25">
      <c r="B522" t="s">
        <v>1</v>
      </c>
      <c r="C522" s="2" t="str">
        <f>Tableau7[[#This Row],[COMMANDE]]&amp;Tableau7[[#This Row],[ECHEANCE]]&amp;Tableau7[[#This Row],[PLANID]]</f>
        <v>51743528517</v>
      </c>
      <c r="D522" s="2">
        <v>517</v>
      </c>
      <c r="E522" s="2">
        <v>517</v>
      </c>
      <c r="F522" s="3">
        <v>201908</v>
      </c>
      <c r="G522">
        <v>201910</v>
      </c>
      <c r="H522" s="1">
        <v>43528</v>
      </c>
      <c r="I522">
        <v>201910</v>
      </c>
      <c r="J522" t="s">
        <v>17</v>
      </c>
      <c r="K522" s="2">
        <v>517</v>
      </c>
      <c r="L522" s="4">
        <v>47.536355</v>
      </c>
    </row>
    <row r="523" spans="2:12" x14ac:dyDescent="0.25">
      <c r="B523" t="s">
        <v>1</v>
      </c>
      <c r="C523" s="2" t="str">
        <f>Tableau7[[#This Row],[COMMANDE]]&amp;Tableau7[[#This Row],[ECHEANCE]]&amp;Tableau7[[#This Row],[PLANID]]</f>
        <v>51843542518</v>
      </c>
      <c r="D523" s="2">
        <v>518</v>
      </c>
      <c r="E523" s="2">
        <v>518</v>
      </c>
      <c r="F523" s="3">
        <v>201910</v>
      </c>
      <c r="G523">
        <v>201912</v>
      </c>
      <c r="H523" s="1">
        <v>43542</v>
      </c>
      <c r="I523">
        <v>201912</v>
      </c>
      <c r="J523" t="s">
        <v>17</v>
      </c>
      <c r="K523" s="2">
        <v>518</v>
      </c>
      <c r="L523" s="4">
        <v>40</v>
      </c>
    </row>
    <row r="524" spans="2:12" x14ac:dyDescent="0.25">
      <c r="B524" t="s">
        <v>1</v>
      </c>
      <c r="C524" s="2" t="str">
        <f>Tableau7[[#This Row],[COMMANDE]]&amp;Tableau7[[#This Row],[ECHEANCE]]&amp;Tableau7[[#This Row],[PLANID]]</f>
        <v>51943557519</v>
      </c>
      <c r="D524" s="2">
        <v>519</v>
      </c>
      <c r="E524" s="2">
        <v>519</v>
      </c>
      <c r="F524" s="3">
        <v>201913</v>
      </c>
      <c r="G524">
        <v>201915</v>
      </c>
      <c r="H524" s="1">
        <v>43557</v>
      </c>
      <c r="I524">
        <v>201914</v>
      </c>
      <c r="J524" t="s">
        <v>17</v>
      </c>
      <c r="K524" s="2">
        <v>519</v>
      </c>
      <c r="L524" s="4">
        <v>45</v>
      </c>
    </row>
    <row r="525" spans="2:12" x14ac:dyDescent="0.25">
      <c r="B525" t="s">
        <v>1</v>
      </c>
      <c r="C525" s="2" t="str">
        <f>Tableau7[[#This Row],[COMMANDE]]&amp;Tableau7[[#This Row],[ECHEANCE]]&amp;Tableau7[[#This Row],[PLANID]]</f>
        <v>52043564520</v>
      </c>
      <c r="D525" s="2">
        <v>520</v>
      </c>
      <c r="E525" s="2">
        <v>520</v>
      </c>
      <c r="F525" s="3">
        <v>201914</v>
      </c>
      <c r="G525">
        <v>201917</v>
      </c>
      <c r="H525" s="1">
        <v>43564</v>
      </c>
      <c r="I525">
        <v>201915</v>
      </c>
      <c r="J525" t="s">
        <v>17</v>
      </c>
      <c r="K525" s="2">
        <v>520</v>
      </c>
      <c r="L525" s="4">
        <v>45</v>
      </c>
    </row>
    <row r="526" spans="2:12" x14ac:dyDescent="0.25">
      <c r="B526" t="s">
        <v>1</v>
      </c>
      <c r="C526" s="2" t="str">
        <f>Tableau7[[#This Row],[COMMANDE]]&amp;Tableau7[[#This Row],[ECHEANCE]]&amp;Tableau7[[#This Row],[PLANID]]</f>
        <v>52143587521</v>
      </c>
      <c r="D526" s="2">
        <v>521</v>
      </c>
      <c r="E526" s="2">
        <v>521</v>
      </c>
      <c r="F526" s="3">
        <v>201917</v>
      </c>
      <c r="G526">
        <v>201920</v>
      </c>
      <c r="H526" s="1">
        <v>43587</v>
      </c>
      <c r="I526">
        <v>201918</v>
      </c>
      <c r="J526" t="s">
        <v>17</v>
      </c>
      <c r="K526" s="2">
        <v>521</v>
      </c>
      <c r="L526" s="4">
        <v>45</v>
      </c>
    </row>
    <row r="527" spans="2:12" x14ac:dyDescent="0.25">
      <c r="B527" t="s">
        <v>1</v>
      </c>
      <c r="C527" s="2" t="str">
        <f>Tableau7[[#This Row],[COMMANDE]]&amp;Tableau7[[#This Row],[ECHEANCE]]&amp;Tableau7[[#This Row],[PLANID]]</f>
        <v>52243594522</v>
      </c>
      <c r="D527" s="2">
        <v>522</v>
      </c>
      <c r="E527" s="2">
        <v>522</v>
      </c>
      <c r="F527" s="3">
        <v>201918</v>
      </c>
      <c r="G527">
        <v>201921</v>
      </c>
      <c r="H527" s="1">
        <v>43594</v>
      </c>
      <c r="I527">
        <v>201919</v>
      </c>
      <c r="J527" t="s">
        <v>17</v>
      </c>
      <c r="K527" s="2">
        <v>522</v>
      </c>
      <c r="L527" s="4">
        <v>45</v>
      </c>
    </row>
    <row r="528" spans="2:12" x14ac:dyDescent="0.25">
      <c r="B528" t="s">
        <v>1</v>
      </c>
      <c r="C528" s="2" t="str">
        <f>Tableau7[[#This Row],[COMMANDE]]&amp;Tableau7[[#This Row],[ECHEANCE]]&amp;Tableau7[[#This Row],[PLANID]]</f>
        <v>52343617523</v>
      </c>
      <c r="D528" s="2">
        <v>523</v>
      </c>
      <c r="E528" s="2">
        <v>523</v>
      </c>
      <c r="F528" s="3">
        <v>201921</v>
      </c>
      <c r="G528">
        <v>201923</v>
      </c>
      <c r="H528" s="1">
        <v>43617</v>
      </c>
      <c r="I528">
        <v>201922</v>
      </c>
      <c r="J528" t="s">
        <v>17</v>
      </c>
      <c r="K528" s="2">
        <v>523</v>
      </c>
      <c r="L528" s="4">
        <v>50</v>
      </c>
    </row>
    <row r="529" spans="2:12" x14ac:dyDescent="0.25">
      <c r="B529" t="s">
        <v>1</v>
      </c>
      <c r="C529" s="2" t="str">
        <f>Tableau7[[#This Row],[COMMANDE]]&amp;Tableau7[[#This Row],[ECHEANCE]]&amp;Tableau7[[#This Row],[PLANID]]</f>
        <v>52443624524</v>
      </c>
      <c r="D529" s="2">
        <v>524</v>
      </c>
      <c r="E529" s="2">
        <v>524</v>
      </c>
      <c r="F529" s="3">
        <v>201922</v>
      </c>
      <c r="G529">
        <v>201924</v>
      </c>
      <c r="H529" s="1">
        <v>43624</v>
      </c>
      <c r="I529">
        <v>201923</v>
      </c>
      <c r="J529" t="s">
        <v>17</v>
      </c>
      <c r="K529" s="2">
        <v>524</v>
      </c>
      <c r="L529" s="4">
        <v>50</v>
      </c>
    </row>
    <row r="530" spans="2:12" x14ac:dyDescent="0.25">
      <c r="B530" t="s">
        <v>1</v>
      </c>
      <c r="C530" s="2" t="str">
        <f>Tableau7[[#This Row],[COMMANDE]]&amp;Tableau7[[#This Row],[ECHEANCE]]&amp;Tableau7[[#This Row],[PLANID]]</f>
        <v>52543632525</v>
      </c>
      <c r="D530" s="2">
        <v>525</v>
      </c>
      <c r="E530" s="2">
        <v>525</v>
      </c>
      <c r="F530" s="3">
        <v>201923</v>
      </c>
      <c r="G530">
        <v>201925</v>
      </c>
      <c r="H530" s="1">
        <v>43632</v>
      </c>
      <c r="I530">
        <v>201924</v>
      </c>
      <c r="J530" t="s">
        <v>17</v>
      </c>
      <c r="K530" s="2">
        <v>525</v>
      </c>
      <c r="L530" s="4">
        <v>20</v>
      </c>
    </row>
    <row r="531" spans="2:12" x14ac:dyDescent="0.25">
      <c r="B531" t="s">
        <v>1</v>
      </c>
      <c r="C531" s="2" t="str">
        <f>Tableau7[[#This Row],[COMMANDE]]&amp;Tableau7[[#This Row],[ECHEANCE]]&amp;Tableau7[[#This Row],[PLANID]]</f>
        <v>52643647526</v>
      </c>
      <c r="D531" s="2">
        <v>526</v>
      </c>
      <c r="E531" s="2">
        <v>526</v>
      </c>
      <c r="F531" s="3">
        <v>201925</v>
      </c>
      <c r="G531">
        <v>201926</v>
      </c>
      <c r="H531" s="1">
        <v>43647</v>
      </c>
      <c r="I531">
        <v>201927</v>
      </c>
      <c r="J531" t="s">
        <v>17</v>
      </c>
      <c r="K531" s="2">
        <v>526</v>
      </c>
      <c r="L531" s="4">
        <v>60</v>
      </c>
    </row>
    <row r="532" spans="2:12" x14ac:dyDescent="0.25">
      <c r="B532" t="s">
        <v>1</v>
      </c>
      <c r="C532" s="2" t="str">
        <f>Tableau7[[#This Row],[COMMANDE]]&amp;Tableau7[[#This Row],[ECHEANCE]]&amp;Tableau7[[#This Row],[PLANID]]</f>
        <v>52743654527</v>
      </c>
      <c r="D532" s="2">
        <v>527</v>
      </c>
      <c r="E532" s="2">
        <v>527</v>
      </c>
      <c r="F532" s="3">
        <v>201926</v>
      </c>
      <c r="G532">
        <v>201927</v>
      </c>
      <c r="H532" s="1">
        <v>43654</v>
      </c>
      <c r="I532">
        <v>201928</v>
      </c>
      <c r="J532" t="s">
        <v>17</v>
      </c>
      <c r="K532" s="2">
        <v>527</v>
      </c>
      <c r="L532" s="4">
        <v>60</v>
      </c>
    </row>
    <row r="533" spans="2:12" x14ac:dyDescent="0.25">
      <c r="B533" t="s">
        <v>1</v>
      </c>
      <c r="C533" s="2" t="str">
        <f>Tableau7[[#This Row],[COMMANDE]]&amp;Tableau7[[#This Row],[ECHEANCE]]&amp;Tableau7[[#This Row],[PLANID]]</f>
        <v>52843678528</v>
      </c>
      <c r="D533" s="2">
        <v>528</v>
      </c>
      <c r="E533" s="2">
        <v>528</v>
      </c>
      <c r="F533" s="3">
        <v>201930</v>
      </c>
      <c r="G533">
        <v>201929</v>
      </c>
      <c r="H533" s="1">
        <v>43678</v>
      </c>
      <c r="I533">
        <v>201931</v>
      </c>
      <c r="J533" t="s">
        <v>17</v>
      </c>
      <c r="K533" s="2">
        <v>528</v>
      </c>
      <c r="L533" s="4">
        <v>50</v>
      </c>
    </row>
    <row r="534" spans="2:12" x14ac:dyDescent="0.25">
      <c r="B534" t="s">
        <v>1</v>
      </c>
      <c r="C534" s="2" t="str">
        <f>Tableau7[[#This Row],[COMMANDE]]&amp;Tableau7[[#This Row],[ECHEANCE]]&amp;Tableau7[[#This Row],[PLANID]]</f>
        <v>52943709529</v>
      </c>
      <c r="D534" s="2">
        <v>529</v>
      </c>
      <c r="E534" s="2">
        <v>529</v>
      </c>
      <c r="F534" s="3">
        <v>201934</v>
      </c>
      <c r="G534">
        <v>201932</v>
      </c>
      <c r="H534" s="1">
        <v>43709</v>
      </c>
      <c r="I534">
        <v>201935</v>
      </c>
      <c r="J534" t="s">
        <v>17</v>
      </c>
      <c r="K534" s="2">
        <v>529</v>
      </c>
      <c r="L534" s="4">
        <v>45</v>
      </c>
    </row>
    <row r="535" spans="2:12" x14ac:dyDescent="0.25">
      <c r="B535" t="s">
        <v>1</v>
      </c>
      <c r="C535" s="2" t="str">
        <f>Tableau7[[#This Row],[COMMANDE]]&amp;Tableau7[[#This Row],[ECHEANCE]]&amp;Tableau7[[#This Row],[PLANID]]</f>
        <v>53043716530</v>
      </c>
      <c r="D535" s="2">
        <v>530</v>
      </c>
      <c r="E535" s="2">
        <v>530</v>
      </c>
      <c r="F535" s="3">
        <v>201935</v>
      </c>
      <c r="G535">
        <v>201933</v>
      </c>
      <c r="H535" s="1">
        <v>43716</v>
      </c>
      <c r="I535">
        <v>201936</v>
      </c>
      <c r="J535" t="s">
        <v>17</v>
      </c>
      <c r="K535" s="2">
        <v>530</v>
      </c>
      <c r="L535" s="4">
        <v>45</v>
      </c>
    </row>
    <row r="536" spans="2:12" x14ac:dyDescent="0.25">
      <c r="B536" t="s">
        <v>1</v>
      </c>
      <c r="C536" s="2" t="str">
        <f>Tableau7[[#This Row],[COMMANDE]]&amp;Tableau7[[#This Row],[ECHEANCE]]&amp;Tableau7[[#This Row],[PLANID]]</f>
        <v>53143739531</v>
      </c>
      <c r="D536" s="2">
        <v>531</v>
      </c>
      <c r="E536" s="2">
        <v>531</v>
      </c>
      <c r="F536" s="3">
        <v>201939</v>
      </c>
      <c r="G536">
        <v>201936</v>
      </c>
      <c r="H536" s="1">
        <v>43739</v>
      </c>
      <c r="I536">
        <v>201940</v>
      </c>
      <c r="J536" t="s">
        <v>17</v>
      </c>
      <c r="K536" s="2">
        <v>531</v>
      </c>
      <c r="L536" s="4">
        <v>45</v>
      </c>
    </row>
    <row r="537" spans="2:12" x14ac:dyDescent="0.25">
      <c r="B537" t="s">
        <v>1</v>
      </c>
      <c r="C537" s="2" t="str">
        <f>Tableau7[[#This Row],[COMMANDE]]&amp;Tableau7[[#This Row],[ECHEANCE]]&amp;Tableau7[[#This Row],[PLANID]]</f>
        <v>53243746532</v>
      </c>
      <c r="D537" s="2">
        <v>532</v>
      </c>
      <c r="E537" s="2">
        <v>532</v>
      </c>
      <c r="F537" s="3">
        <v>201940</v>
      </c>
      <c r="G537">
        <v>201937</v>
      </c>
      <c r="H537" s="1">
        <v>43746</v>
      </c>
      <c r="I537">
        <v>201941</v>
      </c>
      <c r="J537" t="s">
        <v>17</v>
      </c>
      <c r="K537" s="2">
        <v>532</v>
      </c>
      <c r="L537" s="4">
        <v>45</v>
      </c>
    </row>
    <row r="538" spans="2:12" x14ac:dyDescent="0.25">
      <c r="B538" t="s">
        <v>1</v>
      </c>
      <c r="C538" s="2" t="str">
        <f>Tableau7[[#This Row],[COMMANDE]]&amp;Tableau7[[#This Row],[ECHEANCE]]&amp;Tableau7[[#This Row],[PLANID]]</f>
        <v>53343771533</v>
      </c>
      <c r="D538" s="2">
        <v>533</v>
      </c>
      <c r="E538" s="2">
        <v>533</v>
      </c>
      <c r="F538" s="3">
        <v>201943</v>
      </c>
      <c r="G538">
        <v>201941</v>
      </c>
      <c r="H538" s="1">
        <v>43771</v>
      </c>
      <c r="I538">
        <v>201944</v>
      </c>
      <c r="J538" t="s">
        <v>17</v>
      </c>
      <c r="K538" s="2">
        <v>533</v>
      </c>
      <c r="L538" s="4">
        <v>45</v>
      </c>
    </row>
    <row r="539" spans="2:12" x14ac:dyDescent="0.25">
      <c r="B539" t="s">
        <v>1</v>
      </c>
      <c r="C539" s="2" t="str">
        <f>Tableau7[[#This Row],[COMMANDE]]&amp;Tableau7[[#This Row],[ECHEANCE]]&amp;Tableau7[[#This Row],[PLANID]]</f>
        <v>53443777534</v>
      </c>
      <c r="D539" s="2">
        <v>534</v>
      </c>
      <c r="E539" s="2">
        <v>534</v>
      </c>
      <c r="F539" s="3">
        <v>201944</v>
      </c>
      <c r="G539">
        <v>201942</v>
      </c>
      <c r="H539" s="1">
        <v>43777</v>
      </c>
      <c r="I539">
        <v>201945</v>
      </c>
      <c r="J539" t="s">
        <v>17</v>
      </c>
      <c r="K539" s="2">
        <v>534</v>
      </c>
      <c r="L539" s="4">
        <v>45</v>
      </c>
    </row>
    <row r="540" spans="2:12" x14ac:dyDescent="0.25">
      <c r="B540" t="s">
        <v>1</v>
      </c>
      <c r="C540" s="2" t="str">
        <f>Tableau7[[#This Row],[COMMANDE]]&amp;Tableau7[[#This Row],[ECHEANCE]]&amp;Tableau7[[#This Row],[PLANID]]</f>
        <v>53543800535</v>
      </c>
      <c r="D540" s="2">
        <v>535</v>
      </c>
      <c r="E540" s="2">
        <v>535</v>
      </c>
      <c r="F540" s="3">
        <v>201947</v>
      </c>
      <c r="G540">
        <v>201945</v>
      </c>
      <c r="H540" s="1">
        <v>43800</v>
      </c>
      <c r="I540">
        <v>201948</v>
      </c>
      <c r="J540" t="s">
        <v>17</v>
      </c>
      <c r="K540" s="2">
        <v>535</v>
      </c>
      <c r="L540" s="4">
        <v>50</v>
      </c>
    </row>
    <row r="541" spans="2:12" x14ac:dyDescent="0.25">
      <c r="B541" t="s">
        <v>1</v>
      </c>
      <c r="C541" s="2" t="str">
        <f>Tableau7[[#This Row],[COMMANDE]]&amp;Tableau7[[#This Row],[ECHEANCE]]&amp;Tableau7[[#This Row],[PLANID]]</f>
        <v>53643514536</v>
      </c>
      <c r="D541" s="2">
        <v>536</v>
      </c>
      <c r="E541" s="2">
        <v>536</v>
      </c>
      <c r="F541" s="3" t="s">
        <v>20</v>
      </c>
      <c r="G541">
        <v>197001</v>
      </c>
      <c r="H541" s="1">
        <v>43514</v>
      </c>
      <c r="I541">
        <v>201908</v>
      </c>
      <c r="J541" t="s">
        <v>3</v>
      </c>
      <c r="K541" s="2">
        <v>536</v>
      </c>
      <c r="L541" s="4">
        <v>12.11</v>
      </c>
    </row>
    <row r="542" spans="2:12" x14ac:dyDescent="0.25">
      <c r="B542" t="s">
        <v>1</v>
      </c>
      <c r="C542" s="2" t="str">
        <f>Tableau7[[#This Row],[COMMANDE]]&amp;Tableau7[[#This Row],[ECHEANCE]]&amp;Tableau7[[#This Row],[PLANID]]</f>
        <v>53743073537</v>
      </c>
      <c r="D542" s="2">
        <v>537</v>
      </c>
      <c r="E542" s="2">
        <v>537</v>
      </c>
      <c r="F542" s="3" t="s">
        <v>20</v>
      </c>
      <c r="G542">
        <v>197001</v>
      </c>
      <c r="H542" s="1">
        <v>43073</v>
      </c>
      <c r="I542">
        <v>201749</v>
      </c>
      <c r="J542" t="s">
        <v>3</v>
      </c>
      <c r="K542" s="2">
        <v>537</v>
      </c>
      <c r="L542" s="4">
        <v>1.0000000000000001E-5</v>
      </c>
    </row>
    <row r="543" spans="2:12" x14ac:dyDescent="0.25">
      <c r="B543" t="s">
        <v>1</v>
      </c>
      <c r="C543" s="2" t="str">
        <f>Tableau7[[#This Row],[COMMANDE]]&amp;Tableau7[[#This Row],[ECHEANCE]]&amp;Tableau7[[#This Row],[PLANID]]</f>
        <v>53843374538</v>
      </c>
      <c r="D543" s="2">
        <v>538</v>
      </c>
      <c r="E543" s="2">
        <v>538</v>
      </c>
      <c r="F543" s="3" t="s">
        <v>20</v>
      </c>
      <c r="G543">
        <v>197001</v>
      </c>
      <c r="H543" s="1">
        <v>43374</v>
      </c>
      <c r="I543">
        <v>201840</v>
      </c>
      <c r="J543" t="s">
        <v>3</v>
      </c>
      <c r="K543" s="2">
        <v>538</v>
      </c>
      <c r="L543" s="4">
        <v>1E-4</v>
      </c>
    </row>
    <row r="544" spans="2:12" x14ac:dyDescent="0.25">
      <c r="B544" t="s">
        <v>1</v>
      </c>
      <c r="C544" s="2" t="str">
        <f>Tableau7[[#This Row],[COMMANDE]]&amp;Tableau7[[#This Row],[ECHEANCE]]&amp;Tableau7[[#This Row],[PLANID]]</f>
        <v>53943402539</v>
      </c>
      <c r="D544" s="2">
        <v>539</v>
      </c>
      <c r="E544" s="2">
        <v>539</v>
      </c>
      <c r="F544" s="3" t="s">
        <v>20</v>
      </c>
      <c r="G544">
        <v>197001</v>
      </c>
      <c r="H544" s="1">
        <v>43402</v>
      </c>
      <c r="I544">
        <v>201844</v>
      </c>
      <c r="J544" t="s">
        <v>3</v>
      </c>
      <c r="K544" s="2">
        <v>539</v>
      </c>
      <c r="L544" s="4">
        <v>0.67500000000000004</v>
      </c>
    </row>
    <row r="545" spans="2:12" x14ac:dyDescent="0.25">
      <c r="B545" t="s">
        <v>1</v>
      </c>
      <c r="C545" s="2" t="str">
        <f>Tableau7[[#This Row],[COMMANDE]]&amp;Tableau7[[#This Row],[ECHEANCE]]&amp;Tableau7[[#This Row],[PLANID]]</f>
        <v>54043521540</v>
      </c>
      <c r="D545" s="2">
        <v>540</v>
      </c>
      <c r="E545" s="2">
        <v>540</v>
      </c>
      <c r="F545" s="3">
        <v>201907</v>
      </c>
      <c r="G545">
        <v>201908</v>
      </c>
      <c r="H545" s="1">
        <v>43521</v>
      </c>
      <c r="I545">
        <v>201909</v>
      </c>
      <c r="J545" t="s">
        <v>18</v>
      </c>
      <c r="K545" s="2">
        <v>540</v>
      </c>
      <c r="L545" s="4">
        <v>25.824999999999999</v>
      </c>
    </row>
    <row r="546" spans="2:12" x14ac:dyDescent="0.25">
      <c r="B546" t="s">
        <v>1</v>
      </c>
      <c r="C546" s="2" t="str">
        <f>Tableau7[[#This Row],[COMMANDE]]&amp;Tableau7[[#This Row],[ECHEANCE]]&amp;Tableau7[[#This Row],[PLANID]]</f>
        <v>54143535541</v>
      </c>
      <c r="D546" s="2">
        <v>541</v>
      </c>
      <c r="E546" s="2">
        <v>541</v>
      </c>
      <c r="F546" s="3">
        <v>201907</v>
      </c>
      <c r="G546">
        <v>201908</v>
      </c>
      <c r="H546" s="1">
        <v>43535</v>
      </c>
      <c r="I546">
        <v>201911</v>
      </c>
      <c r="J546" t="s">
        <v>18</v>
      </c>
      <c r="K546" s="2">
        <v>541</v>
      </c>
      <c r="L546" s="4">
        <v>12.882458</v>
      </c>
    </row>
    <row r="547" spans="2:12" x14ac:dyDescent="0.25">
      <c r="B547" t="s">
        <v>1</v>
      </c>
      <c r="C547" s="2" t="str">
        <f>Tableau7[[#This Row],[COMMANDE]]&amp;Tableau7[[#This Row],[ECHEANCE]]&amp;Tableau7[[#This Row],[PLANID]]</f>
        <v>54243535542</v>
      </c>
      <c r="D547" s="2">
        <v>542</v>
      </c>
      <c r="E547" s="2">
        <v>542</v>
      </c>
      <c r="F547" s="3">
        <v>201909</v>
      </c>
      <c r="G547">
        <v>201911</v>
      </c>
      <c r="H547" s="1">
        <v>43535</v>
      </c>
      <c r="I547">
        <v>201911</v>
      </c>
      <c r="J547" t="s">
        <v>17</v>
      </c>
      <c r="K547" s="2">
        <v>542</v>
      </c>
      <c r="L547" s="4">
        <v>17.117542</v>
      </c>
    </row>
    <row r="548" spans="2:12" x14ac:dyDescent="0.25">
      <c r="B548" t="s">
        <v>1</v>
      </c>
      <c r="C548" s="2" t="str">
        <f>Tableau7[[#This Row],[COMMANDE]]&amp;Tableau7[[#This Row],[ECHEANCE]]&amp;Tableau7[[#This Row],[PLANID]]</f>
        <v>54343549543</v>
      </c>
      <c r="D548" s="2">
        <v>543</v>
      </c>
      <c r="E548" s="2">
        <v>543</v>
      </c>
      <c r="F548" s="3">
        <v>201911</v>
      </c>
      <c r="G548">
        <v>201911</v>
      </c>
      <c r="H548" s="1">
        <v>43549</v>
      </c>
      <c r="I548">
        <v>201913</v>
      </c>
      <c r="J548" t="s">
        <v>17</v>
      </c>
      <c r="K548" s="2">
        <v>543</v>
      </c>
      <c r="L548" s="4">
        <v>30</v>
      </c>
    </row>
    <row r="549" spans="2:12" x14ac:dyDescent="0.25">
      <c r="B549" t="s">
        <v>1</v>
      </c>
      <c r="C549" s="2" t="str">
        <f>Tableau7[[#This Row],[COMMANDE]]&amp;Tableau7[[#This Row],[ECHEANCE]]&amp;Tableau7[[#This Row],[PLANID]]</f>
        <v>54443563544</v>
      </c>
      <c r="D549" s="2">
        <v>544</v>
      </c>
      <c r="E549" s="2">
        <v>544</v>
      </c>
      <c r="F549" s="3">
        <v>201913</v>
      </c>
      <c r="G549">
        <v>201913</v>
      </c>
      <c r="H549" s="1">
        <v>43563</v>
      </c>
      <c r="I549">
        <v>201915</v>
      </c>
      <c r="J549" t="s">
        <v>17</v>
      </c>
      <c r="K549" s="2">
        <v>544</v>
      </c>
      <c r="L549" s="4">
        <v>30</v>
      </c>
    </row>
    <row r="550" spans="2:12" x14ac:dyDescent="0.25">
      <c r="B550" t="s">
        <v>1</v>
      </c>
      <c r="C550" s="2" t="str">
        <f>Tableau7[[#This Row],[COMMANDE]]&amp;Tableau7[[#This Row],[ECHEANCE]]&amp;Tableau7[[#This Row],[PLANID]]</f>
        <v>54543577545</v>
      </c>
      <c r="D550" s="2">
        <v>545</v>
      </c>
      <c r="E550" s="2">
        <v>545</v>
      </c>
      <c r="F550" s="3">
        <v>201915</v>
      </c>
      <c r="G550">
        <v>201915</v>
      </c>
      <c r="H550" s="1">
        <v>43577</v>
      </c>
      <c r="I550">
        <v>201917</v>
      </c>
      <c r="J550" t="s">
        <v>17</v>
      </c>
      <c r="K550" s="2">
        <v>545</v>
      </c>
      <c r="L550" s="4">
        <v>30</v>
      </c>
    </row>
    <row r="551" spans="2:12" x14ac:dyDescent="0.25">
      <c r="B551" t="s">
        <v>1</v>
      </c>
      <c r="C551" s="2" t="str">
        <f>Tableau7[[#This Row],[COMMANDE]]&amp;Tableau7[[#This Row],[ECHEANCE]]&amp;Tableau7[[#This Row],[PLANID]]</f>
        <v>54643591546</v>
      </c>
      <c r="D551" s="2">
        <v>546</v>
      </c>
      <c r="E551" s="2">
        <v>546</v>
      </c>
      <c r="F551" s="3">
        <v>201917</v>
      </c>
      <c r="G551">
        <v>201916</v>
      </c>
      <c r="H551" s="1">
        <v>43591</v>
      </c>
      <c r="I551">
        <v>201919</v>
      </c>
      <c r="J551" t="s">
        <v>17</v>
      </c>
      <c r="K551" s="2">
        <v>546</v>
      </c>
      <c r="L551" s="4">
        <v>30</v>
      </c>
    </row>
    <row r="552" spans="2:12" x14ac:dyDescent="0.25">
      <c r="B552" t="s">
        <v>1</v>
      </c>
      <c r="C552" s="2" t="str">
        <f>Tableau7[[#This Row],[COMMANDE]]&amp;Tableau7[[#This Row],[ECHEANCE]]&amp;Tableau7[[#This Row],[PLANID]]</f>
        <v>54743605547</v>
      </c>
      <c r="D552" s="2">
        <v>547</v>
      </c>
      <c r="E552" s="2">
        <v>547</v>
      </c>
      <c r="F552" s="3">
        <v>201919</v>
      </c>
      <c r="G552">
        <v>201918</v>
      </c>
      <c r="H552" s="1">
        <v>43605</v>
      </c>
      <c r="I552">
        <v>201921</v>
      </c>
      <c r="J552" t="s">
        <v>17</v>
      </c>
      <c r="K552" s="2">
        <v>547</v>
      </c>
      <c r="L552" s="4">
        <v>30</v>
      </c>
    </row>
    <row r="553" spans="2:12" x14ac:dyDescent="0.25">
      <c r="B553" t="s">
        <v>1</v>
      </c>
      <c r="C553" s="2" t="str">
        <f>Tableau7[[#This Row],[COMMANDE]]&amp;Tableau7[[#This Row],[ECHEANCE]]&amp;Tableau7[[#This Row],[PLANID]]</f>
        <v>54843619548</v>
      </c>
      <c r="D553" s="2">
        <v>548</v>
      </c>
      <c r="E553" s="2">
        <v>548</v>
      </c>
      <c r="F553" s="3">
        <v>201921</v>
      </c>
      <c r="G553">
        <v>201919</v>
      </c>
      <c r="H553" s="1">
        <v>43619</v>
      </c>
      <c r="I553">
        <v>201923</v>
      </c>
      <c r="J553" t="s">
        <v>17</v>
      </c>
      <c r="K553" s="2">
        <v>548</v>
      </c>
      <c r="L553" s="4">
        <v>30</v>
      </c>
    </row>
    <row r="554" spans="2:12" x14ac:dyDescent="0.25">
      <c r="B554" t="s">
        <v>1</v>
      </c>
      <c r="C554" s="2" t="str">
        <f>Tableau7[[#This Row],[COMMANDE]]&amp;Tableau7[[#This Row],[ECHEANCE]]&amp;Tableau7[[#This Row],[PLANID]]</f>
        <v>54943633549</v>
      </c>
      <c r="D554" s="2">
        <v>549</v>
      </c>
      <c r="E554" s="2">
        <v>549</v>
      </c>
      <c r="F554" s="3">
        <v>201923</v>
      </c>
      <c r="G554">
        <v>201921</v>
      </c>
      <c r="H554" s="1">
        <v>43633</v>
      </c>
      <c r="I554">
        <v>201925</v>
      </c>
      <c r="J554" t="s">
        <v>17</v>
      </c>
      <c r="K554" s="2">
        <v>549</v>
      </c>
      <c r="L554" s="4">
        <v>30</v>
      </c>
    </row>
    <row r="555" spans="2:12" x14ac:dyDescent="0.25">
      <c r="B555" t="s">
        <v>1</v>
      </c>
      <c r="C555" s="2" t="str">
        <f>Tableau7[[#This Row],[COMMANDE]]&amp;Tableau7[[#This Row],[ECHEANCE]]&amp;Tableau7[[#This Row],[PLANID]]</f>
        <v>55043647550</v>
      </c>
      <c r="D555" s="2">
        <v>550</v>
      </c>
      <c r="E555" s="2">
        <v>550</v>
      </c>
      <c r="F555" s="3">
        <v>201925</v>
      </c>
      <c r="G555">
        <v>201923</v>
      </c>
      <c r="H555" s="1">
        <v>43647</v>
      </c>
      <c r="I555">
        <v>201927</v>
      </c>
      <c r="J555" t="s">
        <v>17</v>
      </c>
      <c r="K555" s="2">
        <v>550</v>
      </c>
      <c r="L555" s="4">
        <v>30</v>
      </c>
    </row>
    <row r="556" spans="2:12" x14ac:dyDescent="0.25">
      <c r="B556" t="s">
        <v>1</v>
      </c>
      <c r="C556" s="2" t="str">
        <f>Tableau7[[#This Row],[COMMANDE]]&amp;Tableau7[[#This Row],[ECHEANCE]]&amp;Tableau7[[#This Row],[PLANID]]</f>
        <v>55143689551</v>
      </c>
      <c r="D556" s="2">
        <v>551</v>
      </c>
      <c r="E556" s="2">
        <v>551</v>
      </c>
      <c r="F556" s="3">
        <v>201930</v>
      </c>
      <c r="G556">
        <v>201929</v>
      </c>
      <c r="H556" s="1">
        <v>43689</v>
      </c>
      <c r="I556">
        <v>201933</v>
      </c>
      <c r="J556" t="s">
        <v>17</v>
      </c>
      <c r="K556" s="2">
        <v>551</v>
      </c>
      <c r="L556" s="4">
        <v>30</v>
      </c>
    </row>
    <row r="557" spans="2:12" x14ac:dyDescent="0.25">
      <c r="B557" t="s">
        <v>1</v>
      </c>
      <c r="C557" s="2" t="str">
        <f>Tableau7[[#This Row],[COMMANDE]]&amp;Tableau7[[#This Row],[ECHEANCE]]&amp;Tableau7[[#This Row],[PLANID]]</f>
        <v>55243703552</v>
      </c>
      <c r="D557" s="2">
        <v>552</v>
      </c>
      <c r="E557" s="2">
        <v>552</v>
      </c>
      <c r="F557" s="3">
        <v>201933</v>
      </c>
      <c r="G557">
        <v>201931</v>
      </c>
      <c r="H557" s="1">
        <v>43703</v>
      </c>
      <c r="I557">
        <v>201935</v>
      </c>
      <c r="J557" t="s">
        <v>17</v>
      </c>
      <c r="K557" s="2">
        <v>552</v>
      </c>
      <c r="L557" s="4">
        <v>30</v>
      </c>
    </row>
    <row r="558" spans="2:12" x14ac:dyDescent="0.25">
      <c r="B558" t="s">
        <v>1</v>
      </c>
      <c r="C558" s="2" t="str">
        <f>Tableau7[[#This Row],[COMMANDE]]&amp;Tableau7[[#This Row],[ECHEANCE]]&amp;Tableau7[[#This Row],[PLANID]]</f>
        <v>55343717553</v>
      </c>
      <c r="D558" s="2">
        <v>553</v>
      </c>
      <c r="E558" s="2">
        <v>553</v>
      </c>
      <c r="F558" s="3">
        <v>201935</v>
      </c>
      <c r="G558">
        <v>201933</v>
      </c>
      <c r="H558" s="1">
        <v>43717</v>
      </c>
      <c r="I558">
        <v>201937</v>
      </c>
      <c r="J558" t="s">
        <v>17</v>
      </c>
      <c r="K558" s="2">
        <v>553</v>
      </c>
      <c r="L558" s="4">
        <v>30</v>
      </c>
    </row>
    <row r="559" spans="2:12" x14ac:dyDescent="0.25">
      <c r="B559" t="s">
        <v>1</v>
      </c>
      <c r="C559" s="2" t="str">
        <f>Tableau7[[#This Row],[COMMANDE]]&amp;Tableau7[[#This Row],[ECHEANCE]]&amp;Tableau7[[#This Row],[PLANID]]</f>
        <v>55443731554</v>
      </c>
      <c r="D559" s="2">
        <v>554</v>
      </c>
      <c r="E559" s="2">
        <v>554</v>
      </c>
      <c r="F559" s="3">
        <v>201937</v>
      </c>
      <c r="G559">
        <v>201935</v>
      </c>
      <c r="H559" s="1">
        <v>43731</v>
      </c>
      <c r="I559">
        <v>201939</v>
      </c>
      <c r="J559" t="s">
        <v>17</v>
      </c>
      <c r="K559" s="2">
        <v>554</v>
      </c>
      <c r="L559" s="4">
        <v>30</v>
      </c>
    </row>
    <row r="560" spans="2:12" x14ac:dyDescent="0.25">
      <c r="B560" t="s">
        <v>1</v>
      </c>
      <c r="C560" s="2" t="str">
        <f>Tableau7[[#This Row],[COMMANDE]]&amp;Tableau7[[#This Row],[ECHEANCE]]&amp;Tableau7[[#This Row],[PLANID]]</f>
        <v>55543745555</v>
      </c>
      <c r="D560" s="2">
        <v>555</v>
      </c>
      <c r="E560" s="2">
        <v>555</v>
      </c>
      <c r="F560" s="3">
        <v>201939</v>
      </c>
      <c r="G560">
        <v>201937</v>
      </c>
      <c r="H560" s="1">
        <v>43745</v>
      </c>
      <c r="I560">
        <v>201941</v>
      </c>
      <c r="J560" t="s">
        <v>17</v>
      </c>
      <c r="K560" s="2">
        <v>555</v>
      </c>
      <c r="L560" s="4">
        <v>30</v>
      </c>
    </row>
    <row r="561" spans="2:12" x14ac:dyDescent="0.25">
      <c r="B561" t="s">
        <v>1</v>
      </c>
      <c r="C561" s="2" t="str">
        <f>Tableau7[[#This Row],[COMMANDE]]&amp;Tableau7[[#This Row],[ECHEANCE]]&amp;Tableau7[[#This Row],[PLANID]]</f>
        <v>55643759556</v>
      </c>
      <c r="D561" s="2">
        <v>556</v>
      </c>
      <c r="E561" s="2">
        <v>556</v>
      </c>
      <c r="F561" s="3">
        <v>201941</v>
      </c>
      <c r="G561">
        <v>201939</v>
      </c>
      <c r="H561" s="1">
        <v>43759</v>
      </c>
      <c r="I561">
        <v>201943</v>
      </c>
      <c r="J561" t="s">
        <v>17</v>
      </c>
      <c r="K561" s="2">
        <v>556</v>
      </c>
      <c r="L561" s="4">
        <v>30</v>
      </c>
    </row>
    <row r="562" spans="2:12" x14ac:dyDescent="0.25">
      <c r="B562" t="s">
        <v>1</v>
      </c>
      <c r="C562" s="2" t="str">
        <f>Tableau7[[#This Row],[COMMANDE]]&amp;Tableau7[[#This Row],[ECHEANCE]]&amp;Tableau7[[#This Row],[PLANID]]</f>
        <v>55743773557</v>
      </c>
      <c r="D562" s="2">
        <v>557</v>
      </c>
      <c r="E562" s="2">
        <v>557</v>
      </c>
      <c r="F562" s="3">
        <v>201943</v>
      </c>
      <c r="G562">
        <v>201941</v>
      </c>
      <c r="H562" s="1">
        <v>43773</v>
      </c>
      <c r="I562">
        <v>201945</v>
      </c>
      <c r="J562" t="s">
        <v>17</v>
      </c>
      <c r="K562" s="2">
        <v>557</v>
      </c>
      <c r="L562" s="4">
        <v>30</v>
      </c>
    </row>
    <row r="563" spans="2:12" x14ac:dyDescent="0.25">
      <c r="B563" t="s">
        <v>1</v>
      </c>
      <c r="C563" s="2" t="str">
        <f>Tableau7[[#This Row],[COMMANDE]]&amp;Tableau7[[#This Row],[ECHEANCE]]&amp;Tableau7[[#This Row],[PLANID]]</f>
        <v>55843787558</v>
      </c>
      <c r="D563" s="2">
        <v>558</v>
      </c>
      <c r="E563" s="2">
        <v>558</v>
      </c>
      <c r="F563" s="3">
        <v>201945</v>
      </c>
      <c r="G563">
        <v>201943</v>
      </c>
      <c r="H563" s="1">
        <v>43787</v>
      </c>
      <c r="I563">
        <v>201947</v>
      </c>
      <c r="J563" t="s">
        <v>17</v>
      </c>
      <c r="K563" s="2">
        <v>558</v>
      </c>
      <c r="L563" s="4">
        <v>30</v>
      </c>
    </row>
    <row r="564" spans="2:12" x14ac:dyDescent="0.25">
      <c r="B564" t="s">
        <v>1</v>
      </c>
      <c r="C564" s="2" t="str">
        <f>Tableau7[[#This Row],[COMMANDE]]&amp;Tableau7[[#This Row],[ECHEANCE]]&amp;Tableau7[[#This Row],[PLANID]]</f>
        <v>55943801559</v>
      </c>
      <c r="D564" s="2">
        <v>559</v>
      </c>
      <c r="E564" s="2">
        <v>559</v>
      </c>
      <c r="F564" s="3">
        <v>201947</v>
      </c>
      <c r="G564">
        <v>201945</v>
      </c>
      <c r="H564" s="1">
        <v>43801</v>
      </c>
      <c r="I564">
        <v>201949</v>
      </c>
      <c r="J564" t="s">
        <v>17</v>
      </c>
      <c r="K564" s="2">
        <v>559</v>
      </c>
      <c r="L564" s="4">
        <v>30</v>
      </c>
    </row>
    <row r="565" spans="2:12" x14ac:dyDescent="0.25">
      <c r="B565" t="s">
        <v>1</v>
      </c>
      <c r="C565" s="2" t="str">
        <f>Tableau7[[#This Row],[COMMANDE]]&amp;Tableau7[[#This Row],[ECHEANCE]]&amp;Tableau7[[#This Row],[PLANID]]</f>
        <v>56043815560</v>
      </c>
      <c r="D565" s="2">
        <v>560</v>
      </c>
      <c r="E565" s="2">
        <v>560</v>
      </c>
      <c r="F565" s="3">
        <v>201949</v>
      </c>
      <c r="G565">
        <v>201947</v>
      </c>
      <c r="H565" s="1">
        <v>43815</v>
      </c>
      <c r="I565">
        <v>201951</v>
      </c>
      <c r="J565" t="s">
        <v>17</v>
      </c>
      <c r="K565" s="2">
        <v>560</v>
      </c>
      <c r="L565" s="4">
        <v>30</v>
      </c>
    </row>
    <row r="566" spans="2:12" x14ac:dyDescent="0.25">
      <c r="B566" t="s">
        <v>1</v>
      </c>
      <c r="C566" s="2" t="str">
        <f>Tableau7[[#This Row],[COMMANDE]]&amp;Tableau7[[#This Row],[ECHEANCE]]&amp;Tableau7[[#This Row],[PLANID]]</f>
        <v>56143486561</v>
      </c>
      <c r="D566" s="2">
        <v>561</v>
      </c>
      <c r="E566" s="2">
        <v>561</v>
      </c>
      <c r="F566" s="3" t="s">
        <v>20</v>
      </c>
      <c r="G566">
        <v>197001</v>
      </c>
      <c r="H566" s="1">
        <v>43486</v>
      </c>
      <c r="I566">
        <v>201904</v>
      </c>
      <c r="J566" t="s">
        <v>3</v>
      </c>
      <c r="K566" s="2">
        <v>561</v>
      </c>
      <c r="L566" s="4">
        <v>0.36</v>
      </c>
    </row>
    <row r="567" spans="2:12" x14ac:dyDescent="0.25">
      <c r="B567" t="s">
        <v>1</v>
      </c>
      <c r="C567" s="2" t="str">
        <f>Tableau7[[#This Row],[COMMANDE]]&amp;Tableau7[[#This Row],[ECHEANCE]]&amp;Tableau7[[#This Row],[PLANID]]</f>
        <v>56243507562</v>
      </c>
      <c r="D567" s="2">
        <v>562</v>
      </c>
      <c r="E567" s="2">
        <v>562</v>
      </c>
      <c r="F567" s="3" t="s">
        <v>20</v>
      </c>
      <c r="G567">
        <v>197001</v>
      </c>
      <c r="H567" s="1">
        <v>43507</v>
      </c>
      <c r="I567">
        <v>201907</v>
      </c>
      <c r="J567" t="s">
        <v>3</v>
      </c>
      <c r="K567" s="2">
        <v>562</v>
      </c>
      <c r="L567" s="4">
        <v>7.83</v>
      </c>
    </row>
    <row r="568" spans="2:12" x14ac:dyDescent="0.25">
      <c r="B568" t="s">
        <v>1</v>
      </c>
      <c r="C568" s="2" t="str">
        <f>Tableau7[[#This Row],[COMMANDE]]&amp;Tableau7[[#This Row],[ECHEANCE]]&amp;Tableau7[[#This Row],[PLANID]]</f>
        <v>56343507563</v>
      </c>
      <c r="D568" s="2">
        <v>563</v>
      </c>
      <c r="E568" s="2">
        <v>563</v>
      </c>
      <c r="F568" s="3" t="s">
        <v>20</v>
      </c>
      <c r="G568">
        <v>197001</v>
      </c>
      <c r="H568" s="1">
        <v>43507</v>
      </c>
      <c r="I568">
        <v>201907</v>
      </c>
      <c r="J568" t="s">
        <v>3</v>
      </c>
      <c r="K568" s="2">
        <v>563</v>
      </c>
      <c r="L568" s="4">
        <v>10.63</v>
      </c>
    </row>
    <row r="569" spans="2:12" x14ac:dyDescent="0.25">
      <c r="B569" t="s">
        <v>1</v>
      </c>
      <c r="C569" s="2" t="str">
        <f>Tableau7[[#This Row],[COMMANDE]]&amp;Tableau7[[#This Row],[ECHEANCE]]&amp;Tableau7[[#This Row],[PLANID]]</f>
        <v>56443507564</v>
      </c>
      <c r="D569" s="2">
        <v>564</v>
      </c>
      <c r="E569" s="2">
        <v>564</v>
      </c>
      <c r="F569" s="3" t="s">
        <v>20</v>
      </c>
      <c r="G569">
        <v>197001</v>
      </c>
      <c r="H569" s="1">
        <v>43507</v>
      </c>
      <c r="I569">
        <v>201907</v>
      </c>
      <c r="J569" t="s">
        <v>3</v>
      </c>
      <c r="K569" s="2">
        <v>564</v>
      </c>
      <c r="L569" s="4">
        <v>23.265000000000001</v>
      </c>
    </row>
    <row r="570" spans="2:12" x14ac:dyDescent="0.25">
      <c r="B570" t="s">
        <v>1</v>
      </c>
      <c r="C570" s="2" t="str">
        <f>Tableau7[[#This Row],[COMMANDE]]&amp;Tableau7[[#This Row],[ECHEANCE]]&amp;Tableau7[[#This Row],[PLANID]]</f>
        <v>56543507565</v>
      </c>
      <c r="D570" s="2">
        <v>565</v>
      </c>
      <c r="E570" s="2">
        <v>565</v>
      </c>
      <c r="F570" s="3" t="s">
        <v>20</v>
      </c>
      <c r="G570">
        <v>197001</v>
      </c>
      <c r="H570" s="1">
        <v>43507</v>
      </c>
      <c r="I570">
        <v>201907</v>
      </c>
      <c r="J570" t="s">
        <v>3</v>
      </c>
      <c r="K570" s="2">
        <v>565</v>
      </c>
      <c r="L570" s="4">
        <v>3.2749999999999999</v>
      </c>
    </row>
    <row r="571" spans="2:12" x14ac:dyDescent="0.25">
      <c r="B571" t="s">
        <v>1</v>
      </c>
      <c r="C571" s="2" t="str">
        <f>Tableau7[[#This Row],[COMMANDE]]&amp;Tableau7[[#This Row],[ECHEANCE]]&amp;Tableau7[[#This Row],[PLANID]]</f>
        <v>56643508566</v>
      </c>
      <c r="D571" s="2">
        <v>566</v>
      </c>
      <c r="E571" s="2">
        <v>566</v>
      </c>
      <c r="F571" s="3" t="s">
        <v>20</v>
      </c>
      <c r="G571">
        <v>197001</v>
      </c>
      <c r="H571" s="1">
        <v>43508</v>
      </c>
      <c r="I571">
        <v>201907</v>
      </c>
      <c r="J571" t="s">
        <v>3</v>
      </c>
      <c r="K571" s="2">
        <v>566</v>
      </c>
      <c r="L571" s="4">
        <v>10.51</v>
      </c>
    </row>
    <row r="572" spans="2:12" x14ac:dyDescent="0.25">
      <c r="B572" t="s">
        <v>1</v>
      </c>
      <c r="C572" s="2" t="str">
        <f>Tableau7[[#This Row],[COMMANDE]]&amp;Tableau7[[#This Row],[ECHEANCE]]&amp;Tableau7[[#This Row],[PLANID]]</f>
        <v>56743508567</v>
      </c>
      <c r="D572" s="2">
        <v>567</v>
      </c>
      <c r="E572" s="2">
        <v>567</v>
      </c>
      <c r="F572" s="3" t="s">
        <v>20</v>
      </c>
      <c r="G572">
        <v>197001</v>
      </c>
      <c r="H572" s="1">
        <v>43508</v>
      </c>
      <c r="I572">
        <v>201907</v>
      </c>
      <c r="J572" t="s">
        <v>3</v>
      </c>
      <c r="K572" s="2">
        <v>567</v>
      </c>
      <c r="L572" s="4">
        <v>11.335000000000001</v>
      </c>
    </row>
    <row r="573" spans="2:12" x14ac:dyDescent="0.25">
      <c r="B573" t="s">
        <v>1</v>
      </c>
      <c r="C573" s="2" t="str">
        <f>Tableau7[[#This Row],[COMMANDE]]&amp;Tableau7[[#This Row],[ECHEANCE]]&amp;Tableau7[[#This Row],[PLANID]]</f>
        <v>56843521568</v>
      </c>
      <c r="D573" s="2">
        <v>568</v>
      </c>
      <c r="E573" s="2">
        <v>568</v>
      </c>
      <c r="F573" s="3" t="s">
        <v>20</v>
      </c>
      <c r="G573">
        <v>197001</v>
      </c>
      <c r="H573" s="1">
        <v>43521</v>
      </c>
      <c r="I573">
        <v>201909</v>
      </c>
      <c r="J573" t="s">
        <v>3</v>
      </c>
      <c r="K573" s="2">
        <v>568</v>
      </c>
      <c r="L573" s="4">
        <v>4.1749999999999998</v>
      </c>
    </row>
    <row r="574" spans="2:12" x14ac:dyDescent="0.25">
      <c r="B574" t="s">
        <v>1</v>
      </c>
      <c r="C574" s="2" t="str">
        <f>Tableau7[[#This Row],[COMMANDE]]&amp;Tableau7[[#This Row],[ECHEANCE]]&amp;Tableau7[[#This Row],[PLANID]]</f>
        <v>56943521569</v>
      </c>
      <c r="D574" s="2">
        <v>569</v>
      </c>
      <c r="E574" s="2">
        <v>569</v>
      </c>
      <c r="F574" s="3">
        <v>201907</v>
      </c>
      <c r="G574">
        <v>201908</v>
      </c>
      <c r="H574" s="1">
        <v>43521</v>
      </c>
      <c r="I574">
        <v>201909</v>
      </c>
      <c r="J574" t="s">
        <v>44</v>
      </c>
      <c r="K574" s="2">
        <v>569</v>
      </c>
      <c r="L574" s="4">
        <v>24.970334999999999</v>
      </c>
    </row>
    <row r="575" spans="2:12" x14ac:dyDescent="0.25">
      <c r="B575" t="s">
        <v>1</v>
      </c>
      <c r="C575" s="2" t="str">
        <f>Tableau7[[#This Row],[COMMANDE]]&amp;Tableau7[[#This Row],[ECHEANCE]]&amp;Tableau7[[#This Row],[PLANID]]</f>
        <v>57043521570</v>
      </c>
      <c r="D575" s="2">
        <v>570</v>
      </c>
      <c r="E575" s="2">
        <v>570</v>
      </c>
      <c r="F575" s="3">
        <v>201907</v>
      </c>
      <c r="G575">
        <v>201908</v>
      </c>
      <c r="H575" s="1">
        <v>43521</v>
      </c>
      <c r="I575">
        <v>201909</v>
      </c>
      <c r="J575" t="s">
        <v>25</v>
      </c>
      <c r="K575" s="2">
        <v>570</v>
      </c>
      <c r="L575" s="4">
        <v>18.396265</v>
      </c>
    </row>
    <row r="576" spans="2:12" x14ac:dyDescent="0.25">
      <c r="B576" t="s">
        <v>1</v>
      </c>
      <c r="C576" s="2" t="str">
        <f>Tableau7[[#This Row],[COMMANDE]]&amp;Tableau7[[#This Row],[ECHEANCE]]&amp;Tableau7[[#This Row],[PLANID]]</f>
        <v>57143521571</v>
      </c>
      <c r="D576" s="2">
        <v>571</v>
      </c>
      <c r="E576" s="2">
        <v>571</v>
      </c>
      <c r="F576" s="3">
        <v>201907</v>
      </c>
      <c r="G576">
        <v>201910</v>
      </c>
      <c r="H576" s="1">
        <v>43521</v>
      </c>
      <c r="I576">
        <v>201909</v>
      </c>
      <c r="J576" t="s">
        <v>17</v>
      </c>
      <c r="K576" s="2">
        <v>571</v>
      </c>
      <c r="L576" s="4">
        <v>13.908206</v>
      </c>
    </row>
    <row r="577" spans="2:12" x14ac:dyDescent="0.25">
      <c r="B577" t="s">
        <v>1</v>
      </c>
      <c r="C577" s="2" t="str">
        <f>Tableau7[[#This Row],[COMMANDE]]&amp;Tableau7[[#This Row],[ECHEANCE]]&amp;Tableau7[[#This Row],[PLANID]]</f>
        <v>57243542572</v>
      </c>
      <c r="D577" s="2">
        <v>572</v>
      </c>
      <c r="E577" s="2">
        <v>572</v>
      </c>
      <c r="F577" s="3">
        <v>201910</v>
      </c>
      <c r="G577">
        <v>201911</v>
      </c>
      <c r="H577" s="1">
        <v>43542</v>
      </c>
      <c r="I577">
        <v>201912</v>
      </c>
      <c r="J577" t="s">
        <v>17</v>
      </c>
      <c r="K577" s="2">
        <v>572</v>
      </c>
      <c r="L577" s="4">
        <v>30</v>
      </c>
    </row>
    <row r="578" spans="2:12" x14ac:dyDescent="0.25">
      <c r="B578" t="s">
        <v>1</v>
      </c>
      <c r="C578" s="2" t="str">
        <f>Tableau7[[#This Row],[COMMANDE]]&amp;Tableau7[[#This Row],[ECHEANCE]]&amp;Tableau7[[#This Row],[PLANID]]</f>
        <v>57343557573</v>
      </c>
      <c r="D578" s="2">
        <v>573</v>
      </c>
      <c r="E578" s="2">
        <v>573</v>
      </c>
      <c r="F578" s="3">
        <v>201912</v>
      </c>
      <c r="G578">
        <v>201913</v>
      </c>
      <c r="H578" s="1">
        <v>43557</v>
      </c>
      <c r="I578">
        <v>201914</v>
      </c>
      <c r="J578" t="s">
        <v>17</v>
      </c>
      <c r="K578" s="2">
        <v>573</v>
      </c>
      <c r="L578" s="4">
        <v>30</v>
      </c>
    </row>
    <row r="579" spans="2:12" x14ac:dyDescent="0.25">
      <c r="B579" t="s">
        <v>1</v>
      </c>
      <c r="C579" s="2" t="str">
        <f>Tableau7[[#This Row],[COMMANDE]]&amp;Tableau7[[#This Row],[ECHEANCE]]&amp;Tableau7[[#This Row],[PLANID]]</f>
        <v>57443570574</v>
      </c>
      <c r="D579" s="2">
        <v>574</v>
      </c>
      <c r="E579" s="2">
        <v>574</v>
      </c>
      <c r="F579" s="3">
        <v>201914</v>
      </c>
      <c r="G579">
        <v>201914</v>
      </c>
      <c r="H579" s="1">
        <v>43570</v>
      </c>
      <c r="I579">
        <v>201916</v>
      </c>
      <c r="J579" t="s">
        <v>17</v>
      </c>
      <c r="K579" s="2">
        <v>574</v>
      </c>
      <c r="L579" s="4">
        <v>30</v>
      </c>
    </row>
    <row r="580" spans="2:12" x14ac:dyDescent="0.25">
      <c r="B580" t="s">
        <v>1</v>
      </c>
      <c r="C580" s="2" t="str">
        <f>Tableau7[[#This Row],[COMMANDE]]&amp;Tableau7[[#This Row],[ECHEANCE]]&amp;Tableau7[[#This Row],[PLANID]]</f>
        <v>57543584575</v>
      </c>
      <c r="D580" s="2">
        <v>575</v>
      </c>
      <c r="E580" s="2">
        <v>575</v>
      </c>
      <c r="F580" s="3">
        <v>201916</v>
      </c>
      <c r="G580">
        <v>201915</v>
      </c>
      <c r="H580" s="1">
        <v>43584</v>
      </c>
      <c r="I580">
        <v>201918</v>
      </c>
      <c r="J580" t="s">
        <v>17</v>
      </c>
      <c r="K580" s="2">
        <v>575</v>
      </c>
      <c r="L580" s="4">
        <v>30</v>
      </c>
    </row>
    <row r="581" spans="2:12" x14ac:dyDescent="0.25">
      <c r="B581" t="s">
        <v>1</v>
      </c>
      <c r="C581" s="2" t="str">
        <f>Tableau7[[#This Row],[COMMANDE]]&amp;Tableau7[[#This Row],[ECHEANCE]]&amp;Tableau7[[#This Row],[PLANID]]</f>
        <v>57643598576</v>
      </c>
      <c r="D581" s="2">
        <v>576</v>
      </c>
      <c r="E581" s="2">
        <v>576</v>
      </c>
      <c r="F581" s="3">
        <v>201918</v>
      </c>
      <c r="G581">
        <v>201917</v>
      </c>
      <c r="H581" s="1">
        <v>43598</v>
      </c>
      <c r="I581">
        <v>201920</v>
      </c>
      <c r="J581" t="s">
        <v>17</v>
      </c>
      <c r="K581" s="2">
        <v>576</v>
      </c>
      <c r="L581" s="4">
        <v>30</v>
      </c>
    </row>
    <row r="582" spans="2:12" x14ac:dyDescent="0.25">
      <c r="B582" t="s">
        <v>1</v>
      </c>
      <c r="C582" s="2" t="str">
        <f>Tableau7[[#This Row],[COMMANDE]]&amp;Tableau7[[#This Row],[ECHEANCE]]&amp;Tableau7[[#This Row],[PLANID]]</f>
        <v>57743612577</v>
      </c>
      <c r="D582" s="2">
        <v>577</v>
      </c>
      <c r="E582" s="2">
        <v>577</v>
      </c>
      <c r="F582" s="3">
        <v>201920</v>
      </c>
      <c r="G582">
        <v>201918</v>
      </c>
      <c r="H582" s="1">
        <v>43612</v>
      </c>
      <c r="I582">
        <v>201922</v>
      </c>
      <c r="J582" t="s">
        <v>17</v>
      </c>
      <c r="K582" s="2">
        <v>577</v>
      </c>
      <c r="L582" s="4">
        <v>30</v>
      </c>
    </row>
    <row r="583" spans="2:12" x14ac:dyDescent="0.25">
      <c r="B583" t="s">
        <v>1</v>
      </c>
      <c r="C583" s="2" t="str">
        <f>Tableau7[[#This Row],[COMMANDE]]&amp;Tableau7[[#This Row],[ECHEANCE]]&amp;Tableau7[[#This Row],[PLANID]]</f>
        <v>57843627578</v>
      </c>
      <c r="D583" s="2">
        <v>578</v>
      </c>
      <c r="E583" s="2">
        <v>578</v>
      </c>
      <c r="F583" s="3">
        <v>201922</v>
      </c>
      <c r="G583">
        <v>201920</v>
      </c>
      <c r="H583" s="1">
        <v>43627</v>
      </c>
      <c r="I583">
        <v>201924</v>
      </c>
      <c r="J583" t="s">
        <v>17</v>
      </c>
      <c r="K583" s="2">
        <v>578</v>
      </c>
      <c r="L583" s="4">
        <v>30</v>
      </c>
    </row>
    <row r="584" spans="2:12" x14ac:dyDescent="0.25">
      <c r="B584" t="s">
        <v>1</v>
      </c>
      <c r="C584" s="2" t="str">
        <f>Tableau7[[#This Row],[COMMANDE]]&amp;Tableau7[[#This Row],[ECHEANCE]]&amp;Tableau7[[#This Row],[PLANID]]</f>
        <v>57943640579</v>
      </c>
      <c r="D584" s="2">
        <v>579</v>
      </c>
      <c r="E584" s="2">
        <v>579</v>
      </c>
      <c r="F584" s="3">
        <v>201923</v>
      </c>
      <c r="G584">
        <v>201922</v>
      </c>
      <c r="H584" s="1">
        <v>43640</v>
      </c>
      <c r="I584">
        <v>201926</v>
      </c>
      <c r="J584" t="s">
        <v>17</v>
      </c>
      <c r="K584" s="2">
        <v>579</v>
      </c>
      <c r="L584" s="4">
        <v>30</v>
      </c>
    </row>
    <row r="585" spans="2:12" x14ac:dyDescent="0.25">
      <c r="B585" t="s">
        <v>1</v>
      </c>
      <c r="C585" s="2" t="str">
        <f>Tableau7[[#This Row],[COMMANDE]]&amp;Tableau7[[#This Row],[ECHEANCE]]&amp;Tableau7[[#This Row],[PLANID]]</f>
        <v>58043654580</v>
      </c>
      <c r="D585" s="2">
        <v>580</v>
      </c>
      <c r="E585" s="2">
        <v>580</v>
      </c>
      <c r="F585" s="3">
        <v>201926</v>
      </c>
      <c r="G585">
        <v>201924</v>
      </c>
      <c r="H585" s="1">
        <v>43654</v>
      </c>
      <c r="I585">
        <v>201928</v>
      </c>
      <c r="J585" t="s">
        <v>17</v>
      </c>
      <c r="K585" s="2">
        <v>580</v>
      </c>
      <c r="L585" s="4">
        <v>30</v>
      </c>
    </row>
    <row r="586" spans="2:12" x14ac:dyDescent="0.25">
      <c r="B586" t="s">
        <v>1</v>
      </c>
      <c r="C586" s="2" t="str">
        <f>Tableau7[[#This Row],[COMMANDE]]&amp;Tableau7[[#This Row],[ECHEANCE]]&amp;Tableau7[[#This Row],[PLANID]]</f>
        <v>58143668581</v>
      </c>
      <c r="D586" s="2">
        <v>581</v>
      </c>
      <c r="E586" s="2">
        <v>581</v>
      </c>
      <c r="F586" s="3">
        <v>201927</v>
      </c>
      <c r="G586">
        <v>201926</v>
      </c>
      <c r="H586" s="1">
        <v>43668</v>
      </c>
      <c r="I586">
        <v>201930</v>
      </c>
      <c r="J586" t="s">
        <v>17</v>
      </c>
      <c r="K586" s="2">
        <v>581</v>
      </c>
      <c r="L586" s="4">
        <v>60</v>
      </c>
    </row>
    <row r="587" spans="2:12" x14ac:dyDescent="0.25">
      <c r="B587" t="s">
        <v>1</v>
      </c>
      <c r="C587" s="2" t="str">
        <f>Tableau7[[#This Row],[COMMANDE]]&amp;Tableau7[[#This Row],[ECHEANCE]]&amp;Tableau7[[#This Row],[PLANID]]</f>
        <v>58243703582</v>
      </c>
      <c r="D587" s="2">
        <v>582</v>
      </c>
      <c r="E587" s="2">
        <v>582</v>
      </c>
      <c r="F587" s="3">
        <v>201933</v>
      </c>
      <c r="G587">
        <v>201931</v>
      </c>
      <c r="H587" s="1">
        <v>43703</v>
      </c>
      <c r="I587">
        <v>201935</v>
      </c>
      <c r="J587" t="s">
        <v>17</v>
      </c>
      <c r="K587" s="2">
        <v>582</v>
      </c>
      <c r="L587" s="4">
        <v>60</v>
      </c>
    </row>
    <row r="588" spans="2:12" x14ac:dyDescent="0.25">
      <c r="B588" t="s">
        <v>1</v>
      </c>
      <c r="C588" s="2" t="str">
        <f>Tableau7[[#This Row],[COMMANDE]]&amp;Tableau7[[#This Row],[ECHEANCE]]&amp;Tableau7[[#This Row],[PLANID]]</f>
        <v>58343731583</v>
      </c>
      <c r="D588" s="2">
        <v>583</v>
      </c>
      <c r="E588" s="2">
        <v>583</v>
      </c>
      <c r="F588" s="3">
        <v>201937</v>
      </c>
      <c r="G588">
        <v>201935</v>
      </c>
      <c r="H588" s="1">
        <v>43731</v>
      </c>
      <c r="I588">
        <v>201939</v>
      </c>
      <c r="J588" t="s">
        <v>17</v>
      </c>
      <c r="K588" s="2">
        <v>583</v>
      </c>
      <c r="L588" s="4">
        <v>60</v>
      </c>
    </row>
    <row r="589" spans="2:12" x14ac:dyDescent="0.25">
      <c r="B589" t="s">
        <v>1</v>
      </c>
      <c r="C589" s="2" t="str">
        <f>Tableau7[[#This Row],[COMMANDE]]&amp;Tableau7[[#This Row],[ECHEANCE]]&amp;Tableau7[[#This Row],[PLANID]]</f>
        <v>58443759584</v>
      </c>
      <c r="D589" s="2">
        <v>584</v>
      </c>
      <c r="E589" s="2">
        <v>584</v>
      </c>
      <c r="F589" s="3">
        <v>201941</v>
      </c>
      <c r="G589">
        <v>201939</v>
      </c>
      <c r="H589" s="1">
        <v>43759</v>
      </c>
      <c r="I589">
        <v>201943</v>
      </c>
      <c r="J589" t="s">
        <v>17</v>
      </c>
      <c r="K589" s="2">
        <v>584</v>
      </c>
      <c r="L589" s="4">
        <v>60</v>
      </c>
    </row>
    <row r="590" spans="2:12" x14ac:dyDescent="0.25">
      <c r="B590" t="s">
        <v>1</v>
      </c>
      <c r="C590" s="2" t="str">
        <f>Tableau7[[#This Row],[COMMANDE]]&amp;Tableau7[[#This Row],[ECHEANCE]]&amp;Tableau7[[#This Row],[PLANID]]</f>
        <v>58543787585</v>
      </c>
      <c r="D590" s="2">
        <v>585</v>
      </c>
      <c r="E590" s="2">
        <v>585</v>
      </c>
      <c r="F590" s="3">
        <v>201945</v>
      </c>
      <c r="G590">
        <v>201943</v>
      </c>
      <c r="H590" s="1">
        <v>43787</v>
      </c>
      <c r="I590">
        <v>201947</v>
      </c>
      <c r="J590" t="s">
        <v>17</v>
      </c>
      <c r="K590" s="2">
        <v>585</v>
      </c>
      <c r="L590" s="4">
        <v>60</v>
      </c>
    </row>
    <row r="591" spans="2:12" x14ac:dyDescent="0.25">
      <c r="B591" t="s">
        <v>1</v>
      </c>
      <c r="C591" s="2" t="str">
        <f>Tableau7[[#This Row],[COMMANDE]]&amp;Tableau7[[#This Row],[ECHEANCE]]&amp;Tableau7[[#This Row],[PLANID]]</f>
        <v>58643815586</v>
      </c>
      <c r="D591" s="2">
        <v>586</v>
      </c>
      <c r="E591" s="2">
        <v>586</v>
      </c>
      <c r="F591" s="3">
        <v>201949</v>
      </c>
      <c r="G591">
        <v>201947</v>
      </c>
      <c r="H591" s="1">
        <v>43815</v>
      </c>
      <c r="I591">
        <v>201951</v>
      </c>
      <c r="J591" t="s">
        <v>17</v>
      </c>
      <c r="K591" s="2">
        <v>586</v>
      </c>
      <c r="L591" s="4">
        <v>22.415194</v>
      </c>
    </row>
    <row r="592" spans="2:12" x14ac:dyDescent="0.25">
      <c r="B592" t="s">
        <v>1</v>
      </c>
      <c r="C592" s="2" t="str">
        <f>Tableau7[[#This Row],[COMMANDE]]&amp;Tableau7[[#This Row],[ECHEANCE]]&amp;Tableau7[[#This Row],[PLANID]]</f>
        <v>58743494587</v>
      </c>
      <c r="D592" s="2">
        <v>587</v>
      </c>
      <c r="E592" s="2">
        <v>587</v>
      </c>
      <c r="F592" s="3" t="s">
        <v>20</v>
      </c>
      <c r="G592">
        <v>197001</v>
      </c>
      <c r="H592" s="1">
        <v>43494</v>
      </c>
      <c r="I592">
        <v>201905</v>
      </c>
      <c r="J592" t="s">
        <v>3</v>
      </c>
      <c r="K592" s="2">
        <v>587</v>
      </c>
      <c r="L592" s="4">
        <v>5.7149999999999999</v>
      </c>
    </row>
    <row r="593" spans="2:12" x14ac:dyDescent="0.25">
      <c r="B593" t="s">
        <v>1</v>
      </c>
      <c r="C593" s="2" t="str">
        <f>Tableau7[[#This Row],[COMMANDE]]&amp;Tableau7[[#This Row],[ECHEANCE]]&amp;Tableau7[[#This Row],[PLANID]]</f>
        <v>58843507588</v>
      </c>
      <c r="D593" s="2">
        <v>588</v>
      </c>
      <c r="E593" s="2">
        <v>588</v>
      </c>
      <c r="F593" s="3" t="s">
        <v>20</v>
      </c>
      <c r="G593">
        <v>197001</v>
      </c>
      <c r="H593" s="1">
        <v>43507</v>
      </c>
      <c r="I593">
        <v>201907</v>
      </c>
      <c r="J593" t="s">
        <v>3</v>
      </c>
      <c r="K593" s="2">
        <v>588</v>
      </c>
      <c r="L593" s="4">
        <v>7</v>
      </c>
    </row>
    <row r="594" spans="2:12" x14ac:dyDescent="0.25">
      <c r="B594" t="s">
        <v>1</v>
      </c>
      <c r="C594" s="2" t="str">
        <f>Tableau7[[#This Row],[COMMANDE]]&amp;Tableau7[[#This Row],[ECHEANCE]]&amp;Tableau7[[#This Row],[PLANID]]</f>
        <v>58943521589</v>
      </c>
      <c r="D594" s="2">
        <v>589</v>
      </c>
      <c r="E594" s="2">
        <v>589</v>
      </c>
      <c r="F594" s="3" t="s">
        <v>20</v>
      </c>
      <c r="G594">
        <v>197001</v>
      </c>
      <c r="H594" s="1">
        <v>43521</v>
      </c>
      <c r="I594">
        <v>201909</v>
      </c>
      <c r="J594" t="s">
        <v>3</v>
      </c>
      <c r="K594" s="2">
        <v>589</v>
      </c>
      <c r="L594" s="4">
        <v>0.31</v>
      </c>
    </row>
    <row r="595" spans="2:12" x14ac:dyDescent="0.25">
      <c r="B595" t="s">
        <v>1</v>
      </c>
      <c r="C595" s="2" t="str">
        <f>Tableau7[[#This Row],[COMMANDE]]&amp;Tableau7[[#This Row],[ECHEANCE]]&amp;Tableau7[[#This Row],[PLANID]]</f>
        <v>59043535590</v>
      </c>
      <c r="D595" s="2">
        <v>590</v>
      </c>
      <c r="E595" s="2">
        <v>590</v>
      </c>
      <c r="F595" s="3">
        <v>201909</v>
      </c>
      <c r="G595">
        <v>201910</v>
      </c>
      <c r="H595" s="1">
        <v>43535</v>
      </c>
      <c r="I595">
        <v>201911</v>
      </c>
      <c r="J595" t="s">
        <v>17</v>
      </c>
      <c r="K595" s="2">
        <v>590</v>
      </c>
      <c r="L595" s="4">
        <v>73.03</v>
      </c>
    </row>
    <row r="596" spans="2:12" x14ac:dyDescent="0.25">
      <c r="B596" t="s">
        <v>1</v>
      </c>
      <c r="C596" s="2" t="str">
        <f>Tableau7[[#This Row],[COMMANDE]]&amp;Tableau7[[#This Row],[ECHEANCE]]&amp;Tableau7[[#This Row],[PLANID]]</f>
        <v>59143542591</v>
      </c>
      <c r="D596" s="2">
        <v>591</v>
      </c>
      <c r="E596" s="2">
        <v>591</v>
      </c>
      <c r="F596" s="3">
        <v>201910</v>
      </c>
      <c r="G596">
        <v>201911</v>
      </c>
      <c r="H596" s="1">
        <v>43542</v>
      </c>
      <c r="I596">
        <v>201912</v>
      </c>
      <c r="J596" t="s">
        <v>17</v>
      </c>
      <c r="K596" s="2">
        <v>591</v>
      </c>
      <c r="L596" s="4">
        <v>32.452480000000001</v>
      </c>
    </row>
    <row r="597" spans="2:12" x14ac:dyDescent="0.25">
      <c r="B597" t="s">
        <v>1</v>
      </c>
      <c r="C597" s="2" t="str">
        <f>Tableau7[[#This Row],[COMMANDE]]&amp;Tableau7[[#This Row],[ECHEANCE]]&amp;Tableau7[[#This Row],[PLANID]]</f>
        <v>59243557592</v>
      </c>
      <c r="D597" s="2">
        <v>592</v>
      </c>
      <c r="E597" s="2">
        <v>592</v>
      </c>
      <c r="F597" s="3">
        <v>201912</v>
      </c>
      <c r="G597">
        <v>201913</v>
      </c>
      <c r="H597" s="1">
        <v>43557</v>
      </c>
      <c r="I597">
        <v>201914</v>
      </c>
      <c r="J597" t="s">
        <v>17</v>
      </c>
      <c r="K597" s="2">
        <v>592</v>
      </c>
      <c r="L597" s="4">
        <v>70</v>
      </c>
    </row>
    <row r="598" spans="2:12" x14ac:dyDescent="0.25">
      <c r="B598" t="s">
        <v>1</v>
      </c>
      <c r="C598" s="2" t="str">
        <f>Tableau7[[#This Row],[COMMANDE]]&amp;Tableau7[[#This Row],[ECHEANCE]]&amp;Tableau7[[#This Row],[PLANID]]</f>
        <v>59343570593</v>
      </c>
      <c r="D598" s="2">
        <v>593</v>
      </c>
      <c r="E598" s="2">
        <v>593</v>
      </c>
      <c r="F598" s="3">
        <v>201914</v>
      </c>
      <c r="G598">
        <v>201914</v>
      </c>
      <c r="H598" s="1">
        <v>43570</v>
      </c>
      <c r="I598">
        <v>201916</v>
      </c>
      <c r="J598" t="s">
        <v>17</v>
      </c>
      <c r="K598" s="2">
        <v>593</v>
      </c>
      <c r="L598" s="4">
        <v>70</v>
      </c>
    </row>
    <row r="599" spans="2:12" x14ac:dyDescent="0.25">
      <c r="B599" t="s">
        <v>1</v>
      </c>
      <c r="C599" s="2" t="str">
        <f>Tableau7[[#This Row],[COMMANDE]]&amp;Tableau7[[#This Row],[ECHEANCE]]&amp;Tableau7[[#This Row],[PLANID]]</f>
        <v>59443591594</v>
      </c>
      <c r="D599" s="2">
        <v>594</v>
      </c>
      <c r="E599" s="2">
        <v>594</v>
      </c>
      <c r="F599" s="3">
        <v>201917</v>
      </c>
      <c r="G599">
        <v>201916</v>
      </c>
      <c r="H599" s="1">
        <v>43591</v>
      </c>
      <c r="I599">
        <v>201919</v>
      </c>
      <c r="J599" t="s">
        <v>17</v>
      </c>
      <c r="K599" s="2">
        <v>594</v>
      </c>
      <c r="L599" s="4">
        <v>70</v>
      </c>
    </row>
    <row r="600" spans="2:12" x14ac:dyDescent="0.25">
      <c r="B600" t="s">
        <v>1</v>
      </c>
      <c r="C600" s="2" t="str">
        <f>Tableau7[[#This Row],[COMMANDE]]&amp;Tableau7[[#This Row],[ECHEANCE]]&amp;Tableau7[[#This Row],[PLANID]]</f>
        <v>59543605595</v>
      </c>
      <c r="D600" s="2">
        <v>595</v>
      </c>
      <c r="E600" s="2">
        <v>595</v>
      </c>
      <c r="F600" s="3">
        <v>201919</v>
      </c>
      <c r="G600">
        <v>201918</v>
      </c>
      <c r="H600" s="1">
        <v>43605</v>
      </c>
      <c r="I600">
        <v>201921</v>
      </c>
      <c r="J600" t="s">
        <v>17</v>
      </c>
      <c r="K600" s="2">
        <v>595</v>
      </c>
      <c r="L600" s="4">
        <v>70</v>
      </c>
    </row>
    <row r="601" spans="2:12" x14ac:dyDescent="0.25">
      <c r="B601" t="s">
        <v>1</v>
      </c>
      <c r="C601" s="2" t="str">
        <f>Tableau7[[#This Row],[COMMANDE]]&amp;Tableau7[[#This Row],[ECHEANCE]]&amp;Tableau7[[#This Row],[PLANID]]</f>
        <v>59643619596</v>
      </c>
      <c r="D601" s="2">
        <v>596</v>
      </c>
      <c r="E601" s="2">
        <v>596</v>
      </c>
      <c r="F601" s="3">
        <v>201920</v>
      </c>
      <c r="G601">
        <v>201919</v>
      </c>
      <c r="H601" s="1">
        <v>43619</v>
      </c>
      <c r="I601">
        <v>201923</v>
      </c>
      <c r="J601" t="s">
        <v>17</v>
      </c>
      <c r="K601" s="2">
        <v>596</v>
      </c>
      <c r="L601" s="4">
        <v>70</v>
      </c>
    </row>
    <row r="602" spans="2:12" x14ac:dyDescent="0.25">
      <c r="B602" t="s">
        <v>1</v>
      </c>
      <c r="C602" s="2" t="str">
        <f>Tableau7[[#This Row],[COMMANDE]]&amp;Tableau7[[#This Row],[ECHEANCE]]&amp;Tableau7[[#This Row],[PLANID]]</f>
        <v>59743633597</v>
      </c>
      <c r="D602" s="2">
        <v>597</v>
      </c>
      <c r="E602" s="2">
        <v>597</v>
      </c>
      <c r="F602" s="3">
        <v>201923</v>
      </c>
      <c r="G602">
        <v>201921</v>
      </c>
      <c r="H602" s="1">
        <v>43633</v>
      </c>
      <c r="I602">
        <v>201925</v>
      </c>
      <c r="J602" t="s">
        <v>17</v>
      </c>
      <c r="K602" s="2">
        <v>597</v>
      </c>
      <c r="L602" s="4">
        <v>70</v>
      </c>
    </row>
    <row r="603" spans="2:12" x14ac:dyDescent="0.25">
      <c r="B603" t="s">
        <v>1</v>
      </c>
      <c r="C603" s="2" t="str">
        <f>Tableau7[[#This Row],[COMMANDE]]&amp;Tableau7[[#This Row],[ECHEANCE]]&amp;Tableau7[[#This Row],[PLANID]]</f>
        <v>59843647598</v>
      </c>
      <c r="D603" s="2">
        <v>598</v>
      </c>
      <c r="E603" s="2">
        <v>598</v>
      </c>
      <c r="F603" s="3">
        <v>201925</v>
      </c>
      <c r="G603">
        <v>201923</v>
      </c>
      <c r="H603" s="1">
        <v>43647</v>
      </c>
      <c r="I603">
        <v>201927</v>
      </c>
      <c r="J603" t="s">
        <v>17</v>
      </c>
      <c r="K603" s="2">
        <v>598</v>
      </c>
      <c r="L603" s="4">
        <v>70</v>
      </c>
    </row>
    <row r="604" spans="2:12" x14ac:dyDescent="0.25">
      <c r="B604" t="s">
        <v>1</v>
      </c>
      <c r="C604" s="2" t="str">
        <f>Tableau7[[#This Row],[COMMANDE]]&amp;Tableau7[[#This Row],[ECHEANCE]]&amp;Tableau7[[#This Row],[PLANID]]</f>
        <v>59943661599</v>
      </c>
      <c r="D604" s="2">
        <v>599</v>
      </c>
      <c r="E604" s="2">
        <v>599</v>
      </c>
      <c r="F604" s="3">
        <v>201927</v>
      </c>
      <c r="G604">
        <v>201925</v>
      </c>
      <c r="H604" s="1">
        <v>43661</v>
      </c>
      <c r="I604">
        <v>201929</v>
      </c>
      <c r="J604" t="s">
        <v>17</v>
      </c>
      <c r="K604" s="2">
        <v>599</v>
      </c>
      <c r="L604" s="4">
        <v>70</v>
      </c>
    </row>
    <row r="605" spans="2:12" x14ac:dyDescent="0.25">
      <c r="B605" t="s">
        <v>1</v>
      </c>
      <c r="C605" s="2" t="str">
        <f>Tableau7[[#This Row],[COMMANDE]]&amp;Tableau7[[#This Row],[ECHEANCE]]&amp;Tableau7[[#This Row],[PLANID]]</f>
        <v>60043703600</v>
      </c>
      <c r="D605" s="2">
        <v>600</v>
      </c>
      <c r="E605" s="2">
        <v>600</v>
      </c>
      <c r="F605" s="3">
        <v>201933</v>
      </c>
      <c r="G605">
        <v>201931</v>
      </c>
      <c r="H605" s="1">
        <v>43703</v>
      </c>
      <c r="I605">
        <v>201935</v>
      </c>
      <c r="J605" t="s">
        <v>17</v>
      </c>
      <c r="K605" s="2">
        <v>600</v>
      </c>
      <c r="L605" s="4">
        <v>70</v>
      </c>
    </row>
    <row r="606" spans="2:12" x14ac:dyDescent="0.25">
      <c r="B606" t="s">
        <v>1</v>
      </c>
      <c r="C606" s="2" t="str">
        <f>Tableau7[[#This Row],[COMMANDE]]&amp;Tableau7[[#This Row],[ECHEANCE]]&amp;Tableau7[[#This Row],[PLANID]]</f>
        <v>60143717601</v>
      </c>
      <c r="D606" s="2">
        <v>601</v>
      </c>
      <c r="E606" s="2">
        <v>601</v>
      </c>
      <c r="F606" s="3">
        <v>201935</v>
      </c>
      <c r="G606">
        <v>201933</v>
      </c>
      <c r="H606" s="1">
        <v>43717</v>
      </c>
      <c r="I606">
        <v>201937</v>
      </c>
      <c r="J606" t="s">
        <v>17</v>
      </c>
      <c r="K606" s="2">
        <v>601</v>
      </c>
      <c r="L606" s="4">
        <v>70</v>
      </c>
    </row>
    <row r="607" spans="2:12" x14ac:dyDescent="0.25">
      <c r="B607" t="s">
        <v>1</v>
      </c>
      <c r="C607" s="2" t="str">
        <f>Tableau7[[#This Row],[COMMANDE]]&amp;Tableau7[[#This Row],[ECHEANCE]]&amp;Tableau7[[#This Row],[PLANID]]</f>
        <v>60243731602</v>
      </c>
      <c r="D607" s="2">
        <v>602</v>
      </c>
      <c r="E607" s="2">
        <v>602</v>
      </c>
      <c r="F607" s="3">
        <v>201937</v>
      </c>
      <c r="G607">
        <v>201935</v>
      </c>
      <c r="H607" s="1">
        <v>43731</v>
      </c>
      <c r="I607">
        <v>201939</v>
      </c>
      <c r="J607" t="s">
        <v>17</v>
      </c>
      <c r="K607" s="2">
        <v>602</v>
      </c>
      <c r="L607" s="4">
        <v>70</v>
      </c>
    </row>
    <row r="608" spans="2:12" x14ac:dyDescent="0.25">
      <c r="B608" t="s">
        <v>1</v>
      </c>
      <c r="C608" s="2" t="str">
        <f>Tableau7[[#This Row],[COMMANDE]]&amp;Tableau7[[#This Row],[ECHEANCE]]&amp;Tableau7[[#This Row],[PLANID]]</f>
        <v>60343745603</v>
      </c>
      <c r="D608" s="2">
        <v>603</v>
      </c>
      <c r="E608" s="2">
        <v>603</v>
      </c>
      <c r="F608" s="3">
        <v>201939</v>
      </c>
      <c r="G608">
        <v>201937</v>
      </c>
      <c r="H608" s="1">
        <v>43745</v>
      </c>
      <c r="I608">
        <v>201941</v>
      </c>
      <c r="J608" t="s">
        <v>17</v>
      </c>
      <c r="K608" s="2">
        <v>603</v>
      </c>
      <c r="L608" s="4">
        <v>70</v>
      </c>
    </row>
    <row r="609" spans="2:12" x14ac:dyDescent="0.25">
      <c r="B609" t="s">
        <v>1</v>
      </c>
      <c r="C609" s="2" t="str">
        <f>Tableau7[[#This Row],[COMMANDE]]&amp;Tableau7[[#This Row],[ECHEANCE]]&amp;Tableau7[[#This Row],[PLANID]]</f>
        <v>60443759604</v>
      </c>
      <c r="D609" s="2">
        <v>604</v>
      </c>
      <c r="E609" s="2">
        <v>604</v>
      </c>
      <c r="F609" s="3">
        <v>201941</v>
      </c>
      <c r="G609">
        <v>201939</v>
      </c>
      <c r="H609" s="1">
        <v>43759</v>
      </c>
      <c r="I609">
        <v>201943</v>
      </c>
      <c r="J609" t="s">
        <v>17</v>
      </c>
      <c r="K609" s="2">
        <v>604</v>
      </c>
      <c r="L609" s="4">
        <v>70</v>
      </c>
    </row>
    <row r="610" spans="2:12" x14ac:dyDescent="0.25">
      <c r="B610" t="s">
        <v>1</v>
      </c>
      <c r="C610" s="2" t="str">
        <f>Tableau7[[#This Row],[COMMANDE]]&amp;Tableau7[[#This Row],[ECHEANCE]]&amp;Tableau7[[#This Row],[PLANID]]</f>
        <v>60543773605</v>
      </c>
      <c r="D610" s="2">
        <v>605</v>
      </c>
      <c r="E610" s="2">
        <v>605</v>
      </c>
      <c r="F610" s="3">
        <v>201942</v>
      </c>
      <c r="G610">
        <v>201941</v>
      </c>
      <c r="H610" s="1">
        <v>43773</v>
      </c>
      <c r="I610">
        <v>201945</v>
      </c>
      <c r="J610" t="s">
        <v>17</v>
      </c>
      <c r="K610" s="2">
        <v>605</v>
      </c>
      <c r="L610" s="4">
        <v>70</v>
      </c>
    </row>
    <row r="611" spans="2:12" x14ac:dyDescent="0.25">
      <c r="B611" t="s">
        <v>1</v>
      </c>
      <c r="C611" s="2" t="str">
        <f>Tableau7[[#This Row],[COMMANDE]]&amp;Tableau7[[#This Row],[ECHEANCE]]&amp;Tableau7[[#This Row],[PLANID]]</f>
        <v>60643787606</v>
      </c>
      <c r="D611" s="2">
        <v>606</v>
      </c>
      <c r="E611" s="2">
        <v>606</v>
      </c>
      <c r="F611" s="3">
        <v>201945</v>
      </c>
      <c r="G611">
        <v>201943</v>
      </c>
      <c r="H611" s="1">
        <v>43787</v>
      </c>
      <c r="I611">
        <v>201947</v>
      </c>
      <c r="J611" t="s">
        <v>17</v>
      </c>
      <c r="K611" s="2">
        <v>606</v>
      </c>
      <c r="L611" s="4">
        <v>70</v>
      </c>
    </row>
    <row r="612" spans="2:12" x14ac:dyDescent="0.25">
      <c r="B612" t="s">
        <v>1</v>
      </c>
      <c r="C612" s="2" t="str">
        <f>Tableau7[[#This Row],[COMMANDE]]&amp;Tableau7[[#This Row],[ECHEANCE]]&amp;Tableau7[[#This Row],[PLANID]]</f>
        <v>60743801607</v>
      </c>
      <c r="D612" s="2">
        <v>607</v>
      </c>
      <c r="E612" s="2">
        <v>607</v>
      </c>
      <c r="F612" s="3">
        <v>201947</v>
      </c>
      <c r="G612">
        <v>201945</v>
      </c>
      <c r="H612" s="1">
        <v>43801</v>
      </c>
      <c r="I612">
        <v>201949</v>
      </c>
      <c r="J612" t="s">
        <v>17</v>
      </c>
      <c r="K612" s="2">
        <v>607</v>
      </c>
      <c r="L612" s="4">
        <v>70</v>
      </c>
    </row>
    <row r="613" spans="2:12" x14ac:dyDescent="0.25">
      <c r="B613" t="s">
        <v>1</v>
      </c>
      <c r="C613" s="2" t="str">
        <f>Tableau7[[#This Row],[COMMANDE]]&amp;Tableau7[[#This Row],[ECHEANCE]]&amp;Tableau7[[#This Row],[PLANID]]</f>
        <v>60843815608</v>
      </c>
      <c r="D613" s="2">
        <v>608</v>
      </c>
      <c r="E613" s="2">
        <v>608</v>
      </c>
      <c r="F613" s="3">
        <v>201949</v>
      </c>
      <c r="G613">
        <v>201947</v>
      </c>
      <c r="H613" s="1">
        <v>43815</v>
      </c>
      <c r="I613">
        <v>201951</v>
      </c>
      <c r="J613" t="s">
        <v>17</v>
      </c>
      <c r="K613" s="2">
        <v>608</v>
      </c>
      <c r="L613" s="4">
        <v>67.547520000000006</v>
      </c>
    </row>
    <row r="614" spans="2:12" x14ac:dyDescent="0.25">
      <c r="B614" t="s">
        <v>1</v>
      </c>
      <c r="C614" s="2" t="str">
        <f>Tableau7[[#This Row],[COMMANDE]]&amp;Tableau7[[#This Row],[ECHEANCE]]&amp;Tableau7[[#This Row],[PLANID]]</f>
        <v>60943507609</v>
      </c>
      <c r="D614" s="2">
        <v>609</v>
      </c>
      <c r="E614" s="2">
        <v>609</v>
      </c>
      <c r="F614" s="3" t="s">
        <v>20</v>
      </c>
      <c r="G614">
        <v>197001</v>
      </c>
      <c r="H614" s="1">
        <v>43507</v>
      </c>
      <c r="I614">
        <v>201907</v>
      </c>
      <c r="J614" t="s">
        <v>3</v>
      </c>
      <c r="K614" s="2">
        <v>609</v>
      </c>
      <c r="L614" s="4">
        <v>11.625</v>
      </c>
    </row>
    <row r="615" spans="2:12" x14ac:dyDescent="0.25">
      <c r="B615" t="s">
        <v>1</v>
      </c>
      <c r="C615" s="2" t="str">
        <f>Tableau7[[#This Row],[COMMANDE]]&amp;Tableau7[[#This Row],[ECHEANCE]]&amp;Tableau7[[#This Row],[PLANID]]</f>
        <v>61043507610</v>
      </c>
      <c r="D615" s="2">
        <v>610</v>
      </c>
      <c r="E615" s="2">
        <v>610</v>
      </c>
      <c r="F615" s="3" t="s">
        <v>20</v>
      </c>
      <c r="G615">
        <v>197001</v>
      </c>
      <c r="H615" s="1">
        <v>43507</v>
      </c>
      <c r="I615">
        <v>201907</v>
      </c>
      <c r="J615" t="s">
        <v>3</v>
      </c>
      <c r="K615" s="2">
        <v>610</v>
      </c>
      <c r="L615" s="4">
        <v>63.395000000000003</v>
      </c>
    </row>
    <row r="616" spans="2:12" x14ac:dyDescent="0.25">
      <c r="B616" t="s">
        <v>1</v>
      </c>
      <c r="C616" s="2" t="str">
        <f>Tableau7[[#This Row],[COMMANDE]]&amp;Tableau7[[#This Row],[ECHEANCE]]&amp;Tableau7[[#This Row],[PLANID]]</f>
        <v>61143507611</v>
      </c>
      <c r="D616" s="2">
        <v>611</v>
      </c>
      <c r="E616" s="2">
        <v>611</v>
      </c>
      <c r="F616" s="3" t="s">
        <v>20</v>
      </c>
      <c r="G616">
        <v>197001</v>
      </c>
      <c r="H616" s="1">
        <v>43507</v>
      </c>
      <c r="I616">
        <v>201907</v>
      </c>
      <c r="J616" t="s">
        <v>3</v>
      </c>
      <c r="K616" s="2">
        <v>611</v>
      </c>
      <c r="L616" s="4">
        <v>3.5049999999999999</v>
      </c>
    </row>
    <row r="617" spans="2:12" x14ac:dyDescent="0.25">
      <c r="B617" t="s">
        <v>1</v>
      </c>
      <c r="C617" s="2" t="str">
        <f>Tableau7[[#This Row],[COMMANDE]]&amp;Tableau7[[#This Row],[ECHEANCE]]&amp;Tableau7[[#This Row],[PLANID]]</f>
        <v>61243535612</v>
      </c>
      <c r="D617" s="2">
        <v>612</v>
      </c>
      <c r="E617" s="2">
        <v>612</v>
      </c>
      <c r="F617" s="3" t="s">
        <v>20</v>
      </c>
      <c r="G617">
        <v>197001</v>
      </c>
      <c r="H617" s="1">
        <v>43535</v>
      </c>
      <c r="I617">
        <v>201911</v>
      </c>
      <c r="J617" t="s">
        <v>3</v>
      </c>
      <c r="K617" s="2">
        <v>612</v>
      </c>
      <c r="L617" s="4">
        <v>9.2750000000000004</v>
      </c>
    </row>
    <row r="618" spans="2:12" x14ac:dyDescent="0.25">
      <c r="B618" t="s">
        <v>1</v>
      </c>
      <c r="C618" s="2" t="str">
        <f>Tableau7[[#This Row],[COMMANDE]]&amp;Tableau7[[#This Row],[ECHEANCE]]&amp;Tableau7[[#This Row],[PLANID]]</f>
        <v>61343535613</v>
      </c>
      <c r="D618" s="2">
        <v>613</v>
      </c>
      <c r="E618" s="2">
        <v>613</v>
      </c>
      <c r="F618" s="3" t="s">
        <v>20</v>
      </c>
      <c r="G618">
        <v>197001</v>
      </c>
      <c r="H618" s="1">
        <v>43535</v>
      </c>
      <c r="I618">
        <v>201911</v>
      </c>
      <c r="J618" t="s">
        <v>3</v>
      </c>
      <c r="K618" s="2">
        <v>613</v>
      </c>
      <c r="L618" s="4">
        <v>3.7949999999999999</v>
      </c>
    </row>
    <row r="619" spans="2:12" x14ac:dyDescent="0.25">
      <c r="B619" t="s">
        <v>1</v>
      </c>
      <c r="C619" s="2" t="str">
        <f>Tableau7[[#This Row],[COMMANDE]]&amp;Tableau7[[#This Row],[ECHEANCE]]&amp;Tableau7[[#This Row],[PLANID]]</f>
        <v>61443535614</v>
      </c>
      <c r="D619" s="2">
        <v>614</v>
      </c>
      <c r="E619" s="2">
        <v>614</v>
      </c>
      <c r="F619" s="3" t="s">
        <v>20</v>
      </c>
      <c r="G619">
        <v>197001</v>
      </c>
      <c r="H619" s="1">
        <v>43535</v>
      </c>
      <c r="I619">
        <v>201911</v>
      </c>
      <c r="J619" t="s">
        <v>3</v>
      </c>
      <c r="K619" s="2">
        <v>614</v>
      </c>
      <c r="L619" s="4">
        <v>13.9</v>
      </c>
    </row>
    <row r="620" spans="2:12" x14ac:dyDescent="0.25">
      <c r="B620" t="s">
        <v>1</v>
      </c>
      <c r="C620" s="2" t="str">
        <f>Tableau7[[#This Row],[COMMANDE]]&amp;Tableau7[[#This Row],[ECHEANCE]]&amp;Tableau7[[#This Row],[PLANID]]</f>
        <v>61543549615</v>
      </c>
      <c r="D620" s="2">
        <v>615</v>
      </c>
      <c r="E620" s="2">
        <v>615</v>
      </c>
      <c r="F620" s="3">
        <v>201910</v>
      </c>
      <c r="G620">
        <v>201911</v>
      </c>
      <c r="H620" s="1">
        <v>43549</v>
      </c>
      <c r="I620">
        <v>201913</v>
      </c>
      <c r="J620" t="s">
        <v>17</v>
      </c>
      <c r="K620" s="2">
        <v>615</v>
      </c>
      <c r="L620" s="4">
        <v>45.09</v>
      </c>
    </row>
    <row r="621" spans="2:12" x14ac:dyDescent="0.25">
      <c r="B621" t="s">
        <v>1</v>
      </c>
      <c r="C621" s="2" t="str">
        <f>Tableau7[[#This Row],[COMMANDE]]&amp;Tableau7[[#This Row],[ECHEANCE]]&amp;Tableau7[[#This Row],[PLANID]]</f>
        <v>61643584616</v>
      </c>
      <c r="D621" s="2">
        <v>616</v>
      </c>
      <c r="E621" s="2">
        <v>616</v>
      </c>
      <c r="F621" s="3">
        <v>201915</v>
      </c>
      <c r="G621">
        <v>201915</v>
      </c>
      <c r="H621" s="1">
        <v>43584</v>
      </c>
      <c r="I621">
        <v>201918</v>
      </c>
      <c r="J621" t="s">
        <v>17</v>
      </c>
      <c r="K621" s="2">
        <v>616</v>
      </c>
      <c r="L621" s="4">
        <v>60</v>
      </c>
    </row>
    <row r="622" spans="2:12" x14ac:dyDescent="0.25">
      <c r="B622" t="s">
        <v>1</v>
      </c>
      <c r="C622" s="2" t="str">
        <f>Tableau7[[#This Row],[COMMANDE]]&amp;Tableau7[[#This Row],[ECHEANCE]]&amp;Tableau7[[#This Row],[PLANID]]</f>
        <v>61743619617</v>
      </c>
      <c r="D622" s="2">
        <v>617</v>
      </c>
      <c r="E622" s="2">
        <v>617</v>
      </c>
      <c r="F622" s="3">
        <v>201920</v>
      </c>
      <c r="G622">
        <v>201919</v>
      </c>
      <c r="H622" s="1">
        <v>43619</v>
      </c>
      <c r="I622">
        <v>201923</v>
      </c>
      <c r="J622" t="s">
        <v>17</v>
      </c>
      <c r="K622" s="2">
        <v>617</v>
      </c>
      <c r="L622" s="4">
        <v>60</v>
      </c>
    </row>
    <row r="623" spans="2:12" x14ac:dyDescent="0.25">
      <c r="B623" t="s">
        <v>1</v>
      </c>
      <c r="C623" s="2" t="str">
        <f>Tableau7[[#This Row],[COMMANDE]]&amp;Tableau7[[#This Row],[ECHEANCE]]&amp;Tableau7[[#This Row],[PLANID]]</f>
        <v>61843654618</v>
      </c>
      <c r="D623" s="2">
        <v>618</v>
      </c>
      <c r="E623" s="2">
        <v>618</v>
      </c>
      <c r="F623" s="3">
        <v>201924</v>
      </c>
      <c r="G623">
        <v>201924</v>
      </c>
      <c r="H623" s="1">
        <v>43654</v>
      </c>
      <c r="I623">
        <v>201928</v>
      </c>
      <c r="J623" t="s">
        <v>17</v>
      </c>
      <c r="K623" s="2">
        <v>618</v>
      </c>
      <c r="L623" s="4">
        <v>60</v>
      </c>
    </row>
    <row r="624" spans="2:12" x14ac:dyDescent="0.25">
      <c r="B624" t="s">
        <v>1</v>
      </c>
      <c r="C624" s="2" t="str">
        <f>Tableau7[[#This Row],[COMMANDE]]&amp;Tableau7[[#This Row],[ECHEANCE]]&amp;Tableau7[[#This Row],[PLANID]]</f>
        <v>61943703619</v>
      </c>
      <c r="D624" s="2">
        <v>619</v>
      </c>
      <c r="E624" s="2">
        <v>619</v>
      </c>
      <c r="F624" s="3">
        <v>201932</v>
      </c>
      <c r="G624">
        <v>201931</v>
      </c>
      <c r="H624" s="1">
        <v>43703</v>
      </c>
      <c r="I624">
        <v>201935</v>
      </c>
      <c r="J624" t="s">
        <v>17</v>
      </c>
      <c r="K624" s="2">
        <v>619</v>
      </c>
      <c r="L624" s="4">
        <v>60</v>
      </c>
    </row>
    <row r="625" spans="2:12" x14ac:dyDescent="0.25">
      <c r="B625" t="s">
        <v>1</v>
      </c>
      <c r="C625" s="2" t="str">
        <f>Tableau7[[#This Row],[COMMANDE]]&amp;Tableau7[[#This Row],[ECHEANCE]]&amp;Tableau7[[#This Row],[PLANID]]</f>
        <v>62043738620</v>
      </c>
      <c r="D625" s="2">
        <v>620</v>
      </c>
      <c r="E625" s="2">
        <v>620</v>
      </c>
      <c r="F625" s="3">
        <v>201936</v>
      </c>
      <c r="G625">
        <v>201936</v>
      </c>
      <c r="H625" s="1">
        <v>43738</v>
      </c>
      <c r="I625">
        <v>201940</v>
      </c>
      <c r="J625" t="s">
        <v>17</v>
      </c>
      <c r="K625" s="2">
        <v>620</v>
      </c>
      <c r="L625" s="4">
        <v>60</v>
      </c>
    </row>
    <row r="626" spans="2:12" x14ac:dyDescent="0.25">
      <c r="B626" t="s">
        <v>1</v>
      </c>
      <c r="C626" s="2" t="str">
        <f>Tableau7[[#This Row],[COMMANDE]]&amp;Tableau7[[#This Row],[ECHEANCE]]&amp;Tableau7[[#This Row],[PLANID]]</f>
        <v>62143773621</v>
      </c>
      <c r="D626" s="2">
        <v>621</v>
      </c>
      <c r="E626" s="2">
        <v>621</v>
      </c>
      <c r="F626" s="3">
        <v>201942</v>
      </c>
      <c r="G626">
        <v>201941</v>
      </c>
      <c r="H626" s="1">
        <v>43773</v>
      </c>
      <c r="I626">
        <v>201945</v>
      </c>
      <c r="J626" t="s">
        <v>17</v>
      </c>
      <c r="K626" s="2">
        <v>621</v>
      </c>
      <c r="L626" s="4">
        <v>60</v>
      </c>
    </row>
    <row r="627" spans="2:12" x14ac:dyDescent="0.25">
      <c r="B627" t="s">
        <v>1</v>
      </c>
      <c r="C627" s="2" t="str">
        <f>Tableau7[[#This Row],[COMMANDE]]&amp;Tableau7[[#This Row],[ECHEANCE]]&amp;Tableau7[[#This Row],[PLANID]]</f>
        <v>62243808622</v>
      </c>
      <c r="D627" s="2">
        <v>622</v>
      </c>
      <c r="E627" s="2">
        <v>622</v>
      </c>
      <c r="F627" s="3">
        <v>201946</v>
      </c>
      <c r="G627">
        <v>201946</v>
      </c>
      <c r="H627" s="1">
        <v>43808</v>
      </c>
      <c r="I627">
        <v>201950</v>
      </c>
      <c r="J627" t="s">
        <v>17</v>
      </c>
      <c r="K627" s="2">
        <v>622</v>
      </c>
      <c r="L627" s="4">
        <v>60</v>
      </c>
    </row>
    <row r="628" spans="2:12" x14ac:dyDescent="0.25">
      <c r="B628" t="s">
        <v>1</v>
      </c>
      <c r="C628" s="2" t="str">
        <f>Tableau7[[#This Row],[COMMANDE]]&amp;Tableau7[[#This Row],[ECHEANCE]]&amp;Tableau7[[#This Row],[PLANID]]</f>
        <v>62343507623</v>
      </c>
      <c r="D628" s="2">
        <v>623</v>
      </c>
      <c r="E628" s="2">
        <v>623</v>
      </c>
      <c r="F628" s="3" t="s">
        <v>20</v>
      </c>
      <c r="G628">
        <v>197001</v>
      </c>
      <c r="H628" s="1">
        <v>43507</v>
      </c>
      <c r="I628">
        <v>201907</v>
      </c>
      <c r="J628" t="s">
        <v>3</v>
      </c>
      <c r="K628" s="2">
        <v>623</v>
      </c>
      <c r="L628" s="4">
        <v>60</v>
      </c>
    </row>
    <row r="629" spans="2:12" x14ac:dyDescent="0.25">
      <c r="B629" t="s">
        <v>1</v>
      </c>
      <c r="C629" s="2" t="str">
        <f>Tableau7[[#This Row],[COMMANDE]]&amp;Tableau7[[#This Row],[ECHEANCE]]&amp;Tableau7[[#This Row],[PLANID]]</f>
        <v>62443549624</v>
      </c>
      <c r="D629" s="2">
        <v>624</v>
      </c>
      <c r="E629" s="2">
        <v>624</v>
      </c>
      <c r="F629" s="3" t="s">
        <v>20</v>
      </c>
      <c r="G629">
        <v>197001</v>
      </c>
      <c r="H629" s="1">
        <v>43549</v>
      </c>
      <c r="I629">
        <v>201913</v>
      </c>
      <c r="J629" t="s">
        <v>3</v>
      </c>
      <c r="K629" s="2">
        <v>624</v>
      </c>
      <c r="L629" s="4">
        <v>0.96499999999999997</v>
      </c>
    </row>
    <row r="630" spans="2:12" x14ac:dyDescent="0.25">
      <c r="B630" t="s">
        <v>1</v>
      </c>
      <c r="C630" s="2" t="str">
        <f>Tableau7[[#This Row],[COMMANDE]]&amp;Tableau7[[#This Row],[ECHEANCE]]&amp;Tableau7[[#This Row],[PLANID]]</f>
        <v>62543549625</v>
      </c>
      <c r="D630" s="2">
        <v>625</v>
      </c>
      <c r="E630" s="2">
        <v>625</v>
      </c>
      <c r="F630" s="3" t="s">
        <v>20</v>
      </c>
      <c r="G630">
        <v>197001</v>
      </c>
      <c r="H630" s="1">
        <v>43549</v>
      </c>
      <c r="I630">
        <v>201913</v>
      </c>
      <c r="J630" t="s">
        <v>3</v>
      </c>
      <c r="K630" s="2">
        <v>625</v>
      </c>
      <c r="L630" s="4">
        <v>13.945</v>
      </c>
    </row>
    <row r="631" spans="2:12" x14ac:dyDescent="0.25">
      <c r="B631" t="s">
        <v>1</v>
      </c>
      <c r="C631" s="2" t="str">
        <f>Tableau7[[#This Row],[COMMANDE]]&amp;Tableau7[[#This Row],[ECHEANCE]]&amp;Tableau7[[#This Row],[PLANID]]</f>
        <v>62643521626</v>
      </c>
      <c r="D631" s="2">
        <v>626</v>
      </c>
      <c r="E631" s="2">
        <v>626</v>
      </c>
      <c r="F631" s="3">
        <v>201907</v>
      </c>
      <c r="G631">
        <v>201908</v>
      </c>
      <c r="H631" s="1">
        <v>43521</v>
      </c>
      <c r="I631">
        <v>201909</v>
      </c>
      <c r="J631" t="s">
        <v>22</v>
      </c>
      <c r="K631" s="2">
        <v>626</v>
      </c>
      <c r="L631" s="4">
        <v>21.307770999999999</v>
      </c>
    </row>
    <row r="632" spans="2:12" x14ac:dyDescent="0.25">
      <c r="B632" t="s">
        <v>1</v>
      </c>
      <c r="C632" s="2" t="str">
        <f>Tableau7[[#This Row],[COMMANDE]]&amp;Tableau7[[#This Row],[ECHEANCE]]&amp;Tableau7[[#This Row],[PLANID]]</f>
        <v>62743521627</v>
      </c>
      <c r="D632" s="2">
        <v>627</v>
      </c>
      <c r="E632" s="2">
        <v>627</v>
      </c>
      <c r="F632" s="3">
        <v>201907</v>
      </c>
      <c r="G632">
        <v>201908</v>
      </c>
      <c r="H632" s="1">
        <v>43521</v>
      </c>
      <c r="I632">
        <v>201909</v>
      </c>
      <c r="J632" t="s">
        <v>22</v>
      </c>
      <c r="K632" s="2">
        <v>627</v>
      </c>
      <c r="L632" s="4">
        <v>4.3922290000000004</v>
      </c>
    </row>
    <row r="633" spans="2:12" x14ac:dyDescent="0.25">
      <c r="B633" t="s">
        <v>1</v>
      </c>
      <c r="C633" s="2" t="str">
        <f>Tableau7[[#This Row],[COMMANDE]]&amp;Tableau7[[#This Row],[ECHEANCE]]&amp;Tableau7[[#This Row],[PLANID]]</f>
        <v>62843535628</v>
      </c>
      <c r="D633" s="2">
        <v>628</v>
      </c>
      <c r="E633" s="2">
        <v>628</v>
      </c>
      <c r="F633" s="3">
        <v>201907</v>
      </c>
      <c r="G633">
        <v>201908</v>
      </c>
      <c r="H633" s="1">
        <v>43535</v>
      </c>
      <c r="I633">
        <v>201911</v>
      </c>
      <c r="J633" t="s">
        <v>22</v>
      </c>
      <c r="K633" s="2">
        <v>628</v>
      </c>
      <c r="L633" s="4">
        <v>1.713192</v>
      </c>
    </row>
    <row r="634" spans="2:12" x14ac:dyDescent="0.25">
      <c r="B634" t="s">
        <v>1</v>
      </c>
      <c r="C634" s="2" t="str">
        <f>Tableau7[[#This Row],[COMMANDE]]&amp;Tableau7[[#This Row],[ECHEANCE]]&amp;Tableau7[[#This Row],[PLANID]]</f>
        <v>62943535629</v>
      </c>
      <c r="D634" s="2">
        <v>629</v>
      </c>
      <c r="E634" s="2">
        <v>629</v>
      </c>
      <c r="F634" s="3">
        <v>201909</v>
      </c>
      <c r="G634">
        <v>201910</v>
      </c>
      <c r="H634" s="1">
        <v>43535</v>
      </c>
      <c r="I634">
        <v>201911</v>
      </c>
      <c r="J634" t="s">
        <v>17</v>
      </c>
      <c r="K634" s="2">
        <v>629</v>
      </c>
      <c r="L634" s="4">
        <v>48.286808000000001</v>
      </c>
    </row>
    <row r="635" spans="2:12" x14ac:dyDescent="0.25">
      <c r="B635" t="s">
        <v>1</v>
      </c>
      <c r="C635" s="2" t="str">
        <f>Tableau7[[#This Row],[COMMANDE]]&amp;Tableau7[[#This Row],[ECHEANCE]]&amp;Tableau7[[#This Row],[PLANID]]</f>
        <v>63043549630</v>
      </c>
      <c r="D635" s="2">
        <v>630</v>
      </c>
      <c r="E635" s="2">
        <v>630</v>
      </c>
      <c r="F635" s="3">
        <v>201911</v>
      </c>
      <c r="G635">
        <v>201911</v>
      </c>
      <c r="H635" s="1">
        <v>43549</v>
      </c>
      <c r="I635">
        <v>201913</v>
      </c>
      <c r="J635" t="s">
        <v>17</v>
      </c>
      <c r="K635" s="2">
        <v>630</v>
      </c>
      <c r="L635" s="4">
        <v>90</v>
      </c>
    </row>
    <row r="636" spans="2:12" x14ac:dyDescent="0.25">
      <c r="B636" t="s">
        <v>1</v>
      </c>
      <c r="C636" s="2" t="str">
        <f>Tableau7[[#This Row],[COMMANDE]]&amp;Tableau7[[#This Row],[ECHEANCE]]&amp;Tableau7[[#This Row],[PLANID]]</f>
        <v>63143563631</v>
      </c>
      <c r="D636" s="2">
        <v>631</v>
      </c>
      <c r="E636" s="2">
        <v>631</v>
      </c>
      <c r="F636" s="3">
        <v>201913</v>
      </c>
      <c r="G636">
        <v>201913</v>
      </c>
      <c r="H636" s="1">
        <v>43563</v>
      </c>
      <c r="I636">
        <v>201915</v>
      </c>
      <c r="J636" t="s">
        <v>17</v>
      </c>
      <c r="K636" s="2">
        <v>631</v>
      </c>
      <c r="L636" s="4">
        <v>90</v>
      </c>
    </row>
    <row r="637" spans="2:12" x14ac:dyDescent="0.25">
      <c r="B637" t="s">
        <v>1</v>
      </c>
      <c r="C637" s="2" t="str">
        <f>Tableau7[[#This Row],[COMMANDE]]&amp;Tableau7[[#This Row],[ECHEANCE]]&amp;Tableau7[[#This Row],[PLANID]]</f>
        <v>63243577632</v>
      </c>
      <c r="D637" s="2">
        <v>632</v>
      </c>
      <c r="E637" s="2">
        <v>632</v>
      </c>
      <c r="F637" s="3">
        <v>201914</v>
      </c>
      <c r="G637">
        <v>201915</v>
      </c>
      <c r="H637" s="1">
        <v>43577</v>
      </c>
      <c r="I637">
        <v>201917</v>
      </c>
      <c r="J637" t="s">
        <v>17</v>
      </c>
      <c r="K637" s="2">
        <v>632</v>
      </c>
      <c r="L637" s="4">
        <v>90</v>
      </c>
    </row>
    <row r="638" spans="2:12" x14ac:dyDescent="0.25">
      <c r="B638" t="s">
        <v>1</v>
      </c>
      <c r="C638" s="2" t="str">
        <f>Tableau7[[#This Row],[COMMANDE]]&amp;Tableau7[[#This Row],[ECHEANCE]]&amp;Tableau7[[#This Row],[PLANID]]</f>
        <v>63343591633</v>
      </c>
      <c r="D638" s="2">
        <v>633</v>
      </c>
      <c r="E638" s="2">
        <v>633</v>
      </c>
      <c r="F638" s="3">
        <v>201916</v>
      </c>
      <c r="G638">
        <v>201916</v>
      </c>
      <c r="H638" s="1">
        <v>43591</v>
      </c>
      <c r="I638">
        <v>201919</v>
      </c>
      <c r="J638" t="s">
        <v>17</v>
      </c>
      <c r="K638" s="2">
        <v>633</v>
      </c>
      <c r="L638" s="4">
        <v>90</v>
      </c>
    </row>
    <row r="639" spans="2:12" x14ac:dyDescent="0.25">
      <c r="B639" t="s">
        <v>1</v>
      </c>
      <c r="C639" s="2" t="str">
        <f>Tableau7[[#This Row],[COMMANDE]]&amp;Tableau7[[#This Row],[ECHEANCE]]&amp;Tableau7[[#This Row],[PLANID]]</f>
        <v>63443605634</v>
      </c>
      <c r="D639" s="2">
        <v>634</v>
      </c>
      <c r="E639" s="2">
        <v>634</v>
      </c>
      <c r="F639" s="3">
        <v>201919</v>
      </c>
      <c r="G639">
        <v>201918</v>
      </c>
      <c r="H639" s="1">
        <v>43605</v>
      </c>
      <c r="I639">
        <v>201921</v>
      </c>
      <c r="J639" t="s">
        <v>17</v>
      </c>
      <c r="K639" s="2">
        <v>634</v>
      </c>
      <c r="L639" s="4">
        <v>90</v>
      </c>
    </row>
    <row r="640" spans="2:12" x14ac:dyDescent="0.25">
      <c r="B640" t="s">
        <v>1</v>
      </c>
      <c r="C640" s="2" t="str">
        <f>Tableau7[[#This Row],[COMMANDE]]&amp;Tableau7[[#This Row],[ECHEANCE]]&amp;Tableau7[[#This Row],[PLANID]]</f>
        <v>63543619635</v>
      </c>
      <c r="D640" s="2">
        <v>635</v>
      </c>
      <c r="E640" s="2">
        <v>635</v>
      </c>
      <c r="F640" s="3">
        <v>201920</v>
      </c>
      <c r="G640">
        <v>201919</v>
      </c>
      <c r="H640" s="1">
        <v>43619</v>
      </c>
      <c r="I640">
        <v>201923</v>
      </c>
      <c r="J640" t="s">
        <v>17</v>
      </c>
      <c r="K640" s="2">
        <v>635</v>
      </c>
      <c r="L640" s="4">
        <v>90</v>
      </c>
    </row>
    <row r="641" spans="2:12" x14ac:dyDescent="0.25">
      <c r="B641" t="s">
        <v>1</v>
      </c>
      <c r="C641" s="2" t="str">
        <f>Tableau7[[#This Row],[COMMANDE]]&amp;Tableau7[[#This Row],[ECHEANCE]]&amp;Tableau7[[#This Row],[PLANID]]</f>
        <v>63643633636</v>
      </c>
      <c r="D641" s="2">
        <v>636</v>
      </c>
      <c r="E641" s="2">
        <v>636</v>
      </c>
      <c r="F641" s="3">
        <v>201922</v>
      </c>
      <c r="G641">
        <v>201921</v>
      </c>
      <c r="H641" s="1">
        <v>43633</v>
      </c>
      <c r="I641">
        <v>201925</v>
      </c>
      <c r="J641" t="s">
        <v>17</v>
      </c>
      <c r="K641" s="2">
        <v>636</v>
      </c>
      <c r="L641" s="4">
        <v>90</v>
      </c>
    </row>
    <row r="642" spans="2:12" x14ac:dyDescent="0.25">
      <c r="B642" t="s">
        <v>1</v>
      </c>
      <c r="C642" s="2" t="str">
        <f>Tableau7[[#This Row],[COMMANDE]]&amp;Tableau7[[#This Row],[ECHEANCE]]&amp;Tableau7[[#This Row],[PLANID]]</f>
        <v>63743647637</v>
      </c>
      <c r="D642" s="2">
        <v>637</v>
      </c>
      <c r="E642" s="2">
        <v>637</v>
      </c>
      <c r="F642" s="3">
        <v>201924</v>
      </c>
      <c r="G642">
        <v>201923</v>
      </c>
      <c r="H642" s="1">
        <v>43647</v>
      </c>
      <c r="I642">
        <v>201927</v>
      </c>
      <c r="J642" t="s">
        <v>17</v>
      </c>
      <c r="K642" s="2">
        <v>637</v>
      </c>
      <c r="L642" s="4">
        <v>90</v>
      </c>
    </row>
    <row r="643" spans="2:12" x14ac:dyDescent="0.25">
      <c r="B643" t="s">
        <v>1</v>
      </c>
      <c r="C643" s="2" t="str">
        <f>Tableau7[[#This Row],[COMMANDE]]&amp;Tableau7[[#This Row],[ECHEANCE]]&amp;Tableau7[[#This Row],[PLANID]]</f>
        <v>63843661638</v>
      </c>
      <c r="D643" s="2">
        <v>638</v>
      </c>
      <c r="E643" s="2">
        <v>638</v>
      </c>
      <c r="F643" s="3">
        <v>201927</v>
      </c>
      <c r="G643">
        <v>201925</v>
      </c>
      <c r="H643" s="1">
        <v>43661</v>
      </c>
      <c r="I643">
        <v>201929</v>
      </c>
      <c r="J643" t="s">
        <v>17</v>
      </c>
      <c r="K643" s="2">
        <v>638</v>
      </c>
      <c r="L643" s="4">
        <v>90</v>
      </c>
    </row>
    <row r="644" spans="2:12" x14ac:dyDescent="0.25">
      <c r="B644" t="s">
        <v>1</v>
      </c>
      <c r="C644" s="2" t="str">
        <f>Tableau7[[#This Row],[COMMANDE]]&amp;Tableau7[[#This Row],[ECHEANCE]]&amp;Tableau7[[#This Row],[PLANID]]</f>
        <v>63943703639</v>
      </c>
      <c r="D644" s="2">
        <v>639</v>
      </c>
      <c r="E644" s="2">
        <v>639</v>
      </c>
      <c r="F644" s="3">
        <v>201933</v>
      </c>
      <c r="G644">
        <v>201931</v>
      </c>
      <c r="H644" s="1">
        <v>43703</v>
      </c>
      <c r="I644">
        <v>201935</v>
      </c>
      <c r="J644" t="s">
        <v>17</v>
      </c>
      <c r="K644" s="2">
        <v>639</v>
      </c>
      <c r="L644" s="4">
        <v>90</v>
      </c>
    </row>
    <row r="645" spans="2:12" x14ac:dyDescent="0.25">
      <c r="B645" t="s">
        <v>1</v>
      </c>
      <c r="C645" s="2" t="str">
        <f>Tableau7[[#This Row],[COMMANDE]]&amp;Tableau7[[#This Row],[ECHEANCE]]&amp;Tableau7[[#This Row],[PLANID]]</f>
        <v>64043717640</v>
      </c>
      <c r="D645" s="2">
        <v>640</v>
      </c>
      <c r="E645" s="2">
        <v>640</v>
      </c>
      <c r="F645" s="3">
        <v>201934</v>
      </c>
      <c r="G645">
        <v>201933</v>
      </c>
      <c r="H645" s="1">
        <v>43717</v>
      </c>
      <c r="I645">
        <v>201937</v>
      </c>
      <c r="J645" t="s">
        <v>17</v>
      </c>
      <c r="K645" s="2">
        <v>640</v>
      </c>
      <c r="L645" s="4">
        <v>90</v>
      </c>
    </row>
    <row r="646" spans="2:12" x14ac:dyDescent="0.25">
      <c r="B646" t="s">
        <v>1</v>
      </c>
      <c r="C646" s="2" t="str">
        <f>Tableau7[[#This Row],[COMMANDE]]&amp;Tableau7[[#This Row],[ECHEANCE]]&amp;Tableau7[[#This Row],[PLANID]]</f>
        <v>64143731641</v>
      </c>
      <c r="D646" s="2">
        <v>641</v>
      </c>
      <c r="E646" s="2">
        <v>641</v>
      </c>
      <c r="F646" s="3">
        <v>201937</v>
      </c>
      <c r="G646">
        <v>201935</v>
      </c>
      <c r="H646" s="1">
        <v>43731</v>
      </c>
      <c r="I646">
        <v>201939</v>
      </c>
      <c r="J646" t="s">
        <v>17</v>
      </c>
      <c r="K646" s="2">
        <v>641</v>
      </c>
      <c r="L646" s="4">
        <v>90</v>
      </c>
    </row>
    <row r="647" spans="2:12" x14ac:dyDescent="0.25">
      <c r="B647" t="s">
        <v>1</v>
      </c>
      <c r="C647" s="2" t="str">
        <f>Tableau7[[#This Row],[COMMANDE]]&amp;Tableau7[[#This Row],[ECHEANCE]]&amp;Tableau7[[#This Row],[PLANID]]</f>
        <v>64243745642</v>
      </c>
      <c r="D647" s="2">
        <v>642</v>
      </c>
      <c r="E647" s="2">
        <v>642</v>
      </c>
      <c r="F647" s="3">
        <v>201938</v>
      </c>
      <c r="G647">
        <v>201937</v>
      </c>
      <c r="H647" s="1">
        <v>43745</v>
      </c>
      <c r="I647">
        <v>201941</v>
      </c>
      <c r="J647" t="s">
        <v>17</v>
      </c>
      <c r="K647" s="2">
        <v>642</v>
      </c>
      <c r="L647" s="4">
        <v>90</v>
      </c>
    </row>
    <row r="648" spans="2:12" x14ac:dyDescent="0.25">
      <c r="B648" t="s">
        <v>1</v>
      </c>
      <c r="C648" s="2" t="str">
        <f>Tableau7[[#This Row],[COMMANDE]]&amp;Tableau7[[#This Row],[ECHEANCE]]&amp;Tableau7[[#This Row],[PLANID]]</f>
        <v>64343759643</v>
      </c>
      <c r="D648" s="2">
        <v>643</v>
      </c>
      <c r="E648" s="2">
        <v>643</v>
      </c>
      <c r="F648" s="3">
        <v>201940</v>
      </c>
      <c r="G648">
        <v>201939</v>
      </c>
      <c r="H648" s="1">
        <v>43759</v>
      </c>
      <c r="I648">
        <v>201943</v>
      </c>
      <c r="J648" t="s">
        <v>17</v>
      </c>
      <c r="K648" s="2">
        <v>643</v>
      </c>
      <c r="L648" s="4">
        <v>90</v>
      </c>
    </row>
    <row r="649" spans="2:12" x14ac:dyDescent="0.25">
      <c r="B649" t="s">
        <v>1</v>
      </c>
      <c r="C649" s="2" t="str">
        <f>Tableau7[[#This Row],[COMMANDE]]&amp;Tableau7[[#This Row],[ECHEANCE]]&amp;Tableau7[[#This Row],[PLANID]]</f>
        <v>64443773644</v>
      </c>
      <c r="D649" s="2">
        <v>644</v>
      </c>
      <c r="E649" s="2">
        <v>644</v>
      </c>
      <c r="F649" s="3">
        <v>201942</v>
      </c>
      <c r="G649">
        <v>201941</v>
      </c>
      <c r="H649" s="1">
        <v>43773</v>
      </c>
      <c r="I649">
        <v>201945</v>
      </c>
      <c r="J649" t="s">
        <v>17</v>
      </c>
      <c r="K649" s="2">
        <v>644</v>
      </c>
      <c r="L649" s="4">
        <v>90</v>
      </c>
    </row>
    <row r="650" spans="2:12" x14ac:dyDescent="0.25">
      <c r="B650" t="s">
        <v>1</v>
      </c>
      <c r="C650" s="2" t="str">
        <f>Tableau7[[#This Row],[COMMANDE]]&amp;Tableau7[[#This Row],[ECHEANCE]]&amp;Tableau7[[#This Row],[PLANID]]</f>
        <v>64543787645</v>
      </c>
      <c r="D650" s="2">
        <v>645</v>
      </c>
      <c r="E650" s="2">
        <v>645</v>
      </c>
      <c r="F650" s="3">
        <v>201944</v>
      </c>
      <c r="G650">
        <v>201943</v>
      </c>
      <c r="H650" s="1">
        <v>43787</v>
      </c>
      <c r="I650">
        <v>201947</v>
      </c>
      <c r="J650" t="s">
        <v>17</v>
      </c>
      <c r="K650" s="2">
        <v>645</v>
      </c>
      <c r="L650" s="4">
        <v>90</v>
      </c>
    </row>
    <row r="651" spans="2:12" x14ac:dyDescent="0.25">
      <c r="B651" t="s">
        <v>1</v>
      </c>
      <c r="C651" s="2" t="str">
        <f>Tableau7[[#This Row],[COMMANDE]]&amp;Tableau7[[#This Row],[ECHEANCE]]&amp;Tableau7[[#This Row],[PLANID]]</f>
        <v>64643801646</v>
      </c>
      <c r="D651" s="2">
        <v>646</v>
      </c>
      <c r="E651" s="2">
        <v>646</v>
      </c>
      <c r="F651" s="3">
        <v>201946</v>
      </c>
      <c r="G651">
        <v>201945</v>
      </c>
      <c r="H651" s="1">
        <v>43801</v>
      </c>
      <c r="I651">
        <v>201949</v>
      </c>
      <c r="J651" t="s">
        <v>17</v>
      </c>
      <c r="K651" s="2">
        <v>646</v>
      </c>
      <c r="L651" s="4">
        <v>90</v>
      </c>
    </row>
    <row r="652" spans="2:12" x14ac:dyDescent="0.25">
      <c r="B652" t="s">
        <v>1</v>
      </c>
      <c r="C652" s="2" t="str">
        <f>Tableau7[[#This Row],[COMMANDE]]&amp;Tableau7[[#This Row],[ECHEANCE]]&amp;Tableau7[[#This Row],[PLANID]]</f>
        <v>64743815647</v>
      </c>
      <c r="D652" s="2">
        <v>647</v>
      </c>
      <c r="E652" s="2">
        <v>647</v>
      </c>
      <c r="F652" s="3">
        <v>201948</v>
      </c>
      <c r="G652">
        <v>201947</v>
      </c>
      <c r="H652" s="1">
        <v>43815</v>
      </c>
      <c r="I652">
        <v>201951</v>
      </c>
      <c r="J652" t="s">
        <v>17</v>
      </c>
      <c r="K652" s="2">
        <v>647</v>
      </c>
      <c r="L652" s="4">
        <v>90</v>
      </c>
    </row>
    <row r="653" spans="2:12" x14ac:dyDescent="0.25">
      <c r="B653" t="s">
        <v>1</v>
      </c>
      <c r="C653" s="2" t="str">
        <f>Tableau7[[#This Row],[COMMANDE]]&amp;Tableau7[[#This Row],[ECHEANCE]]&amp;Tableau7[[#This Row],[PLANID]]</f>
        <v>64843514648</v>
      </c>
      <c r="D653" s="2">
        <v>648</v>
      </c>
      <c r="E653" s="2">
        <v>648</v>
      </c>
      <c r="F653" s="3" t="s">
        <v>20</v>
      </c>
      <c r="G653">
        <v>197001</v>
      </c>
      <c r="H653" s="1">
        <v>43514</v>
      </c>
      <c r="I653">
        <v>201908</v>
      </c>
      <c r="J653" t="s">
        <v>3</v>
      </c>
      <c r="K653" s="2">
        <v>648</v>
      </c>
      <c r="L653" s="4">
        <v>28.015000000000001</v>
      </c>
    </row>
    <row r="654" spans="2:12" x14ac:dyDescent="0.25">
      <c r="B654" t="s">
        <v>1</v>
      </c>
      <c r="C654" s="2" t="str">
        <f>Tableau7[[#This Row],[COMMANDE]]&amp;Tableau7[[#This Row],[ECHEANCE]]&amp;Tableau7[[#This Row],[PLANID]]</f>
        <v>64943514649</v>
      </c>
      <c r="D654" s="2">
        <v>649</v>
      </c>
      <c r="E654" s="2">
        <v>649</v>
      </c>
      <c r="F654" s="3" t="s">
        <v>20</v>
      </c>
      <c r="G654">
        <v>197001</v>
      </c>
      <c r="H654" s="1">
        <v>43514</v>
      </c>
      <c r="I654">
        <v>201908</v>
      </c>
      <c r="J654" t="s">
        <v>3</v>
      </c>
      <c r="K654" s="2">
        <v>649</v>
      </c>
      <c r="L654" s="4">
        <v>21.445</v>
      </c>
    </row>
    <row r="655" spans="2:12" x14ac:dyDescent="0.25">
      <c r="B655" t="s">
        <v>1</v>
      </c>
      <c r="C655" s="2" t="str">
        <f>Tableau7[[#This Row],[COMMANDE]]&amp;Tableau7[[#This Row],[ECHEANCE]]&amp;Tableau7[[#This Row],[PLANID]]</f>
        <v>65043521650</v>
      </c>
      <c r="D655" s="2">
        <v>650</v>
      </c>
      <c r="E655" s="2">
        <v>650</v>
      </c>
      <c r="F655" s="3" t="s">
        <v>20</v>
      </c>
      <c r="G655">
        <v>197001</v>
      </c>
      <c r="H655" s="1">
        <v>43521</v>
      </c>
      <c r="I655">
        <v>201909</v>
      </c>
      <c r="J655" t="s">
        <v>3</v>
      </c>
      <c r="K655" s="2">
        <v>650</v>
      </c>
      <c r="L655" s="4">
        <v>1.5</v>
      </c>
    </row>
    <row r="656" spans="2:12" x14ac:dyDescent="0.25">
      <c r="B656" t="s">
        <v>1</v>
      </c>
      <c r="C656" s="2" t="str">
        <f>Tableau7[[#This Row],[COMMANDE]]&amp;Tableau7[[#This Row],[ECHEANCE]]&amp;Tableau7[[#This Row],[PLANID]]</f>
        <v>65143521651</v>
      </c>
      <c r="D656" s="2">
        <v>651</v>
      </c>
      <c r="E656" s="2">
        <v>651</v>
      </c>
      <c r="F656" s="3" t="s">
        <v>20</v>
      </c>
      <c r="G656">
        <v>197001</v>
      </c>
      <c r="H656" s="1">
        <v>43521</v>
      </c>
      <c r="I656">
        <v>201909</v>
      </c>
      <c r="J656" t="s">
        <v>3</v>
      </c>
      <c r="K656" s="2">
        <v>651</v>
      </c>
      <c r="L656" s="4">
        <v>22.8</v>
      </c>
    </row>
    <row r="657" spans="2:12" x14ac:dyDescent="0.25">
      <c r="B657" t="s">
        <v>1</v>
      </c>
      <c r="C657" s="2" t="str">
        <f>Tableau7[[#This Row],[COMMANDE]]&amp;Tableau7[[#This Row],[ECHEANCE]]&amp;Tableau7[[#This Row],[PLANID]]</f>
        <v>65243549652</v>
      </c>
      <c r="D657" s="2">
        <v>652</v>
      </c>
      <c r="E657" s="2">
        <v>652</v>
      </c>
      <c r="F657" s="3">
        <v>201911</v>
      </c>
      <c r="G657">
        <v>201909</v>
      </c>
      <c r="H657" s="1">
        <v>43549</v>
      </c>
      <c r="I657">
        <v>201913</v>
      </c>
      <c r="J657" t="s">
        <v>24</v>
      </c>
      <c r="K657" s="2">
        <v>652</v>
      </c>
      <c r="L657" s="4">
        <v>25.558675999999998</v>
      </c>
    </row>
    <row r="658" spans="2:12" x14ac:dyDescent="0.25">
      <c r="B658" t="s">
        <v>1</v>
      </c>
      <c r="C658" s="2" t="str">
        <f>Tableau7[[#This Row],[COMMANDE]]&amp;Tableau7[[#This Row],[ECHEANCE]]&amp;Tableau7[[#This Row],[PLANID]]</f>
        <v>65343549653</v>
      </c>
      <c r="D658" s="2">
        <v>653</v>
      </c>
      <c r="E658" s="2">
        <v>653</v>
      </c>
      <c r="F658" s="3">
        <v>201911</v>
      </c>
      <c r="G658">
        <v>201909</v>
      </c>
      <c r="H658" s="1">
        <v>43549</v>
      </c>
      <c r="I658">
        <v>201913</v>
      </c>
      <c r="J658" t="s">
        <v>24</v>
      </c>
      <c r="K658" s="2">
        <v>653</v>
      </c>
      <c r="L658" s="4">
        <v>6.1310760000000002</v>
      </c>
    </row>
    <row r="659" spans="2:12" x14ac:dyDescent="0.25">
      <c r="B659" t="s">
        <v>1</v>
      </c>
      <c r="C659" s="2" t="str">
        <f>Tableau7[[#This Row],[COMMANDE]]&amp;Tableau7[[#This Row],[ECHEANCE]]&amp;Tableau7[[#This Row],[PLANID]]</f>
        <v>65443549654</v>
      </c>
      <c r="D659" s="2">
        <v>654</v>
      </c>
      <c r="E659" s="2">
        <v>654</v>
      </c>
      <c r="F659" s="3">
        <v>201911</v>
      </c>
      <c r="G659">
        <v>201909</v>
      </c>
      <c r="H659" s="1">
        <v>43549</v>
      </c>
      <c r="I659">
        <v>201913</v>
      </c>
      <c r="J659" t="s">
        <v>24</v>
      </c>
      <c r="K659" s="2">
        <v>654</v>
      </c>
      <c r="L659" s="4">
        <v>18.430247999999999</v>
      </c>
    </row>
    <row r="660" spans="2:12" x14ac:dyDescent="0.25">
      <c r="B660" t="s">
        <v>1</v>
      </c>
      <c r="C660" s="2" t="str">
        <f>Tableau7[[#This Row],[COMMANDE]]&amp;Tableau7[[#This Row],[ECHEANCE]]&amp;Tableau7[[#This Row],[PLANID]]</f>
        <v>65543577655</v>
      </c>
      <c r="D660" s="2">
        <v>655</v>
      </c>
      <c r="E660" s="2">
        <v>655</v>
      </c>
      <c r="F660" s="3">
        <v>201911</v>
      </c>
      <c r="G660">
        <v>201909</v>
      </c>
      <c r="H660" s="1">
        <v>43577</v>
      </c>
      <c r="I660">
        <v>201917</v>
      </c>
      <c r="J660" t="s">
        <v>24</v>
      </c>
      <c r="K660" s="2">
        <v>655</v>
      </c>
      <c r="L660" s="4">
        <v>14.476096</v>
      </c>
    </row>
    <row r="661" spans="2:12" x14ac:dyDescent="0.25">
      <c r="B661" t="s">
        <v>1</v>
      </c>
      <c r="C661" s="2" t="str">
        <f>Tableau7[[#This Row],[COMMANDE]]&amp;Tableau7[[#This Row],[ECHEANCE]]&amp;Tableau7[[#This Row],[PLANID]]</f>
        <v>65643577656</v>
      </c>
      <c r="D661" s="2">
        <v>656</v>
      </c>
      <c r="E661" s="2">
        <v>656</v>
      </c>
      <c r="F661" s="3">
        <v>201914</v>
      </c>
      <c r="G661">
        <v>201913</v>
      </c>
      <c r="H661" s="1">
        <v>43577</v>
      </c>
      <c r="I661">
        <v>201917</v>
      </c>
      <c r="J661" t="s">
        <v>25</v>
      </c>
      <c r="K661" s="2">
        <v>656</v>
      </c>
      <c r="L661" s="4">
        <v>23.006881</v>
      </c>
    </row>
    <row r="662" spans="2:12" x14ac:dyDescent="0.25">
      <c r="B662" t="s">
        <v>1</v>
      </c>
      <c r="C662" s="2" t="str">
        <f>Tableau7[[#This Row],[COMMANDE]]&amp;Tableau7[[#This Row],[ECHEANCE]]&amp;Tableau7[[#This Row],[PLANID]]</f>
        <v>65743591657</v>
      </c>
      <c r="D662" s="2">
        <v>657</v>
      </c>
      <c r="E662" s="2">
        <v>657</v>
      </c>
      <c r="F662" s="3">
        <v>201914</v>
      </c>
      <c r="G662">
        <v>201913</v>
      </c>
      <c r="H662" s="1">
        <v>43591</v>
      </c>
      <c r="I662">
        <v>201919</v>
      </c>
      <c r="J662" t="s">
        <v>25</v>
      </c>
      <c r="K662" s="2">
        <v>657</v>
      </c>
      <c r="L662" s="4">
        <v>16.222086000000001</v>
      </c>
    </row>
    <row r="663" spans="2:12" x14ac:dyDescent="0.25">
      <c r="B663" t="s">
        <v>1</v>
      </c>
      <c r="C663" s="2" t="str">
        <f>Tableau7[[#This Row],[COMMANDE]]&amp;Tableau7[[#This Row],[ECHEANCE]]&amp;Tableau7[[#This Row],[PLANID]]</f>
        <v>65843577658</v>
      </c>
      <c r="D663" s="2">
        <v>658</v>
      </c>
      <c r="E663" s="2">
        <v>658</v>
      </c>
      <c r="F663" s="3">
        <v>201915</v>
      </c>
      <c r="G663">
        <v>201913</v>
      </c>
      <c r="H663" s="1">
        <v>43577</v>
      </c>
      <c r="I663">
        <v>201917</v>
      </c>
      <c r="J663" t="s">
        <v>24</v>
      </c>
      <c r="K663" s="2">
        <v>658</v>
      </c>
      <c r="L663" s="4">
        <v>42.922164000000002</v>
      </c>
    </row>
    <row r="664" spans="2:12" x14ac:dyDescent="0.25">
      <c r="B664" t="s">
        <v>1</v>
      </c>
      <c r="C664" s="2" t="str">
        <f>Tableau7[[#This Row],[COMMANDE]]&amp;Tableau7[[#This Row],[ECHEANCE]]&amp;Tableau7[[#This Row],[PLANID]]</f>
        <v>65943577659</v>
      </c>
      <c r="D664" s="2">
        <v>659</v>
      </c>
      <c r="E664" s="2">
        <v>659</v>
      </c>
      <c r="F664" s="3">
        <v>201915</v>
      </c>
      <c r="G664">
        <v>201913</v>
      </c>
      <c r="H664" s="1">
        <v>43577</v>
      </c>
      <c r="I664">
        <v>201917</v>
      </c>
      <c r="J664" t="s">
        <v>44</v>
      </c>
      <c r="K664" s="2">
        <v>659</v>
      </c>
      <c r="L664" s="4">
        <v>39.594859</v>
      </c>
    </row>
    <row r="665" spans="2:12" x14ac:dyDescent="0.25">
      <c r="B665" t="s">
        <v>1</v>
      </c>
      <c r="C665" s="2" t="str">
        <f>Tableau7[[#This Row],[COMMANDE]]&amp;Tableau7[[#This Row],[ECHEANCE]]&amp;Tableau7[[#This Row],[PLANID]]</f>
        <v>66043591660</v>
      </c>
      <c r="D665" s="2">
        <v>660</v>
      </c>
      <c r="E665" s="2">
        <v>660</v>
      </c>
      <c r="F665" s="3">
        <v>201916</v>
      </c>
      <c r="G665">
        <v>201916</v>
      </c>
      <c r="H665" s="1">
        <v>43591</v>
      </c>
      <c r="I665">
        <v>201919</v>
      </c>
      <c r="J665" t="s">
        <v>17</v>
      </c>
      <c r="K665" s="2">
        <v>660</v>
      </c>
      <c r="L665" s="4">
        <v>73.777913999999996</v>
      </c>
    </row>
    <row r="666" spans="2:12" x14ac:dyDescent="0.25">
      <c r="B666" t="s">
        <v>1</v>
      </c>
      <c r="C666" s="2" t="str">
        <f>Tableau7[[#This Row],[COMMANDE]]&amp;Tableau7[[#This Row],[ECHEANCE]]&amp;Tableau7[[#This Row],[PLANID]]</f>
        <v>66143605661</v>
      </c>
      <c r="D666" s="2">
        <v>661</v>
      </c>
      <c r="E666" s="2">
        <v>661</v>
      </c>
      <c r="F666" s="3">
        <v>201918</v>
      </c>
      <c r="G666">
        <v>201918</v>
      </c>
      <c r="H666" s="1">
        <v>43605</v>
      </c>
      <c r="I666">
        <v>201921</v>
      </c>
      <c r="J666" t="s">
        <v>17</v>
      </c>
      <c r="K666" s="2">
        <v>661</v>
      </c>
      <c r="L666" s="4">
        <v>90</v>
      </c>
    </row>
    <row r="667" spans="2:12" x14ac:dyDescent="0.25">
      <c r="B667" t="s">
        <v>1</v>
      </c>
      <c r="C667" s="2" t="str">
        <f>Tableau7[[#This Row],[COMMANDE]]&amp;Tableau7[[#This Row],[ECHEANCE]]&amp;Tableau7[[#This Row],[PLANID]]</f>
        <v>66243619662</v>
      </c>
      <c r="D667" s="2">
        <v>662</v>
      </c>
      <c r="E667" s="2">
        <v>662</v>
      </c>
      <c r="F667" s="3">
        <v>201919</v>
      </c>
      <c r="G667">
        <v>201919</v>
      </c>
      <c r="H667" s="1">
        <v>43619</v>
      </c>
      <c r="I667">
        <v>201923</v>
      </c>
      <c r="J667" t="s">
        <v>17</v>
      </c>
      <c r="K667" s="2">
        <v>662</v>
      </c>
      <c r="L667" s="4">
        <v>90</v>
      </c>
    </row>
    <row r="668" spans="2:12" x14ac:dyDescent="0.25">
      <c r="B668" t="s">
        <v>1</v>
      </c>
      <c r="C668" s="2" t="str">
        <f>Tableau7[[#This Row],[COMMANDE]]&amp;Tableau7[[#This Row],[ECHEANCE]]&amp;Tableau7[[#This Row],[PLANID]]</f>
        <v>66343633663</v>
      </c>
      <c r="D668" s="2">
        <v>663</v>
      </c>
      <c r="E668" s="2">
        <v>663</v>
      </c>
      <c r="F668" s="3">
        <v>201921</v>
      </c>
      <c r="G668">
        <v>201921</v>
      </c>
      <c r="H668" s="1">
        <v>43633</v>
      </c>
      <c r="I668">
        <v>201925</v>
      </c>
      <c r="J668" t="s">
        <v>17</v>
      </c>
      <c r="K668" s="2">
        <v>663</v>
      </c>
      <c r="L668" s="4">
        <v>90</v>
      </c>
    </row>
    <row r="669" spans="2:12" x14ac:dyDescent="0.25">
      <c r="B669" t="s">
        <v>1</v>
      </c>
      <c r="C669" s="2" t="str">
        <f>Tableau7[[#This Row],[COMMANDE]]&amp;Tableau7[[#This Row],[ECHEANCE]]&amp;Tableau7[[#This Row],[PLANID]]</f>
        <v>66443647664</v>
      </c>
      <c r="D669" s="2">
        <v>664</v>
      </c>
      <c r="E669" s="2">
        <v>664</v>
      </c>
      <c r="F669" s="3">
        <v>201923</v>
      </c>
      <c r="G669">
        <v>201923</v>
      </c>
      <c r="H669" s="1">
        <v>43647</v>
      </c>
      <c r="I669">
        <v>201927</v>
      </c>
      <c r="J669" t="s">
        <v>17</v>
      </c>
      <c r="K669" s="2">
        <v>664</v>
      </c>
      <c r="L669" s="4">
        <v>90</v>
      </c>
    </row>
    <row r="670" spans="2:12" x14ac:dyDescent="0.25">
      <c r="B670" t="s">
        <v>1</v>
      </c>
      <c r="C670" s="2" t="str">
        <f>Tableau7[[#This Row],[COMMANDE]]&amp;Tableau7[[#This Row],[ECHEANCE]]&amp;Tableau7[[#This Row],[PLANID]]</f>
        <v>66543661665</v>
      </c>
      <c r="D670" s="2">
        <v>665</v>
      </c>
      <c r="E670" s="2">
        <v>665</v>
      </c>
      <c r="F670" s="3">
        <v>201925</v>
      </c>
      <c r="G670">
        <v>201925</v>
      </c>
      <c r="H670" s="1">
        <v>43661</v>
      </c>
      <c r="I670">
        <v>201929</v>
      </c>
      <c r="J670" t="s">
        <v>17</v>
      </c>
      <c r="K670" s="2">
        <v>665</v>
      </c>
      <c r="L670" s="4">
        <v>90</v>
      </c>
    </row>
    <row r="671" spans="2:12" x14ac:dyDescent="0.25">
      <c r="B671" t="s">
        <v>1</v>
      </c>
      <c r="C671" s="2" t="str">
        <f>Tableau7[[#This Row],[COMMANDE]]&amp;Tableau7[[#This Row],[ECHEANCE]]&amp;Tableau7[[#This Row],[PLANID]]</f>
        <v>66643689666</v>
      </c>
      <c r="D671" s="2">
        <v>666</v>
      </c>
      <c r="E671" s="2">
        <v>666</v>
      </c>
      <c r="F671" s="3">
        <v>201929</v>
      </c>
      <c r="G671">
        <v>201929</v>
      </c>
      <c r="H671" s="1">
        <v>43689</v>
      </c>
      <c r="I671">
        <v>201933</v>
      </c>
      <c r="J671" t="s">
        <v>17</v>
      </c>
      <c r="K671" s="2">
        <v>666</v>
      </c>
      <c r="L671" s="4">
        <v>90</v>
      </c>
    </row>
    <row r="672" spans="2:12" x14ac:dyDescent="0.25">
      <c r="B672" t="s">
        <v>1</v>
      </c>
      <c r="C672" s="2" t="str">
        <f>Tableau7[[#This Row],[COMMANDE]]&amp;Tableau7[[#This Row],[ECHEANCE]]&amp;Tableau7[[#This Row],[PLANID]]</f>
        <v>66743703667</v>
      </c>
      <c r="D672" s="2">
        <v>667</v>
      </c>
      <c r="E672" s="2">
        <v>667</v>
      </c>
      <c r="F672" s="3">
        <v>201931</v>
      </c>
      <c r="G672">
        <v>201931</v>
      </c>
      <c r="H672" s="1">
        <v>43703</v>
      </c>
      <c r="I672">
        <v>201935</v>
      </c>
      <c r="J672" t="s">
        <v>17</v>
      </c>
      <c r="K672" s="2">
        <v>667</v>
      </c>
      <c r="L672" s="4">
        <v>90</v>
      </c>
    </row>
    <row r="673" spans="2:12" x14ac:dyDescent="0.25">
      <c r="B673" t="s">
        <v>1</v>
      </c>
      <c r="C673" s="2" t="str">
        <f>Tableau7[[#This Row],[COMMANDE]]&amp;Tableau7[[#This Row],[ECHEANCE]]&amp;Tableau7[[#This Row],[PLANID]]</f>
        <v>66843717668</v>
      </c>
      <c r="D673" s="2">
        <v>668</v>
      </c>
      <c r="E673" s="2">
        <v>668</v>
      </c>
      <c r="F673" s="3">
        <v>201933</v>
      </c>
      <c r="G673">
        <v>201933</v>
      </c>
      <c r="H673" s="1">
        <v>43717</v>
      </c>
      <c r="I673">
        <v>201937</v>
      </c>
      <c r="J673" t="s">
        <v>17</v>
      </c>
      <c r="K673" s="2">
        <v>668</v>
      </c>
      <c r="L673" s="4">
        <v>90</v>
      </c>
    </row>
    <row r="674" spans="2:12" x14ac:dyDescent="0.25">
      <c r="B674" t="s">
        <v>1</v>
      </c>
      <c r="C674" s="2" t="str">
        <f>Tableau7[[#This Row],[COMMANDE]]&amp;Tableau7[[#This Row],[ECHEANCE]]&amp;Tableau7[[#This Row],[PLANID]]</f>
        <v>66943731669</v>
      </c>
      <c r="D674" s="2">
        <v>669</v>
      </c>
      <c r="E674" s="2">
        <v>669</v>
      </c>
      <c r="F674" s="3">
        <v>201935</v>
      </c>
      <c r="G674">
        <v>201935</v>
      </c>
      <c r="H674" s="1">
        <v>43731</v>
      </c>
      <c r="I674">
        <v>201939</v>
      </c>
      <c r="J674" t="s">
        <v>17</v>
      </c>
      <c r="K674" s="2">
        <v>669</v>
      </c>
      <c r="L674" s="4">
        <v>90</v>
      </c>
    </row>
    <row r="675" spans="2:12" x14ac:dyDescent="0.25">
      <c r="B675" t="s">
        <v>1</v>
      </c>
      <c r="C675" s="2" t="str">
        <f>Tableau7[[#This Row],[COMMANDE]]&amp;Tableau7[[#This Row],[ECHEANCE]]&amp;Tableau7[[#This Row],[PLANID]]</f>
        <v>67043745670</v>
      </c>
      <c r="D675" s="2">
        <v>670</v>
      </c>
      <c r="E675" s="2">
        <v>670</v>
      </c>
      <c r="F675" s="3">
        <v>201937</v>
      </c>
      <c r="G675">
        <v>201937</v>
      </c>
      <c r="H675" s="1">
        <v>43745</v>
      </c>
      <c r="I675">
        <v>201941</v>
      </c>
      <c r="J675" t="s">
        <v>17</v>
      </c>
      <c r="K675" s="2">
        <v>670</v>
      </c>
      <c r="L675" s="4">
        <v>90</v>
      </c>
    </row>
    <row r="676" spans="2:12" x14ac:dyDescent="0.25">
      <c r="B676" t="s">
        <v>1</v>
      </c>
      <c r="C676" s="2" t="str">
        <f>Tableau7[[#This Row],[COMMANDE]]&amp;Tableau7[[#This Row],[ECHEANCE]]&amp;Tableau7[[#This Row],[PLANID]]</f>
        <v>67143759671</v>
      </c>
      <c r="D676" s="2">
        <v>671</v>
      </c>
      <c r="E676" s="2">
        <v>671</v>
      </c>
      <c r="F676" s="3">
        <v>201939</v>
      </c>
      <c r="G676">
        <v>201939</v>
      </c>
      <c r="H676" s="1">
        <v>43759</v>
      </c>
      <c r="I676">
        <v>201943</v>
      </c>
      <c r="J676" t="s">
        <v>17</v>
      </c>
      <c r="K676" s="2">
        <v>671</v>
      </c>
      <c r="L676" s="4">
        <v>90</v>
      </c>
    </row>
    <row r="677" spans="2:12" x14ac:dyDescent="0.25">
      <c r="B677" t="s">
        <v>1</v>
      </c>
      <c r="C677" s="2" t="str">
        <f>Tableau7[[#This Row],[COMMANDE]]&amp;Tableau7[[#This Row],[ECHEANCE]]&amp;Tableau7[[#This Row],[PLANID]]</f>
        <v>67243773672</v>
      </c>
      <c r="D677" s="2">
        <v>672</v>
      </c>
      <c r="E677" s="2">
        <v>672</v>
      </c>
      <c r="F677" s="3">
        <v>201941</v>
      </c>
      <c r="G677">
        <v>201941</v>
      </c>
      <c r="H677" s="1">
        <v>43773</v>
      </c>
      <c r="I677">
        <v>201945</v>
      </c>
      <c r="J677" t="s">
        <v>17</v>
      </c>
      <c r="K677" s="2">
        <v>672</v>
      </c>
      <c r="L677" s="4">
        <v>90</v>
      </c>
    </row>
    <row r="678" spans="2:12" x14ac:dyDescent="0.25">
      <c r="B678" t="s">
        <v>1</v>
      </c>
      <c r="C678" s="2" t="str">
        <f>Tableau7[[#This Row],[COMMANDE]]&amp;Tableau7[[#This Row],[ECHEANCE]]&amp;Tableau7[[#This Row],[PLANID]]</f>
        <v>67343787673</v>
      </c>
      <c r="D678" s="2">
        <v>673</v>
      </c>
      <c r="E678" s="2">
        <v>673</v>
      </c>
      <c r="F678" s="3">
        <v>201943</v>
      </c>
      <c r="G678">
        <v>201943</v>
      </c>
      <c r="H678" s="1">
        <v>43787</v>
      </c>
      <c r="I678">
        <v>201947</v>
      </c>
      <c r="J678" t="s">
        <v>17</v>
      </c>
      <c r="K678" s="2">
        <v>673</v>
      </c>
      <c r="L678" s="4">
        <v>90</v>
      </c>
    </row>
    <row r="679" spans="2:12" x14ac:dyDescent="0.25">
      <c r="B679" t="s">
        <v>1</v>
      </c>
      <c r="C679" s="2" t="str">
        <f>Tableau7[[#This Row],[COMMANDE]]&amp;Tableau7[[#This Row],[ECHEANCE]]&amp;Tableau7[[#This Row],[PLANID]]</f>
        <v>67443801674</v>
      </c>
      <c r="D679" s="2">
        <v>674</v>
      </c>
      <c r="E679" s="2">
        <v>674</v>
      </c>
      <c r="F679" s="3">
        <v>201945</v>
      </c>
      <c r="G679">
        <v>201945</v>
      </c>
      <c r="H679" s="1">
        <v>43801</v>
      </c>
      <c r="I679">
        <v>201949</v>
      </c>
      <c r="J679" t="s">
        <v>17</v>
      </c>
      <c r="K679" s="2">
        <v>674</v>
      </c>
      <c r="L679" s="4">
        <v>90</v>
      </c>
    </row>
    <row r="680" spans="2:12" x14ac:dyDescent="0.25">
      <c r="B680" t="s">
        <v>1</v>
      </c>
      <c r="C680" s="2" t="str">
        <f>Tableau7[[#This Row],[COMMANDE]]&amp;Tableau7[[#This Row],[ECHEANCE]]&amp;Tableau7[[#This Row],[PLANID]]</f>
        <v>67543815675</v>
      </c>
      <c r="D680" s="2">
        <v>675</v>
      </c>
      <c r="E680" s="2">
        <v>675</v>
      </c>
      <c r="F680" s="3">
        <v>201947</v>
      </c>
      <c r="G680">
        <v>201947</v>
      </c>
      <c r="H680" s="1">
        <v>43815</v>
      </c>
      <c r="I680">
        <v>201951</v>
      </c>
      <c r="J680" t="s">
        <v>17</v>
      </c>
      <c r="K680" s="2">
        <v>675</v>
      </c>
      <c r="L680" s="4">
        <v>90</v>
      </c>
    </row>
    <row r="681" spans="2:12" x14ac:dyDescent="0.25">
      <c r="B681" t="s">
        <v>1</v>
      </c>
      <c r="C681" s="2" t="str">
        <f>Tableau7[[#This Row],[COMMANDE]]&amp;Tableau7[[#This Row],[ECHEANCE]]&amp;Tableau7[[#This Row],[PLANID]]</f>
        <v>67643514676</v>
      </c>
      <c r="D681" s="2">
        <v>676</v>
      </c>
      <c r="E681" s="2">
        <v>676</v>
      </c>
      <c r="F681" s="3" t="s">
        <v>20</v>
      </c>
      <c r="G681">
        <v>197001</v>
      </c>
      <c r="H681" s="1">
        <v>43514</v>
      </c>
      <c r="I681">
        <v>201908</v>
      </c>
      <c r="J681" t="s">
        <v>3</v>
      </c>
      <c r="K681" s="2">
        <v>676</v>
      </c>
      <c r="L681" s="4">
        <v>8.9700000000000006</v>
      </c>
    </row>
    <row r="682" spans="2:12" x14ac:dyDescent="0.25">
      <c r="B682" t="s">
        <v>1</v>
      </c>
      <c r="C682" s="2" t="str">
        <f>Tableau7[[#This Row],[COMMANDE]]&amp;Tableau7[[#This Row],[ECHEANCE]]&amp;Tableau7[[#This Row],[PLANID]]</f>
        <v>67743514677</v>
      </c>
      <c r="D682" s="2">
        <v>677</v>
      </c>
      <c r="E682" s="2">
        <v>677</v>
      </c>
      <c r="F682" s="3" t="s">
        <v>20</v>
      </c>
      <c r="G682">
        <v>197001</v>
      </c>
      <c r="H682" s="1">
        <v>43514</v>
      </c>
      <c r="I682">
        <v>201908</v>
      </c>
      <c r="J682" t="s">
        <v>3</v>
      </c>
      <c r="K682" s="2">
        <v>677</v>
      </c>
      <c r="L682" s="4">
        <v>42.07</v>
      </c>
    </row>
    <row r="683" spans="2:12" x14ac:dyDescent="0.25">
      <c r="B683" t="s">
        <v>1</v>
      </c>
      <c r="C683" s="2" t="str">
        <f>Tableau7[[#This Row],[COMMANDE]]&amp;Tableau7[[#This Row],[ECHEANCE]]&amp;Tableau7[[#This Row],[PLANID]]</f>
        <v>67843514678</v>
      </c>
      <c r="D683" s="2">
        <v>678</v>
      </c>
      <c r="E683" s="2">
        <v>678</v>
      </c>
      <c r="F683" s="3" t="s">
        <v>20</v>
      </c>
      <c r="G683">
        <v>197001</v>
      </c>
      <c r="H683" s="1">
        <v>43514</v>
      </c>
      <c r="I683">
        <v>201908</v>
      </c>
      <c r="J683" t="s">
        <v>3</v>
      </c>
      <c r="K683" s="2">
        <v>678</v>
      </c>
      <c r="L683" s="4">
        <v>5.6</v>
      </c>
    </row>
    <row r="684" spans="2:12" x14ac:dyDescent="0.25">
      <c r="B684" t="s">
        <v>1</v>
      </c>
      <c r="C684" s="2" t="str">
        <f>Tableau7[[#This Row],[COMMANDE]]&amp;Tableau7[[#This Row],[ECHEANCE]]&amp;Tableau7[[#This Row],[PLANID]]</f>
        <v>67943514679</v>
      </c>
      <c r="D684" s="2">
        <v>679</v>
      </c>
      <c r="E684" s="2">
        <v>679</v>
      </c>
      <c r="F684" s="3" t="s">
        <v>20</v>
      </c>
      <c r="G684">
        <v>197001</v>
      </c>
      <c r="H684" s="1">
        <v>43514</v>
      </c>
      <c r="I684">
        <v>201908</v>
      </c>
      <c r="J684" t="s">
        <v>3</v>
      </c>
      <c r="K684" s="2">
        <v>679</v>
      </c>
      <c r="L684" s="4">
        <v>15.3</v>
      </c>
    </row>
    <row r="685" spans="2:12" x14ac:dyDescent="0.25">
      <c r="B685" t="s">
        <v>1</v>
      </c>
      <c r="C685" s="2" t="str">
        <f>Tableau7[[#This Row],[COMMANDE]]&amp;Tableau7[[#This Row],[ECHEANCE]]&amp;Tableau7[[#This Row],[PLANID]]</f>
        <v>68043549680</v>
      </c>
      <c r="D685" s="2">
        <v>680</v>
      </c>
      <c r="E685" s="2">
        <v>680</v>
      </c>
      <c r="F685" s="3" t="s">
        <v>20</v>
      </c>
      <c r="G685">
        <v>197001</v>
      </c>
      <c r="H685" s="1">
        <v>43549</v>
      </c>
      <c r="I685">
        <v>201913</v>
      </c>
      <c r="J685" t="s">
        <v>3</v>
      </c>
      <c r="K685" s="2">
        <v>680</v>
      </c>
      <c r="L685" s="4">
        <v>7.0149999999999997</v>
      </c>
    </row>
    <row r="686" spans="2:12" x14ac:dyDescent="0.25">
      <c r="B686" t="s">
        <v>1</v>
      </c>
      <c r="C686" s="2" t="str">
        <f>Tableau7[[#This Row],[COMMANDE]]&amp;Tableau7[[#This Row],[ECHEANCE]]&amp;Tableau7[[#This Row],[PLANID]]</f>
        <v>68143549681</v>
      </c>
      <c r="D686" s="2">
        <v>681</v>
      </c>
      <c r="E686" s="2">
        <v>681</v>
      </c>
      <c r="F686" s="3" t="s">
        <v>20</v>
      </c>
      <c r="G686">
        <v>197001</v>
      </c>
      <c r="H686" s="1">
        <v>43549</v>
      </c>
      <c r="I686">
        <v>201913</v>
      </c>
      <c r="J686" t="s">
        <v>3</v>
      </c>
      <c r="K686" s="2">
        <v>681</v>
      </c>
      <c r="L686" s="4">
        <v>25.71</v>
      </c>
    </row>
    <row r="687" spans="2:12" x14ac:dyDescent="0.25">
      <c r="B687" t="s">
        <v>1</v>
      </c>
      <c r="C687" s="2" t="str">
        <f>Tableau7[[#This Row],[COMMANDE]]&amp;Tableau7[[#This Row],[ECHEANCE]]&amp;Tableau7[[#This Row],[PLANID]]</f>
        <v>68243549682</v>
      </c>
      <c r="D687" s="2">
        <v>682</v>
      </c>
      <c r="E687" s="2">
        <v>682</v>
      </c>
      <c r="F687" s="3" t="s">
        <v>20</v>
      </c>
      <c r="G687">
        <v>197001</v>
      </c>
      <c r="H687" s="1">
        <v>43549</v>
      </c>
      <c r="I687">
        <v>201913</v>
      </c>
      <c r="J687" t="s">
        <v>3</v>
      </c>
      <c r="K687" s="2">
        <v>682</v>
      </c>
      <c r="L687" s="4">
        <v>37.155000000000001</v>
      </c>
    </row>
    <row r="688" spans="2:12" x14ac:dyDescent="0.25">
      <c r="B688" t="s">
        <v>1</v>
      </c>
      <c r="C688" s="2" t="str">
        <f>Tableau7[[#This Row],[COMMANDE]]&amp;Tableau7[[#This Row],[ECHEANCE]]&amp;Tableau7[[#This Row],[PLANID]]</f>
        <v>68343521683</v>
      </c>
      <c r="D688" s="2">
        <v>683</v>
      </c>
      <c r="E688" s="2">
        <v>683</v>
      </c>
      <c r="F688" s="3">
        <v>201907</v>
      </c>
      <c r="G688">
        <v>201908</v>
      </c>
      <c r="H688" s="1">
        <v>43521</v>
      </c>
      <c r="I688">
        <v>201909</v>
      </c>
      <c r="J688" t="s">
        <v>22</v>
      </c>
      <c r="K688" s="2">
        <v>683</v>
      </c>
      <c r="L688" s="4">
        <v>16.184263000000001</v>
      </c>
    </row>
    <row r="689" spans="2:12" x14ac:dyDescent="0.25">
      <c r="B689" t="s">
        <v>1</v>
      </c>
      <c r="C689" s="2" t="str">
        <f>Tableau7[[#This Row],[COMMANDE]]&amp;Tableau7[[#This Row],[ECHEANCE]]&amp;Tableau7[[#This Row],[PLANID]]</f>
        <v>68443521684</v>
      </c>
      <c r="D689" s="2">
        <v>684</v>
      </c>
      <c r="E689" s="2">
        <v>684</v>
      </c>
      <c r="F689" s="3">
        <v>201907</v>
      </c>
      <c r="G689">
        <v>201908</v>
      </c>
      <c r="H689" s="1">
        <v>43521</v>
      </c>
      <c r="I689">
        <v>201909</v>
      </c>
      <c r="J689" t="s">
        <v>18</v>
      </c>
      <c r="K689" s="2">
        <v>684</v>
      </c>
      <c r="L689" s="4">
        <v>23.815736999999999</v>
      </c>
    </row>
    <row r="690" spans="2:12" x14ac:dyDescent="0.25">
      <c r="B690" t="s">
        <v>1</v>
      </c>
      <c r="C690" s="2" t="str">
        <f>Tableau7[[#This Row],[COMMANDE]]&amp;Tableau7[[#This Row],[ECHEANCE]]&amp;Tableau7[[#This Row],[PLANID]]</f>
        <v>68543557685</v>
      </c>
      <c r="D690" s="2">
        <v>685</v>
      </c>
      <c r="E690" s="2">
        <v>685</v>
      </c>
      <c r="F690" s="3">
        <v>201907</v>
      </c>
      <c r="G690">
        <v>201908</v>
      </c>
      <c r="H690" s="1">
        <v>43557</v>
      </c>
      <c r="I690">
        <v>201914</v>
      </c>
      <c r="J690" t="s">
        <v>22</v>
      </c>
      <c r="K690" s="2">
        <v>685</v>
      </c>
      <c r="L690" s="4">
        <v>21.887844999999999</v>
      </c>
    </row>
    <row r="691" spans="2:12" x14ac:dyDescent="0.25">
      <c r="B691" t="s">
        <v>1</v>
      </c>
      <c r="C691" s="2" t="str">
        <f>Tableau7[[#This Row],[COMMANDE]]&amp;Tableau7[[#This Row],[ECHEANCE]]&amp;Tableau7[[#This Row],[PLANID]]</f>
        <v>68643557686</v>
      </c>
      <c r="D691" s="2">
        <v>686</v>
      </c>
      <c r="E691" s="2">
        <v>686</v>
      </c>
      <c r="F691" s="3">
        <v>201912</v>
      </c>
      <c r="G691">
        <v>201913</v>
      </c>
      <c r="H691" s="1">
        <v>43557</v>
      </c>
      <c r="I691">
        <v>201914</v>
      </c>
      <c r="J691" t="s">
        <v>17</v>
      </c>
      <c r="K691" s="2">
        <v>686</v>
      </c>
      <c r="L691" s="4">
        <v>58.112155000000001</v>
      </c>
    </row>
    <row r="692" spans="2:12" x14ac:dyDescent="0.25">
      <c r="B692" t="s">
        <v>1</v>
      </c>
      <c r="C692" s="2" t="str">
        <f>Tableau7[[#This Row],[COMMANDE]]&amp;Tableau7[[#This Row],[ECHEANCE]]&amp;Tableau7[[#This Row],[PLANID]]</f>
        <v>68743647687</v>
      </c>
      <c r="D692" s="2">
        <v>687</v>
      </c>
      <c r="E692" s="2">
        <v>687</v>
      </c>
      <c r="F692" s="3">
        <v>201925</v>
      </c>
      <c r="G692">
        <v>201923</v>
      </c>
      <c r="H692" s="1">
        <v>43647</v>
      </c>
      <c r="I692">
        <v>201927</v>
      </c>
      <c r="J692" t="s">
        <v>17</v>
      </c>
      <c r="K692" s="2">
        <v>687</v>
      </c>
      <c r="L692" s="4">
        <v>80</v>
      </c>
    </row>
    <row r="693" spans="2:12" x14ac:dyDescent="0.25">
      <c r="B693" t="s">
        <v>1</v>
      </c>
      <c r="C693" s="2" t="str">
        <f>Tableau7[[#This Row],[COMMANDE]]&amp;Tableau7[[#This Row],[ECHEANCE]]&amp;Tableau7[[#This Row],[PLANID]]</f>
        <v>68843745688</v>
      </c>
      <c r="D693" s="2">
        <v>688</v>
      </c>
      <c r="E693" s="2">
        <v>688</v>
      </c>
      <c r="F693" s="3">
        <v>201939</v>
      </c>
      <c r="G693">
        <v>201937</v>
      </c>
      <c r="H693" s="1">
        <v>43745</v>
      </c>
      <c r="I693">
        <v>201941</v>
      </c>
      <c r="J693" t="s">
        <v>17</v>
      </c>
      <c r="K693" s="2">
        <v>688</v>
      </c>
      <c r="L693" s="4">
        <v>80</v>
      </c>
    </row>
    <row r="694" spans="2:12" x14ac:dyDescent="0.25">
      <c r="B694" t="s">
        <v>1</v>
      </c>
      <c r="C694" s="2" t="str">
        <f>Tableau7[[#This Row],[COMMANDE]]&amp;Tableau7[[#This Row],[ECHEANCE]]&amp;Tableau7[[#This Row],[PLANID]]</f>
        <v>68943591689</v>
      </c>
      <c r="D694" s="2">
        <v>689</v>
      </c>
      <c r="E694" s="2">
        <v>689</v>
      </c>
      <c r="F694" s="3">
        <v>201917</v>
      </c>
      <c r="G694">
        <v>201916</v>
      </c>
      <c r="H694" s="1">
        <v>43591</v>
      </c>
      <c r="I694">
        <v>201919</v>
      </c>
      <c r="J694" t="s">
        <v>17</v>
      </c>
      <c r="K694" s="2">
        <v>689</v>
      </c>
      <c r="L694" s="4">
        <v>32.452480000000001</v>
      </c>
    </row>
    <row r="695" spans="2:12" x14ac:dyDescent="0.25">
      <c r="B695" t="s">
        <v>1</v>
      </c>
      <c r="C695" s="2" t="str">
        <f>Tableau7[[#This Row],[COMMANDE]]&amp;Tableau7[[#This Row],[ECHEANCE]]&amp;Tableau7[[#This Row],[PLANID]]</f>
        <v>69043605690</v>
      </c>
      <c r="D695" s="2">
        <v>690</v>
      </c>
      <c r="E695" s="2">
        <v>690</v>
      </c>
      <c r="F695" s="3">
        <v>201919</v>
      </c>
      <c r="G695">
        <v>201918</v>
      </c>
      <c r="H695" s="1">
        <v>43605</v>
      </c>
      <c r="I695">
        <v>201921</v>
      </c>
      <c r="J695" t="s">
        <v>17</v>
      </c>
      <c r="K695" s="2">
        <v>690</v>
      </c>
      <c r="L695" s="4">
        <v>40</v>
      </c>
    </row>
    <row r="696" spans="2:12" x14ac:dyDescent="0.25">
      <c r="B696" t="s">
        <v>1</v>
      </c>
      <c r="C696" s="2" t="str">
        <f>Tableau7[[#This Row],[COMMANDE]]&amp;Tableau7[[#This Row],[ECHEANCE]]&amp;Tableau7[[#This Row],[PLANID]]</f>
        <v>69143619691</v>
      </c>
      <c r="D696" s="2">
        <v>691</v>
      </c>
      <c r="E696" s="2">
        <v>691</v>
      </c>
      <c r="F696" s="3">
        <v>201921</v>
      </c>
      <c r="G696">
        <v>201919</v>
      </c>
      <c r="H696" s="1">
        <v>43619</v>
      </c>
      <c r="I696">
        <v>201923</v>
      </c>
      <c r="J696" t="s">
        <v>17</v>
      </c>
      <c r="K696" s="2">
        <v>691</v>
      </c>
      <c r="L696" s="4">
        <v>40</v>
      </c>
    </row>
    <row r="697" spans="2:12" x14ac:dyDescent="0.25">
      <c r="B697" t="s">
        <v>1</v>
      </c>
      <c r="C697" s="2" t="str">
        <f>Tableau7[[#This Row],[COMMANDE]]&amp;Tableau7[[#This Row],[ECHEANCE]]&amp;Tableau7[[#This Row],[PLANID]]</f>
        <v>69243633692</v>
      </c>
      <c r="D697" s="2">
        <v>692</v>
      </c>
      <c r="E697" s="2">
        <v>692</v>
      </c>
      <c r="F697" s="3">
        <v>201923</v>
      </c>
      <c r="G697">
        <v>201921</v>
      </c>
      <c r="H697" s="1">
        <v>43633</v>
      </c>
      <c r="I697">
        <v>201925</v>
      </c>
      <c r="J697" t="s">
        <v>17</v>
      </c>
      <c r="K697" s="2">
        <v>692</v>
      </c>
      <c r="L697" s="4">
        <v>40</v>
      </c>
    </row>
    <row r="698" spans="2:12" x14ac:dyDescent="0.25">
      <c r="B698" t="s">
        <v>1</v>
      </c>
      <c r="C698" s="2" t="str">
        <f>Tableau7[[#This Row],[COMMANDE]]&amp;Tableau7[[#This Row],[ECHEANCE]]&amp;Tableau7[[#This Row],[PLANID]]</f>
        <v>69343647693</v>
      </c>
      <c r="D698" s="2">
        <v>693</v>
      </c>
      <c r="E698" s="2">
        <v>693</v>
      </c>
      <c r="F698" s="3">
        <v>201925</v>
      </c>
      <c r="G698">
        <v>201923</v>
      </c>
      <c r="H698" s="1">
        <v>43647</v>
      </c>
      <c r="I698">
        <v>201927</v>
      </c>
      <c r="J698" t="s">
        <v>17</v>
      </c>
      <c r="K698" s="2">
        <v>693</v>
      </c>
      <c r="L698" s="4">
        <v>40</v>
      </c>
    </row>
    <row r="699" spans="2:12" x14ac:dyDescent="0.25">
      <c r="B699" t="s">
        <v>1</v>
      </c>
      <c r="C699" s="2" t="str">
        <f>Tableau7[[#This Row],[COMMANDE]]&amp;Tableau7[[#This Row],[ECHEANCE]]&amp;Tableau7[[#This Row],[PLANID]]</f>
        <v>69443661694</v>
      </c>
      <c r="D699" s="2">
        <v>694</v>
      </c>
      <c r="E699" s="2">
        <v>694</v>
      </c>
      <c r="F699" s="3">
        <v>201926</v>
      </c>
      <c r="G699">
        <v>201925</v>
      </c>
      <c r="H699" s="1">
        <v>43661</v>
      </c>
      <c r="I699">
        <v>201929</v>
      </c>
      <c r="J699" t="s">
        <v>17</v>
      </c>
      <c r="K699" s="2">
        <v>694</v>
      </c>
      <c r="L699" s="4">
        <v>90</v>
      </c>
    </row>
    <row r="700" spans="2:12" x14ac:dyDescent="0.25">
      <c r="B700" t="s">
        <v>1</v>
      </c>
      <c r="C700" s="2" t="str">
        <f>Tableau7[[#This Row],[COMMANDE]]&amp;Tableau7[[#This Row],[ECHEANCE]]&amp;Tableau7[[#This Row],[PLANID]]</f>
        <v>69543703695</v>
      </c>
      <c r="D700" s="2">
        <v>695</v>
      </c>
      <c r="E700" s="2">
        <v>695</v>
      </c>
      <c r="F700" s="3">
        <v>201932</v>
      </c>
      <c r="G700">
        <v>201931</v>
      </c>
      <c r="H700" s="1">
        <v>43703</v>
      </c>
      <c r="I700">
        <v>201935</v>
      </c>
      <c r="J700" t="s">
        <v>17</v>
      </c>
      <c r="K700" s="2">
        <v>695</v>
      </c>
      <c r="L700" s="4">
        <v>90</v>
      </c>
    </row>
    <row r="701" spans="2:12" x14ac:dyDescent="0.25">
      <c r="B701" t="s">
        <v>1</v>
      </c>
      <c r="C701" s="2" t="str">
        <f>Tableau7[[#This Row],[COMMANDE]]&amp;Tableau7[[#This Row],[ECHEANCE]]&amp;Tableau7[[#This Row],[PLANID]]</f>
        <v>69643731696</v>
      </c>
      <c r="D701" s="2">
        <v>696</v>
      </c>
      <c r="E701" s="2">
        <v>696</v>
      </c>
      <c r="F701" s="3">
        <v>201936</v>
      </c>
      <c r="G701">
        <v>201935</v>
      </c>
      <c r="H701" s="1">
        <v>43731</v>
      </c>
      <c r="I701">
        <v>201939</v>
      </c>
      <c r="J701" t="s">
        <v>17</v>
      </c>
      <c r="K701" s="2">
        <v>696</v>
      </c>
      <c r="L701" s="4">
        <v>90</v>
      </c>
    </row>
    <row r="702" spans="2:12" x14ac:dyDescent="0.25">
      <c r="B702" t="s">
        <v>1</v>
      </c>
      <c r="C702" s="2" t="str">
        <f>Tableau7[[#This Row],[COMMANDE]]&amp;Tableau7[[#This Row],[ECHEANCE]]&amp;Tableau7[[#This Row],[PLANID]]</f>
        <v>69743759697</v>
      </c>
      <c r="D702" s="2">
        <v>697</v>
      </c>
      <c r="E702" s="2">
        <v>697</v>
      </c>
      <c r="F702" s="3">
        <v>201940</v>
      </c>
      <c r="G702">
        <v>201939</v>
      </c>
      <c r="H702" s="1">
        <v>43759</v>
      </c>
      <c r="I702">
        <v>201943</v>
      </c>
      <c r="J702" t="s">
        <v>17</v>
      </c>
      <c r="K702" s="2">
        <v>697</v>
      </c>
      <c r="L702" s="4">
        <v>90</v>
      </c>
    </row>
    <row r="703" spans="2:12" x14ac:dyDescent="0.25">
      <c r="B703" t="s">
        <v>1</v>
      </c>
      <c r="C703" s="2" t="str">
        <f>Tableau7[[#This Row],[COMMANDE]]&amp;Tableau7[[#This Row],[ECHEANCE]]&amp;Tableau7[[#This Row],[PLANID]]</f>
        <v>69843787698</v>
      </c>
      <c r="D703" s="2">
        <v>698</v>
      </c>
      <c r="E703" s="2">
        <v>698</v>
      </c>
      <c r="F703" s="3">
        <v>201944</v>
      </c>
      <c r="G703">
        <v>201943</v>
      </c>
      <c r="H703" s="1">
        <v>43787</v>
      </c>
      <c r="I703">
        <v>201947</v>
      </c>
      <c r="J703" t="s">
        <v>17</v>
      </c>
      <c r="K703" s="2">
        <v>698</v>
      </c>
      <c r="L703" s="4">
        <v>90</v>
      </c>
    </row>
    <row r="704" spans="2:12" x14ac:dyDescent="0.25">
      <c r="B704" t="s">
        <v>1</v>
      </c>
      <c r="C704" s="2" t="str">
        <f>Tableau7[[#This Row],[COMMANDE]]&amp;Tableau7[[#This Row],[ECHEANCE]]&amp;Tableau7[[#This Row],[PLANID]]</f>
        <v>69943815699</v>
      </c>
      <c r="D704" s="2">
        <v>699</v>
      </c>
      <c r="E704" s="2">
        <v>699</v>
      </c>
      <c r="F704" s="3">
        <v>201949</v>
      </c>
      <c r="G704">
        <v>201947</v>
      </c>
      <c r="H704" s="1">
        <v>43815</v>
      </c>
      <c r="I704">
        <v>201951</v>
      </c>
      <c r="J704" t="s">
        <v>17</v>
      </c>
      <c r="K704" s="2">
        <v>699</v>
      </c>
      <c r="L704" s="4">
        <v>34.432519999999997</v>
      </c>
    </row>
    <row r="705" spans="2:12" x14ac:dyDescent="0.25">
      <c r="B705" t="s">
        <v>1</v>
      </c>
      <c r="C705" s="2" t="str">
        <f>Tableau7[[#This Row],[COMMANDE]]&amp;Tableau7[[#This Row],[ECHEANCE]]&amp;Tableau7[[#This Row],[PLANID]]</f>
        <v>70043528700</v>
      </c>
      <c r="D705" s="2">
        <v>700</v>
      </c>
      <c r="E705" s="2">
        <v>700</v>
      </c>
      <c r="F705" s="3" t="s">
        <v>20</v>
      </c>
      <c r="G705">
        <v>197001</v>
      </c>
      <c r="H705" s="1">
        <v>43528</v>
      </c>
      <c r="I705">
        <v>201910</v>
      </c>
      <c r="J705" t="s">
        <v>3</v>
      </c>
      <c r="K705" s="2">
        <v>700</v>
      </c>
      <c r="L705" s="4">
        <v>30.164999999999999</v>
      </c>
    </row>
    <row r="706" spans="2:12" x14ac:dyDescent="0.25">
      <c r="B706" t="s">
        <v>1</v>
      </c>
      <c r="C706" s="2" t="str">
        <f>Tableau7[[#This Row],[COMMANDE]]&amp;Tableau7[[#This Row],[ECHEANCE]]&amp;Tableau7[[#This Row],[PLANID]]</f>
        <v>70143549701</v>
      </c>
      <c r="D706" s="2">
        <v>701</v>
      </c>
      <c r="E706" s="2">
        <v>701</v>
      </c>
      <c r="F706" s="3" t="s">
        <v>20</v>
      </c>
      <c r="G706">
        <v>197001</v>
      </c>
      <c r="H706" s="1">
        <v>43549</v>
      </c>
      <c r="I706">
        <v>201913</v>
      </c>
      <c r="J706" t="s">
        <v>3</v>
      </c>
      <c r="K706" s="2">
        <v>701</v>
      </c>
      <c r="L706" s="4">
        <v>30</v>
      </c>
    </row>
    <row r="707" spans="2:12" x14ac:dyDescent="0.25">
      <c r="B707" t="s">
        <v>1</v>
      </c>
      <c r="C707" s="2" t="str">
        <f>Tableau7[[#This Row],[COMMANDE]]&amp;Tableau7[[#This Row],[ECHEANCE]]&amp;Tableau7[[#This Row],[PLANID]]</f>
        <v>70243578702</v>
      </c>
      <c r="D707" s="2">
        <v>702</v>
      </c>
      <c r="E707" s="2">
        <v>702</v>
      </c>
      <c r="F707" s="3" t="s">
        <v>20</v>
      </c>
      <c r="G707">
        <v>197001</v>
      </c>
      <c r="H707" s="1">
        <v>43578</v>
      </c>
      <c r="I707">
        <v>201917</v>
      </c>
      <c r="J707" t="s">
        <v>3</v>
      </c>
      <c r="K707" s="2">
        <v>702</v>
      </c>
      <c r="L707" s="4">
        <v>4.96</v>
      </c>
    </row>
    <row r="708" spans="2:12" x14ac:dyDescent="0.25">
      <c r="B708" t="s">
        <v>1</v>
      </c>
      <c r="C708" s="2" t="str">
        <f>Tableau7[[#This Row],[COMMANDE]]&amp;Tableau7[[#This Row],[ECHEANCE]]&amp;Tableau7[[#This Row],[PLANID]]</f>
        <v>70343578703</v>
      </c>
      <c r="D708" s="2">
        <v>703</v>
      </c>
      <c r="E708" s="2">
        <v>703</v>
      </c>
      <c r="F708" s="3" t="s">
        <v>20</v>
      </c>
      <c r="G708">
        <v>197001</v>
      </c>
      <c r="H708" s="1">
        <v>43578</v>
      </c>
      <c r="I708">
        <v>201917</v>
      </c>
      <c r="J708" t="s">
        <v>3</v>
      </c>
      <c r="K708" s="2">
        <v>703</v>
      </c>
      <c r="L708" s="4">
        <v>20.655000000000001</v>
      </c>
    </row>
    <row r="709" spans="2:12" x14ac:dyDescent="0.25">
      <c r="B709" t="s">
        <v>1</v>
      </c>
      <c r="C709" s="2" t="str">
        <f>Tableau7[[#This Row],[COMMANDE]]&amp;Tableau7[[#This Row],[ECHEANCE]]&amp;Tableau7[[#This Row],[PLANID]]</f>
        <v>70443578704</v>
      </c>
      <c r="D709" s="2">
        <v>704</v>
      </c>
      <c r="E709" s="2">
        <v>704</v>
      </c>
      <c r="F709" s="3" t="s">
        <v>20</v>
      </c>
      <c r="G709">
        <v>197001</v>
      </c>
      <c r="H709" s="1">
        <v>43578</v>
      </c>
      <c r="I709">
        <v>201917</v>
      </c>
      <c r="J709" t="s">
        <v>3</v>
      </c>
      <c r="K709" s="2">
        <v>704</v>
      </c>
      <c r="L709" s="4">
        <v>14.385</v>
      </c>
    </row>
    <row r="710" spans="2:12" x14ac:dyDescent="0.25">
      <c r="B710" t="s">
        <v>1</v>
      </c>
      <c r="C710" s="2" t="str">
        <f>Tableau7[[#This Row],[COMMANDE]]&amp;Tableau7[[#This Row],[ECHEANCE]]&amp;Tableau7[[#This Row],[PLANID]]</f>
        <v>70543591705</v>
      </c>
      <c r="D710" s="2">
        <v>705</v>
      </c>
      <c r="E710" s="2">
        <v>705</v>
      </c>
      <c r="F710" s="3" t="s">
        <v>20</v>
      </c>
      <c r="G710">
        <v>197001</v>
      </c>
      <c r="H710" s="1">
        <v>43591</v>
      </c>
      <c r="I710">
        <v>201919</v>
      </c>
      <c r="J710" t="s">
        <v>3</v>
      </c>
      <c r="K710" s="2">
        <v>705</v>
      </c>
      <c r="L710" s="4">
        <v>13.115</v>
      </c>
    </row>
    <row r="711" spans="2:12" x14ac:dyDescent="0.25">
      <c r="B711" t="s">
        <v>1</v>
      </c>
      <c r="C711" s="2" t="str">
        <f>Tableau7[[#This Row],[COMMANDE]]&amp;Tableau7[[#This Row],[ECHEANCE]]&amp;Tableau7[[#This Row],[PLANID]]</f>
        <v>70643557706</v>
      </c>
      <c r="D711" s="2">
        <v>706</v>
      </c>
      <c r="E711" s="2">
        <v>706</v>
      </c>
      <c r="F711" s="3">
        <v>201912</v>
      </c>
      <c r="G711">
        <v>201913</v>
      </c>
      <c r="H711" s="1">
        <v>43557</v>
      </c>
      <c r="I711">
        <v>201914</v>
      </c>
      <c r="J711" t="s">
        <v>17</v>
      </c>
      <c r="K711" s="2">
        <v>706</v>
      </c>
      <c r="L711" s="4">
        <v>25.15</v>
      </c>
    </row>
    <row r="712" spans="2:12" x14ac:dyDescent="0.25">
      <c r="B712" t="s">
        <v>1</v>
      </c>
      <c r="C712" s="2" t="str">
        <f>Tableau7[[#This Row],[COMMANDE]]&amp;Tableau7[[#This Row],[ECHEANCE]]&amp;Tableau7[[#This Row],[PLANID]]</f>
        <v>70743584707</v>
      </c>
      <c r="D712" s="2">
        <v>707</v>
      </c>
      <c r="E712" s="2">
        <v>707</v>
      </c>
      <c r="F712" s="3">
        <v>201916</v>
      </c>
      <c r="G712">
        <v>201915</v>
      </c>
      <c r="H712" s="1">
        <v>43584</v>
      </c>
      <c r="I712">
        <v>201918</v>
      </c>
      <c r="J712" t="s">
        <v>17</v>
      </c>
      <c r="K712" s="2">
        <v>707</v>
      </c>
      <c r="L712" s="4">
        <v>35</v>
      </c>
    </row>
    <row r="713" spans="2:12" x14ac:dyDescent="0.25">
      <c r="B713" t="s">
        <v>1</v>
      </c>
      <c r="C713" s="2" t="str">
        <f>Tableau7[[#This Row],[COMMANDE]]&amp;Tableau7[[#This Row],[ECHEANCE]]&amp;Tableau7[[#This Row],[PLANID]]</f>
        <v>70843612708</v>
      </c>
      <c r="D713" s="2">
        <v>708</v>
      </c>
      <c r="E713" s="2">
        <v>708</v>
      </c>
      <c r="F713" s="3">
        <v>201920</v>
      </c>
      <c r="G713">
        <v>201918</v>
      </c>
      <c r="H713" s="1">
        <v>43612</v>
      </c>
      <c r="I713">
        <v>201922</v>
      </c>
      <c r="J713" t="s">
        <v>17</v>
      </c>
      <c r="K713" s="2">
        <v>708</v>
      </c>
      <c r="L713" s="4">
        <v>35</v>
      </c>
    </row>
    <row r="714" spans="2:12" x14ac:dyDescent="0.25">
      <c r="B714" t="s">
        <v>1</v>
      </c>
      <c r="C714" s="2" t="str">
        <f>Tableau7[[#This Row],[COMMANDE]]&amp;Tableau7[[#This Row],[ECHEANCE]]&amp;Tableau7[[#This Row],[PLANID]]</f>
        <v>70943647709</v>
      </c>
      <c r="D714" s="2">
        <v>709</v>
      </c>
      <c r="E714" s="2">
        <v>709</v>
      </c>
      <c r="F714" s="3">
        <v>201925</v>
      </c>
      <c r="G714">
        <v>201923</v>
      </c>
      <c r="H714" s="1">
        <v>43647</v>
      </c>
      <c r="I714">
        <v>201927</v>
      </c>
      <c r="J714" t="s">
        <v>17</v>
      </c>
      <c r="K714" s="2">
        <v>709</v>
      </c>
      <c r="L714" s="4">
        <v>35</v>
      </c>
    </row>
    <row r="715" spans="2:12" x14ac:dyDescent="0.25">
      <c r="B715" t="s">
        <v>1</v>
      </c>
      <c r="C715" s="2" t="str">
        <f>Tableau7[[#This Row],[COMMANDE]]&amp;Tableau7[[#This Row],[ECHEANCE]]&amp;Tableau7[[#This Row],[PLANID]]</f>
        <v>71043675710</v>
      </c>
      <c r="D715" s="2">
        <v>710</v>
      </c>
      <c r="E715" s="2">
        <v>710</v>
      </c>
      <c r="F715" s="3">
        <v>201928</v>
      </c>
      <c r="G715">
        <v>201927</v>
      </c>
      <c r="H715" s="1">
        <v>43675</v>
      </c>
      <c r="I715">
        <v>201931</v>
      </c>
      <c r="J715" t="s">
        <v>17</v>
      </c>
      <c r="K715" s="2">
        <v>710</v>
      </c>
      <c r="L715" s="4">
        <v>35</v>
      </c>
    </row>
    <row r="716" spans="2:12" x14ac:dyDescent="0.25">
      <c r="B716" t="s">
        <v>1</v>
      </c>
      <c r="C716" s="2" t="str">
        <f>Tableau7[[#This Row],[COMMANDE]]&amp;Tableau7[[#This Row],[ECHEANCE]]&amp;Tableau7[[#This Row],[PLANID]]</f>
        <v>71143710711</v>
      </c>
      <c r="D716" s="2">
        <v>711</v>
      </c>
      <c r="E716" s="2">
        <v>711</v>
      </c>
      <c r="F716" s="3">
        <v>201933</v>
      </c>
      <c r="G716">
        <v>201932</v>
      </c>
      <c r="H716" s="1">
        <v>43710</v>
      </c>
      <c r="I716">
        <v>201936</v>
      </c>
      <c r="J716" t="s">
        <v>17</v>
      </c>
      <c r="K716" s="2">
        <v>711</v>
      </c>
      <c r="L716" s="4">
        <v>35</v>
      </c>
    </row>
    <row r="717" spans="2:12" x14ac:dyDescent="0.25">
      <c r="B717" t="s">
        <v>1</v>
      </c>
      <c r="C717" s="2" t="str">
        <f>Tableau7[[#This Row],[COMMANDE]]&amp;Tableau7[[#This Row],[ECHEANCE]]&amp;Tableau7[[#This Row],[PLANID]]</f>
        <v>71243731712</v>
      </c>
      <c r="D717" s="2">
        <v>712</v>
      </c>
      <c r="E717" s="2">
        <v>712</v>
      </c>
      <c r="F717" s="3">
        <v>201937</v>
      </c>
      <c r="G717">
        <v>201935</v>
      </c>
      <c r="H717" s="1">
        <v>43731</v>
      </c>
      <c r="I717">
        <v>201939</v>
      </c>
      <c r="J717" t="s">
        <v>17</v>
      </c>
      <c r="K717" s="2">
        <v>712</v>
      </c>
      <c r="L717" s="4">
        <v>35</v>
      </c>
    </row>
    <row r="718" spans="2:12" x14ac:dyDescent="0.25">
      <c r="B718" t="s">
        <v>1</v>
      </c>
      <c r="C718" s="2" t="str">
        <f>Tableau7[[#This Row],[COMMANDE]]&amp;Tableau7[[#This Row],[ECHEANCE]]&amp;Tableau7[[#This Row],[PLANID]]</f>
        <v>71343787713</v>
      </c>
      <c r="D718" s="2">
        <v>713</v>
      </c>
      <c r="E718" s="2">
        <v>713</v>
      </c>
      <c r="F718" s="3">
        <v>201945</v>
      </c>
      <c r="G718">
        <v>201943</v>
      </c>
      <c r="H718" s="1">
        <v>43787</v>
      </c>
      <c r="I718">
        <v>201947</v>
      </c>
      <c r="J718" t="s">
        <v>17</v>
      </c>
      <c r="K718" s="2">
        <v>713</v>
      </c>
      <c r="L718" s="4">
        <v>35</v>
      </c>
    </row>
    <row r="719" spans="2:12" x14ac:dyDescent="0.25">
      <c r="B719" t="s">
        <v>1</v>
      </c>
      <c r="C719" s="2" t="str">
        <f>Tableau7[[#This Row],[COMMANDE]]&amp;Tableau7[[#This Row],[ECHEANCE]]&amp;Tableau7[[#This Row],[PLANID]]</f>
        <v>71443815714</v>
      </c>
      <c r="D719" s="2">
        <v>714</v>
      </c>
      <c r="E719" s="2">
        <v>714</v>
      </c>
      <c r="F719" s="3">
        <v>201949</v>
      </c>
      <c r="G719">
        <v>201947</v>
      </c>
      <c r="H719" s="1">
        <v>43815</v>
      </c>
      <c r="I719">
        <v>201951</v>
      </c>
      <c r="J719" t="s">
        <v>17</v>
      </c>
      <c r="K719" s="2">
        <v>714</v>
      </c>
      <c r="L719" s="4">
        <v>35</v>
      </c>
    </row>
    <row r="720" spans="2:12" x14ac:dyDescent="0.25">
      <c r="B720" t="s">
        <v>1</v>
      </c>
      <c r="C720" s="2" t="str">
        <f>Tableau7[[#This Row],[COMMANDE]]&amp;Tableau7[[#This Row],[ECHEANCE]]&amp;Tableau7[[#This Row],[PLANID]]</f>
        <v>71543535715</v>
      </c>
      <c r="D720" s="2">
        <v>715</v>
      </c>
      <c r="E720" s="2">
        <v>715</v>
      </c>
      <c r="F720" s="3" t="s">
        <v>20</v>
      </c>
      <c r="G720">
        <v>197001</v>
      </c>
      <c r="H720" s="1">
        <v>43535</v>
      </c>
      <c r="I720">
        <v>201911</v>
      </c>
      <c r="J720" t="s">
        <v>3</v>
      </c>
      <c r="K720" s="2">
        <v>715</v>
      </c>
      <c r="L720" s="4">
        <v>16.86</v>
      </c>
    </row>
    <row r="721" spans="2:12" x14ac:dyDescent="0.25">
      <c r="B721" t="s">
        <v>1</v>
      </c>
      <c r="C721" s="2" t="str">
        <f>Tableau7[[#This Row],[COMMANDE]]&amp;Tableau7[[#This Row],[ECHEANCE]]&amp;Tableau7[[#This Row],[PLANID]]</f>
        <v>71643557716</v>
      </c>
      <c r="D721" s="2">
        <v>716</v>
      </c>
      <c r="E721" s="2">
        <v>716</v>
      </c>
      <c r="F721" s="3" t="s">
        <v>20</v>
      </c>
      <c r="G721">
        <v>197001</v>
      </c>
      <c r="H721" s="1">
        <v>43557</v>
      </c>
      <c r="I721">
        <v>201914</v>
      </c>
      <c r="J721" t="s">
        <v>3</v>
      </c>
      <c r="K721" s="2">
        <v>716</v>
      </c>
      <c r="L721" s="4">
        <v>9.85</v>
      </c>
    </row>
    <row r="722" spans="2:12" x14ac:dyDescent="0.25">
      <c r="B722" t="s">
        <v>1</v>
      </c>
      <c r="C722" s="2" t="str">
        <f>Tableau7[[#This Row],[COMMANDE]]&amp;Tableau7[[#This Row],[ECHEANCE]]&amp;Tableau7[[#This Row],[PLANID]]</f>
        <v>71743535717</v>
      </c>
      <c r="D722" s="2">
        <v>717</v>
      </c>
      <c r="E722" s="2">
        <v>717</v>
      </c>
      <c r="F722" s="3">
        <v>201909</v>
      </c>
      <c r="G722">
        <v>201910</v>
      </c>
      <c r="H722" s="1">
        <v>43535</v>
      </c>
      <c r="I722">
        <v>201911</v>
      </c>
      <c r="J722" t="s">
        <v>17</v>
      </c>
      <c r="K722" s="2">
        <v>717</v>
      </c>
      <c r="L722" s="4">
        <v>44.094999999999999</v>
      </c>
    </row>
    <row r="723" spans="2:12" x14ac:dyDescent="0.25">
      <c r="B723" t="s">
        <v>1</v>
      </c>
      <c r="C723" s="2" t="str">
        <f>Tableau7[[#This Row],[COMMANDE]]&amp;Tableau7[[#This Row],[ECHEANCE]]&amp;Tableau7[[#This Row],[PLANID]]</f>
        <v>71843591718</v>
      </c>
      <c r="D723" s="2">
        <v>718</v>
      </c>
      <c r="E723" s="2">
        <v>718</v>
      </c>
      <c r="F723" s="3">
        <v>201917</v>
      </c>
      <c r="G723">
        <v>201916</v>
      </c>
      <c r="H723" s="1">
        <v>43591</v>
      </c>
      <c r="I723">
        <v>201919</v>
      </c>
      <c r="J723" t="s">
        <v>17</v>
      </c>
      <c r="K723" s="2">
        <v>718</v>
      </c>
      <c r="L723" s="4">
        <v>45</v>
      </c>
    </row>
    <row r="724" spans="2:12" x14ac:dyDescent="0.25">
      <c r="B724" t="s">
        <v>1</v>
      </c>
      <c r="C724" s="2" t="str">
        <f>Tableau7[[#This Row],[COMMANDE]]&amp;Tableau7[[#This Row],[ECHEANCE]]&amp;Tableau7[[#This Row],[PLANID]]</f>
        <v>71943647719</v>
      </c>
      <c r="D724" s="2">
        <v>719</v>
      </c>
      <c r="E724" s="2">
        <v>719</v>
      </c>
      <c r="F724" s="3">
        <v>201925</v>
      </c>
      <c r="G724">
        <v>201923</v>
      </c>
      <c r="H724" s="1">
        <v>43647</v>
      </c>
      <c r="I724">
        <v>201927</v>
      </c>
      <c r="J724" t="s">
        <v>17</v>
      </c>
      <c r="K724" s="2">
        <v>719</v>
      </c>
      <c r="L724" s="4">
        <v>45</v>
      </c>
    </row>
    <row r="725" spans="2:12" x14ac:dyDescent="0.25">
      <c r="B725" t="s">
        <v>1</v>
      </c>
      <c r="C725" s="2" t="str">
        <f>Tableau7[[#This Row],[COMMANDE]]&amp;Tableau7[[#This Row],[ECHEANCE]]&amp;Tableau7[[#This Row],[PLANID]]</f>
        <v>72043724720</v>
      </c>
      <c r="D725" s="2">
        <v>720</v>
      </c>
      <c r="E725" s="2">
        <v>720</v>
      </c>
      <c r="F725" s="3">
        <v>201935</v>
      </c>
      <c r="G725">
        <v>201934</v>
      </c>
      <c r="H725" s="1">
        <v>43724</v>
      </c>
      <c r="I725">
        <v>201938</v>
      </c>
      <c r="J725" t="s">
        <v>17</v>
      </c>
      <c r="K725" s="2">
        <v>720</v>
      </c>
      <c r="L725" s="4">
        <v>45</v>
      </c>
    </row>
    <row r="726" spans="2:12" x14ac:dyDescent="0.25">
      <c r="B726" t="s">
        <v>1</v>
      </c>
      <c r="C726" s="2" t="str">
        <f>Tableau7[[#This Row],[COMMANDE]]&amp;Tableau7[[#This Row],[ECHEANCE]]&amp;Tableau7[[#This Row],[PLANID]]</f>
        <v>72143780721</v>
      </c>
      <c r="D726" s="2">
        <v>721</v>
      </c>
      <c r="E726" s="2">
        <v>721</v>
      </c>
      <c r="F726" s="3">
        <v>201943</v>
      </c>
      <c r="G726">
        <v>201942</v>
      </c>
      <c r="H726" s="1">
        <v>43780</v>
      </c>
      <c r="I726">
        <v>201946</v>
      </c>
      <c r="J726" t="s">
        <v>17</v>
      </c>
      <c r="K726" s="2">
        <v>721</v>
      </c>
      <c r="L726" s="4">
        <v>45</v>
      </c>
    </row>
    <row r="727" spans="2:12" x14ac:dyDescent="0.25">
      <c r="B727" t="s">
        <v>1</v>
      </c>
      <c r="C727" s="2" t="str">
        <f>Tableau7[[#This Row],[COMMANDE]]&amp;Tableau7[[#This Row],[ECHEANCE]]&amp;Tableau7[[#This Row],[PLANID]]</f>
        <v>72243815722</v>
      </c>
      <c r="D727" s="2">
        <v>722</v>
      </c>
      <c r="E727" s="2">
        <v>722</v>
      </c>
      <c r="F727" s="3">
        <v>201948</v>
      </c>
      <c r="G727">
        <v>201947</v>
      </c>
      <c r="H727" s="1">
        <v>43815</v>
      </c>
      <c r="I727">
        <v>201951</v>
      </c>
      <c r="J727" t="s">
        <v>17</v>
      </c>
      <c r="K727" s="2">
        <v>722</v>
      </c>
      <c r="L727" s="4">
        <v>45</v>
      </c>
    </row>
    <row r="728" spans="2:12" x14ac:dyDescent="0.25">
      <c r="B728" t="s">
        <v>1</v>
      </c>
      <c r="C728" s="2" t="str">
        <f>Tableau7[[#This Row],[COMMANDE]]&amp;Tableau7[[#This Row],[ECHEANCE]]&amp;Tableau7[[#This Row],[PLANID]]</f>
        <v>72342780723</v>
      </c>
      <c r="D728" s="2">
        <v>723</v>
      </c>
      <c r="E728" s="2">
        <v>723</v>
      </c>
      <c r="F728" s="3" t="s">
        <v>20</v>
      </c>
      <c r="G728">
        <v>197001</v>
      </c>
      <c r="H728" s="1">
        <v>42780</v>
      </c>
      <c r="I728">
        <v>201707</v>
      </c>
      <c r="J728" t="s">
        <v>3</v>
      </c>
      <c r="K728" s="2">
        <v>723</v>
      </c>
      <c r="L728" s="4">
        <v>1E-3</v>
      </c>
    </row>
    <row r="729" spans="2:12" x14ac:dyDescent="0.25">
      <c r="B729" t="s">
        <v>1</v>
      </c>
      <c r="C729" s="2" t="str">
        <f>Tableau7[[#This Row],[COMMANDE]]&amp;Tableau7[[#This Row],[ECHEANCE]]&amp;Tableau7[[#This Row],[PLANID]]</f>
        <v>72442787724</v>
      </c>
      <c r="D729" s="2">
        <v>724</v>
      </c>
      <c r="E729" s="2">
        <v>724</v>
      </c>
      <c r="F729" s="3" t="s">
        <v>20</v>
      </c>
      <c r="G729">
        <v>197001</v>
      </c>
      <c r="H729" s="1">
        <v>42787</v>
      </c>
      <c r="I729">
        <v>201708</v>
      </c>
      <c r="J729" t="s">
        <v>3</v>
      </c>
      <c r="K729" s="2">
        <v>724</v>
      </c>
      <c r="L729" s="4">
        <v>1E-3</v>
      </c>
    </row>
    <row r="730" spans="2:12" x14ac:dyDescent="0.25">
      <c r="B730" t="s">
        <v>1</v>
      </c>
      <c r="C730" s="2" t="str">
        <f>Tableau7[[#This Row],[COMMANDE]]&amp;Tableau7[[#This Row],[ECHEANCE]]&amp;Tableau7[[#This Row],[PLANID]]</f>
        <v>72542787725</v>
      </c>
      <c r="D730" s="2">
        <v>725</v>
      </c>
      <c r="E730" s="2">
        <v>725</v>
      </c>
      <c r="F730" s="3" t="s">
        <v>20</v>
      </c>
      <c r="G730">
        <v>197001</v>
      </c>
      <c r="H730" s="1">
        <v>42787</v>
      </c>
      <c r="I730">
        <v>201708</v>
      </c>
      <c r="J730" t="s">
        <v>3</v>
      </c>
      <c r="K730" s="2">
        <v>725</v>
      </c>
      <c r="L730" s="4">
        <v>1E-3</v>
      </c>
    </row>
    <row r="731" spans="2:12" x14ac:dyDescent="0.25">
      <c r="B731" t="s">
        <v>1</v>
      </c>
      <c r="C731" s="2" t="str">
        <f>Tableau7[[#This Row],[COMMANDE]]&amp;Tableau7[[#This Row],[ECHEANCE]]&amp;Tableau7[[#This Row],[PLANID]]</f>
        <v>72643528726</v>
      </c>
      <c r="D731" s="2">
        <v>726</v>
      </c>
      <c r="E731" s="2">
        <v>726</v>
      </c>
      <c r="F731" s="3">
        <v>201906</v>
      </c>
      <c r="G731">
        <v>201911</v>
      </c>
      <c r="H731" s="1">
        <v>43528</v>
      </c>
      <c r="I731">
        <v>201910</v>
      </c>
      <c r="J731" t="s">
        <v>19</v>
      </c>
      <c r="K731" s="2">
        <v>726</v>
      </c>
      <c r="L731" s="4">
        <v>62.555531000000002</v>
      </c>
    </row>
    <row r="732" spans="2:12" x14ac:dyDescent="0.25">
      <c r="B732" t="s">
        <v>1</v>
      </c>
      <c r="C732" s="2" t="str">
        <f>Tableau7[[#This Row],[COMMANDE]]&amp;Tableau7[[#This Row],[ECHEANCE]]&amp;Tableau7[[#This Row],[PLANID]]</f>
        <v>72743535727</v>
      </c>
      <c r="D732" s="2">
        <v>727</v>
      </c>
      <c r="E732" s="2">
        <v>727</v>
      </c>
      <c r="F732" s="3">
        <v>201908</v>
      </c>
      <c r="G732">
        <v>201912</v>
      </c>
      <c r="H732" s="1">
        <v>43535</v>
      </c>
      <c r="I732">
        <v>201911</v>
      </c>
      <c r="J732" t="s">
        <v>17</v>
      </c>
      <c r="K732" s="2">
        <v>727</v>
      </c>
      <c r="L732" s="4">
        <v>50</v>
      </c>
    </row>
    <row r="733" spans="2:12" x14ac:dyDescent="0.25">
      <c r="B733" t="s">
        <v>1</v>
      </c>
      <c r="C733" s="2" t="str">
        <f>Tableau7[[#This Row],[COMMANDE]]&amp;Tableau7[[#This Row],[ECHEANCE]]&amp;Tableau7[[#This Row],[PLANID]]</f>
        <v>72843542728</v>
      </c>
      <c r="D733" s="2">
        <v>728</v>
      </c>
      <c r="E733" s="2">
        <v>728</v>
      </c>
      <c r="F733" s="3">
        <v>201909</v>
      </c>
      <c r="G733">
        <v>201913</v>
      </c>
      <c r="H733" s="1">
        <v>43542</v>
      </c>
      <c r="I733">
        <v>201912</v>
      </c>
      <c r="J733" t="s">
        <v>17</v>
      </c>
      <c r="K733" s="2">
        <v>728</v>
      </c>
      <c r="L733" s="4">
        <v>50</v>
      </c>
    </row>
    <row r="734" spans="2:12" x14ac:dyDescent="0.25">
      <c r="B734" t="s">
        <v>1</v>
      </c>
      <c r="C734" s="2" t="str">
        <f>Tableau7[[#This Row],[COMMANDE]]&amp;Tableau7[[#This Row],[ECHEANCE]]&amp;Tableau7[[#This Row],[PLANID]]</f>
        <v>72943557729</v>
      </c>
      <c r="D734" s="2">
        <v>729</v>
      </c>
      <c r="E734" s="2">
        <v>729</v>
      </c>
      <c r="F734" s="3">
        <v>201911</v>
      </c>
      <c r="G734">
        <v>201914</v>
      </c>
      <c r="H734" s="1">
        <v>43557</v>
      </c>
      <c r="I734">
        <v>201914</v>
      </c>
      <c r="J734" t="s">
        <v>17</v>
      </c>
      <c r="K734" s="2">
        <v>729</v>
      </c>
      <c r="L734" s="4">
        <v>150</v>
      </c>
    </row>
    <row r="735" spans="2:12" x14ac:dyDescent="0.25">
      <c r="B735" t="s">
        <v>1</v>
      </c>
      <c r="C735" s="2" t="str">
        <f>Tableau7[[#This Row],[COMMANDE]]&amp;Tableau7[[#This Row],[ECHEANCE]]&amp;Tableau7[[#This Row],[PLANID]]</f>
        <v>73043563730</v>
      </c>
      <c r="D735" s="2">
        <v>730</v>
      </c>
      <c r="E735" s="2">
        <v>730</v>
      </c>
      <c r="F735" s="3">
        <v>201912</v>
      </c>
      <c r="G735">
        <v>201921</v>
      </c>
      <c r="H735" s="1">
        <v>43563</v>
      </c>
      <c r="I735">
        <v>201915</v>
      </c>
      <c r="J735" t="s">
        <v>17</v>
      </c>
      <c r="K735" s="2">
        <v>730</v>
      </c>
      <c r="L735" s="4">
        <v>100</v>
      </c>
    </row>
    <row r="736" spans="2:12" x14ac:dyDescent="0.25">
      <c r="B736" t="s">
        <v>1</v>
      </c>
      <c r="C736" s="2" t="str">
        <f>Tableau7[[#This Row],[COMMANDE]]&amp;Tableau7[[#This Row],[ECHEANCE]]&amp;Tableau7[[#This Row],[PLANID]]</f>
        <v>73143570731</v>
      </c>
      <c r="D736" s="2">
        <v>731</v>
      </c>
      <c r="E736" s="2">
        <v>731</v>
      </c>
      <c r="F736" s="3">
        <v>201913</v>
      </c>
      <c r="G736">
        <v>201921</v>
      </c>
      <c r="H736" s="1">
        <v>43570</v>
      </c>
      <c r="I736">
        <v>201916</v>
      </c>
      <c r="J736" t="s">
        <v>17</v>
      </c>
      <c r="K736" s="2">
        <v>731</v>
      </c>
      <c r="L736" s="4">
        <v>100</v>
      </c>
    </row>
    <row r="737" spans="2:12" x14ac:dyDescent="0.25">
      <c r="B737" t="s">
        <v>1</v>
      </c>
      <c r="C737" s="2" t="str">
        <f>Tableau7[[#This Row],[COMMANDE]]&amp;Tableau7[[#This Row],[ECHEANCE]]&amp;Tableau7[[#This Row],[PLANID]]</f>
        <v>73243578732</v>
      </c>
      <c r="D737" s="2">
        <v>732</v>
      </c>
      <c r="E737" s="2">
        <v>732</v>
      </c>
      <c r="F737" s="3">
        <v>201914</v>
      </c>
      <c r="G737">
        <v>201921</v>
      </c>
      <c r="H737" s="1">
        <v>43578</v>
      </c>
      <c r="I737">
        <v>201917</v>
      </c>
      <c r="J737" t="s">
        <v>17</v>
      </c>
      <c r="K737" s="2">
        <v>732</v>
      </c>
      <c r="L737" s="4">
        <v>100</v>
      </c>
    </row>
    <row r="738" spans="2:12" x14ac:dyDescent="0.25">
      <c r="B738" t="s">
        <v>1</v>
      </c>
      <c r="C738" s="2" t="str">
        <f>Tableau7[[#This Row],[COMMANDE]]&amp;Tableau7[[#This Row],[ECHEANCE]]&amp;Tableau7[[#This Row],[PLANID]]</f>
        <v>73343588733</v>
      </c>
      <c r="D738" s="2">
        <v>733</v>
      </c>
      <c r="E738" s="2">
        <v>733</v>
      </c>
      <c r="F738" s="3">
        <v>201915</v>
      </c>
      <c r="G738">
        <v>201922</v>
      </c>
      <c r="H738" s="1">
        <v>43588</v>
      </c>
      <c r="I738">
        <v>201918</v>
      </c>
      <c r="J738" t="s">
        <v>17</v>
      </c>
      <c r="K738" s="2">
        <v>733</v>
      </c>
      <c r="L738" s="4">
        <v>250</v>
      </c>
    </row>
    <row r="739" spans="2:12" x14ac:dyDescent="0.25">
      <c r="B739" t="s">
        <v>1</v>
      </c>
      <c r="C739" s="2" t="str">
        <f>Tableau7[[#This Row],[COMMANDE]]&amp;Tableau7[[#This Row],[ECHEANCE]]&amp;Tableau7[[#This Row],[PLANID]]</f>
        <v>73443598734</v>
      </c>
      <c r="D739" s="2">
        <v>734</v>
      </c>
      <c r="E739" s="2">
        <v>734</v>
      </c>
      <c r="F739" s="3">
        <v>201916</v>
      </c>
      <c r="G739">
        <v>201921</v>
      </c>
      <c r="H739" s="1">
        <v>43598</v>
      </c>
      <c r="I739">
        <v>201920</v>
      </c>
      <c r="J739" t="s">
        <v>17</v>
      </c>
      <c r="K739" s="2">
        <v>734</v>
      </c>
      <c r="L739" s="4">
        <v>200</v>
      </c>
    </row>
    <row r="740" spans="2:12" x14ac:dyDescent="0.25">
      <c r="B740" t="s">
        <v>1</v>
      </c>
      <c r="C740" s="2" t="str">
        <f>Tableau7[[#This Row],[COMMANDE]]&amp;Tableau7[[#This Row],[ECHEANCE]]&amp;Tableau7[[#This Row],[PLANID]]</f>
        <v>73543500735</v>
      </c>
      <c r="D740" s="2">
        <v>735</v>
      </c>
      <c r="E740" s="2">
        <v>735</v>
      </c>
      <c r="F740" s="3" t="s">
        <v>20</v>
      </c>
      <c r="G740">
        <v>197001</v>
      </c>
      <c r="H740" s="1">
        <v>43500</v>
      </c>
      <c r="I740">
        <v>201906</v>
      </c>
      <c r="J740" t="s">
        <v>3</v>
      </c>
      <c r="K740" s="2">
        <v>735</v>
      </c>
      <c r="L740" s="4">
        <v>3.7349999999999999</v>
      </c>
    </row>
    <row r="741" spans="2:12" x14ac:dyDescent="0.25">
      <c r="B741" t="s">
        <v>1</v>
      </c>
      <c r="C741" s="2" t="str">
        <f>Tableau7[[#This Row],[COMMANDE]]&amp;Tableau7[[#This Row],[ECHEANCE]]&amp;Tableau7[[#This Row],[PLANID]]</f>
        <v>73643500736</v>
      </c>
      <c r="D741" s="2">
        <v>736</v>
      </c>
      <c r="E741" s="2">
        <v>736</v>
      </c>
      <c r="F741" s="3" t="s">
        <v>20</v>
      </c>
      <c r="G741">
        <v>197001</v>
      </c>
      <c r="H741" s="1">
        <v>43500</v>
      </c>
      <c r="I741">
        <v>201906</v>
      </c>
      <c r="J741" t="s">
        <v>3</v>
      </c>
      <c r="K741" s="2">
        <v>736</v>
      </c>
      <c r="L741" s="4">
        <v>2.65</v>
      </c>
    </row>
    <row r="742" spans="2:12" x14ac:dyDescent="0.25">
      <c r="B742" t="s">
        <v>1</v>
      </c>
      <c r="C742" s="2" t="str">
        <f>Tableau7[[#This Row],[COMMANDE]]&amp;Tableau7[[#This Row],[ECHEANCE]]&amp;Tableau7[[#This Row],[PLANID]]</f>
        <v>73743500737</v>
      </c>
      <c r="D742" s="2">
        <v>737</v>
      </c>
      <c r="E742" s="2">
        <v>737</v>
      </c>
      <c r="F742" s="3" t="s">
        <v>20</v>
      </c>
      <c r="G742">
        <v>197001</v>
      </c>
      <c r="H742" s="1">
        <v>43500</v>
      </c>
      <c r="I742">
        <v>201906</v>
      </c>
      <c r="J742" t="s">
        <v>3</v>
      </c>
      <c r="K742" s="2">
        <v>737</v>
      </c>
      <c r="L742" s="4">
        <v>1.425</v>
      </c>
    </row>
    <row r="743" spans="2:12" x14ac:dyDescent="0.25">
      <c r="B743" t="s">
        <v>1</v>
      </c>
      <c r="C743" s="2" t="str">
        <f>Tableau7[[#This Row],[COMMANDE]]&amp;Tableau7[[#This Row],[ECHEANCE]]&amp;Tableau7[[#This Row],[PLANID]]</f>
        <v>73843500738</v>
      </c>
      <c r="D743" s="2">
        <v>738</v>
      </c>
      <c r="E743" s="2">
        <v>738</v>
      </c>
      <c r="F743" s="3" t="s">
        <v>20</v>
      </c>
      <c r="G743">
        <v>197001</v>
      </c>
      <c r="H743" s="1">
        <v>43500</v>
      </c>
      <c r="I743">
        <v>201906</v>
      </c>
      <c r="J743" t="s">
        <v>3</v>
      </c>
      <c r="K743" s="2">
        <v>738</v>
      </c>
      <c r="L743" s="4">
        <v>2.7949999999999999</v>
      </c>
    </row>
    <row r="744" spans="2:12" x14ac:dyDescent="0.25">
      <c r="B744" t="s">
        <v>1</v>
      </c>
      <c r="C744" s="2" t="str">
        <f>Tableau7[[#This Row],[COMMANDE]]&amp;Tableau7[[#This Row],[ECHEANCE]]&amp;Tableau7[[#This Row],[PLANID]]</f>
        <v>73943500739</v>
      </c>
      <c r="D744" s="2">
        <v>739</v>
      </c>
      <c r="E744" s="2">
        <v>739</v>
      </c>
      <c r="F744" s="3" t="s">
        <v>20</v>
      </c>
      <c r="G744">
        <v>197001</v>
      </c>
      <c r="H744" s="1">
        <v>43500</v>
      </c>
      <c r="I744">
        <v>201906</v>
      </c>
      <c r="J744" t="s">
        <v>3</v>
      </c>
      <c r="K744" s="2">
        <v>739</v>
      </c>
      <c r="L744" s="4">
        <v>14.39</v>
      </c>
    </row>
    <row r="745" spans="2:12" x14ac:dyDescent="0.25">
      <c r="B745" t="s">
        <v>1</v>
      </c>
      <c r="C745" s="2" t="str">
        <f>Tableau7[[#This Row],[COMMANDE]]&amp;Tableau7[[#This Row],[ECHEANCE]]&amp;Tableau7[[#This Row],[PLANID]]</f>
        <v>74043507740</v>
      </c>
      <c r="D745" s="2">
        <v>740</v>
      </c>
      <c r="E745" s="2">
        <v>740</v>
      </c>
      <c r="F745" s="3" t="s">
        <v>20</v>
      </c>
      <c r="G745">
        <v>197001</v>
      </c>
      <c r="H745" s="1">
        <v>43507</v>
      </c>
      <c r="I745">
        <v>201907</v>
      </c>
      <c r="J745" t="s">
        <v>3</v>
      </c>
      <c r="K745" s="2">
        <v>740</v>
      </c>
      <c r="L745" s="4">
        <v>0.45500000000000002</v>
      </c>
    </row>
    <row r="746" spans="2:12" x14ac:dyDescent="0.25">
      <c r="B746" t="s">
        <v>1</v>
      </c>
      <c r="C746" s="2" t="str">
        <f>Tableau7[[#This Row],[COMMANDE]]&amp;Tableau7[[#This Row],[ECHEANCE]]&amp;Tableau7[[#This Row],[PLANID]]</f>
        <v>74143507741</v>
      </c>
      <c r="D746" s="2">
        <v>741</v>
      </c>
      <c r="E746" s="2">
        <v>741</v>
      </c>
      <c r="F746" s="3" t="s">
        <v>20</v>
      </c>
      <c r="G746">
        <v>197001</v>
      </c>
      <c r="H746" s="1">
        <v>43507</v>
      </c>
      <c r="I746">
        <v>201907</v>
      </c>
      <c r="J746" t="s">
        <v>3</v>
      </c>
      <c r="K746" s="2">
        <v>741</v>
      </c>
      <c r="L746" s="4">
        <v>25.66</v>
      </c>
    </row>
    <row r="747" spans="2:12" x14ac:dyDescent="0.25">
      <c r="B747" t="s">
        <v>1</v>
      </c>
      <c r="C747" s="2" t="str">
        <f>Tableau7[[#This Row],[COMMANDE]]&amp;Tableau7[[#This Row],[ECHEANCE]]&amp;Tableau7[[#This Row],[PLANID]]</f>
        <v>74243507742</v>
      </c>
      <c r="D747" s="2">
        <v>742</v>
      </c>
      <c r="E747" s="2">
        <v>742</v>
      </c>
      <c r="F747" s="3" t="s">
        <v>20</v>
      </c>
      <c r="G747">
        <v>197001</v>
      </c>
      <c r="H747" s="1">
        <v>43507</v>
      </c>
      <c r="I747">
        <v>201907</v>
      </c>
      <c r="J747" t="s">
        <v>3</v>
      </c>
      <c r="K747" s="2">
        <v>742</v>
      </c>
      <c r="L747" s="4">
        <v>9.8049999999999997</v>
      </c>
    </row>
    <row r="748" spans="2:12" x14ac:dyDescent="0.25">
      <c r="B748" t="s">
        <v>1</v>
      </c>
      <c r="C748" s="2" t="str">
        <f>Tableau7[[#This Row],[COMMANDE]]&amp;Tableau7[[#This Row],[ECHEANCE]]&amp;Tableau7[[#This Row],[PLANID]]</f>
        <v>74343507743</v>
      </c>
      <c r="D748" s="2">
        <v>743</v>
      </c>
      <c r="E748" s="2">
        <v>743</v>
      </c>
      <c r="F748" s="3" t="s">
        <v>20</v>
      </c>
      <c r="G748">
        <v>197001</v>
      </c>
      <c r="H748" s="1">
        <v>43507</v>
      </c>
      <c r="I748">
        <v>201907</v>
      </c>
      <c r="J748" t="s">
        <v>3</v>
      </c>
      <c r="K748" s="2">
        <v>743</v>
      </c>
      <c r="L748" s="4">
        <v>14.08</v>
      </c>
    </row>
    <row r="749" spans="2:12" x14ac:dyDescent="0.25">
      <c r="B749" t="s">
        <v>1</v>
      </c>
      <c r="C749" s="2" t="str">
        <f>Tableau7[[#This Row],[COMMANDE]]&amp;Tableau7[[#This Row],[ECHEANCE]]&amp;Tableau7[[#This Row],[PLANID]]</f>
        <v>74443514744</v>
      </c>
      <c r="D749" s="2">
        <v>744</v>
      </c>
      <c r="E749" s="2">
        <v>744</v>
      </c>
      <c r="F749" s="3" t="s">
        <v>20</v>
      </c>
      <c r="G749">
        <v>197001</v>
      </c>
      <c r="H749" s="1">
        <v>43514</v>
      </c>
      <c r="I749">
        <v>201908</v>
      </c>
      <c r="J749" t="s">
        <v>3</v>
      </c>
      <c r="K749" s="2">
        <v>744</v>
      </c>
      <c r="L749" s="4">
        <v>0.115</v>
      </c>
    </row>
    <row r="750" spans="2:12" x14ac:dyDescent="0.25">
      <c r="B750" t="s">
        <v>1</v>
      </c>
      <c r="C750" s="2" t="str">
        <f>Tableau7[[#This Row],[COMMANDE]]&amp;Tableau7[[#This Row],[ECHEANCE]]&amp;Tableau7[[#This Row],[PLANID]]</f>
        <v>74543514745</v>
      </c>
      <c r="D750" s="2">
        <v>745</v>
      </c>
      <c r="E750" s="2">
        <v>745</v>
      </c>
      <c r="F750" s="3" t="s">
        <v>20</v>
      </c>
      <c r="G750">
        <v>197001</v>
      </c>
      <c r="H750" s="1">
        <v>43514</v>
      </c>
      <c r="I750">
        <v>201908</v>
      </c>
      <c r="J750" t="s">
        <v>3</v>
      </c>
      <c r="K750" s="2">
        <v>745</v>
      </c>
      <c r="L750" s="4">
        <v>49.884999999999998</v>
      </c>
    </row>
    <row r="751" spans="2:12" x14ac:dyDescent="0.25">
      <c r="B751" t="s">
        <v>1</v>
      </c>
      <c r="C751" s="2" t="str">
        <f>Tableau7[[#This Row],[COMMANDE]]&amp;Tableau7[[#This Row],[ECHEANCE]]&amp;Tableau7[[#This Row],[PLANID]]</f>
        <v>74643528746</v>
      </c>
      <c r="D751" s="2">
        <v>746</v>
      </c>
      <c r="E751" s="2">
        <v>746</v>
      </c>
      <c r="F751" s="3" t="s">
        <v>20</v>
      </c>
      <c r="G751">
        <v>197001</v>
      </c>
      <c r="H751" s="1">
        <v>43528</v>
      </c>
      <c r="I751">
        <v>201910</v>
      </c>
      <c r="J751" t="s">
        <v>3</v>
      </c>
      <c r="K751" s="2">
        <v>746</v>
      </c>
      <c r="L751" s="4">
        <v>6.7144690000000002</v>
      </c>
    </row>
    <row r="752" spans="2:12" x14ac:dyDescent="0.25">
      <c r="B752" t="s">
        <v>1</v>
      </c>
      <c r="C752" s="2" t="str">
        <f>Tableau7[[#This Row],[COMMANDE]]&amp;Tableau7[[#This Row],[ECHEANCE]]&amp;Tableau7[[#This Row],[PLANID]]</f>
        <v>74743528747</v>
      </c>
      <c r="D752" s="2">
        <v>747</v>
      </c>
      <c r="E752" s="2">
        <v>747</v>
      </c>
      <c r="F752" s="3" t="s">
        <v>20</v>
      </c>
      <c r="G752">
        <v>197001</v>
      </c>
      <c r="H752" s="1">
        <v>43528</v>
      </c>
      <c r="I752">
        <v>201910</v>
      </c>
      <c r="J752" t="s">
        <v>3</v>
      </c>
      <c r="K752" s="2">
        <v>747</v>
      </c>
      <c r="L752" s="4">
        <v>30.73</v>
      </c>
    </row>
    <row r="753" spans="2:12" x14ac:dyDescent="0.25">
      <c r="B753" t="s">
        <v>1</v>
      </c>
      <c r="C753" s="2" t="str">
        <f>Tableau7[[#This Row],[COMMANDE]]&amp;Tableau7[[#This Row],[ECHEANCE]]&amp;Tableau7[[#This Row],[PLANID]]</f>
        <v>74843500748</v>
      </c>
      <c r="D753" s="2">
        <v>748</v>
      </c>
      <c r="E753" s="2">
        <v>748</v>
      </c>
      <c r="F753" s="3" t="s">
        <v>20</v>
      </c>
      <c r="G753">
        <v>197001</v>
      </c>
      <c r="H753" s="1">
        <v>43500</v>
      </c>
      <c r="I753">
        <v>201906</v>
      </c>
      <c r="J753" t="s">
        <v>3</v>
      </c>
      <c r="K753" s="2">
        <v>748</v>
      </c>
      <c r="L753" s="4">
        <v>40</v>
      </c>
    </row>
    <row r="754" spans="2:12" x14ac:dyDescent="0.25">
      <c r="B754" t="s">
        <v>1</v>
      </c>
      <c r="C754" s="2" t="str">
        <f>Tableau7[[#This Row],[COMMANDE]]&amp;Tableau7[[#This Row],[ECHEANCE]]&amp;Tableau7[[#This Row],[PLANID]]</f>
        <v>74943500749</v>
      </c>
      <c r="D754" s="2">
        <v>749</v>
      </c>
      <c r="E754" s="2">
        <v>749</v>
      </c>
      <c r="F754" s="3" t="s">
        <v>20</v>
      </c>
      <c r="G754">
        <v>197001</v>
      </c>
      <c r="H754" s="1">
        <v>43500</v>
      </c>
      <c r="I754">
        <v>201906</v>
      </c>
      <c r="J754" t="s">
        <v>3</v>
      </c>
      <c r="K754" s="2">
        <v>749</v>
      </c>
      <c r="L754" s="4">
        <v>0.5</v>
      </c>
    </row>
    <row r="755" spans="2:12" x14ac:dyDescent="0.25">
      <c r="B755" t="s">
        <v>1</v>
      </c>
      <c r="C755" s="2" t="str">
        <f>Tableau7[[#This Row],[COMMANDE]]&amp;Tableau7[[#This Row],[ECHEANCE]]&amp;Tableau7[[#This Row],[PLANID]]</f>
        <v>75043521750</v>
      </c>
      <c r="D755" s="2">
        <v>750</v>
      </c>
      <c r="E755" s="2">
        <v>750</v>
      </c>
      <c r="F755" s="3">
        <v>201906</v>
      </c>
      <c r="G755">
        <v>201910</v>
      </c>
      <c r="H755" s="1">
        <v>43521</v>
      </c>
      <c r="I755">
        <v>201909</v>
      </c>
      <c r="J755" t="s">
        <v>56</v>
      </c>
      <c r="K755" s="2">
        <v>750</v>
      </c>
      <c r="L755" s="4">
        <v>54.125</v>
      </c>
    </row>
    <row r="756" spans="2:12" x14ac:dyDescent="0.25">
      <c r="B756" t="s">
        <v>1</v>
      </c>
      <c r="C756" s="2" t="str">
        <f>Tableau7[[#This Row],[COMMANDE]]&amp;Tableau7[[#This Row],[ECHEANCE]]&amp;Tableau7[[#This Row],[PLANID]]</f>
        <v>75143528751</v>
      </c>
      <c r="D756" s="2">
        <v>751</v>
      </c>
      <c r="E756" s="2">
        <v>751</v>
      </c>
      <c r="F756" s="3">
        <v>201906</v>
      </c>
      <c r="G756">
        <v>201910</v>
      </c>
      <c r="H756" s="1">
        <v>43528</v>
      </c>
      <c r="I756">
        <v>201910</v>
      </c>
      <c r="J756" t="s">
        <v>56</v>
      </c>
      <c r="K756" s="2">
        <v>751</v>
      </c>
      <c r="L756" s="4">
        <v>5.458869</v>
      </c>
    </row>
    <row r="757" spans="2:12" x14ac:dyDescent="0.25">
      <c r="B757" t="s">
        <v>1</v>
      </c>
      <c r="C757" s="2" t="str">
        <f>Tableau7[[#This Row],[COMMANDE]]&amp;Tableau7[[#This Row],[ECHEANCE]]&amp;Tableau7[[#This Row],[PLANID]]</f>
        <v>75243528752</v>
      </c>
      <c r="D757" s="2">
        <v>752</v>
      </c>
      <c r="E757" s="2">
        <v>752</v>
      </c>
      <c r="F757" s="3">
        <v>201906</v>
      </c>
      <c r="G757">
        <v>201912</v>
      </c>
      <c r="H757" s="1">
        <v>43528</v>
      </c>
      <c r="I757">
        <v>201910</v>
      </c>
      <c r="J757" t="s">
        <v>17</v>
      </c>
      <c r="K757" s="2">
        <v>752</v>
      </c>
      <c r="L757" s="4">
        <v>94.541130999999993</v>
      </c>
    </row>
    <row r="758" spans="2:12" x14ac:dyDescent="0.25">
      <c r="B758" t="s">
        <v>1</v>
      </c>
      <c r="C758" s="2" t="str">
        <f>Tableau7[[#This Row],[COMMANDE]]&amp;Tableau7[[#This Row],[ECHEANCE]]&amp;Tableau7[[#This Row],[PLANID]]</f>
        <v>75343529753</v>
      </c>
      <c r="D758" s="2">
        <v>753</v>
      </c>
      <c r="E758" s="2">
        <v>753</v>
      </c>
      <c r="F758" s="3">
        <v>201906</v>
      </c>
      <c r="G758">
        <v>201912</v>
      </c>
      <c r="H758" s="1">
        <v>43529</v>
      </c>
      <c r="I758">
        <v>201910</v>
      </c>
      <c r="J758" t="s">
        <v>17</v>
      </c>
      <c r="K758" s="2">
        <v>753</v>
      </c>
      <c r="L758" s="4">
        <v>60</v>
      </c>
    </row>
    <row r="759" spans="2:12" x14ac:dyDescent="0.25">
      <c r="B759" t="s">
        <v>1</v>
      </c>
      <c r="C759" s="2" t="str">
        <f>Tableau7[[#This Row],[COMMANDE]]&amp;Tableau7[[#This Row],[ECHEANCE]]&amp;Tableau7[[#This Row],[PLANID]]</f>
        <v>75443557754</v>
      </c>
      <c r="D759" s="2">
        <v>754</v>
      </c>
      <c r="E759" s="2">
        <v>754</v>
      </c>
      <c r="F759" s="3">
        <v>201910</v>
      </c>
      <c r="G759">
        <v>201914</v>
      </c>
      <c r="H759" s="1">
        <v>43557</v>
      </c>
      <c r="I759">
        <v>201914</v>
      </c>
      <c r="J759" t="s">
        <v>17</v>
      </c>
      <c r="K759" s="2">
        <v>754</v>
      </c>
      <c r="L759" s="4">
        <v>30</v>
      </c>
    </row>
    <row r="760" spans="2:12" x14ac:dyDescent="0.25">
      <c r="B760" t="s">
        <v>1</v>
      </c>
      <c r="C760" s="2" t="str">
        <f>Tableau7[[#This Row],[COMMANDE]]&amp;Tableau7[[#This Row],[ECHEANCE]]&amp;Tableau7[[#This Row],[PLANID]]</f>
        <v>75543563755</v>
      </c>
      <c r="D760" s="2">
        <v>755</v>
      </c>
      <c r="E760" s="2">
        <v>755</v>
      </c>
      <c r="F760" s="3">
        <v>201911</v>
      </c>
      <c r="G760">
        <v>201915</v>
      </c>
      <c r="H760" s="1">
        <v>43563</v>
      </c>
      <c r="I760">
        <v>201915</v>
      </c>
      <c r="J760" t="s">
        <v>17</v>
      </c>
      <c r="K760" s="2">
        <v>755</v>
      </c>
      <c r="L760" s="4">
        <v>20</v>
      </c>
    </row>
    <row r="761" spans="2:12" x14ac:dyDescent="0.25">
      <c r="B761" t="s">
        <v>1</v>
      </c>
      <c r="C761" s="2" t="str">
        <f>Tableau7[[#This Row],[COMMANDE]]&amp;Tableau7[[#This Row],[ECHEANCE]]&amp;Tableau7[[#This Row],[PLANID]]</f>
        <v>75643584756</v>
      </c>
      <c r="D761" s="2">
        <v>756</v>
      </c>
      <c r="E761" s="2">
        <v>756</v>
      </c>
      <c r="F761" s="3">
        <v>201914</v>
      </c>
      <c r="G761">
        <v>201917</v>
      </c>
      <c r="H761" s="1">
        <v>43584</v>
      </c>
      <c r="I761">
        <v>201918</v>
      </c>
      <c r="J761" t="s">
        <v>17</v>
      </c>
      <c r="K761" s="2">
        <v>756</v>
      </c>
      <c r="L761" s="4">
        <v>70</v>
      </c>
    </row>
    <row r="762" spans="2:12" x14ac:dyDescent="0.25">
      <c r="B762" t="s">
        <v>1</v>
      </c>
      <c r="C762" s="2" t="str">
        <f>Tableau7[[#This Row],[COMMANDE]]&amp;Tableau7[[#This Row],[ECHEANCE]]&amp;Tableau7[[#This Row],[PLANID]]</f>
        <v>75743591757</v>
      </c>
      <c r="D762" s="2">
        <v>757</v>
      </c>
      <c r="E762" s="2">
        <v>757</v>
      </c>
      <c r="F762" s="3">
        <v>201915</v>
      </c>
      <c r="G762">
        <v>201918</v>
      </c>
      <c r="H762" s="1">
        <v>43591</v>
      </c>
      <c r="I762">
        <v>201919</v>
      </c>
      <c r="J762" t="s">
        <v>17</v>
      </c>
      <c r="K762" s="2">
        <v>757</v>
      </c>
      <c r="L762" s="4">
        <v>70</v>
      </c>
    </row>
    <row r="763" spans="2:12" x14ac:dyDescent="0.25">
      <c r="B763" t="s">
        <v>1</v>
      </c>
      <c r="C763" s="2" t="str">
        <f>Tableau7[[#This Row],[COMMANDE]]&amp;Tableau7[[#This Row],[ECHEANCE]]&amp;Tableau7[[#This Row],[PLANID]]</f>
        <v>75843507758</v>
      </c>
      <c r="D763" s="2">
        <v>758</v>
      </c>
      <c r="E763" s="2">
        <v>758</v>
      </c>
      <c r="F763" s="3" t="s">
        <v>20</v>
      </c>
      <c r="G763">
        <v>197001</v>
      </c>
      <c r="H763" s="1">
        <v>43507</v>
      </c>
      <c r="I763">
        <v>201907</v>
      </c>
      <c r="J763" t="s">
        <v>3</v>
      </c>
      <c r="K763" s="2">
        <v>758</v>
      </c>
      <c r="L763" s="4">
        <v>24.84</v>
      </c>
    </row>
    <row r="764" spans="2:12" x14ac:dyDescent="0.25">
      <c r="B764" t="s">
        <v>1</v>
      </c>
      <c r="C764" s="2" t="str">
        <f>Tableau7[[#This Row],[COMMANDE]]&amp;Tableau7[[#This Row],[ECHEANCE]]&amp;Tableau7[[#This Row],[PLANID]]</f>
        <v>75943507759</v>
      </c>
      <c r="D764" s="2">
        <v>759</v>
      </c>
      <c r="E764" s="2">
        <v>759</v>
      </c>
      <c r="F764" s="3" t="s">
        <v>20</v>
      </c>
      <c r="G764">
        <v>197001</v>
      </c>
      <c r="H764" s="1">
        <v>43507</v>
      </c>
      <c r="I764">
        <v>201907</v>
      </c>
      <c r="J764" t="s">
        <v>3</v>
      </c>
      <c r="K764" s="2">
        <v>759</v>
      </c>
      <c r="L764" s="4">
        <v>0.97499999999999998</v>
      </c>
    </row>
    <row r="765" spans="2:12" x14ac:dyDescent="0.25">
      <c r="B765" t="s">
        <v>1</v>
      </c>
      <c r="C765" s="2" t="str">
        <f>Tableau7[[#This Row],[COMMANDE]]&amp;Tableau7[[#This Row],[ECHEANCE]]&amp;Tableau7[[#This Row],[PLANID]]</f>
        <v>76043507760</v>
      </c>
      <c r="D765" s="2">
        <v>760</v>
      </c>
      <c r="E765" s="2">
        <v>760</v>
      </c>
      <c r="F765" s="3" t="s">
        <v>20</v>
      </c>
      <c r="G765">
        <v>197001</v>
      </c>
      <c r="H765" s="1">
        <v>43507</v>
      </c>
      <c r="I765">
        <v>201907</v>
      </c>
      <c r="J765" t="s">
        <v>3</v>
      </c>
      <c r="K765" s="2">
        <v>760</v>
      </c>
      <c r="L765" s="4">
        <v>6.625</v>
      </c>
    </row>
    <row r="766" spans="2:12" x14ac:dyDescent="0.25">
      <c r="B766" t="s">
        <v>1</v>
      </c>
      <c r="C766" s="2" t="str">
        <f>Tableau7[[#This Row],[COMMANDE]]&amp;Tableau7[[#This Row],[ECHEANCE]]&amp;Tableau7[[#This Row],[PLANID]]</f>
        <v>76143521761</v>
      </c>
      <c r="D766" s="2">
        <v>761</v>
      </c>
      <c r="E766" s="2">
        <v>761</v>
      </c>
      <c r="F766" s="3" t="s">
        <v>20</v>
      </c>
      <c r="G766">
        <v>197001</v>
      </c>
      <c r="H766" s="1">
        <v>43521</v>
      </c>
      <c r="I766">
        <v>201909</v>
      </c>
      <c r="J766" t="s">
        <v>3</v>
      </c>
      <c r="K766" s="2">
        <v>761</v>
      </c>
      <c r="L766" s="4">
        <v>5.875</v>
      </c>
    </row>
    <row r="767" spans="2:12" x14ac:dyDescent="0.25">
      <c r="B767" t="s">
        <v>1</v>
      </c>
      <c r="C767" s="2" t="str">
        <f>Tableau7[[#This Row],[COMMANDE]]&amp;Tableau7[[#This Row],[ECHEANCE]]&amp;Tableau7[[#This Row],[PLANID]]</f>
        <v>76243499762</v>
      </c>
      <c r="D767" s="2">
        <v>762</v>
      </c>
      <c r="E767" s="2">
        <v>762</v>
      </c>
      <c r="F767" s="3" t="s">
        <v>20</v>
      </c>
      <c r="G767">
        <v>197001</v>
      </c>
      <c r="H767" s="1">
        <v>43499</v>
      </c>
      <c r="I767">
        <v>201905</v>
      </c>
      <c r="J767" t="s">
        <v>3</v>
      </c>
      <c r="K767" s="2">
        <v>762</v>
      </c>
      <c r="L767" s="4">
        <v>41.93</v>
      </c>
    </row>
    <row r="768" spans="2:12" x14ac:dyDescent="0.25">
      <c r="B768" t="s">
        <v>1</v>
      </c>
      <c r="C768" s="2" t="str">
        <f>Tableau7[[#This Row],[COMMANDE]]&amp;Tableau7[[#This Row],[ECHEANCE]]&amp;Tableau7[[#This Row],[PLANID]]</f>
        <v>76343499763</v>
      </c>
      <c r="D768" s="2">
        <v>763</v>
      </c>
      <c r="E768" s="2">
        <v>763</v>
      </c>
      <c r="F768" s="3" t="s">
        <v>20</v>
      </c>
      <c r="G768">
        <v>197001</v>
      </c>
      <c r="H768" s="1">
        <v>43499</v>
      </c>
      <c r="I768">
        <v>201905</v>
      </c>
      <c r="J768" t="s">
        <v>3</v>
      </c>
      <c r="K768" s="2">
        <v>763</v>
      </c>
      <c r="L768" s="4">
        <v>22.1</v>
      </c>
    </row>
    <row r="769" spans="2:12" x14ac:dyDescent="0.25">
      <c r="B769" t="s">
        <v>1</v>
      </c>
      <c r="C769" s="2" t="str">
        <f>Tableau7[[#This Row],[COMMANDE]]&amp;Tableau7[[#This Row],[ECHEANCE]]&amp;Tableau7[[#This Row],[PLANID]]</f>
        <v>76443499764</v>
      </c>
      <c r="D769" s="2">
        <v>764</v>
      </c>
      <c r="E769" s="2">
        <v>764</v>
      </c>
      <c r="F769" s="3" t="s">
        <v>20</v>
      </c>
      <c r="G769">
        <v>197001</v>
      </c>
      <c r="H769" s="1">
        <v>43499</v>
      </c>
      <c r="I769">
        <v>201905</v>
      </c>
      <c r="J769" t="s">
        <v>3</v>
      </c>
      <c r="K769" s="2">
        <v>764</v>
      </c>
      <c r="L769" s="4">
        <v>6.47</v>
      </c>
    </row>
    <row r="770" spans="2:12" x14ac:dyDescent="0.25">
      <c r="B770" t="s">
        <v>1</v>
      </c>
      <c r="C770" s="2" t="str">
        <f>Tableau7[[#This Row],[COMMANDE]]&amp;Tableau7[[#This Row],[ECHEANCE]]&amp;Tableau7[[#This Row],[PLANID]]</f>
        <v>76543499765</v>
      </c>
      <c r="D770" s="2">
        <v>765</v>
      </c>
      <c r="E770" s="2">
        <v>765</v>
      </c>
      <c r="F770" s="3" t="s">
        <v>20</v>
      </c>
      <c r="G770">
        <v>197001</v>
      </c>
      <c r="H770" s="1">
        <v>43499</v>
      </c>
      <c r="I770">
        <v>201905</v>
      </c>
      <c r="J770" t="s">
        <v>3</v>
      </c>
      <c r="K770" s="2">
        <v>765</v>
      </c>
      <c r="L770" s="4">
        <v>12.234999999999999</v>
      </c>
    </row>
    <row r="771" spans="2:12" x14ac:dyDescent="0.25">
      <c r="B771" t="s">
        <v>1</v>
      </c>
      <c r="C771" s="2" t="str">
        <f>Tableau7[[#This Row],[COMMANDE]]&amp;Tableau7[[#This Row],[ECHEANCE]]&amp;Tableau7[[#This Row],[PLANID]]</f>
        <v>76643521766</v>
      </c>
      <c r="D771" s="2">
        <v>766</v>
      </c>
      <c r="E771" s="2">
        <v>766</v>
      </c>
      <c r="F771" s="3">
        <v>201907</v>
      </c>
      <c r="G771">
        <v>201908</v>
      </c>
      <c r="H771" s="1">
        <v>43521</v>
      </c>
      <c r="I771">
        <v>201909</v>
      </c>
      <c r="J771" t="s">
        <v>28</v>
      </c>
      <c r="K771" s="2">
        <v>766</v>
      </c>
      <c r="L771" s="4">
        <v>39.130000000000003</v>
      </c>
    </row>
    <row r="772" spans="2:12" x14ac:dyDescent="0.25">
      <c r="B772" t="s">
        <v>1</v>
      </c>
      <c r="C772" s="2" t="str">
        <f>Tableau7[[#This Row],[COMMANDE]]&amp;Tableau7[[#This Row],[ECHEANCE]]&amp;Tableau7[[#This Row],[PLANID]]</f>
        <v>76743529767</v>
      </c>
      <c r="D772" s="2">
        <v>767</v>
      </c>
      <c r="E772" s="2">
        <v>767</v>
      </c>
      <c r="F772" s="3">
        <v>201907</v>
      </c>
      <c r="G772">
        <v>201908</v>
      </c>
      <c r="H772" s="1">
        <v>43529</v>
      </c>
      <c r="I772">
        <v>201910</v>
      </c>
      <c r="J772" t="s">
        <v>28</v>
      </c>
      <c r="K772" s="2">
        <v>767</v>
      </c>
      <c r="L772" s="4">
        <v>38.162460000000003</v>
      </c>
    </row>
    <row r="773" spans="2:12" x14ac:dyDescent="0.25">
      <c r="B773" t="s">
        <v>1</v>
      </c>
      <c r="C773" s="2" t="str">
        <f>Tableau7[[#This Row],[COMMANDE]]&amp;Tableau7[[#This Row],[ECHEANCE]]&amp;Tableau7[[#This Row],[PLANID]]</f>
        <v>76843529768</v>
      </c>
      <c r="D773" s="2">
        <v>768</v>
      </c>
      <c r="E773" s="2">
        <v>768</v>
      </c>
      <c r="F773" s="3">
        <v>201908</v>
      </c>
      <c r="G773">
        <v>201908</v>
      </c>
      <c r="H773" s="1">
        <v>43529</v>
      </c>
      <c r="I773">
        <v>201910</v>
      </c>
      <c r="J773" t="s">
        <v>28</v>
      </c>
      <c r="K773" s="2">
        <v>768</v>
      </c>
      <c r="L773" s="4">
        <v>28.296227999999999</v>
      </c>
    </row>
    <row r="774" spans="2:12" x14ac:dyDescent="0.25">
      <c r="B774" t="s">
        <v>1</v>
      </c>
      <c r="C774" s="2" t="str">
        <f>Tableau7[[#This Row],[COMMANDE]]&amp;Tableau7[[#This Row],[ECHEANCE]]&amp;Tableau7[[#This Row],[PLANID]]</f>
        <v>76943529769</v>
      </c>
      <c r="D774" s="2">
        <v>769</v>
      </c>
      <c r="E774" s="2">
        <v>769</v>
      </c>
      <c r="F774" s="3">
        <v>201908</v>
      </c>
      <c r="G774">
        <v>201908</v>
      </c>
      <c r="H774" s="1">
        <v>43529</v>
      </c>
      <c r="I774">
        <v>201910</v>
      </c>
      <c r="J774" t="s">
        <v>18</v>
      </c>
      <c r="K774" s="2">
        <v>769</v>
      </c>
      <c r="L774" s="4">
        <v>30.778236</v>
      </c>
    </row>
    <row r="775" spans="2:12" x14ac:dyDescent="0.25">
      <c r="B775" t="s">
        <v>1</v>
      </c>
      <c r="C775" s="2" t="str">
        <f>Tableau7[[#This Row],[COMMANDE]]&amp;Tableau7[[#This Row],[ECHEANCE]]&amp;Tableau7[[#This Row],[PLANID]]</f>
        <v>77043560770</v>
      </c>
      <c r="D775" s="2">
        <v>770</v>
      </c>
      <c r="E775" s="2">
        <v>770</v>
      </c>
      <c r="F775" s="3">
        <v>201908</v>
      </c>
      <c r="G775">
        <v>201908</v>
      </c>
      <c r="H775" s="1">
        <v>43560</v>
      </c>
      <c r="I775">
        <v>201914</v>
      </c>
      <c r="J775" t="s">
        <v>28</v>
      </c>
      <c r="K775" s="2">
        <v>770</v>
      </c>
      <c r="L775" s="4">
        <v>50.555540000000001</v>
      </c>
    </row>
    <row r="776" spans="2:12" x14ac:dyDescent="0.25">
      <c r="B776" t="s">
        <v>1</v>
      </c>
      <c r="C776" s="2" t="str">
        <f>Tableau7[[#This Row],[COMMANDE]]&amp;Tableau7[[#This Row],[ECHEANCE]]&amp;Tableau7[[#This Row],[PLANID]]</f>
        <v>77143529771</v>
      </c>
      <c r="D776" s="2">
        <v>771</v>
      </c>
      <c r="E776" s="2">
        <v>771</v>
      </c>
      <c r="F776" s="3">
        <v>201908</v>
      </c>
      <c r="G776">
        <v>201909</v>
      </c>
      <c r="H776" s="1">
        <v>43529</v>
      </c>
      <c r="I776">
        <v>201910</v>
      </c>
      <c r="J776" t="s">
        <v>18</v>
      </c>
      <c r="K776" s="2">
        <v>771</v>
      </c>
      <c r="L776" s="4">
        <v>10.646934999999999</v>
      </c>
    </row>
    <row r="777" spans="2:12" x14ac:dyDescent="0.25">
      <c r="B777" t="s">
        <v>1</v>
      </c>
      <c r="C777" s="2" t="str">
        <f>Tableau7[[#This Row],[COMMANDE]]&amp;Tableau7[[#This Row],[ECHEANCE]]&amp;Tableau7[[#This Row],[PLANID]]</f>
        <v>77243529772</v>
      </c>
      <c r="D777" s="2">
        <v>772</v>
      </c>
      <c r="E777" s="2">
        <v>772</v>
      </c>
      <c r="F777" s="3">
        <v>201909</v>
      </c>
      <c r="G777">
        <v>201908</v>
      </c>
      <c r="H777" s="1">
        <v>43529</v>
      </c>
      <c r="I777">
        <v>201910</v>
      </c>
      <c r="J777" t="s">
        <v>28</v>
      </c>
      <c r="K777" s="2">
        <v>772</v>
      </c>
      <c r="L777" s="4">
        <v>18.549261999999999</v>
      </c>
    </row>
    <row r="778" spans="2:12" x14ac:dyDescent="0.25">
      <c r="B778" t="s">
        <v>1</v>
      </c>
      <c r="C778" s="2" t="str">
        <f>Tableau7[[#This Row],[COMMANDE]]&amp;Tableau7[[#This Row],[ECHEANCE]]&amp;Tableau7[[#This Row],[PLANID]]</f>
        <v>77343529773</v>
      </c>
      <c r="D778" s="2">
        <v>773</v>
      </c>
      <c r="E778" s="2">
        <v>773</v>
      </c>
      <c r="F778" s="3">
        <v>201909</v>
      </c>
      <c r="G778">
        <v>201908</v>
      </c>
      <c r="H778" s="1">
        <v>43529</v>
      </c>
      <c r="I778">
        <v>201910</v>
      </c>
      <c r="J778" t="s">
        <v>28</v>
      </c>
      <c r="K778" s="2">
        <v>773</v>
      </c>
      <c r="L778" s="4">
        <v>18.3033</v>
      </c>
    </row>
    <row r="779" spans="2:12" x14ac:dyDescent="0.25">
      <c r="B779" t="s">
        <v>1</v>
      </c>
      <c r="C779" s="2" t="str">
        <f>Tableau7[[#This Row],[COMMANDE]]&amp;Tableau7[[#This Row],[ECHEANCE]]&amp;Tableau7[[#This Row],[PLANID]]</f>
        <v>77443529774</v>
      </c>
      <c r="D779" s="2">
        <v>774</v>
      </c>
      <c r="E779" s="2">
        <v>774</v>
      </c>
      <c r="F779" s="3">
        <v>201909</v>
      </c>
      <c r="G779">
        <v>201908</v>
      </c>
      <c r="H779" s="1">
        <v>43529</v>
      </c>
      <c r="I779">
        <v>201910</v>
      </c>
      <c r="J779" t="s">
        <v>28</v>
      </c>
      <c r="K779" s="2">
        <v>774</v>
      </c>
      <c r="L779" s="4">
        <v>15.263579</v>
      </c>
    </row>
    <row r="780" spans="2:12" x14ac:dyDescent="0.25">
      <c r="B780" t="s">
        <v>1</v>
      </c>
      <c r="C780" s="2" t="str">
        <f>Tableau7[[#This Row],[COMMANDE]]&amp;Tableau7[[#This Row],[ECHEANCE]]&amp;Tableau7[[#This Row],[PLANID]]</f>
        <v>77543560775</v>
      </c>
      <c r="D780" s="2">
        <v>775</v>
      </c>
      <c r="E780" s="2">
        <v>775</v>
      </c>
      <c r="F780" s="3">
        <v>201913</v>
      </c>
      <c r="G780">
        <v>201913</v>
      </c>
      <c r="H780" s="1">
        <v>43560</v>
      </c>
      <c r="I780">
        <v>201914</v>
      </c>
      <c r="J780" t="s">
        <v>17</v>
      </c>
      <c r="K780" s="2">
        <v>775</v>
      </c>
      <c r="L780" s="4">
        <v>111.37924599999999</v>
      </c>
    </row>
    <row r="781" spans="2:12" x14ac:dyDescent="0.25">
      <c r="B781" t="s">
        <v>1</v>
      </c>
      <c r="C781" s="2" t="str">
        <f>Tableau7[[#This Row],[COMMANDE]]&amp;Tableau7[[#This Row],[ECHEANCE]]&amp;Tableau7[[#This Row],[PLANID]]</f>
        <v>77643591776</v>
      </c>
      <c r="D781" s="2">
        <v>776</v>
      </c>
      <c r="E781" s="2">
        <v>776</v>
      </c>
      <c r="F781" s="3">
        <v>201916</v>
      </c>
      <c r="G781">
        <v>201916</v>
      </c>
      <c r="H781" s="1">
        <v>43591</v>
      </c>
      <c r="I781">
        <v>201919</v>
      </c>
      <c r="J781" t="s">
        <v>17</v>
      </c>
      <c r="K781" s="2">
        <v>776</v>
      </c>
      <c r="L781" s="4">
        <v>148.065214</v>
      </c>
    </row>
    <row r="782" spans="2:12" x14ac:dyDescent="0.25">
      <c r="B782" t="s">
        <v>1</v>
      </c>
      <c r="C782" s="2" t="str">
        <f>Tableau7[[#This Row],[COMMANDE]]&amp;Tableau7[[#This Row],[ECHEANCE]]&amp;Tableau7[[#This Row],[PLANID]]</f>
        <v>77743506777</v>
      </c>
      <c r="D782" s="2">
        <v>777</v>
      </c>
      <c r="E782" s="2">
        <v>777</v>
      </c>
      <c r="F782" s="3" t="s">
        <v>20</v>
      </c>
      <c r="G782">
        <v>197001</v>
      </c>
      <c r="H782" s="1">
        <v>43506</v>
      </c>
      <c r="I782">
        <v>201906</v>
      </c>
      <c r="J782" t="s">
        <v>3</v>
      </c>
      <c r="K782" s="2">
        <v>777</v>
      </c>
      <c r="L782" s="4">
        <v>17.27</v>
      </c>
    </row>
    <row r="783" spans="2:12" x14ac:dyDescent="0.25">
      <c r="B783" t="s">
        <v>1</v>
      </c>
      <c r="C783" s="2" t="str">
        <f>Tableau7[[#This Row],[COMMANDE]]&amp;Tableau7[[#This Row],[ECHEANCE]]&amp;Tableau7[[#This Row],[PLANID]]</f>
        <v>77843521778</v>
      </c>
      <c r="D783" s="2">
        <v>778</v>
      </c>
      <c r="E783" s="2">
        <v>778</v>
      </c>
      <c r="F783" s="3" t="s">
        <v>20</v>
      </c>
      <c r="G783">
        <v>197001</v>
      </c>
      <c r="H783" s="1">
        <v>43521</v>
      </c>
      <c r="I783">
        <v>201909</v>
      </c>
      <c r="J783" t="s">
        <v>3</v>
      </c>
      <c r="K783" s="2">
        <v>778</v>
      </c>
      <c r="L783" s="4">
        <v>36.25</v>
      </c>
    </row>
    <row r="784" spans="2:12" x14ac:dyDescent="0.25">
      <c r="B784" t="s">
        <v>1</v>
      </c>
      <c r="C784" s="2" t="str">
        <f>Tableau7[[#This Row],[COMMANDE]]&amp;Tableau7[[#This Row],[ECHEANCE]]&amp;Tableau7[[#This Row],[PLANID]]</f>
        <v>77943521779</v>
      </c>
      <c r="D784" s="2">
        <v>779</v>
      </c>
      <c r="E784" s="2">
        <v>779</v>
      </c>
      <c r="F784" s="3" t="s">
        <v>20</v>
      </c>
      <c r="G784">
        <v>197001</v>
      </c>
      <c r="H784" s="1">
        <v>43521</v>
      </c>
      <c r="I784">
        <v>201909</v>
      </c>
      <c r="J784" t="s">
        <v>3</v>
      </c>
      <c r="K784" s="2">
        <v>779</v>
      </c>
      <c r="L784" s="4">
        <v>14.77</v>
      </c>
    </row>
    <row r="785" spans="2:12" x14ac:dyDescent="0.25">
      <c r="B785" t="s">
        <v>1</v>
      </c>
      <c r="C785" s="2" t="str">
        <f>Tableau7[[#This Row],[COMMANDE]]&amp;Tableau7[[#This Row],[ECHEANCE]]&amp;Tableau7[[#This Row],[PLANID]]</f>
        <v>78043521780</v>
      </c>
      <c r="D785" s="2">
        <v>780</v>
      </c>
      <c r="E785" s="2">
        <v>780</v>
      </c>
      <c r="F785" s="3" t="s">
        <v>20</v>
      </c>
      <c r="G785">
        <v>197001</v>
      </c>
      <c r="H785" s="1">
        <v>43521</v>
      </c>
      <c r="I785">
        <v>201909</v>
      </c>
      <c r="J785" t="s">
        <v>3</v>
      </c>
      <c r="K785" s="2">
        <v>780</v>
      </c>
      <c r="L785" s="4">
        <v>9.85</v>
      </c>
    </row>
    <row r="786" spans="2:12" x14ac:dyDescent="0.25">
      <c r="B786" t="s">
        <v>1</v>
      </c>
      <c r="C786" s="2" t="str">
        <f>Tableau7[[#This Row],[COMMANDE]]&amp;Tableau7[[#This Row],[ECHEANCE]]&amp;Tableau7[[#This Row],[PLANID]]</f>
        <v>78143584781</v>
      </c>
      <c r="D786" s="2">
        <v>781</v>
      </c>
      <c r="E786" s="2">
        <v>781</v>
      </c>
      <c r="F786" s="3">
        <v>201916</v>
      </c>
      <c r="G786">
        <v>201915</v>
      </c>
      <c r="H786" s="1">
        <v>43584</v>
      </c>
      <c r="I786">
        <v>201918</v>
      </c>
      <c r="J786" t="s">
        <v>17</v>
      </c>
      <c r="K786" s="2">
        <v>781</v>
      </c>
      <c r="L786" s="4">
        <v>32.299999999999997</v>
      </c>
    </row>
    <row r="787" spans="2:12" x14ac:dyDescent="0.25">
      <c r="B787" t="s">
        <v>1</v>
      </c>
      <c r="C787" s="2" t="str">
        <f>Tableau7[[#This Row],[COMMANDE]]&amp;Tableau7[[#This Row],[ECHEANCE]]&amp;Tableau7[[#This Row],[PLANID]]</f>
        <v>78243605782</v>
      </c>
      <c r="D787" s="2">
        <v>782</v>
      </c>
      <c r="E787" s="2">
        <v>782</v>
      </c>
      <c r="F787" s="3">
        <v>201919</v>
      </c>
      <c r="G787">
        <v>201917</v>
      </c>
      <c r="H787" s="1">
        <v>43605</v>
      </c>
      <c r="I787">
        <v>201921</v>
      </c>
      <c r="J787" t="s">
        <v>17</v>
      </c>
      <c r="K787" s="2">
        <v>782</v>
      </c>
      <c r="L787" s="4">
        <v>50</v>
      </c>
    </row>
    <row r="788" spans="2:12" x14ac:dyDescent="0.25">
      <c r="B788" t="s">
        <v>8</v>
      </c>
      <c r="C788" s="2" t="str">
        <f>Tableau7[[#This Row],[COMMANDE]]&amp;Tableau7[[#This Row],[ECHEANCE]]&amp;Tableau7[[#This Row],[PLANID]]</f>
        <v>78342611783</v>
      </c>
      <c r="D788" s="2">
        <v>783</v>
      </c>
      <c r="E788" s="2">
        <v>783</v>
      </c>
      <c r="F788" s="3">
        <v>201634</v>
      </c>
      <c r="G788">
        <v>201907</v>
      </c>
      <c r="H788" s="1">
        <v>42611</v>
      </c>
      <c r="I788">
        <v>201635</v>
      </c>
      <c r="J788" t="s">
        <v>28</v>
      </c>
      <c r="K788" s="2">
        <v>783</v>
      </c>
      <c r="L788" s="4">
        <v>1.606079</v>
      </c>
    </row>
    <row r="789" spans="2:12" x14ac:dyDescent="0.25">
      <c r="B789" t="s">
        <v>8</v>
      </c>
      <c r="C789" s="2" t="str">
        <f>Tableau7[[#This Row],[COMMANDE]]&amp;Tableau7[[#This Row],[ECHEANCE]]&amp;Tableau7[[#This Row],[PLANID]]</f>
        <v>78442901784</v>
      </c>
      <c r="D789" s="2">
        <v>784</v>
      </c>
      <c r="E789" s="2">
        <v>784</v>
      </c>
      <c r="F789" s="3" t="s">
        <v>20</v>
      </c>
      <c r="G789">
        <v>197001</v>
      </c>
      <c r="H789" s="1">
        <v>42901</v>
      </c>
      <c r="I789">
        <v>201724</v>
      </c>
      <c r="J789" t="s">
        <v>3</v>
      </c>
      <c r="K789" s="2">
        <v>784</v>
      </c>
      <c r="L789" s="4">
        <v>18.8</v>
      </c>
    </row>
    <row r="790" spans="2:12" x14ac:dyDescent="0.25">
      <c r="B790" t="s">
        <v>8</v>
      </c>
      <c r="C790" s="2" t="str">
        <f>Tableau7[[#This Row],[COMMANDE]]&amp;Tableau7[[#This Row],[ECHEANCE]]&amp;Tableau7[[#This Row],[PLANID]]</f>
        <v>78542901785</v>
      </c>
      <c r="D790" s="2">
        <v>785</v>
      </c>
      <c r="E790" s="2">
        <v>785</v>
      </c>
      <c r="F790" s="3" t="s">
        <v>20</v>
      </c>
      <c r="G790">
        <v>197001</v>
      </c>
      <c r="H790" s="1">
        <v>42901</v>
      </c>
      <c r="I790">
        <v>201724</v>
      </c>
      <c r="J790" t="s">
        <v>3</v>
      </c>
      <c r="K790" s="2">
        <v>785</v>
      </c>
      <c r="L790" s="4">
        <v>0.91</v>
      </c>
    </row>
    <row r="791" spans="2:12" x14ac:dyDescent="0.25">
      <c r="B791" t="s">
        <v>8</v>
      </c>
      <c r="C791" s="2" t="str">
        <f>Tableau7[[#This Row],[COMMANDE]]&amp;Tableau7[[#This Row],[ECHEANCE]]&amp;Tableau7[[#This Row],[PLANID]]</f>
        <v>78642901786</v>
      </c>
      <c r="D791" s="2">
        <v>786</v>
      </c>
      <c r="E791" s="2">
        <v>786</v>
      </c>
      <c r="F791" s="3" t="s">
        <v>20</v>
      </c>
      <c r="G791">
        <v>197001</v>
      </c>
      <c r="H791" s="1">
        <v>42901</v>
      </c>
      <c r="I791">
        <v>201724</v>
      </c>
      <c r="J791" t="s">
        <v>3</v>
      </c>
      <c r="K791" s="2">
        <v>786</v>
      </c>
      <c r="L791" s="4">
        <v>1.0900000000000001</v>
      </c>
    </row>
    <row r="792" spans="2:12" x14ac:dyDescent="0.25">
      <c r="B792" t="s">
        <v>8</v>
      </c>
      <c r="C792" s="2" t="str">
        <f>Tableau7[[#This Row],[COMMANDE]]&amp;Tableau7[[#This Row],[ECHEANCE]]&amp;Tableau7[[#This Row],[PLANID]]</f>
        <v>78742944787</v>
      </c>
      <c r="D792" s="2">
        <v>787</v>
      </c>
      <c r="E792" s="2">
        <v>787</v>
      </c>
      <c r="F792" s="3">
        <v>201729</v>
      </c>
      <c r="G792">
        <v>201908</v>
      </c>
      <c r="H792" s="1">
        <v>42944</v>
      </c>
      <c r="I792">
        <v>201730</v>
      </c>
      <c r="J792" t="s">
        <v>37</v>
      </c>
      <c r="K792" s="2">
        <v>787</v>
      </c>
      <c r="L792" s="4">
        <v>4.3192349999999999</v>
      </c>
    </row>
    <row r="793" spans="2:12" x14ac:dyDescent="0.25">
      <c r="B793" t="s">
        <v>8</v>
      </c>
      <c r="C793" s="2" t="str">
        <f>Tableau7[[#This Row],[COMMANDE]]&amp;Tableau7[[#This Row],[ECHEANCE]]&amp;Tableau7[[#This Row],[PLANID]]</f>
        <v>78842944788</v>
      </c>
      <c r="D793" s="2">
        <v>788</v>
      </c>
      <c r="E793" s="2">
        <v>788</v>
      </c>
      <c r="F793" s="3">
        <v>201729</v>
      </c>
      <c r="G793">
        <v>201908</v>
      </c>
      <c r="H793" s="1">
        <v>42944</v>
      </c>
      <c r="I793">
        <v>201730</v>
      </c>
      <c r="J793" t="s">
        <v>37</v>
      </c>
      <c r="K793" s="2">
        <v>788</v>
      </c>
      <c r="L793" s="4">
        <v>0.68076499999999995</v>
      </c>
    </row>
    <row r="794" spans="2:12" x14ac:dyDescent="0.25">
      <c r="B794" t="s">
        <v>8</v>
      </c>
      <c r="C794" s="2" t="str">
        <f>Tableau7[[#This Row],[COMMANDE]]&amp;Tableau7[[#This Row],[ECHEANCE]]&amp;Tableau7[[#This Row],[PLANID]]</f>
        <v>78942944789</v>
      </c>
      <c r="D794" s="2">
        <v>789</v>
      </c>
      <c r="E794" s="2">
        <v>789</v>
      </c>
      <c r="F794" s="3">
        <v>201729</v>
      </c>
      <c r="G794">
        <v>201908</v>
      </c>
      <c r="H794" s="1">
        <v>42944</v>
      </c>
      <c r="I794">
        <v>201730</v>
      </c>
      <c r="J794" t="s">
        <v>37</v>
      </c>
      <c r="K794" s="2">
        <v>789</v>
      </c>
      <c r="L794" s="4">
        <v>5</v>
      </c>
    </row>
    <row r="795" spans="2:12" x14ac:dyDescent="0.25">
      <c r="B795" t="s">
        <v>8</v>
      </c>
      <c r="C795" s="2" t="str">
        <f>Tableau7[[#This Row],[COMMANDE]]&amp;Tableau7[[#This Row],[ECHEANCE]]&amp;Tableau7[[#This Row],[PLANID]]</f>
        <v>79042944790</v>
      </c>
      <c r="D795" s="2">
        <v>790</v>
      </c>
      <c r="E795" s="2">
        <v>790</v>
      </c>
      <c r="F795" s="3" t="s">
        <v>20</v>
      </c>
      <c r="G795">
        <v>197001</v>
      </c>
      <c r="H795" s="1">
        <v>42944</v>
      </c>
      <c r="I795">
        <v>201730</v>
      </c>
      <c r="J795" t="s">
        <v>3</v>
      </c>
      <c r="K795" s="2">
        <v>790</v>
      </c>
      <c r="L795" s="4">
        <v>0.81499999999999995</v>
      </c>
    </row>
    <row r="796" spans="2:12" x14ac:dyDescent="0.25">
      <c r="B796" t="s">
        <v>8</v>
      </c>
      <c r="C796" s="2" t="str">
        <f>Tableau7[[#This Row],[COMMANDE]]&amp;Tableau7[[#This Row],[ECHEANCE]]&amp;Tableau7[[#This Row],[PLANID]]</f>
        <v>79142944791</v>
      </c>
      <c r="D796" s="2">
        <v>791</v>
      </c>
      <c r="E796" s="2">
        <v>791</v>
      </c>
      <c r="F796" s="3" t="s">
        <v>20</v>
      </c>
      <c r="G796">
        <v>197001</v>
      </c>
      <c r="H796" s="1">
        <v>42944</v>
      </c>
      <c r="I796">
        <v>201730</v>
      </c>
      <c r="J796" t="s">
        <v>3</v>
      </c>
      <c r="K796" s="2">
        <v>791</v>
      </c>
      <c r="L796" s="4">
        <v>4.1849999999999996</v>
      </c>
    </row>
    <row r="797" spans="2:12" x14ac:dyDescent="0.25">
      <c r="B797" t="s">
        <v>8</v>
      </c>
      <c r="C797" s="2" t="str">
        <f>Tableau7[[#This Row],[COMMANDE]]&amp;Tableau7[[#This Row],[ECHEANCE]]&amp;Tableau7[[#This Row],[PLANID]]</f>
        <v>79242944792</v>
      </c>
      <c r="D797" s="2">
        <v>792</v>
      </c>
      <c r="E797" s="2">
        <v>792</v>
      </c>
      <c r="F797" s="3">
        <v>201729</v>
      </c>
      <c r="G797">
        <v>201907</v>
      </c>
      <c r="H797" s="1">
        <v>42944</v>
      </c>
      <c r="I797">
        <v>201730</v>
      </c>
      <c r="J797" t="s">
        <v>37</v>
      </c>
      <c r="K797" s="2">
        <v>792</v>
      </c>
      <c r="L797" s="4">
        <v>10</v>
      </c>
    </row>
    <row r="798" spans="2:12" x14ac:dyDescent="0.25">
      <c r="B798" t="s">
        <v>8</v>
      </c>
      <c r="C798" s="2" t="str">
        <f>Tableau7[[#This Row],[COMMANDE]]&amp;Tableau7[[#This Row],[ECHEANCE]]&amp;Tableau7[[#This Row],[PLANID]]</f>
        <v>79342944793</v>
      </c>
      <c r="D798" s="2">
        <v>793</v>
      </c>
      <c r="E798" s="2">
        <v>793</v>
      </c>
      <c r="F798" s="3">
        <v>201729</v>
      </c>
      <c r="G798">
        <v>201907</v>
      </c>
      <c r="H798" s="1">
        <v>42944</v>
      </c>
      <c r="I798">
        <v>201730</v>
      </c>
      <c r="J798" t="s">
        <v>37</v>
      </c>
      <c r="K798" s="2">
        <v>793</v>
      </c>
      <c r="L798" s="4">
        <v>1.5079880000000001</v>
      </c>
    </row>
    <row r="799" spans="2:12" x14ac:dyDescent="0.25">
      <c r="B799" t="s">
        <v>8</v>
      </c>
      <c r="C799" s="2" t="str">
        <f>Tableau7[[#This Row],[COMMANDE]]&amp;Tableau7[[#This Row],[ECHEANCE]]&amp;Tableau7[[#This Row],[PLANID]]</f>
        <v>79442944794</v>
      </c>
      <c r="D799" s="2">
        <v>794</v>
      </c>
      <c r="E799" s="2">
        <v>794</v>
      </c>
      <c r="F799" s="3" t="s">
        <v>20</v>
      </c>
      <c r="G799">
        <v>197001</v>
      </c>
      <c r="H799" s="1">
        <v>42944</v>
      </c>
      <c r="I799">
        <v>201730</v>
      </c>
      <c r="J799" t="s">
        <v>3</v>
      </c>
      <c r="K799" s="2">
        <v>794</v>
      </c>
      <c r="L799" s="4">
        <v>1.1499999999999999</v>
      </c>
    </row>
    <row r="800" spans="2:12" x14ac:dyDescent="0.25">
      <c r="B800" t="s">
        <v>8</v>
      </c>
      <c r="C800" s="2" t="str">
        <f>Tableau7[[#This Row],[COMMANDE]]&amp;Tableau7[[#This Row],[ECHEANCE]]&amp;Tableau7[[#This Row],[PLANID]]</f>
        <v>79542944795</v>
      </c>
      <c r="D800" s="2">
        <v>795</v>
      </c>
      <c r="E800" s="2">
        <v>795</v>
      </c>
      <c r="F800" s="3">
        <v>201729</v>
      </c>
      <c r="G800">
        <v>201908</v>
      </c>
      <c r="H800" s="1">
        <v>42944</v>
      </c>
      <c r="I800">
        <v>201730</v>
      </c>
      <c r="J800" t="s">
        <v>37</v>
      </c>
      <c r="K800" s="2">
        <v>795</v>
      </c>
      <c r="L800" s="4">
        <v>5</v>
      </c>
    </row>
    <row r="801" spans="2:12" x14ac:dyDescent="0.25">
      <c r="B801" t="s">
        <v>8</v>
      </c>
      <c r="C801" s="2" t="str">
        <f>Tableau7[[#This Row],[COMMANDE]]&amp;Tableau7[[#This Row],[ECHEANCE]]&amp;Tableau7[[#This Row],[PLANID]]</f>
        <v>79642944796</v>
      </c>
      <c r="D801" s="2">
        <v>796</v>
      </c>
      <c r="E801" s="2">
        <v>796</v>
      </c>
      <c r="F801" s="3">
        <v>201729</v>
      </c>
      <c r="G801">
        <v>201907</v>
      </c>
      <c r="H801" s="1">
        <v>42944</v>
      </c>
      <c r="I801">
        <v>201730</v>
      </c>
      <c r="J801" t="s">
        <v>24</v>
      </c>
      <c r="K801" s="2">
        <v>796</v>
      </c>
      <c r="L801" s="4">
        <v>5</v>
      </c>
    </row>
    <row r="802" spans="2:12" x14ac:dyDescent="0.25">
      <c r="B802" t="s">
        <v>8</v>
      </c>
      <c r="C802" s="2" t="str">
        <f>Tableau7[[#This Row],[COMMANDE]]&amp;Tableau7[[#This Row],[ECHEANCE]]&amp;Tableau7[[#This Row],[PLANID]]</f>
        <v>79743053797</v>
      </c>
      <c r="D802" s="2">
        <v>797</v>
      </c>
      <c r="E802" s="2">
        <v>797</v>
      </c>
      <c r="F802" s="3">
        <v>201745</v>
      </c>
      <c r="G802">
        <v>201907</v>
      </c>
      <c r="H802" s="1">
        <v>43053</v>
      </c>
      <c r="I802">
        <v>201746</v>
      </c>
      <c r="J802" t="s">
        <v>37</v>
      </c>
      <c r="K802" s="2">
        <v>797</v>
      </c>
      <c r="L802" s="4">
        <v>5</v>
      </c>
    </row>
    <row r="803" spans="2:12" x14ac:dyDescent="0.25">
      <c r="B803" t="s">
        <v>8</v>
      </c>
      <c r="C803" s="2" t="str">
        <f>Tableau7[[#This Row],[COMMANDE]]&amp;Tableau7[[#This Row],[ECHEANCE]]&amp;Tableau7[[#This Row],[PLANID]]</f>
        <v>79843088798</v>
      </c>
      <c r="D803" s="2">
        <v>798</v>
      </c>
      <c r="E803" s="2">
        <v>798</v>
      </c>
      <c r="F803" s="3" t="s">
        <v>20</v>
      </c>
      <c r="G803">
        <v>197001</v>
      </c>
      <c r="H803" s="1">
        <v>43088</v>
      </c>
      <c r="I803">
        <v>201751</v>
      </c>
      <c r="J803" t="s">
        <v>3</v>
      </c>
      <c r="K803" s="2">
        <v>798</v>
      </c>
      <c r="L803" s="4">
        <v>0.16500000000000001</v>
      </c>
    </row>
    <row r="804" spans="2:12" x14ac:dyDescent="0.25">
      <c r="B804" t="s">
        <v>8</v>
      </c>
      <c r="C804" s="2" t="str">
        <f>Tableau7[[#This Row],[COMMANDE]]&amp;Tableau7[[#This Row],[ECHEANCE]]&amp;Tableau7[[#This Row],[PLANID]]</f>
        <v>79943088799</v>
      </c>
      <c r="D804" s="2">
        <v>799</v>
      </c>
      <c r="E804" s="2">
        <v>799</v>
      </c>
      <c r="F804" s="3" t="s">
        <v>20</v>
      </c>
      <c r="G804">
        <v>197001</v>
      </c>
      <c r="H804" s="1">
        <v>43088</v>
      </c>
      <c r="I804">
        <v>201751</v>
      </c>
      <c r="J804" t="s">
        <v>3</v>
      </c>
      <c r="K804" s="2">
        <v>799</v>
      </c>
      <c r="L804" s="4">
        <v>1.5349999999999999</v>
      </c>
    </row>
    <row r="805" spans="2:12" x14ac:dyDescent="0.25">
      <c r="B805" t="s">
        <v>8</v>
      </c>
      <c r="C805" s="2" t="str">
        <f>Tableau7[[#This Row],[COMMANDE]]&amp;Tableau7[[#This Row],[ECHEANCE]]&amp;Tableau7[[#This Row],[PLANID]]</f>
        <v>80043282800</v>
      </c>
      <c r="D805" s="2">
        <v>800</v>
      </c>
      <c r="E805" s="2">
        <v>800</v>
      </c>
      <c r="F805" s="3" t="s">
        <v>20</v>
      </c>
      <c r="G805">
        <v>197001</v>
      </c>
      <c r="H805" s="1">
        <v>43282</v>
      </c>
      <c r="I805">
        <v>201826</v>
      </c>
      <c r="J805" t="s">
        <v>3</v>
      </c>
      <c r="K805" s="2">
        <v>800</v>
      </c>
      <c r="L805" s="4">
        <v>1.5</v>
      </c>
    </row>
    <row r="806" spans="2:12" x14ac:dyDescent="0.25">
      <c r="B806" t="s">
        <v>8</v>
      </c>
      <c r="C806" s="2" t="str">
        <f>Tableau7[[#This Row],[COMMANDE]]&amp;Tableau7[[#This Row],[ECHEANCE]]&amp;Tableau7[[#This Row],[PLANID]]</f>
        <v>80143346801</v>
      </c>
      <c r="D806" s="2">
        <v>801</v>
      </c>
      <c r="E806" s="2">
        <v>801</v>
      </c>
      <c r="F806" s="3" t="s">
        <v>20</v>
      </c>
      <c r="G806">
        <v>197001</v>
      </c>
      <c r="H806" s="1">
        <v>43346</v>
      </c>
      <c r="I806">
        <v>201836</v>
      </c>
      <c r="J806" t="s">
        <v>3</v>
      </c>
      <c r="K806" s="2">
        <v>801</v>
      </c>
      <c r="L806" s="4">
        <v>1.2250000000000001</v>
      </c>
    </row>
    <row r="807" spans="2:12" x14ac:dyDescent="0.25">
      <c r="B807" t="s">
        <v>8</v>
      </c>
      <c r="C807" s="2" t="str">
        <f>Tableau7[[#This Row],[COMMANDE]]&amp;Tableau7[[#This Row],[ECHEANCE]]&amp;Tableau7[[#This Row],[PLANID]]</f>
        <v>80243346802</v>
      </c>
      <c r="D807" s="2">
        <v>802</v>
      </c>
      <c r="E807" s="2">
        <v>802</v>
      </c>
      <c r="F807" s="3" t="s">
        <v>20</v>
      </c>
      <c r="G807">
        <v>197001</v>
      </c>
      <c r="H807" s="1">
        <v>43346</v>
      </c>
      <c r="I807">
        <v>201836</v>
      </c>
      <c r="J807" t="s">
        <v>3</v>
      </c>
      <c r="K807" s="2">
        <v>802</v>
      </c>
      <c r="L807" s="4">
        <v>0.47499999999999998</v>
      </c>
    </row>
    <row r="808" spans="2:12" x14ac:dyDescent="0.25">
      <c r="B808" t="s">
        <v>8</v>
      </c>
      <c r="C808" s="2" t="str">
        <f>Tableau7[[#This Row],[COMMANDE]]&amp;Tableau7[[#This Row],[ECHEANCE]]&amp;Tableau7[[#This Row],[PLANID]]</f>
        <v>80343346803</v>
      </c>
      <c r="D808" s="2">
        <v>803</v>
      </c>
      <c r="E808" s="2">
        <v>803</v>
      </c>
      <c r="F808" s="3" t="s">
        <v>20</v>
      </c>
      <c r="G808">
        <v>197001</v>
      </c>
      <c r="H808" s="1">
        <v>43346</v>
      </c>
      <c r="I808">
        <v>201836</v>
      </c>
      <c r="J808" t="s">
        <v>3</v>
      </c>
      <c r="K808" s="2">
        <v>803</v>
      </c>
      <c r="L808" s="4">
        <v>0.81499999999999995</v>
      </c>
    </row>
    <row r="809" spans="2:12" x14ac:dyDescent="0.25">
      <c r="B809" t="s">
        <v>8</v>
      </c>
      <c r="C809" s="2" t="str">
        <f>Tableau7[[#This Row],[COMMANDE]]&amp;Tableau7[[#This Row],[ECHEANCE]]&amp;Tableau7[[#This Row],[PLANID]]</f>
        <v>80443346804</v>
      </c>
      <c r="D809" s="2">
        <v>804</v>
      </c>
      <c r="E809" s="2">
        <v>804</v>
      </c>
      <c r="F809" s="3" t="s">
        <v>20</v>
      </c>
      <c r="G809">
        <v>197001</v>
      </c>
      <c r="H809" s="1">
        <v>43346</v>
      </c>
      <c r="I809">
        <v>201836</v>
      </c>
      <c r="J809" t="s">
        <v>3</v>
      </c>
      <c r="K809" s="2">
        <v>804</v>
      </c>
      <c r="L809" s="4">
        <v>2.585</v>
      </c>
    </row>
    <row r="810" spans="2:12" x14ac:dyDescent="0.25">
      <c r="B810" t="s">
        <v>8</v>
      </c>
      <c r="C810" s="2" t="str">
        <f>Tableau7[[#This Row],[COMMANDE]]&amp;Tableau7[[#This Row],[ECHEANCE]]&amp;Tableau7[[#This Row],[PLANID]]</f>
        <v>80543376805</v>
      </c>
      <c r="D810" s="2">
        <v>805</v>
      </c>
      <c r="E810" s="2">
        <v>805</v>
      </c>
      <c r="F810" s="3" t="s">
        <v>20</v>
      </c>
      <c r="G810">
        <v>197001</v>
      </c>
      <c r="H810" s="1">
        <v>43376</v>
      </c>
      <c r="I810">
        <v>201840</v>
      </c>
      <c r="J810" t="s">
        <v>3</v>
      </c>
      <c r="K810" s="2">
        <v>805</v>
      </c>
      <c r="L810" s="4">
        <v>4.4999999999999998E-2</v>
      </c>
    </row>
    <row r="811" spans="2:12" x14ac:dyDescent="0.25">
      <c r="B811" t="s">
        <v>8</v>
      </c>
      <c r="C811" s="2" t="str">
        <f>Tableau7[[#This Row],[COMMANDE]]&amp;Tableau7[[#This Row],[ECHEANCE]]&amp;Tableau7[[#This Row],[PLANID]]</f>
        <v>80643376806</v>
      </c>
      <c r="D811" s="2">
        <v>806</v>
      </c>
      <c r="E811" s="2">
        <v>806</v>
      </c>
      <c r="F811" s="3" t="s">
        <v>20</v>
      </c>
      <c r="G811">
        <v>197001</v>
      </c>
      <c r="H811" s="1">
        <v>43376</v>
      </c>
      <c r="I811">
        <v>201840</v>
      </c>
      <c r="J811" t="s">
        <v>3</v>
      </c>
      <c r="K811" s="2">
        <v>806</v>
      </c>
      <c r="L811" s="4">
        <v>1.4550000000000001</v>
      </c>
    </row>
    <row r="812" spans="2:12" x14ac:dyDescent="0.25">
      <c r="B812" t="s">
        <v>8</v>
      </c>
      <c r="C812" s="2" t="str">
        <f>Tableau7[[#This Row],[COMMANDE]]&amp;Tableau7[[#This Row],[ECHEANCE]]&amp;Tableau7[[#This Row],[PLANID]]</f>
        <v>80743405807</v>
      </c>
      <c r="D812" s="2">
        <v>807</v>
      </c>
      <c r="E812" s="2">
        <v>807</v>
      </c>
      <c r="F812" s="3">
        <v>201843</v>
      </c>
      <c r="G812">
        <v>201907</v>
      </c>
      <c r="H812" s="1">
        <v>43405</v>
      </c>
      <c r="I812">
        <v>201844</v>
      </c>
      <c r="J812" t="s">
        <v>24</v>
      </c>
      <c r="K812" s="2">
        <v>807</v>
      </c>
      <c r="L812" s="4">
        <v>5.0000000000000001E-3</v>
      </c>
    </row>
    <row r="813" spans="2:12" x14ac:dyDescent="0.25">
      <c r="B813" t="s">
        <v>8</v>
      </c>
      <c r="C813" s="2" t="str">
        <f>Tableau7[[#This Row],[COMMANDE]]&amp;Tableau7[[#This Row],[ECHEANCE]]&amp;Tableau7[[#This Row],[PLANID]]</f>
        <v>80843793808</v>
      </c>
      <c r="D813" s="2">
        <v>808</v>
      </c>
      <c r="E813" s="2">
        <v>808</v>
      </c>
      <c r="F813" s="3">
        <v>201946</v>
      </c>
      <c r="G813">
        <v>201944</v>
      </c>
      <c r="H813" s="1">
        <v>43793</v>
      </c>
      <c r="I813">
        <v>201947</v>
      </c>
      <c r="J813" t="s">
        <v>17</v>
      </c>
      <c r="K813" s="2">
        <v>808</v>
      </c>
      <c r="L813" s="4">
        <v>28.664999999999999</v>
      </c>
    </row>
    <row r="814" spans="2:12" x14ac:dyDescent="0.25">
      <c r="B814" t="s">
        <v>8</v>
      </c>
      <c r="C814" s="2" t="str">
        <f>Tableau7[[#This Row],[COMMANDE]]&amp;Tableau7[[#This Row],[ECHEANCE]]&amp;Tableau7[[#This Row],[PLANID]]</f>
        <v>80943428809</v>
      </c>
      <c r="D814" s="2">
        <v>809</v>
      </c>
      <c r="E814" s="2">
        <v>809</v>
      </c>
      <c r="F814" s="3" t="s">
        <v>20</v>
      </c>
      <c r="G814">
        <v>197001</v>
      </c>
      <c r="H814" s="1">
        <v>43428</v>
      </c>
      <c r="I814">
        <v>201847</v>
      </c>
      <c r="J814" t="s">
        <v>3</v>
      </c>
      <c r="K814" s="2">
        <v>809</v>
      </c>
      <c r="L814" s="4">
        <v>1.2549999999999999</v>
      </c>
    </row>
    <row r="815" spans="2:12" x14ac:dyDescent="0.25">
      <c r="B815" t="s">
        <v>8</v>
      </c>
      <c r="C815" s="2" t="str">
        <f>Tableau7[[#This Row],[COMMANDE]]&amp;Tableau7[[#This Row],[ECHEANCE]]&amp;Tableau7[[#This Row],[PLANID]]</f>
        <v>81043428810</v>
      </c>
      <c r="D815" s="2">
        <v>810</v>
      </c>
      <c r="E815" s="2">
        <v>810</v>
      </c>
      <c r="F815" s="3" t="s">
        <v>20</v>
      </c>
      <c r="G815">
        <v>197001</v>
      </c>
      <c r="H815" s="1">
        <v>43428</v>
      </c>
      <c r="I815">
        <v>201847</v>
      </c>
      <c r="J815" t="s">
        <v>3</v>
      </c>
      <c r="K815" s="2">
        <v>810</v>
      </c>
      <c r="L815" s="4">
        <v>0.245</v>
      </c>
    </row>
    <row r="816" spans="2:12" x14ac:dyDescent="0.25">
      <c r="B816" t="s">
        <v>8</v>
      </c>
      <c r="C816" s="2" t="str">
        <f>Tableau7[[#This Row],[COMMANDE]]&amp;Tableau7[[#This Row],[ECHEANCE]]&amp;Tableau7[[#This Row],[PLANID]]</f>
        <v>81143793811</v>
      </c>
      <c r="D816" s="2">
        <v>811</v>
      </c>
      <c r="E816" s="2">
        <v>811</v>
      </c>
      <c r="F816" s="3" t="s">
        <v>20</v>
      </c>
      <c r="G816">
        <v>197001</v>
      </c>
      <c r="H816" s="1">
        <v>43793</v>
      </c>
      <c r="I816">
        <v>201947</v>
      </c>
      <c r="J816" t="s">
        <v>3</v>
      </c>
      <c r="K816" s="2">
        <v>811</v>
      </c>
      <c r="L816" s="4">
        <v>1.335</v>
      </c>
    </row>
    <row r="817" spans="2:12" x14ac:dyDescent="0.25">
      <c r="B817" t="s">
        <v>8</v>
      </c>
      <c r="C817" s="2" t="str">
        <f>Tableau7[[#This Row],[COMMANDE]]&amp;Tableau7[[#This Row],[ECHEANCE]]&amp;Tableau7[[#This Row],[PLANID]]</f>
        <v>81243799812</v>
      </c>
      <c r="D817" s="2">
        <v>812</v>
      </c>
      <c r="E817" s="2">
        <v>812</v>
      </c>
      <c r="F817" s="3">
        <v>201947</v>
      </c>
      <c r="G817">
        <v>201945</v>
      </c>
      <c r="H817" s="1">
        <v>43799</v>
      </c>
      <c r="I817">
        <v>201948</v>
      </c>
      <c r="J817" t="s">
        <v>17</v>
      </c>
      <c r="K817" s="2">
        <v>812</v>
      </c>
      <c r="L817" s="4">
        <v>29.09</v>
      </c>
    </row>
    <row r="818" spans="2:12" x14ac:dyDescent="0.25">
      <c r="B818" t="s">
        <v>8</v>
      </c>
      <c r="C818" s="2" t="str">
        <f>Tableau7[[#This Row],[COMMANDE]]&amp;Tableau7[[#This Row],[ECHEANCE]]&amp;Tableau7[[#This Row],[PLANID]]</f>
        <v>81343428813</v>
      </c>
      <c r="D818" s="2">
        <v>813</v>
      </c>
      <c r="E818" s="2">
        <v>813</v>
      </c>
      <c r="F818" s="3" t="s">
        <v>20</v>
      </c>
      <c r="G818">
        <v>197001</v>
      </c>
      <c r="H818" s="1">
        <v>43428</v>
      </c>
      <c r="I818">
        <v>201847</v>
      </c>
      <c r="J818" t="s">
        <v>3</v>
      </c>
      <c r="K818" s="2">
        <v>813</v>
      </c>
      <c r="L818" s="4">
        <v>0.88</v>
      </c>
    </row>
    <row r="819" spans="2:12" x14ac:dyDescent="0.25">
      <c r="B819" t="s">
        <v>8</v>
      </c>
      <c r="C819" s="2" t="str">
        <f>Tableau7[[#This Row],[COMMANDE]]&amp;Tableau7[[#This Row],[ECHEANCE]]&amp;Tableau7[[#This Row],[PLANID]]</f>
        <v>81443428814</v>
      </c>
      <c r="D819" s="2">
        <v>814</v>
      </c>
      <c r="E819" s="2">
        <v>814</v>
      </c>
      <c r="F819" s="3" t="s">
        <v>20</v>
      </c>
      <c r="G819">
        <v>197001</v>
      </c>
      <c r="H819" s="1">
        <v>43428</v>
      </c>
      <c r="I819">
        <v>201847</v>
      </c>
      <c r="J819" t="s">
        <v>3</v>
      </c>
      <c r="K819" s="2">
        <v>814</v>
      </c>
      <c r="L819" s="4">
        <v>0.62</v>
      </c>
    </row>
    <row r="820" spans="2:12" x14ac:dyDescent="0.25">
      <c r="B820" t="s">
        <v>8</v>
      </c>
      <c r="C820" s="2" t="str">
        <f>Tableau7[[#This Row],[COMMANDE]]&amp;Tableau7[[#This Row],[ECHEANCE]]&amp;Tableau7[[#This Row],[PLANID]]</f>
        <v>81543799815</v>
      </c>
      <c r="D820" s="2">
        <v>815</v>
      </c>
      <c r="E820" s="2">
        <v>815</v>
      </c>
      <c r="F820" s="3" t="s">
        <v>20</v>
      </c>
      <c r="G820">
        <v>197001</v>
      </c>
      <c r="H820" s="1">
        <v>43799</v>
      </c>
      <c r="I820">
        <v>201948</v>
      </c>
      <c r="J820" t="s">
        <v>3</v>
      </c>
      <c r="K820" s="2">
        <v>815</v>
      </c>
      <c r="L820" s="4">
        <v>0.91</v>
      </c>
    </row>
    <row r="821" spans="2:12" x14ac:dyDescent="0.25">
      <c r="B821" t="s">
        <v>8</v>
      </c>
      <c r="C821" s="2" t="str">
        <f>Tableau7[[#This Row],[COMMANDE]]&amp;Tableau7[[#This Row],[ECHEANCE]]&amp;Tableau7[[#This Row],[PLANID]]</f>
        <v>81643507816</v>
      </c>
      <c r="D821" s="2">
        <v>816</v>
      </c>
      <c r="E821" s="2">
        <v>816</v>
      </c>
      <c r="F821" s="3">
        <v>201905</v>
      </c>
      <c r="G821">
        <v>201908</v>
      </c>
      <c r="H821" s="1">
        <v>43507</v>
      </c>
      <c r="I821">
        <v>201907</v>
      </c>
      <c r="J821" t="s">
        <v>17</v>
      </c>
      <c r="K821" s="2">
        <v>816</v>
      </c>
      <c r="L821" s="4">
        <v>1.516972</v>
      </c>
    </row>
    <row r="822" spans="2:12" x14ac:dyDescent="0.25">
      <c r="B822" t="s">
        <v>8</v>
      </c>
      <c r="C822" s="2" t="str">
        <f>Tableau7[[#This Row],[COMMANDE]]&amp;Tableau7[[#This Row],[ECHEANCE]]&amp;Tableau7[[#This Row],[PLANID]]</f>
        <v>81743507817</v>
      </c>
      <c r="D822" s="2">
        <v>817</v>
      </c>
      <c r="E822" s="2">
        <v>817</v>
      </c>
      <c r="F822" s="3">
        <v>201905</v>
      </c>
      <c r="G822">
        <v>201908</v>
      </c>
      <c r="H822" s="1">
        <v>43507</v>
      </c>
      <c r="I822">
        <v>201907</v>
      </c>
      <c r="J822" t="s">
        <v>17</v>
      </c>
      <c r="K822" s="2">
        <v>817</v>
      </c>
      <c r="L822" s="4">
        <v>1.520653</v>
      </c>
    </row>
    <row r="823" spans="2:12" x14ac:dyDescent="0.25">
      <c r="B823" t="s">
        <v>8</v>
      </c>
      <c r="C823" s="2" t="str">
        <f>Tableau7[[#This Row],[COMMANDE]]&amp;Tableau7[[#This Row],[ECHEANCE]]&amp;Tableau7[[#This Row],[PLANID]]</f>
        <v>81843507818</v>
      </c>
      <c r="D823" s="2">
        <v>818</v>
      </c>
      <c r="E823" s="2">
        <v>818</v>
      </c>
      <c r="F823" s="3">
        <v>201905</v>
      </c>
      <c r="G823">
        <v>201908</v>
      </c>
      <c r="H823" s="1">
        <v>43507</v>
      </c>
      <c r="I823">
        <v>201907</v>
      </c>
      <c r="J823" t="s">
        <v>17</v>
      </c>
      <c r="K823" s="2">
        <v>818</v>
      </c>
      <c r="L823" s="4">
        <v>1.516052</v>
      </c>
    </row>
    <row r="824" spans="2:12" x14ac:dyDescent="0.25">
      <c r="B824" t="s">
        <v>8</v>
      </c>
      <c r="C824" s="2" t="str">
        <f>Tableau7[[#This Row],[COMMANDE]]&amp;Tableau7[[#This Row],[ECHEANCE]]&amp;Tableau7[[#This Row],[PLANID]]</f>
        <v>81943507819</v>
      </c>
      <c r="D824" s="2">
        <v>819</v>
      </c>
      <c r="E824" s="2">
        <v>819</v>
      </c>
      <c r="F824" s="3">
        <v>201905</v>
      </c>
      <c r="G824">
        <v>201908</v>
      </c>
      <c r="H824" s="1">
        <v>43507</v>
      </c>
      <c r="I824">
        <v>201907</v>
      </c>
      <c r="J824" t="s">
        <v>17</v>
      </c>
      <c r="K824" s="2">
        <v>819</v>
      </c>
      <c r="L824" s="4">
        <v>1.5197320000000001</v>
      </c>
    </row>
    <row r="825" spans="2:12" x14ac:dyDescent="0.25">
      <c r="B825" t="s">
        <v>8</v>
      </c>
      <c r="C825" s="2" t="str">
        <f>Tableau7[[#This Row],[COMMANDE]]&amp;Tableau7[[#This Row],[ECHEANCE]]&amp;Tableau7[[#This Row],[PLANID]]</f>
        <v>82043507820</v>
      </c>
      <c r="D825" s="2">
        <v>820</v>
      </c>
      <c r="E825" s="2">
        <v>820</v>
      </c>
      <c r="F825" s="3">
        <v>201905</v>
      </c>
      <c r="G825">
        <v>201908</v>
      </c>
      <c r="H825" s="1">
        <v>43507</v>
      </c>
      <c r="I825">
        <v>201907</v>
      </c>
      <c r="J825" t="s">
        <v>17</v>
      </c>
      <c r="K825" s="2">
        <v>820</v>
      </c>
      <c r="L825" s="4">
        <v>1.515131</v>
      </c>
    </row>
    <row r="826" spans="2:12" x14ac:dyDescent="0.25">
      <c r="B826" t="s">
        <v>8</v>
      </c>
      <c r="C826" s="2" t="str">
        <f>Tableau7[[#This Row],[COMMANDE]]&amp;Tableau7[[#This Row],[ECHEANCE]]&amp;Tableau7[[#This Row],[PLANID]]</f>
        <v>82143507821</v>
      </c>
      <c r="D826" s="2">
        <v>821</v>
      </c>
      <c r="E826" s="2">
        <v>821</v>
      </c>
      <c r="F826" s="3">
        <v>201905</v>
      </c>
      <c r="G826">
        <v>201908</v>
      </c>
      <c r="H826" s="1">
        <v>43507</v>
      </c>
      <c r="I826">
        <v>201907</v>
      </c>
      <c r="J826" t="s">
        <v>17</v>
      </c>
      <c r="K826" s="2">
        <v>821</v>
      </c>
      <c r="L826" s="4">
        <v>1.4114599999999999</v>
      </c>
    </row>
    <row r="827" spans="2:12" x14ac:dyDescent="0.25">
      <c r="B827" t="s">
        <v>8</v>
      </c>
      <c r="C827" s="2" t="str">
        <f>Tableau7[[#This Row],[COMMANDE]]&amp;Tableau7[[#This Row],[ECHEANCE]]&amp;Tableau7[[#This Row],[PLANID]]</f>
        <v>82243028822</v>
      </c>
      <c r="D827" s="2">
        <v>822</v>
      </c>
      <c r="E827" s="2">
        <v>822</v>
      </c>
      <c r="F827" s="3" t="s">
        <v>20</v>
      </c>
      <c r="G827">
        <v>197001</v>
      </c>
      <c r="H827" s="1">
        <v>43028</v>
      </c>
      <c r="I827" t="s">
        <v>87</v>
      </c>
      <c r="J827" t="s">
        <v>3</v>
      </c>
      <c r="K827" s="2">
        <v>822</v>
      </c>
      <c r="L827" s="4">
        <v>1.125</v>
      </c>
    </row>
    <row r="828" spans="2:12" x14ac:dyDescent="0.25">
      <c r="B828" t="s">
        <v>8</v>
      </c>
      <c r="C828" s="2" t="str">
        <f>Tableau7[[#This Row],[COMMANDE]]&amp;Tableau7[[#This Row],[ECHEANCE]]&amp;Tableau7[[#This Row],[PLANID]]</f>
        <v>82343028823</v>
      </c>
      <c r="D828" s="2">
        <v>823</v>
      </c>
      <c r="E828" s="2">
        <v>823</v>
      </c>
      <c r="F828" s="3" t="s">
        <v>20</v>
      </c>
      <c r="G828">
        <v>197001</v>
      </c>
      <c r="H828" s="1">
        <v>43028</v>
      </c>
      <c r="I828" t="s">
        <v>87</v>
      </c>
      <c r="J828" t="s">
        <v>3</v>
      </c>
      <c r="K828" s="2">
        <v>823</v>
      </c>
      <c r="L828" s="4">
        <v>0.95499999999999996</v>
      </c>
    </row>
    <row r="829" spans="2:12" x14ac:dyDescent="0.25">
      <c r="B829" t="s">
        <v>8</v>
      </c>
      <c r="C829" s="2" t="str">
        <f>Tableau7[[#This Row],[COMMANDE]]&amp;Tableau7[[#This Row],[ECHEANCE]]&amp;Tableau7[[#This Row],[PLANID]]</f>
        <v>82443028824</v>
      </c>
      <c r="D829" s="2">
        <v>824</v>
      </c>
      <c r="E829" s="2">
        <v>824</v>
      </c>
      <c r="F829" s="3" t="s">
        <v>20</v>
      </c>
      <c r="G829">
        <v>197001</v>
      </c>
      <c r="H829" s="1">
        <v>43028</v>
      </c>
      <c r="I829" t="s">
        <v>87</v>
      </c>
      <c r="J829" t="s">
        <v>3</v>
      </c>
      <c r="K829" s="2">
        <v>824</v>
      </c>
      <c r="L829" s="4">
        <v>0.87</v>
      </c>
    </row>
    <row r="830" spans="2:12" x14ac:dyDescent="0.25">
      <c r="B830" t="s">
        <v>8</v>
      </c>
      <c r="C830" s="2" t="str">
        <f>Tableau7[[#This Row],[COMMANDE]]&amp;Tableau7[[#This Row],[ECHEANCE]]&amp;Tableau7[[#This Row],[PLANID]]</f>
        <v>82543028825</v>
      </c>
      <c r="D830" s="2">
        <v>825</v>
      </c>
      <c r="E830" s="2">
        <v>825</v>
      </c>
      <c r="F830" s="3" t="s">
        <v>20</v>
      </c>
      <c r="G830">
        <v>197001</v>
      </c>
      <c r="H830" s="1">
        <v>43028</v>
      </c>
      <c r="I830" t="s">
        <v>87</v>
      </c>
      <c r="J830" t="s">
        <v>3</v>
      </c>
      <c r="K830" s="2">
        <v>825</v>
      </c>
      <c r="L830" s="4">
        <v>1.125</v>
      </c>
    </row>
    <row r="831" spans="2:12" x14ac:dyDescent="0.25">
      <c r="B831" t="s">
        <v>8</v>
      </c>
      <c r="C831" s="2" t="str">
        <f>Tableau7[[#This Row],[COMMANDE]]&amp;Tableau7[[#This Row],[ECHEANCE]]&amp;Tableau7[[#This Row],[PLANID]]</f>
        <v>82643068826</v>
      </c>
      <c r="D831" s="2">
        <v>826</v>
      </c>
      <c r="E831" s="2">
        <v>826</v>
      </c>
      <c r="F831" s="3" t="s">
        <v>20</v>
      </c>
      <c r="G831">
        <v>197001</v>
      </c>
      <c r="H831" s="1">
        <v>43068</v>
      </c>
      <c r="I831" t="s">
        <v>88</v>
      </c>
      <c r="J831" t="s">
        <v>3</v>
      </c>
      <c r="K831" s="2">
        <v>826</v>
      </c>
      <c r="L831" s="4">
        <v>0.86499999999999999</v>
      </c>
    </row>
    <row r="832" spans="2:12" x14ac:dyDescent="0.25">
      <c r="B832" t="s">
        <v>8</v>
      </c>
      <c r="C832" s="2" t="str">
        <f>Tableau7[[#This Row],[COMMANDE]]&amp;Tableau7[[#This Row],[ECHEANCE]]&amp;Tableau7[[#This Row],[PLANID]]</f>
        <v>82743068827</v>
      </c>
      <c r="D832" s="2">
        <v>827</v>
      </c>
      <c r="E832" s="2">
        <v>827</v>
      </c>
      <c r="F832" s="3" t="s">
        <v>20</v>
      </c>
      <c r="G832">
        <v>197001</v>
      </c>
      <c r="H832" s="1">
        <v>43068</v>
      </c>
      <c r="I832" t="s">
        <v>88</v>
      </c>
      <c r="J832" t="s">
        <v>3</v>
      </c>
      <c r="K832" s="2">
        <v>827</v>
      </c>
      <c r="L832" s="4">
        <v>1.125</v>
      </c>
    </row>
    <row r="833" spans="2:12" x14ac:dyDescent="0.25">
      <c r="B833" t="s">
        <v>8</v>
      </c>
      <c r="C833" s="2" t="str">
        <f>Tableau7[[#This Row],[COMMANDE]]&amp;Tableau7[[#This Row],[ECHEANCE]]&amp;Tableau7[[#This Row],[PLANID]]</f>
        <v>82843068828</v>
      </c>
      <c r="D833" s="2">
        <v>828</v>
      </c>
      <c r="E833" s="2">
        <v>828</v>
      </c>
      <c r="F833" s="3" t="s">
        <v>20</v>
      </c>
      <c r="G833">
        <v>197001</v>
      </c>
      <c r="H833" s="1">
        <v>43068</v>
      </c>
      <c r="I833" t="s">
        <v>88</v>
      </c>
      <c r="J833" t="s">
        <v>3</v>
      </c>
      <c r="K833" s="2">
        <v>828</v>
      </c>
      <c r="L833" s="4">
        <v>0.96</v>
      </c>
    </row>
    <row r="834" spans="2:12" x14ac:dyDescent="0.25">
      <c r="B834" t="s">
        <v>8</v>
      </c>
      <c r="C834" s="2" t="str">
        <f>Tableau7[[#This Row],[COMMANDE]]&amp;Tableau7[[#This Row],[ECHEANCE]]&amp;Tableau7[[#This Row],[PLANID]]</f>
        <v>82943068829</v>
      </c>
      <c r="D834" s="2">
        <v>829</v>
      </c>
      <c r="E834" s="2">
        <v>829</v>
      </c>
      <c r="F834" s="3" t="s">
        <v>20</v>
      </c>
      <c r="G834">
        <v>197001</v>
      </c>
      <c r="H834" s="1">
        <v>43068</v>
      </c>
      <c r="I834" t="s">
        <v>88</v>
      </c>
      <c r="J834" t="s">
        <v>3</v>
      </c>
      <c r="K834" s="2">
        <v>829</v>
      </c>
      <c r="L834" s="4">
        <v>1.04</v>
      </c>
    </row>
    <row r="835" spans="2:12" x14ac:dyDescent="0.25">
      <c r="B835" t="s">
        <v>8</v>
      </c>
      <c r="C835" s="2" t="str">
        <f>Tableau7[[#This Row],[COMMANDE]]&amp;Tableau7[[#This Row],[ECHEANCE]]&amp;Tableau7[[#This Row],[PLANID]]</f>
        <v>83043402830</v>
      </c>
      <c r="D835" s="2">
        <v>830</v>
      </c>
      <c r="E835" s="2">
        <v>830</v>
      </c>
      <c r="F835" s="3" t="s">
        <v>20</v>
      </c>
      <c r="G835">
        <v>197001</v>
      </c>
      <c r="H835" s="1">
        <v>43402</v>
      </c>
      <c r="I835" t="s">
        <v>89</v>
      </c>
      <c r="J835" t="s">
        <v>3</v>
      </c>
      <c r="K835" s="2">
        <v>830</v>
      </c>
      <c r="L835" s="4">
        <v>0.25600000000000001</v>
      </c>
    </row>
    <row r="836" spans="2:12" x14ac:dyDescent="0.25">
      <c r="B836" t="s">
        <v>8</v>
      </c>
      <c r="C836" s="2" t="str">
        <f>Tableau7[[#This Row],[COMMANDE]]&amp;Tableau7[[#This Row],[ECHEANCE]]&amp;Tableau7[[#This Row],[PLANID]]</f>
        <v>83143493831</v>
      </c>
      <c r="D836" s="2">
        <v>831</v>
      </c>
      <c r="E836" s="2">
        <v>831</v>
      </c>
      <c r="F836" s="3">
        <v>201851</v>
      </c>
      <c r="G836">
        <v>201913</v>
      </c>
      <c r="H836" s="1">
        <v>43493</v>
      </c>
      <c r="I836" t="s">
        <v>90</v>
      </c>
      <c r="J836" t="s">
        <v>17</v>
      </c>
      <c r="K836" s="2">
        <v>831</v>
      </c>
      <c r="L836" s="4">
        <v>1.5</v>
      </c>
    </row>
    <row r="837" spans="2:12" x14ac:dyDescent="0.25">
      <c r="B837" t="s">
        <v>8</v>
      </c>
      <c r="C837" s="2" t="str">
        <f>Tableau7[[#This Row],[COMMANDE]]&amp;Tableau7[[#This Row],[ECHEANCE]]&amp;Tableau7[[#This Row],[PLANID]]</f>
        <v>83243535832</v>
      </c>
      <c r="D837" s="2">
        <v>832</v>
      </c>
      <c r="E837" s="2">
        <v>832</v>
      </c>
      <c r="F837" s="3">
        <v>201909</v>
      </c>
      <c r="G837">
        <v>201909</v>
      </c>
      <c r="H837" s="1">
        <v>43535</v>
      </c>
      <c r="I837" t="s">
        <v>91</v>
      </c>
      <c r="J837" t="s">
        <v>17</v>
      </c>
      <c r="K837" s="2">
        <v>832</v>
      </c>
      <c r="L837" s="4">
        <v>1.5</v>
      </c>
    </row>
    <row r="838" spans="2:12" x14ac:dyDescent="0.25">
      <c r="B838" t="s">
        <v>8</v>
      </c>
      <c r="C838" s="2" t="str">
        <f>Tableau7[[#This Row],[COMMANDE]]&amp;Tableau7[[#This Row],[ECHEANCE]]&amp;Tableau7[[#This Row],[PLANID]]</f>
        <v>83343535833</v>
      </c>
      <c r="D838" s="2">
        <v>833</v>
      </c>
      <c r="E838" s="2">
        <v>833</v>
      </c>
      <c r="F838" s="3">
        <v>201909</v>
      </c>
      <c r="G838">
        <v>201910</v>
      </c>
      <c r="H838" s="1">
        <v>43535</v>
      </c>
      <c r="I838" t="s">
        <v>91</v>
      </c>
      <c r="J838" t="s">
        <v>17</v>
      </c>
      <c r="K838" s="2">
        <v>833</v>
      </c>
      <c r="L838" s="4">
        <v>3</v>
      </c>
    </row>
    <row r="839" spans="2:12" x14ac:dyDescent="0.25">
      <c r="B839" t="s">
        <v>8</v>
      </c>
      <c r="C839" s="2" t="str">
        <f>Tableau7[[#This Row],[COMMANDE]]&amp;Tableau7[[#This Row],[ECHEANCE]]&amp;Tableau7[[#This Row],[PLANID]]</f>
        <v>83443535834</v>
      </c>
      <c r="D839" s="2">
        <v>834</v>
      </c>
      <c r="E839" s="2">
        <v>834</v>
      </c>
      <c r="F839" s="3">
        <v>201909</v>
      </c>
      <c r="G839">
        <v>201910</v>
      </c>
      <c r="H839" s="1">
        <v>43535</v>
      </c>
      <c r="I839" t="s">
        <v>91</v>
      </c>
      <c r="J839" t="s">
        <v>17</v>
      </c>
      <c r="K839" s="2">
        <v>834</v>
      </c>
      <c r="L839" s="4">
        <v>1.5</v>
      </c>
    </row>
    <row r="840" spans="2:12" x14ac:dyDescent="0.25">
      <c r="B840" t="s">
        <v>2</v>
      </c>
      <c r="C840" s="2" t="str">
        <f>Tableau7[[#This Row],[COMMANDE]]&amp;Tableau7[[#This Row],[ECHEANCE]]&amp;Tableau7[[#This Row],[PLANID]]</f>
        <v>83543374835</v>
      </c>
      <c r="D840" s="2">
        <v>835</v>
      </c>
      <c r="E840" s="2">
        <v>835</v>
      </c>
      <c r="F840" s="3" t="s">
        <v>20</v>
      </c>
      <c r="G840">
        <v>197001</v>
      </c>
      <c r="H840" s="1">
        <v>43374</v>
      </c>
      <c r="I840">
        <v>201840</v>
      </c>
      <c r="J840" t="s">
        <v>3</v>
      </c>
      <c r="K840" s="2">
        <v>835</v>
      </c>
      <c r="L840" s="4">
        <v>0.48899999999999999</v>
      </c>
    </row>
    <row r="841" spans="2:12" x14ac:dyDescent="0.25">
      <c r="B841" t="s">
        <v>2</v>
      </c>
      <c r="C841" s="2" t="str">
        <f>Tableau7[[#This Row],[COMMANDE]]&amp;Tableau7[[#This Row],[ECHEANCE]]&amp;Tableau7[[#This Row],[PLANID]]</f>
        <v>83643528836</v>
      </c>
      <c r="D841" s="2">
        <v>836</v>
      </c>
      <c r="E841" s="2">
        <v>836</v>
      </c>
      <c r="F841" s="3" t="s">
        <v>20</v>
      </c>
      <c r="G841">
        <v>197001</v>
      </c>
      <c r="H841" s="1">
        <v>43528</v>
      </c>
      <c r="I841">
        <v>201910</v>
      </c>
      <c r="J841" t="s">
        <v>3</v>
      </c>
      <c r="K841" s="2">
        <v>836</v>
      </c>
      <c r="L841" s="4">
        <v>17.050999999999998</v>
      </c>
    </row>
    <row r="842" spans="2:12" x14ac:dyDescent="0.25">
      <c r="B842" t="s">
        <v>2</v>
      </c>
      <c r="C842" s="2" t="str">
        <f>Tableau7[[#This Row],[COMMANDE]]&amp;Tableau7[[#This Row],[ECHEANCE]]&amp;Tableau7[[#This Row],[PLANID]]</f>
        <v>83743528837</v>
      </c>
      <c r="D842" s="2">
        <v>837</v>
      </c>
      <c r="E842" s="2">
        <v>837</v>
      </c>
      <c r="F842" s="3" t="s">
        <v>20</v>
      </c>
      <c r="G842">
        <v>197001</v>
      </c>
      <c r="H842" s="1">
        <v>43528</v>
      </c>
      <c r="I842">
        <v>201910</v>
      </c>
      <c r="J842" t="s">
        <v>3</v>
      </c>
      <c r="K842" s="2">
        <v>837</v>
      </c>
      <c r="L842" s="4">
        <v>5.9489999999999998</v>
      </c>
    </row>
    <row r="843" spans="2:12" x14ac:dyDescent="0.25">
      <c r="B843" t="s">
        <v>2</v>
      </c>
      <c r="C843" s="2" t="str">
        <f>Tableau7[[#This Row],[COMMANDE]]&amp;Tableau7[[#This Row],[ECHEANCE]]&amp;Tableau7[[#This Row],[PLANID]]</f>
        <v>83843556838</v>
      </c>
      <c r="D843" s="2">
        <v>838</v>
      </c>
      <c r="E843" s="2">
        <v>838</v>
      </c>
      <c r="F843" s="3" t="s">
        <v>20</v>
      </c>
      <c r="G843">
        <v>197001</v>
      </c>
      <c r="H843" s="1">
        <v>43556</v>
      </c>
      <c r="I843">
        <v>201914</v>
      </c>
      <c r="J843" t="s">
        <v>3</v>
      </c>
      <c r="K843" s="2">
        <v>838</v>
      </c>
      <c r="L843" s="4">
        <v>4.8360000000000003</v>
      </c>
    </row>
    <row r="844" spans="2:12" x14ac:dyDescent="0.25">
      <c r="B844" t="s">
        <v>2</v>
      </c>
      <c r="C844" s="2" t="str">
        <f>Tableau7[[#This Row],[COMMANDE]]&amp;Tableau7[[#This Row],[ECHEANCE]]&amp;Tableau7[[#This Row],[PLANID]]</f>
        <v>83943556839</v>
      </c>
      <c r="D844" s="2">
        <v>839</v>
      </c>
      <c r="E844" s="2">
        <v>839</v>
      </c>
      <c r="F844" s="3" t="s">
        <v>20</v>
      </c>
      <c r="G844">
        <v>197001</v>
      </c>
      <c r="H844" s="1">
        <v>43556</v>
      </c>
      <c r="I844">
        <v>201914</v>
      </c>
      <c r="J844" t="s">
        <v>3</v>
      </c>
      <c r="K844" s="2">
        <v>839</v>
      </c>
      <c r="L844" s="4">
        <v>17.72</v>
      </c>
    </row>
    <row r="845" spans="2:12" x14ac:dyDescent="0.25">
      <c r="B845" t="s">
        <v>2</v>
      </c>
      <c r="C845" s="2" t="str">
        <f>Tableau7[[#This Row],[COMMANDE]]&amp;Tableau7[[#This Row],[ECHEANCE]]&amp;Tableau7[[#This Row],[PLANID]]</f>
        <v>84043556840</v>
      </c>
      <c r="D845" s="2">
        <v>840</v>
      </c>
      <c r="E845" s="2">
        <v>840</v>
      </c>
      <c r="F845" s="3" t="s">
        <v>20</v>
      </c>
      <c r="G845">
        <v>197001</v>
      </c>
      <c r="H845" s="1">
        <v>43556</v>
      </c>
      <c r="I845">
        <v>201914</v>
      </c>
      <c r="J845" t="s">
        <v>3</v>
      </c>
      <c r="K845" s="2">
        <v>840</v>
      </c>
      <c r="L845" s="4">
        <v>0.44400000000000001</v>
      </c>
    </row>
    <row r="846" spans="2:12" x14ac:dyDescent="0.25">
      <c r="B846" t="s">
        <v>2</v>
      </c>
      <c r="C846" s="2" t="str">
        <f>Tableau7[[#This Row],[COMMANDE]]&amp;Tableau7[[#This Row],[ECHEANCE]]&amp;Tableau7[[#This Row],[PLANID]]</f>
        <v>84143556841</v>
      </c>
      <c r="D846" s="2">
        <v>841</v>
      </c>
      <c r="E846" s="2">
        <v>841</v>
      </c>
      <c r="F846" s="3">
        <v>201912</v>
      </c>
      <c r="G846">
        <v>201912</v>
      </c>
      <c r="H846" s="1">
        <v>43556</v>
      </c>
      <c r="I846">
        <v>201914</v>
      </c>
      <c r="J846" t="s">
        <v>17</v>
      </c>
      <c r="K846" s="2">
        <v>841</v>
      </c>
      <c r="L846" s="4">
        <v>24.839006000000001</v>
      </c>
    </row>
    <row r="847" spans="2:12" x14ac:dyDescent="0.25">
      <c r="B847" t="s">
        <v>2</v>
      </c>
      <c r="C847" s="2" t="str">
        <f>Tableau7[[#This Row],[COMMANDE]]&amp;Tableau7[[#This Row],[ECHEANCE]]&amp;Tableau7[[#This Row],[PLANID]]</f>
        <v>84243497842</v>
      </c>
      <c r="D847" s="2">
        <v>842</v>
      </c>
      <c r="E847" s="2">
        <v>842</v>
      </c>
      <c r="F847" s="3" t="s">
        <v>20</v>
      </c>
      <c r="G847">
        <v>197001</v>
      </c>
      <c r="H847" s="1">
        <v>43497</v>
      </c>
      <c r="I847">
        <v>201905</v>
      </c>
      <c r="J847" t="s">
        <v>3</v>
      </c>
      <c r="K847" s="2">
        <v>842</v>
      </c>
      <c r="L847" s="4">
        <v>14.175000000000001</v>
      </c>
    </row>
    <row r="848" spans="2:12" x14ac:dyDescent="0.25">
      <c r="B848" t="s">
        <v>2</v>
      </c>
      <c r="C848" s="2" t="str">
        <f>Tableau7[[#This Row],[COMMANDE]]&amp;Tableau7[[#This Row],[ECHEANCE]]&amp;Tableau7[[#This Row],[PLANID]]</f>
        <v>84343497843</v>
      </c>
      <c r="D848" s="2">
        <v>843</v>
      </c>
      <c r="E848" s="2">
        <v>843</v>
      </c>
      <c r="F848" s="3" t="s">
        <v>20</v>
      </c>
      <c r="G848">
        <v>197001</v>
      </c>
      <c r="H848" s="1">
        <v>43497</v>
      </c>
      <c r="I848">
        <v>201905</v>
      </c>
      <c r="J848" t="s">
        <v>3</v>
      </c>
      <c r="K848" s="2">
        <v>843</v>
      </c>
      <c r="L848" s="4">
        <v>7.9749999999999996</v>
      </c>
    </row>
    <row r="849" spans="2:12" x14ac:dyDescent="0.25">
      <c r="B849" t="s">
        <v>2</v>
      </c>
      <c r="C849" s="2" t="str">
        <f>Tableau7[[#This Row],[COMMANDE]]&amp;Tableau7[[#This Row],[ECHEANCE]]&amp;Tableau7[[#This Row],[PLANID]]</f>
        <v>84443528844</v>
      </c>
      <c r="D849" s="2">
        <v>844</v>
      </c>
      <c r="E849" s="2">
        <v>844</v>
      </c>
      <c r="F849" s="3" t="s">
        <v>20</v>
      </c>
      <c r="G849">
        <v>197001</v>
      </c>
      <c r="H849" s="1">
        <v>43528</v>
      </c>
      <c r="I849">
        <v>201910</v>
      </c>
      <c r="J849" t="s">
        <v>3</v>
      </c>
      <c r="K849" s="2">
        <v>844</v>
      </c>
      <c r="L849" s="4">
        <v>3.08</v>
      </c>
    </row>
    <row r="850" spans="2:12" x14ac:dyDescent="0.25">
      <c r="B850" t="s">
        <v>2</v>
      </c>
      <c r="C850" s="2" t="str">
        <f>Tableau7[[#This Row],[COMMANDE]]&amp;Tableau7[[#This Row],[ECHEANCE]]&amp;Tableau7[[#This Row],[PLANID]]</f>
        <v>84543528845</v>
      </c>
      <c r="D850" s="2">
        <v>845</v>
      </c>
      <c r="E850" s="2">
        <v>845</v>
      </c>
      <c r="F850" s="3" t="s">
        <v>20</v>
      </c>
      <c r="G850">
        <v>197001</v>
      </c>
      <c r="H850" s="1">
        <v>43528</v>
      </c>
      <c r="I850">
        <v>201910</v>
      </c>
      <c r="J850" t="s">
        <v>3</v>
      </c>
      <c r="K850" s="2">
        <v>845</v>
      </c>
      <c r="L850" s="4">
        <v>13.92</v>
      </c>
    </row>
    <row r="851" spans="2:12" x14ac:dyDescent="0.25">
      <c r="B851" t="s">
        <v>2</v>
      </c>
      <c r="C851" s="2" t="str">
        <f>Tableau7[[#This Row],[COMMANDE]]&amp;Tableau7[[#This Row],[ECHEANCE]]&amp;Tableau7[[#This Row],[PLANID]]</f>
        <v>84643556846</v>
      </c>
      <c r="D851" s="2">
        <v>846</v>
      </c>
      <c r="E851" s="2">
        <v>846</v>
      </c>
      <c r="F851" s="3" t="s">
        <v>20</v>
      </c>
      <c r="G851">
        <v>197001</v>
      </c>
      <c r="H851" s="1">
        <v>43556</v>
      </c>
      <c r="I851">
        <v>201914</v>
      </c>
      <c r="J851" t="s">
        <v>3</v>
      </c>
      <c r="K851" s="2">
        <v>846</v>
      </c>
      <c r="L851" s="4">
        <v>11.82</v>
      </c>
    </row>
    <row r="852" spans="2:12" x14ac:dyDescent="0.25">
      <c r="B852" t="s">
        <v>2</v>
      </c>
      <c r="C852" s="2" t="str">
        <f>Tableau7[[#This Row],[COMMANDE]]&amp;Tableau7[[#This Row],[ECHEANCE]]&amp;Tableau7[[#This Row],[PLANID]]</f>
        <v>84743556847</v>
      </c>
      <c r="D852" s="2">
        <v>847</v>
      </c>
      <c r="E852" s="2">
        <v>847</v>
      </c>
      <c r="F852" s="3" t="s">
        <v>20</v>
      </c>
      <c r="G852">
        <v>197001</v>
      </c>
      <c r="H852" s="1">
        <v>43556</v>
      </c>
      <c r="I852">
        <v>201914</v>
      </c>
      <c r="J852" t="s">
        <v>3</v>
      </c>
      <c r="K852" s="2">
        <v>847</v>
      </c>
      <c r="L852" s="4">
        <v>6.07</v>
      </c>
    </row>
    <row r="853" spans="2:12" x14ac:dyDescent="0.25">
      <c r="B853" t="s">
        <v>2</v>
      </c>
      <c r="C853" s="2" t="str">
        <f>Tableau7[[#This Row],[COMMANDE]]&amp;Tableau7[[#This Row],[ECHEANCE]]&amp;Tableau7[[#This Row],[PLANID]]</f>
        <v>84843535848</v>
      </c>
      <c r="D853" s="2">
        <v>848</v>
      </c>
      <c r="E853" s="2">
        <v>848</v>
      </c>
      <c r="F853" s="3">
        <v>201909</v>
      </c>
      <c r="G853">
        <v>201909</v>
      </c>
      <c r="H853" s="1">
        <v>43535</v>
      </c>
      <c r="I853">
        <v>201911</v>
      </c>
      <c r="J853" t="s">
        <v>17</v>
      </c>
      <c r="K853" s="2">
        <v>848</v>
      </c>
      <c r="L853" s="4">
        <v>20.785</v>
      </c>
    </row>
    <row r="854" spans="2:12" x14ac:dyDescent="0.25">
      <c r="B854" t="s">
        <v>2</v>
      </c>
      <c r="C854" s="2" t="str">
        <f>Tableau7[[#This Row],[COMMANDE]]&amp;Tableau7[[#This Row],[ECHEANCE]]&amp;Tableau7[[#This Row],[PLANID]]</f>
        <v>84943556849</v>
      </c>
      <c r="D854" s="2">
        <v>849</v>
      </c>
      <c r="E854" s="2">
        <v>849</v>
      </c>
      <c r="F854" s="3">
        <v>201909</v>
      </c>
      <c r="G854">
        <v>201909</v>
      </c>
      <c r="H854" s="1">
        <v>43556</v>
      </c>
      <c r="I854">
        <v>201914</v>
      </c>
      <c r="J854" t="s">
        <v>17</v>
      </c>
      <c r="K854" s="2">
        <v>849</v>
      </c>
      <c r="L854" s="4">
        <v>7.4477820000000001</v>
      </c>
    </row>
    <row r="855" spans="2:12" x14ac:dyDescent="0.25">
      <c r="B855" t="s">
        <v>2</v>
      </c>
      <c r="C855" s="2" t="str">
        <f>Tableau7[[#This Row],[COMMANDE]]&amp;Tableau7[[#This Row],[ECHEANCE]]&amp;Tableau7[[#This Row],[PLANID]]</f>
        <v>85043556850</v>
      </c>
      <c r="D855" s="2">
        <v>850</v>
      </c>
      <c r="E855" s="2">
        <v>850</v>
      </c>
      <c r="F855" s="3">
        <v>201912</v>
      </c>
      <c r="G855">
        <v>201912</v>
      </c>
      <c r="H855" s="1">
        <v>43556</v>
      </c>
      <c r="I855">
        <v>201914</v>
      </c>
      <c r="J855" t="s">
        <v>17</v>
      </c>
      <c r="K855" s="2">
        <v>850</v>
      </c>
      <c r="L855" s="4">
        <v>27.598896</v>
      </c>
    </row>
    <row r="856" spans="2:12" x14ac:dyDescent="0.25">
      <c r="B856" t="s">
        <v>2</v>
      </c>
      <c r="C856" s="2" t="str">
        <f>Tableau7[[#This Row],[COMMANDE]]&amp;Tableau7[[#This Row],[ECHEANCE]]&amp;Tableau7[[#This Row],[PLANID]]</f>
        <v>85143587851</v>
      </c>
      <c r="D856" s="2">
        <v>851</v>
      </c>
      <c r="E856" s="2">
        <v>851</v>
      </c>
      <c r="F856" s="3">
        <v>201917</v>
      </c>
      <c r="G856">
        <v>201916</v>
      </c>
      <c r="H856" s="1">
        <v>43587</v>
      </c>
      <c r="I856">
        <v>201918</v>
      </c>
      <c r="J856" t="s">
        <v>17</v>
      </c>
      <c r="K856" s="2">
        <v>851</v>
      </c>
      <c r="L856" s="4">
        <v>27.598896</v>
      </c>
    </row>
    <row r="857" spans="2:12" x14ac:dyDescent="0.25">
      <c r="B857" t="s">
        <v>2</v>
      </c>
      <c r="C857" s="2" t="str">
        <f>Tableau7[[#This Row],[COMMANDE]]&amp;Tableau7[[#This Row],[ECHEANCE]]&amp;Tableau7[[#This Row],[PLANID]]</f>
        <v>85243594852</v>
      </c>
      <c r="D857" s="2">
        <v>852</v>
      </c>
      <c r="E857" s="2">
        <v>852</v>
      </c>
      <c r="F857" s="3">
        <v>201918</v>
      </c>
      <c r="G857">
        <v>201917</v>
      </c>
      <c r="H857" s="1">
        <v>43594</v>
      </c>
      <c r="I857">
        <v>201919</v>
      </c>
      <c r="J857" t="s">
        <v>17</v>
      </c>
      <c r="K857" s="2">
        <v>852</v>
      </c>
      <c r="L857" s="4">
        <v>27.598896</v>
      </c>
    </row>
    <row r="858" spans="2:12" x14ac:dyDescent="0.25">
      <c r="B858" t="s">
        <v>2</v>
      </c>
      <c r="C858" s="2" t="str">
        <f>Tableau7[[#This Row],[COMMANDE]]&amp;Tableau7[[#This Row],[ECHEANCE]]&amp;Tableau7[[#This Row],[PLANID]]</f>
        <v>85343500853</v>
      </c>
      <c r="D858" s="2">
        <v>853</v>
      </c>
      <c r="E858" s="2">
        <v>853</v>
      </c>
      <c r="F858" s="3" t="s">
        <v>20</v>
      </c>
      <c r="G858">
        <v>197001</v>
      </c>
      <c r="H858" s="1">
        <v>43500</v>
      </c>
      <c r="I858">
        <v>201906</v>
      </c>
      <c r="J858" t="s">
        <v>3</v>
      </c>
      <c r="K858" s="2">
        <v>853</v>
      </c>
      <c r="L858" s="4">
        <v>2.6</v>
      </c>
    </row>
    <row r="859" spans="2:12" x14ac:dyDescent="0.25">
      <c r="B859" t="s">
        <v>2</v>
      </c>
      <c r="C859" s="2" t="str">
        <f>Tableau7[[#This Row],[COMMANDE]]&amp;Tableau7[[#This Row],[ECHEANCE]]&amp;Tableau7[[#This Row],[PLANID]]</f>
        <v>85443500854</v>
      </c>
      <c r="D859" s="2">
        <v>854</v>
      </c>
      <c r="E859" s="2">
        <v>854</v>
      </c>
      <c r="F859" s="3" t="s">
        <v>20</v>
      </c>
      <c r="G859">
        <v>197001</v>
      </c>
      <c r="H859" s="1">
        <v>43500</v>
      </c>
      <c r="I859">
        <v>201906</v>
      </c>
      <c r="J859" t="s">
        <v>3</v>
      </c>
      <c r="K859" s="2">
        <v>854</v>
      </c>
      <c r="L859" s="4">
        <v>0.44500000000000001</v>
      </c>
    </row>
    <row r="860" spans="2:12" x14ac:dyDescent="0.25">
      <c r="B860" t="s">
        <v>2</v>
      </c>
      <c r="C860" s="2" t="str">
        <f>Tableau7[[#This Row],[COMMANDE]]&amp;Tableau7[[#This Row],[ECHEANCE]]&amp;Tableau7[[#This Row],[PLANID]]</f>
        <v>85543500855</v>
      </c>
      <c r="D860" s="2">
        <v>855</v>
      </c>
      <c r="E860" s="2">
        <v>855</v>
      </c>
      <c r="F860" s="3" t="s">
        <v>20</v>
      </c>
      <c r="G860">
        <v>197001</v>
      </c>
      <c r="H860" s="1">
        <v>43500</v>
      </c>
      <c r="I860">
        <v>201906</v>
      </c>
      <c r="J860" t="s">
        <v>3</v>
      </c>
      <c r="K860" s="2">
        <v>855</v>
      </c>
      <c r="L860" s="4">
        <v>20.954999999999998</v>
      </c>
    </row>
    <row r="861" spans="2:12" x14ac:dyDescent="0.25">
      <c r="B861" t="s">
        <v>2</v>
      </c>
      <c r="C861" s="2" t="str">
        <f>Tableau7[[#This Row],[COMMANDE]]&amp;Tableau7[[#This Row],[ECHEANCE]]&amp;Tableau7[[#This Row],[PLANID]]</f>
        <v>85643528856</v>
      </c>
      <c r="D861" s="2">
        <v>856</v>
      </c>
      <c r="E861" s="2">
        <v>856</v>
      </c>
      <c r="F861" s="3" t="s">
        <v>20</v>
      </c>
      <c r="G861">
        <v>197001</v>
      </c>
      <c r="H861" s="1">
        <v>43528</v>
      </c>
      <c r="I861">
        <v>201910</v>
      </c>
      <c r="J861" t="s">
        <v>3</v>
      </c>
      <c r="K861" s="2">
        <v>856</v>
      </c>
      <c r="L861" s="4">
        <v>24</v>
      </c>
    </row>
    <row r="862" spans="2:12" x14ac:dyDescent="0.25">
      <c r="B862" t="s">
        <v>2</v>
      </c>
      <c r="C862" s="2" t="str">
        <f>Tableau7[[#This Row],[COMMANDE]]&amp;Tableau7[[#This Row],[ECHEANCE]]&amp;Tableau7[[#This Row],[PLANID]]</f>
        <v>85743535857</v>
      </c>
      <c r="D862" s="2">
        <v>857</v>
      </c>
      <c r="E862" s="2">
        <v>857</v>
      </c>
      <c r="F862" s="3" t="s">
        <v>20</v>
      </c>
      <c r="G862">
        <v>197001</v>
      </c>
      <c r="H862" s="1">
        <v>43535</v>
      </c>
      <c r="I862">
        <v>201911</v>
      </c>
      <c r="J862" t="s">
        <v>3</v>
      </c>
      <c r="K862" s="2">
        <v>857</v>
      </c>
      <c r="L862" s="4">
        <v>3.2149999999999999</v>
      </c>
    </row>
    <row r="863" spans="2:12" x14ac:dyDescent="0.25">
      <c r="B863" t="s">
        <v>2</v>
      </c>
      <c r="C863" s="2" t="str">
        <f>Tableau7[[#This Row],[COMMANDE]]&amp;Tableau7[[#This Row],[ECHEANCE]]&amp;Tableau7[[#This Row],[PLANID]]</f>
        <v>85843409858</v>
      </c>
      <c r="D863" s="2">
        <v>858</v>
      </c>
      <c r="E863" s="2">
        <v>858</v>
      </c>
      <c r="F863" s="3">
        <v>201843</v>
      </c>
      <c r="G863">
        <v>201907</v>
      </c>
      <c r="H863" s="1">
        <v>43409</v>
      </c>
      <c r="I863">
        <v>201845</v>
      </c>
      <c r="J863" t="s">
        <v>48</v>
      </c>
      <c r="K863" s="2">
        <v>858</v>
      </c>
      <c r="L863" s="4">
        <v>3.011924</v>
      </c>
    </row>
    <row r="864" spans="2:12" x14ac:dyDescent="0.25">
      <c r="B864" t="s">
        <v>2</v>
      </c>
      <c r="C864" s="2" t="str">
        <f>Tableau7[[#This Row],[COMMANDE]]&amp;Tableau7[[#This Row],[ECHEANCE]]&amp;Tableau7[[#This Row],[PLANID]]</f>
        <v>85943409859</v>
      </c>
      <c r="D864" s="2">
        <v>859</v>
      </c>
      <c r="E864" s="2">
        <v>859</v>
      </c>
      <c r="F864" s="3" t="s">
        <v>20</v>
      </c>
      <c r="G864">
        <v>197001</v>
      </c>
      <c r="H864" s="1">
        <v>43409</v>
      </c>
      <c r="I864">
        <v>201845</v>
      </c>
      <c r="J864" t="s">
        <v>3</v>
      </c>
      <c r="K864" s="2">
        <v>859</v>
      </c>
      <c r="L864" s="4">
        <v>4.8076000000000001E-2</v>
      </c>
    </row>
    <row r="865" spans="2:12" x14ac:dyDescent="0.25">
      <c r="B865" t="s">
        <v>2</v>
      </c>
      <c r="C865" s="2" t="str">
        <f>Tableau7[[#This Row],[COMMANDE]]&amp;Tableau7[[#This Row],[ECHEANCE]]&amp;Tableau7[[#This Row],[PLANID]]</f>
        <v>86043438860</v>
      </c>
      <c r="D865" s="2">
        <v>860</v>
      </c>
      <c r="E865" s="2">
        <v>860</v>
      </c>
      <c r="F865" s="3">
        <v>201843</v>
      </c>
      <c r="G865">
        <v>201912</v>
      </c>
      <c r="H865" s="1">
        <v>43438</v>
      </c>
      <c r="I865">
        <v>201849</v>
      </c>
      <c r="J865" t="s">
        <v>31</v>
      </c>
      <c r="K865" s="2">
        <v>860</v>
      </c>
      <c r="L865" s="4">
        <v>2.105</v>
      </c>
    </row>
    <row r="866" spans="2:12" x14ac:dyDescent="0.25">
      <c r="B866" t="s">
        <v>2</v>
      </c>
      <c r="C866" s="2" t="str">
        <f>Tableau7[[#This Row],[COMMANDE]]&amp;Tableau7[[#This Row],[ECHEANCE]]&amp;Tableau7[[#This Row],[PLANID]]</f>
        <v>86143074861</v>
      </c>
      <c r="D866" s="2">
        <v>861</v>
      </c>
      <c r="E866" s="2">
        <v>861</v>
      </c>
      <c r="F866" s="3" t="s">
        <v>20</v>
      </c>
      <c r="G866">
        <v>197001</v>
      </c>
      <c r="H866" s="1">
        <v>43074</v>
      </c>
      <c r="I866">
        <v>201749</v>
      </c>
      <c r="J866" t="s">
        <v>3</v>
      </c>
      <c r="K866" s="2">
        <v>861</v>
      </c>
      <c r="L866" s="4">
        <v>1.714</v>
      </c>
    </row>
    <row r="867" spans="2:12" x14ac:dyDescent="0.25">
      <c r="B867" t="s">
        <v>2</v>
      </c>
      <c r="C867" s="2" t="str">
        <f>Tableau7[[#This Row],[COMMANDE]]&amp;Tableau7[[#This Row],[ECHEANCE]]&amp;Tableau7[[#This Row],[PLANID]]</f>
        <v>86243157862</v>
      </c>
      <c r="D867" s="2">
        <v>862</v>
      </c>
      <c r="E867" s="2">
        <v>862</v>
      </c>
      <c r="F867" s="3" t="s">
        <v>20</v>
      </c>
      <c r="G867">
        <v>197001</v>
      </c>
      <c r="H867" s="1">
        <v>43157</v>
      </c>
      <c r="I867">
        <v>201809</v>
      </c>
      <c r="J867" t="s">
        <v>3</v>
      </c>
      <c r="K867" s="2">
        <v>862</v>
      </c>
      <c r="L867" s="4">
        <v>8.57</v>
      </c>
    </row>
    <row r="868" spans="2:12" x14ac:dyDescent="0.25">
      <c r="B868" t="s">
        <v>2</v>
      </c>
      <c r="C868" s="2" t="str">
        <f>Tableau7[[#This Row],[COMMANDE]]&amp;Tableau7[[#This Row],[ECHEANCE]]&amp;Tableau7[[#This Row],[PLANID]]</f>
        <v>86343416863</v>
      </c>
      <c r="D868" s="2">
        <v>863</v>
      </c>
      <c r="E868" s="2">
        <v>863</v>
      </c>
      <c r="F868" s="3" t="s">
        <v>20</v>
      </c>
      <c r="G868">
        <v>197001</v>
      </c>
      <c r="H868" s="1">
        <v>43416</v>
      </c>
      <c r="I868">
        <v>201846</v>
      </c>
      <c r="J868" t="s">
        <v>3</v>
      </c>
      <c r="K868" s="2">
        <v>863</v>
      </c>
      <c r="L868" s="4">
        <v>5.4249999999999998</v>
      </c>
    </row>
    <row r="869" spans="2:12" x14ac:dyDescent="0.25">
      <c r="B869" t="s">
        <v>2</v>
      </c>
      <c r="C869" s="2" t="str">
        <f>Tableau7[[#This Row],[COMMANDE]]&amp;Tableau7[[#This Row],[ECHEANCE]]&amp;Tableau7[[#This Row],[PLANID]]</f>
        <v>86443416864</v>
      </c>
      <c r="D869" s="2">
        <v>864</v>
      </c>
      <c r="E869" s="2">
        <v>864</v>
      </c>
      <c r="F869" s="3" t="s">
        <v>20</v>
      </c>
      <c r="G869">
        <v>197001</v>
      </c>
      <c r="H869" s="1">
        <v>43416</v>
      </c>
      <c r="I869">
        <v>201846</v>
      </c>
      <c r="J869" t="s">
        <v>3</v>
      </c>
      <c r="K869" s="2">
        <v>864</v>
      </c>
      <c r="L869" s="4">
        <v>0.40500000000000003</v>
      </c>
    </row>
    <row r="870" spans="2:12" x14ac:dyDescent="0.25">
      <c r="B870" t="s">
        <v>2</v>
      </c>
      <c r="C870" s="2" t="str">
        <f>Tableau7[[#This Row],[COMMANDE]]&amp;Tableau7[[#This Row],[ECHEANCE]]&amp;Tableau7[[#This Row],[PLANID]]</f>
        <v>86543514865</v>
      </c>
      <c r="D870" s="2">
        <v>865</v>
      </c>
      <c r="E870" s="2">
        <v>865</v>
      </c>
      <c r="F870" s="3" t="s">
        <v>20</v>
      </c>
      <c r="G870">
        <v>197001</v>
      </c>
      <c r="H870" s="1">
        <v>43514</v>
      </c>
      <c r="I870">
        <v>201908</v>
      </c>
      <c r="J870" t="s">
        <v>3</v>
      </c>
      <c r="K870" s="2">
        <v>865</v>
      </c>
      <c r="L870" s="4">
        <v>10</v>
      </c>
    </row>
    <row r="871" spans="2:12" x14ac:dyDescent="0.25">
      <c r="B871" t="s">
        <v>2</v>
      </c>
      <c r="C871" s="2" t="str">
        <f>Tableau7[[#This Row],[COMMANDE]]&amp;Tableau7[[#This Row],[ECHEANCE]]&amp;Tableau7[[#This Row],[PLANID]]</f>
        <v>86643514866</v>
      </c>
      <c r="D871" s="2">
        <v>866</v>
      </c>
      <c r="E871" s="2">
        <v>866</v>
      </c>
      <c r="F871" s="3">
        <v>201906</v>
      </c>
      <c r="G871">
        <v>201907</v>
      </c>
      <c r="H871" s="1">
        <v>43514</v>
      </c>
      <c r="I871">
        <v>201908</v>
      </c>
      <c r="J871" t="s">
        <v>17</v>
      </c>
      <c r="K871" s="2">
        <v>866</v>
      </c>
      <c r="L871" s="4">
        <v>9.5430270000000004</v>
      </c>
    </row>
    <row r="872" spans="2:12" x14ac:dyDescent="0.25">
      <c r="B872" t="s">
        <v>2</v>
      </c>
      <c r="C872" s="2" t="str">
        <f>Tableau7[[#This Row],[COMMANDE]]&amp;Tableau7[[#This Row],[ECHEANCE]]&amp;Tableau7[[#This Row],[PLANID]]</f>
        <v>86743514867</v>
      </c>
      <c r="D872" s="2">
        <v>867</v>
      </c>
      <c r="E872" s="2">
        <v>867</v>
      </c>
      <c r="F872" s="3" t="s">
        <v>20</v>
      </c>
      <c r="G872">
        <v>197001</v>
      </c>
      <c r="H872" s="1">
        <v>43514</v>
      </c>
      <c r="I872">
        <v>201908</v>
      </c>
      <c r="J872" t="s">
        <v>3</v>
      </c>
      <c r="K872" s="2">
        <v>867</v>
      </c>
      <c r="L872" s="4">
        <v>0.82697299999999996</v>
      </c>
    </row>
    <row r="873" spans="2:12" x14ac:dyDescent="0.25">
      <c r="B873" t="s">
        <v>2</v>
      </c>
      <c r="C873" s="2" t="str">
        <f>Tableau7[[#This Row],[COMMANDE]]&amp;Tableau7[[#This Row],[ECHEANCE]]&amp;Tableau7[[#This Row],[PLANID]]</f>
        <v>86843514868</v>
      </c>
      <c r="D873" s="2">
        <v>868</v>
      </c>
      <c r="E873" s="2">
        <v>868</v>
      </c>
      <c r="F873" s="3" t="s">
        <v>20</v>
      </c>
      <c r="G873">
        <v>197001</v>
      </c>
      <c r="H873" s="1">
        <v>43514</v>
      </c>
      <c r="I873">
        <v>201908</v>
      </c>
      <c r="J873" t="s">
        <v>3</v>
      </c>
      <c r="K873" s="2">
        <v>868</v>
      </c>
      <c r="L873" s="4">
        <v>6.3849999999999998</v>
      </c>
    </row>
    <row r="874" spans="2:12" x14ac:dyDescent="0.25">
      <c r="B874" t="s">
        <v>2</v>
      </c>
      <c r="C874" s="2" t="str">
        <f>Tableau7[[#This Row],[COMMANDE]]&amp;Tableau7[[#This Row],[ECHEANCE]]&amp;Tableau7[[#This Row],[PLANID]]</f>
        <v>86943514869</v>
      </c>
      <c r="D874" s="2">
        <v>869</v>
      </c>
      <c r="E874" s="2">
        <v>869</v>
      </c>
      <c r="F874" s="3" t="s">
        <v>20</v>
      </c>
      <c r="G874">
        <v>197001</v>
      </c>
      <c r="H874" s="1">
        <v>43514</v>
      </c>
      <c r="I874">
        <v>201908</v>
      </c>
      <c r="J874" t="s">
        <v>3</v>
      </c>
      <c r="K874" s="2">
        <v>869</v>
      </c>
      <c r="L874" s="4">
        <v>1.355</v>
      </c>
    </row>
    <row r="875" spans="2:12" x14ac:dyDescent="0.25">
      <c r="B875" t="s">
        <v>2</v>
      </c>
      <c r="C875" s="2" t="str">
        <f>Tableau7[[#This Row],[COMMANDE]]&amp;Tableau7[[#This Row],[ECHEANCE]]&amp;Tableau7[[#This Row],[PLANID]]</f>
        <v>87043514870</v>
      </c>
      <c r="D875" s="2">
        <v>870</v>
      </c>
      <c r="E875" s="2">
        <v>870</v>
      </c>
      <c r="F875" s="3" t="s">
        <v>20</v>
      </c>
      <c r="G875">
        <v>197001</v>
      </c>
      <c r="H875" s="1">
        <v>43514</v>
      </c>
      <c r="I875">
        <v>201908</v>
      </c>
      <c r="J875" t="s">
        <v>3</v>
      </c>
      <c r="K875" s="2">
        <v>870</v>
      </c>
      <c r="L875" s="4">
        <v>10.76</v>
      </c>
    </row>
    <row r="876" spans="2:12" x14ac:dyDescent="0.25">
      <c r="B876" t="s">
        <v>2</v>
      </c>
      <c r="C876" s="2" t="str">
        <f>Tableau7[[#This Row],[COMMANDE]]&amp;Tableau7[[#This Row],[ECHEANCE]]&amp;Tableau7[[#This Row],[PLANID]]</f>
        <v>87143514871</v>
      </c>
      <c r="D876" s="2">
        <v>871</v>
      </c>
      <c r="E876" s="2">
        <v>871</v>
      </c>
      <c r="F876" s="3" t="s">
        <v>20</v>
      </c>
      <c r="G876">
        <v>197001</v>
      </c>
      <c r="H876" s="1">
        <v>43514</v>
      </c>
      <c r="I876">
        <v>201908</v>
      </c>
      <c r="J876" t="s">
        <v>3</v>
      </c>
      <c r="K876" s="2">
        <v>871</v>
      </c>
      <c r="L876" s="4">
        <v>1.1299999999999999</v>
      </c>
    </row>
    <row r="877" spans="2:12" x14ac:dyDescent="0.25">
      <c r="B877" t="s">
        <v>2</v>
      </c>
      <c r="C877" s="2" t="str">
        <f>Tableau7[[#This Row],[COMMANDE]]&amp;Tableau7[[#This Row],[ECHEANCE]]&amp;Tableau7[[#This Row],[PLANID]]</f>
        <v>87243525872</v>
      </c>
      <c r="D877" s="2">
        <v>872</v>
      </c>
      <c r="E877" s="2">
        <v>872</v>
      </c>
      <c r="F877" s="3">
        <v>201908</v>
      </c>
      <c r="G877">
        <v>201909</v>
      </c>
      <c r="H877" s="1">
        <v>43525</v>
      </c>
      <c r="I877">
        <v>201909</v>
      </c>
      <c r="J877" t="s">
        <v>17</v>
      </c>
      <c r="K877" s="2">
        <v>872</v>
      </c>
      <c r="L877" s="4">
        <v>16.064093</v>
      </c>
    </row>
    <row r="878" spans="2:12" x14ac:dyDescent="0.25">
      <c r="B878" t="s">
        <v>2</v>
      </c>
      <c r="C878" s="2" t="str">
        <f>Tableau7[[#This Row],[COMMANDE]]&amp;Tableau7[[#This Row],[ECHEANCE]]&amp;Tableau7[[#This Row],[PLANID]]</f>
        <v>87343525873</v>
      </c>
      <c r="D878" s="2">
        <v>873</v>
      </c>
      <c r="E878" s="2">
        <v>873</v>
      </c>
      <c r="F878" s="3">
        <v>201908</v>
      </c>
      <c r="G878">
        <v>201909</v>
      </c>
      <c r="H878" s="1">
        <v>43525</v>
      </c>
      <c r="I878">
        <v>201909</v>
      </c>
      <c r="J878" t="s">
        <v>17</v>
      </c>
      <c r="K878" s="2">
        <v>873</v>
      </c>
      <c r="L878" s="4">
        <v>3.9359069999999998</v>
      </c>
    </row>
    <row r="879" spans="2:12" x14ac:dyDescent="0.25">
      <c r="B879" t="s">
        <v>2</v>
      </c>
      <c r="C879" s="2" t="str">
        <f>Tableau7[[#This Row],[COMMANDE]]&amp;Tableau7[[#This Row],[ECHEANCE]]&amp;Tableau7[[#This Row],[PLANID]]</f>
        <v>87443549874</v>
      </c>
      <c r="D879" s="2">
        <v>874</v>
      </c>
      <c r="E879" s="2">
        <v>874</v>
      </c>
      <c r="F879" s="3">
        <v>201911</v>
      </c>
      <c r="G879">
        <v>201913</v>
      </c>
      <c r="H879" s="1">
        <v>43549</v>
      </c>
      <c r="I879">
        <v>201913</v>
      </c>
      <c r="J879" t="s">
        <v>17</v>
      </c>
      <c r="K879" s="2">
        <v>874</v>
      </c>
      <c r="L879" s="4">
        <v>20</v>
      </c>
    </row>
    <row r="880" spans="2:12" x14ac:dyDescent="0.25">
      <c r="B880" t="s">
        <v>2</v>
      </c>
      <c r="C880" s="2" t="str">
        <f>Tableau7[[#This Row],[COMMANDE]]&amp;Tableau7[[#This Row],[ECHEANCE]]&amp;Tableau7[[#This Row],[PLANID]]</f>
        <v>87543549875</v>
      </c>
      <c r="D880" s="2">
        <v>875</v>
      </c>
      <c r="E880" s="2">
        <v>875</v>
      </c>
      <c r="F880" s="3">
        <v>201911</v>
      </c>
      <c r="G880">
        <v>201913</v>
      </c>
      <c r="H880" s="1">
        <v>43549</v>
      </c>
      <c r="I880">
        <v>201913</v>
      </c>
      <c r="J880" t="s">
        <v>17</v>
      </c>
      <c r="K880" s="2">
        <v>875</v>
      </c>
      <c r="L880" s="4">
        <v>20</v>
      </c>
    </row>
    <row r="881" spans="2:12" x14ac:dyDescent="0.25">
      <c r="B881" t="s">
        <v>2</v>
      </c>
      <c r="C881" s="2" t="str">
        <f>Tableau7[[#This Row],[COMMANDE]]&amp;Tableau7[[#This Row],[ECHEANCE]]&amp;Tableau7[[#This Row],[PLANID]]</f>
        <v>87643549876</v>
      </c>
      <c r="D881" s="2">
        <v>876</v>
      </c>
      <c r="E881" s="2">
        <v>876</v>
      </c>
      <c r="F881" s="3">
        <v>201911</v>
      </c>
      <c r="G881">
        <v>201913</v>
      </c>
      <c r="H881" s="1">
        <v>43549</v>
      </c>
      <c r="I881">
        <v>201913</v>
      </c>
      <c r="J881" t="s">
        <v>17</v>
      </c>
      <c r="K881" s="2">
        <v>876</v>
      </c>
      <c r="L881" s="4">
        <v>20</v>
      </c>
    </row>
    <row r="882" spans="2:12" x14ac:dyDescent="0.25">
      <c r="B882" t="s">
        <v>2</v>
      </c>
      <c r="C882" s="2" t="str">
        <f>Tableau7[[#This Row],[COMMANDE]]&amp;Tableau7[[#This Row],[ECHEANCE]]&amp;Tableau7[[#This Row],[PLANID]]</f>
        <v>87743557877</v>
      </c>
      <c r="D882" s="2">
        <v>877</v>
      </c>
      <c r="E882" s="2">
        <v>877</v>
      </c>
      <c r="F882" s="3">
        <v>201912</v>
      </c>
      <c r="G882">
        <v>201913</v>
      </c>
      <c r="H882" s="1">
        <v>43557</v>
      </c>
      <c r="I882">
        <v>201914</v>
      </c>
      <c r="J882" t="s">
        <v>17</v>
      </c>
      <c r="K882" s="2">
        <v>877</v>
      </c>
      <c r="L882" s="4">
        <v>92.816039000000004</v>
      </c>
    </row>
    <row r="883" spans="2:12" x14ac:dyDescent="0.25">
      <c r="B883" t="s">
        <v>2</v>
      </c>
      <c r="C883" s="2" t="str">
        <f>Tableau7[[#This Row],[COMMANDE]]&amp;Tableau7[[#This Row],[ECHEANCE]]&amp;Tableau7[[#This Row],[PLANID]]</f>
        <v>87843563878</v>
      </c>
      <c r="D883" s="2">
        <v>878</v>
      </c>
      <c r="E883" s="2">
        <v>878</v>
      </c>
      <c r="F883" s="3">
        <v>201913</v>
      </c>
      <c r="G883">
        <v>201913</v>
      </c>
      <c r="H883" s="1">
        <v>43563</v>
      </c>
      <c r="I883">
        <v>201915</v>
      </c>
      <c r="J883" t="s">
        <v>17</v>
      </c>
      <c r="K883" s="2">
        <v>878</v>
      </c>
      <c r="L883" s="4">
        <v>179.457922</v>
      </c>
    </row>
    <row r="884" spans="2:12" x14ac:dyDescent="0.25">
      <c r="B884" t="s">
        <v>2</v>
      </c>
      <c r="C884" s="2" t="str">
        <f>Tableau7[[#This Row],[COMMANDE]]&amp;Tableau7[[#This Row],[ECHEANCE]]&amp;Tableau7[[#This Row],[PLANID]]</f>
        <v>87943591879</v>
      </c>
      <c r="D884" s="2">
        <v>879</v>
      </c>
      <c r="E884" s="2">
        <v>879</v>
      </c>
      <c r="F884" s="3">
        <v>201917</v>
      </c>
      <c r="G884">
        <v>201916</v>
      </c>
      <c r="H884" s="1">
        <v>43591</v>
      </c>
      <c r="I884">
        <v>201919</v>
      </c>
      <c r="J884" t="s">
        <v>17</v>
      </c>
      <c r="K884" s="2">
        <v>879</v>
      </c>
      <c r="L884" s="4">
        <v>200</v>
      </c>
    </row>
    <row r="885" spans="2:12" x14ac:dyDescent="0.25">
      <c r="B885" t="s">
        <v>2</v>
      </c>
      <c r="C885" s="2" t="str">
        <f>Tableau7[[#This Row],[COMMANDE]]&amp;Tableau7[[#This Row],[ECHEANCE]]&amp;Tableau7[[#This Row],[PLANID]]</f>
        <v>88043598880</v>
      </c>
      <c r="D885" s="2">
        <v>880</v>
      </c>
      <c r="E885" s="2">
        <v>880</v>
      </c>
      <c r="F885" s="3">
        <v>201918</v>
      </c>
      <c r="G885">
        <v>201917</v>
      </c>
      <c r="H885" s="1">
        <v>43598</v>
      </c>
      <c r="I885">
        <v>201920</v>
      </c>
      <c r="J885" t="s">
        <v>17</v>
      </c>
      <c r="K885" s="2">
        <v>880</v>
      </c>
      <c r="L885" s="4">
        <v>200</v>
      </c>
    </row>
    <row r="886" spans="2:12" x14ac:dyDescent="0.25">
      <c r="B886" t="s">
        <v>2</v>
      </c>
      <c r="C886" s="2" t="str">
        <f>Tableau7[[#This Row],[COMMANDE]]&amp;Tableau7[[#This Row],[ECHEANCE]]&amp;Tableau7[[#This Row],[PLANID]]</f>
        <v>88143619881</v>
      </c>
      <c r="D886" s="2">
        <v>881</v>
      </c>
      <c r="E886" s="2">
        <v>881</v>
      </c>
      <c r="F886" s="3">
        <v>201921</v>
      </c>
      <c r="G886">
        <v>201919</v>
      </c>
      <c r="H886" s="1">
        <v>43619</v>
      </c>
      <c r="I886">
        <v>201923</v>
      </c>
      <c r="J886" t="s">
        <v>17</v>
      </c>
      <c r="K886" s="2">
        <v>881</v>
      </c>
      <c r="L886" s="4">
        <v>200</v>
      </c>
    </row>
    <row r="887" spans="2:12" x14ac:dyDescent="0.25">
      <c r="B887" t="s">
        <v>2</v>
      </c>
      <c r="C887" s="2" t="str">
        <f>Tableau7[[#This Row],[COMMANDE]]&amp;Tableau7[[#This Row],[ECHEANCE]]&amp;Tableau7[[#This Row],[PLANID]]</f>
        <v>88243626882</v>
      </c>
      <c r="D887" s="2">
        <v>882</v>
      </c>
      <c r="E887" s="2">
        <v>882</v>
      </c>
      <c r="F887" s="3">
        <v>201922</v>
      </c>
      <c r="G887">
        <v>201920</v>
      </c>
      <c r="H887" s="1">
        <v>43626</v>
      </c>
      <c r="I887">
        <v>201924</v>
      </c>
      <c r="J887" t="s">
        <v>17</v>
      </c>
      <c r="K887" s="2">
        <v>882</v>
      </c>
      <c r="L887" s="4">
        <v>92.816039000000004</v>
      </c>
    </row>
    <row r="888" spans="2:12" x14ac:dyDescent="0.25">
      <c r="B888" t="s">
        <v>2</v>
      </c>
      <c r="C888" s="2" t="str">
        <f>Tableau7[[#This Row],[COMMANDE]]&amp;Tableau7[[#This Row],[ECHEANCE]]&amp;Tableau7[[#This Row],[PLANID]]</f>
        <v>88343500883</v>
      </c>
      <c r="D888" s="2">
        <v>883</v>
      </c>
      <c r="E888" s="2">
        <v>883</v>
      </c>
      <c r="F888" s="3" t="s">
        <v>20</v>
      </c>
      <c r="G888">
        <v>197001</v>
      </c>
      <c r="H888" s="1">
        <v>43500</v>
      </c>
      <c r="I888">
        <v>201906</v>
      </c>
      <c r="J888" t="s">
        <v>3</v>
      </c>
      <c r="K888" s="2">
        <v>883</v>
      </c>
      <c r="L888" s="4">
        <v>42.145000000000003</v>
      </c>
    </row>
    <row r="889" spans="2:12" x14ac:dyDescent="0.25">
      <c r="B889" t="s">
        <v>2</v>
      </c>
      <c r="C889" s="2" t="str">
        <f>Tableau7[[#This Row],[COMMANDE]]&amp;Tableau7[[#This Row],[ECHEANCE]]&amp;Tableau7[[#This Row],[PLANID]]</f>
        <v>88443557884</v>
      </c>
      <c r="D889" s="2">
        <v>884</v>
      </c>
      <c r="E889" s="2">
        <v>884</v>
      </c>
      <c r="F889" s="3" t="s">
        <v>20</v>
      </c>
      <c r="G889">
        <v>197001</v>
      </c>
      <c r="H889" s="1">
        <v>43557</v>
      </c>
      <c r="I889">
        <v>201914</v>
      </c>
      <c r="J889" t="s">
        <v>3</v>
      </c>
      <c r="K889" s="2">
        <v>884</v>
      </c>
      <c r="L889" s="4">
        <v>27.53</v>
      </c>
    </row>
    <row r="890" spans="2:12" x14ac:dyDescent="0.25">
      <c r="B890" t="s">
        <v>2</v>
      </c>
      <c r="C890" s="2" t="str">
        <f>Tableau7[[#This Row],[COMMANDE]]&amp;Tableau7[[#This Row],[ECHEANCE]]&amp;Tableau7[[#This Row],[PLANID]]</f>
        <v>88543557885</v>
      </c>
      <c r="D890" s="2">
        <v>885</v>
      </c>
      <c r="E890" s="2">
        <v>885</v>
      </c>
      <c r="F890" s="3" t="s">
        <v>20</v>
      </c>
      <c r="G890">
        <v>197001</v>
      </c>
      <c r="H890" s="1">
        <v>43557</v>
      </c>
      <c r="I890">
        <v>201914</v>
      </c>
      <c r="J890" t="s">
        <v>3</v>
      </c>
      <c r="K890" s="2">
        <v>885</v>
      </c>
      <c r="L890" s="4">
        <v>68.655000000000001</v>
      </c>
    </row>
    <row r="891" spans="2:12" x14ac:dyDescent="0.25">
      <c r="B891" t="s">
        <v>2</v>
      </c>
      <c r="C891" s="2" t="str">
        <f>Tableau7[[#This Row],[COMMANDE]]&amp;Tableau7[[#This Row],[ECHEANCE]]&amp;Tableau7[[#This Row],[PLANID]]</f>
        <v>88643557886</v>
      </c>
      <c r="D891" s="2">
        <v>886</v>
      </c>
      <c r="E891" s="2">
        <v>886</v>
      </c>
      <c r="F891" s="3" t="s">
        <v>20</v>
      </c>
      <c r="G891">
        <v>197001</v>
      </c>
      <c r="H891" s="1">
        <v>43557</v>
      </c>
      <c r="I891">
        <v>201914</v>
      </c>
      <c r="J891" t="s">
        <v>3</v>
      </c>
      <c r="K891" s="2">
        <v>886</v>
      </c>
      <c r="L891" s="4">
        <v>19.215</v>
      </c>
    </row>
    <row r="892" spans="2:12" x14ac:dyDescent="0.25">
      <c r="B892" t="s">
        <v>2</v>
      </c>
      <c r="C892" s="2" t="str">
        <f>Tableau7[[#This Row],[COMMANDE]]&amp;Tableau7[[#This Row],[ECHEANCE]]&amp;Tableau7[[#This Row],[PLANID]]</f>
        <v>88743557887</v>
      </c>
      <c r="D892" s="2">
        <v>887</v>
      </c>
      <c r="E892" s="2">
        <v>887</v>
      </c>
      <c r="F892" s="3" t="s">
        <v>20</v>
      </c>
      <c r="G892">
        <v>197001</v>
      </c>
      <c r="H892" s="1">
        <v>43557</v>
      </c>
      <c r="I892">
        <v>201914</v>
      </c>
      <c r="J892" t="s">
        <v>3</v>
      </c>
      <c r="K892" s="2">
        <v>887</v>
      </c>
      <c r="L892" s="4">
        <v>19.510000000000002</v>
      </c>
    </row>
    <row r="893" spans="2:12" x14ac:dyDescent="0.25">
      <c r="B893" t="s">
        <v>2</v>
      </c>
      <c r="C893" s="2" t="str">
        <f>Tableau7[[#This Row],[COMMANDE]]&amp;Tableau7[[#This Row],[ECHEANCE]]&amp;Tableau7[[#This Row],[PLANID]]</f>
        <v>88843558888</v>
      </c>
      <c r="D893" s="2">
        <v>888</v>
      </c>
      <c r="E893" s="2">
        <v>888</v>
      </c>
      <c r="F893" s="3">
        <v>201913</v>
      </c>
      <c r="G893">
        <v>201919</v>
      </c>
      <c r="H893" s="1">
        <v>43558</v>
      </c>
      <c r="I893">
        <v>201914</v>
      </c>
      <c r="J893" t="s">
        <v>17</v>
      </c>
      <c r="K893" s="2">
        <v>888</v>
      </c>
      <c r="L893" s="4">
        <v>96.275000000000006</v>
      </c>
    </row>
    <row r="894" spans="2:12" x14ac:dyDescent="0.25">
      <c r="B894" t="s">
        <v>2</v>
      </c>
      <c r="C894" s="2" t="str">
        <f>Tableau7[[#This Row],[COMMANDE]]&amp;Tableau7[[#This Row],[ECHEANCE]]&amp;Tableau7[[#This Row],[PLANID]]</f>
        <v>88943620889</v>
      </c>
      <c r="D894" s="2">
        <v>889</v>
      </c>
      <c r="E894" s="2">
        <v>889</v>
      </c>
      <c r="F894" s="3">
        <v>201921</v>
      </c>
      <c r="G894">
        <v>201919</v>
      </c>
      <c r="H894" s="1">
        <v>43620</v>
      </c>
      <c r="I894">
        <v>201923</v>
      </c>
      <c r="J894" t="s">
        <v>17</v>
      </c>
      <c r="K894" s="2">
        <v>889</v>
      </c>
      <c r="L894" s="4">
        <v>100</v>
      </c>
    </row>
    <row r="895" spans="2:12" x14ac:dyDescent="0.25">
      <c r="B895" t="s">
        <v>2</v>
      </c>
      <c r="C895" s="2" t="str">
        <f>Tableau7[[#This Row],[COMMANDE]]&amp;Tableau7[[#This Row],[ECHEANCE]]&amp;Tableau7[[#This Row],[PLANID]]</f>
        <v>89043521890</v>
      </c>
      <c r="D895" s="2">
        <v>890</v>
      </c>
      <c r="E895" s="2">
        <v>890</v>
      </c>
      <c r="F895" s="3" t="s">
        <v>20</v>
      </c>
      <c r="G895">
        <v>197001</v>
      </c>
      <c r="H895" s="1">
        <v>43521</v>
      </c>
      <c r="I895">
        <v>201909</v>
      </c>
      <c r="J895" t="s">
        <v>3</v>
      </c>
      <c r="K895" s="2">
        <v>890</v>
      </c>
      <c r="L895" s="4">
        <v>80</v>
      </c>
    </row>
    <row r="896" spans="2:12" x14ac:dyDescent="0.25">
      <c r="B896" t="s">
        <v>2</v>
      </c>
      <c r="C896" s="2" t="str">
        <f>Tableau7[[#This Row],[COMMANDE]]&amp;Tableau7[[#This Row],[ECHEANCE]]&amp;Tableau7[[#This Row],[PLANID]]</f>
        <v>89143521891</v>
      </c>
      <c r="D896" s="2">
        <v>891</v>
      </c>
      <c r="E896" s="2">
        <v>891</v>
      </c>
      <c r="F896" s="3" t="s">
        <v>20</v>
      </c>
      <c r="G896">
        <v>197001</v>
      </c>
      <c r="H896" s="1">
        <v>43521</v>
      </c>
      <c r="I896">
        <v>201909</v>
      </c>
      <c r="J896" t="s">
        <v>3</v>
      </c>
      <c r="K896" s="2">
        <v>891</v>
      </c>
      <c r="L896" s="4">
        <v>2.96</v>
      </c>
    </row>
    <row r="897" spans="2:12" x14ac:dyDescent="0.25">
      <c r="B897" t="s">
        <v>2</v>
      </c>
      <c r="C897" s="2" t="str">
        <f>Tableau7[[#This Row],[COMMANDE]]&amp;Tableau7[[#This Row],[ECHEANCE]]&amp;Tableau7[[#This Row],[PLANID]]</f>
        <v>89243521892</v>
      </c>
      <c r="D897" s="2">
        <v>892</v>
      </c>
      <c r="E897" s="2">
        <v>892</v>
      </c>
      <c r="F897" s="3" t="s">
        <v>20</v>
      </c>
      <c r="G897">
        <v>197001</v>
      </c>
      <c r="H897" s="1">
        <v>43521</v>
      </c>
      <c r="I897">
        <v>201909</v>
      </c>
      <c r="J897" t="s">
        <v>3</v>
      </c>
      <c r="K897" s="2">
        <v>892</v>
      </c>
      <c r="L897" s="4">
        <v>0.04</v>
      </c>
    </row>
    <row r="898" spans="2:12" x14ac:dyDescent="0.25">
      <c r="B898" t="s">
        <v>2</v>
      </c>
      <c r="C898" s="2" t="str">
        <f>Tableau7[[#This Row],[COMMANDE]]&amp;Tableau7[[#This Row],[ECHEANCE]]&amp;Tableau7[[#This Row],[PLANID]]</f>
        <v>89343570893</v>
      </c>
      <c r="D898" s="2">
        <v>893</v>
      </c>
      <c r="E898" s="2">
        <v>893</v>
      </c>
      <c r="F898" s="3">
        <v>201914</v>
      </c>
      <c r="G898">
        <v>201914</v>
      </c>
      <c r="H898" s="1">
        <v>43570</v>
      </c>
      <c r="I898">
        <v>201916</v>
      </c>
      <c r="J898" t="s">
        <v>17</v>
      </c>
      <c r="K898" s="2">
        <v>893</v>
      </c>
      <c r="L898" s="4">
        <v>48.155000000000001</v>
      </c>
    </row>
    <row r="899" spans="2:12" x14ac:dyDescent="0.25">
      <c r="B899" t="s">
        <v>2</v>
      </c>
      <c r="C899" s="2" t="str">
        <f>Tableau7[[#This Row],[COMMANDE]]&amp;Tableau7[[#This Row],[ECHEANCE]]&amp;Tableau7[[#This Row],[PLANID]]</f>
        <v>89443605894</v>
      </c>
      <c r="D899" s="2">
        <v>894</v>
      </c>
      <c r="E899" s="2">
        <v>894</v>
      </c>
      <c r="F899" s="3">
        <v>201919</v>
      </c>
      <c r="G899">
        <v>201918</v>
      </c>
      <c r="H899" s="1">
        <v>43605</v>
      </c>
      <c r="I899">
        <v>201921</v>
      </c>
      <c r="J899" t="s">
        <v>17</v>
      </c>
      <c r="K899" s="2">
        <v>894</v>
      </c>
      <c r="L899" s="4">
        <v>65</v>
      </c>
    </row>
    <row r="900" spans="2:12" x14ac:dyDescent="0.25">
      <c r="B900" t="s">
        <v>2</v>
      </c>
      <c r="C900" s="2" t="str">
        <f>Tableau7[[#This Row],[COMMANDE]]&amp;Tableau7[[#This Row],[ECHEANCE]]&amp;Tableau7[[#This Row],[PLANID]]</f>
        <v>89543640895</v>
      </c>
      <c r="D900" s="2">
        <v>895</v>
      </c>
      <c r="E900" s="2">
        <v>895</v>
      </c>
      <c r="F900" s="3">
        <v>201924</v>
      </c>
      <c r="G900">
        <v>201923</v>
      </c>
      <c r="H900" s="1">
        <v>43640</v>
      </c>
      <c r="I900">
        <v>201926</v>
      </c>
      <c r="J900" t="s">
        <v>17</v>
      </c>
      <c r="K900" s="2">
        <v>895</v>
      </c>
      <c r="L900" s="4">
        <v>65</v>
      </c>
    </row>
    <row r="901" spans="2:12" x14ac:dyDescent="0.25">
      <c r="B901" t="s">
        <v>2</v>
      </c>
      <c r="C901" s="2" t="str">
        <f>Tableau7[[#This Row],[COMMANDE]]&amp;Tableau7[[#This Row],[ECHEANCE]]&amp;Tableau7[[#This Row],[PLANID]]</f>
        <v>89643521896</v>
      </c>
      <c r="D901" s="2">
        <v>896</v>
      </c>
      <c r="E901" s="2">
        <v>896</v>
      </c>
      <c r="F901" s="3" t="s">
        <v>20</v>
      </c>
      <c r="G901">
        <v>197001</v>
      </c>
      <c r="H901" s="1">
        <v>43521</v>
      </c>
      <c r="I901">
        <v>201909</v>
      </c>
      <c r="J901" t="s">
        <v>3</v>
      </c>
      <c r="K901" s="2">
        <v>896</v>
      </c>
      <c r="L901" s="4">
        <v>65</v>
      </c>
    </row>
    <row r="902" spans="2:12" x14ac:dyDescent="0.25">
      <c r="B902" t="s">
        <v>2</v>
      </c>
      <c r="C902" s="2" t="str">
        <f>Tableau7[[#This Row],[COMMANDE]]&amp;Tableau7[[#This Row],[ECHEANCE]]&amp;Tableau7[[#This Row],[PLANID]]</f>
        <v>89743570897</v>
      </c>
      <c r="D902" s="2">
        <v>897</v>
      </c>
      <c r="E902" s="2">
        <v>897</v>
      </c>
      <c r="F902" s="3" t="s">
        <v>20</v>
      </c>
      <c r="G902">
        <v>197001</v>
      </c>
      <c r="H902" s="1">
        <v>43570</v>
      </c>
      <c r="I902">
        <v>201916</v>
      </c>
      <c r="J902" t="s">
        <v>3</v>
      </c>
      <c r="K902" s="2">
        <v>897</v>
      </c>
      <c r="L902" s="4">
        <v>16.844999999999999</v>
      </c>
    </row>
    <row r="903" spans="2:12" x14ac:dyDescent="0.25">
      <c r="B903" t="s">
        <v>2</v>
      </c>
      <c r="C903" s="2" t="str">
        <f>Tableau7[[#This Row],[COMMANDE]]&amp;Tableau7[[#This Row],[ECHEANCE]]&amp;Tableau7[[#This Row],[PLANID]]</f>
        <v>89843529898</v>
      </c>
      <c r="D903" s="2">
        <v>898</v>
      </c>
      <c r="E903" s="2">
        <v>898</v>
      </c>
      <c r="F903" s="3">
        <v>201909</v>
      </c>
      <c r="G903">
        <v>201910</v>
      </c>
      <c r="H903" s="1">
        <v>43529</v>
      </c>
      <c r="I903">
        <v>201910</v>
      </c>
      <c r="J903" t="s">
        <v>17</v>
      </c>
      <c r="K903" s="2">
        <v>898</v>
      </c>
      <c r="L903" s="4">
        <v>6</v>
      </c>
    </row>
    <row r="904" spans="2:12" x14ac:dyDescent="0.25">
      <c r="B904" t="s">
        <v>2</v>
      </c>
      <c r="C904" s="2" t="str">
        <f>Tableau7[[#This Row],[COMMANDE]]&amp;Tableau7[[#This Row],[ECHEANCE]]&amp;Tableau7[[#This Row],[PLANID]]</f>
        <v>89943577899</v>
      </c>
      <c r="D904" s="2">
        <v>899</v>
      </c>
      <c r="E904" s="2">
        <v>899</v>
      </c>
      <c r="F904" s="3">
        <v>201915</v>
      </c>
      <c r="G904">
        <v>201915</v>
      </c>
      <c r="H904" s="1">
        <v>43577</v>
      </c>
      <c r="I904">
        <v>201917</v>
      </c>
      <c r="J904" t="s">
        <v>17</v>
      </c>
      <c r="K904" s="2">
        <v>899</v>
      </c>
      <c r="L904" s="4">
        <v>6</v>
      </c>
    </row>
    <row r="905" spans="2:12" x14ac:dyDescent="0.25">
      <c r="B905" t="s">
        <v>2</v>
      </c>
      <c r="C905" s="2" t="str">
        <f>Tableau7[[#This Row],[COMMANDE]]&amp;Tableau7[[#This Row],[ECHEANCE]]&amp;Tableau7[[#This Row],[PLANID]]</f>
        <v>90043469900</v>
      </c>
      <c r="D905" s="2">
        <v>900</v>
      </c>
      <c r="E905" s="2">
        <v>900</v>
      </c>
      <c r="F905" s="3">
        <v>201852</v>
      </c>
      <c r="G905">
        <v>201907</v>
      </c>
      <c r="H905" s="1">
        <v>43469</v>
      </c>
      <c r="I905">
        <v>201901</v>
      </c>
      <c r="J905" t="s">
        <v>18</v>
      </c>
      <c r="K905" s="2">
        <v>900</v>
      </c>
      <c r="L905" s="4">
        <v>0.66500000000000004</v>
      </c>
    </row>
    <row r="906" spans="2:12" x14ac:dyDescent="0.25">
      <c r="B906" t="s">
        <v>2</v>
      </c>
      <c r="C906" s="2" t="str">
        <f>Tableau7[[#This Row],[COMMANDE]]&amp;Tableau7[[#This Row],[ECHEANCE]]&amp;Tableau7[[#This Row],[PLANID]]</f>
        <v>90143500901</v>
      </c>
      <c r="D906" s="2">
        <v>901</v>
      </c>
      <c r="E906" s="2">
        <v>901</v>
      </c>
      <c r="F906" s="3">
        <v>201852</v>
      </c>
      <c r="G906">
        <v>201907</v>
      </c>
      <c r="H906" s="1">
        <v>43500</v>
      </c>
      <c r="I906">
        <v>201906</v>
      </c>
      <c r="J906" t="s">
        <v>18</v>
      </c>
      <c r="K906" s="2">
        <v>901</v>
      </c>
      <c r="L906" s="4">
        <v>11.467803999999999</v>
      </c>
    </row>
    <row r="907" spans="2:12" x14ac:dyDescent="0.25">
      <c r="B907" t="s">
        <v>2</v>
      </c>
      <c r="C907" s="2" t="str">
        <f>Tableau7[[#This Row],[COMMANDE]]&amp;Tableau7[[#This Row],[ECHEANCE]]&amp;Tableau7[[#This Row],[PLANID]]</f>
        <v>90243557902</v>
      </c>
      <c r="D907" s="2">
        <v>902</v>
      </c>
      <c r="E907" s="2">
        <v>902</v>
      </c>
      <c r="F907" s="3">
        <v>201912</v>
      </c>
      <c r="G907">
        <v>201913</v>
      </c>
      <c r="H907" s="1">
        <v>43557</v>
      </c>
      <c r="I907">
        <v>201914</v>
      </c>
      <c r="J907" t="s">
        <v>17</v>
      </c>
      <c r="K907" s="2">
        <v>902</v>
      </c>
      <c r="L907" s="4">
        <v>36</v>
      </c>
    </row>
    <row r="908" spans="2:12" x14ac:dyDescent="0.25">
      <c r="B908" t="s">
        <v>2</v>
      </c>
      <c r="C908" s="2" t="str">
        <f>Tableau7[[#This Row],[COMMANDE]]&amp;Tableau7[[#This Row],[ECHEANCE]]&amp;Tableau7[[#This Row],[PLANID]]</f>
        <v>90343587903</v>
      </c>
      <c r="D908" s="2">
        <v>903</v>
      </c>
      <c r="E908" s="2">
        <v>903</v>
      </c>
      <c r="F908" s="3">
        <v>201916</v>
      </c>
      <c r="G908">
        <v>201916</v>
      </c>
      <c r="H908" s="1">
        <v>43587</v>
      </c>
      <c r="I908">
        <v>201918</v>
      </c>
      <c r="J908" t="s">
        <v>17</v>
      </c>
      <c r="K908" s="2">
        <v>903</v>
      </c>
      <c r="L908" s="4">
        <v>36</v>
      </c>
    </row>
    <row r="909" spans="2:12" x14ac:dyDescent="0.25">
      <c r="B909" t="s">
        <v>2</v>
      </c>
      <c r="C909" s="2" t="str">
        <f>Tableau7[[#This Row],[COMMANDE]]&amp;Tableau7[[#This Row],[ECHEANCE]]&amp;Tableau7[[#This Row],[PLANID]]</f>
        <v>90443620904</v>
      </c>
      <c r="D909" s="2">
        <v>904</v>
      </c>
      <c r="E909" s="2">
        <v>904</v>
      </c>
      <c r="F909" s="3">
        <v>201921</v>
      </c>
      <c r="G909">
        <v>201919</v>
      </c>
      <c r="H909" s="1">
        <v>43620</v>
      </c>
      <c r="I909">
        <v>201923</v>
      </c>
      <c r="J909" t="s">
        <v>17</v>
      </c>
      <c r="K909" s="2">
        <v>904</v>
      </c>
      <c r="L909" s="4">
        <v>24</v>
      </c>
    </row>
    <row r="910" spans="2:12" x14ac:dyDescent="0.25">
      <c r="B910" t="s">
        <v>2</v>
      </c>
      <c r="C910" s="2" t="str">
        <f>Tableau7[[#This Row],[COMMANDE]]&amp;Tableau7[[#This Row],[ECHEANCE]]&amp;Tableau7[[#This Row],[PLANID]]</f>
        <v>90543648905</v>
      </c>
      <c r="D910" s="2">
        <v>905</v>
      </c>
      <c r="E910" s="2">
        <v>905</v>
      </c>
      <c r="F910" s="3">
        <v>201925</v>
      </c>
      <c r="G910">
        <v>201923</v>
      </c>
      <c r="H910" s="1">
        <v>43648</v>
      </c>
      <c r="I910">
        <v>201927</v>
      </c>
      <c r="J910" t="s">
        <v>17</v>
      </c>
      <c r="K910" s="2">
        <v>905</v>
      </c>
      <c r="L910" s="4">
        <v>48</v>
      </c>
    </row>
    <row r="911" spans="2:12" x14ac:dyDescent="0.25">
      <c r="B911" t="s">
        <v>2</v>
      </c>
      <c r="C911" s="2" t="str">
        <f>Tableau7[[#This Row],[COMMANDE]]&amp;Tableau7[[#This Row],[ECHEANCE]]&amp;Tableau7[[#This Row],[PLANID]]</f>
        <v>90643711906</v>
      </c>
      <c r="D911" s="2">
        <v>906</v>
      </c>
      <c r="E911" s="2">
        <v>906</v>
      </c>
      <c r="F911" s="3">
        <v>201934</v>
      </c>
      <c r="G911">
        <v>201932</v>
      </c>
      <c r="H911" s="1">
        <v>43711</v>
      </c>
      <c r="I911">
        <v>201936</v>
      </c>
      <c r="J911" t="s">
        <v>17</v>
      </c>
      <c r="K911" s="2">
        <v>906</v>
      </c>
      <c r="L911" s="4">
        <v>36</v>
      </c>
    </row>
    <row r="912" spans="2:12" x14ac:dyDescent="0.25">
      <c r="B912" t="s">
        <v>2</v>
      </c>
      <c r="C912" s="2" t="str">
        <f>Tableau7[[#This Row],[COMMANDE]]&amp;Tableau7[[#This Row],[ECHEANCE]]&amp;Tableau7[[#This Row],[PLANID]]</f>
        <v>90743740907</v>
      </c>
      <c r="D912" s="2">
        <v>907</v>
      </c>
      <c r="E912" s="2">
        <v>907</v>
      </c>
      <c r="F912" s="3">
        <v>201938</v>
      </c>
      <c r="G912">
        <v>201937</v>
      </c>
      <c r="H912" s="1">
        <v>43740</v>
      </c>
      <c r="I912">
        <v>201940</v>
      </c>
      <c r="J912" t="s">
        <v>17</v>
      </c>
      <c r="K912" s="2">
        <v>907</v>
      </c>
      <c r="L912" s="4">
        <v>24</v>
      </c>
    </row>
    <row r="913" spans="2:12" x14ac:dyDescent="0.25">
      <c r="B913" t="s">
        <v>2</v>
      </c>
      <c r="C913" s="2" t="str">
        <f>Tableau7[[#This Row],[COMMANDE]]&amp;Tableau7[[#This Row],[ECHEANCE]]&amp;Tableau7[[#This Row],[PLANID]]</f>
        <v>90843773908</v>
      </c>
      <c r="D913" s="2">
        <v>908</v>
      </c>
      <c r="E913" s="2">
        <v>908</v>
      </c>
      <c r="F913" s="3">
        <v>201942</v>
      </c>
      <c r="G913">
        <v>201941</v>
      </c>
      <c r="H913" s="1">
        <v>43773</v>
      </c>
      <c r="I913">
        <v>201945</v>
      </c>
      <c r="J913" t="s">
        <v>17</v>
      </c>
      <c r="K913" s="2">
        <v>908</v>
      </c>
      <c r="L913" s="4">
        <v>24</v>
      </c>
    </row>
    <row r="914" spans="2:12" x14ac:dyDescent="0.25">
      <c r="B914" t="s">
        <v>2</v>
      </c>
      <c r="C914" s="2" t="str">
        <f>Tableau7[[#This Row],[COMMANDE]]&amp;Tableau7[[#This Row],[ECHEANCE]]&amp;Tableau7[[#This Row],[PLANID]]</f>
        <v>90943803909</v>
      </c>
      <c r="D914" s="2">
        <v>909</v>
      </c>
      <c r="E914" s="2">
        <v>909</v>
      </c>
      <c r="F914" s="3">
        <v>201947</v>
      </c>
      <c r="G914">
        <v>201946</v>
      </c>
      <c r="H914" s="1">
        <v>43803</v>
      </c>
      <c r="I914">
        <v>201949</v>
      </c>
      <c r="J914" t="s">
        <v>17</v>
      </c>
      <c r="K914" s="2">
        <v>909</v>
      </c>
      <c r="L914" s="4">
        <v>24</v>
      </c>
    </row>
    <row r="915" spans="2:12" x14ac:dyDescent="0.25">
      <c r="B915" t="s">
        <v>2</v>
      </c>
      <c r="C915" s="2" t="str">
        <f>Tableau7[[#This Row],[COMMANDE]]&amp;Tableau7[[#This Row],[ECHEANCE]]&amp;Tableau7[[#This Row],[PLANID]]</f>
        <v>91043500910</v>
      </c>
      <c r="D915" s="2">
        <v>910</v>
      </c>
      <c r="E915" s="2">
        <v>910</v>
      </c>
      <c r="F915" s="3" t="s">
        <v>20</v>
      </c>
      <c r="G915">
        <v>197001</v>
      </c>
      <c r="H915" s="1">
        <v>43500</v>
      </c>
      <c r="I915">
        <v>201906</v>
      </c>
      <c r="J915" t="s">
        <v>3</v>
      </c>
      <c r="K915" s="2">
        <v>910</v>
      </c>
      <c r="L915" s="4">
        <v>0.532196</v>
      </c>
    </row>
    <row r="916" spans="2:12" x14ac:dyDescent="0.25">
      <c r="B916" t="s">
        <v>2</v>
      </c>
      <c r="C916" s="2" t="str">
        <f>Tableau7[[#This Row],[COMMANDE]]&amp;Tableau7[[#This Row],[ECHEANCE]]&amp;Tableau7[[#This Row],[PLANID]]</f>
        <v>91143557911</v>
      </c>
      <c r="D916" s="2">
        <v>911</v>
      </c>
      <c r="E916" s="2">
        <v>911</v>
      </c>
      <c r="F916" s="3">
        <v>201912</v>
      </c>
      <c r="G916">
        <v>201913</v>
      </c>
      <c r="H916" s="1">
        <v>43557</v>
      </c>
      <c r="I916">
        <v>201914</v>
      </c>
      <c r="J916" t="s">
        <v>17</v>
      </c>
      <c r="K916" s="2">
        <v>911</v>
      </c>
      <c r="L916" s="4">
        <v>40.659999999999997</v>
      </c>
    </row>
    <row r="917" spans="2:12" x14ac:dyDescent="0.25">
      <c r="B917" t="s">
        <v>2</v>
      </c>
      <c r="C917" s="2" t="str">
        <f>Tableau7[[#This Row],[COMMANDE]]&amp;Tableau7[[#This Row],[ECHEANCE]]&amp;Tableau7[[#This Row],[PLANID]]</f>
        <v>91243591912</v>
      </c>
      <c r="D917" s="2">
        <v>912</v>
      </c>
      <c r="E917" s="2">
        <v>912</v>
      </c>
      <c r="F917" s="3">
        <v>201917</v>
      </c>
      <c r="G917">
        <v>201916</v>
      </c>
      <c r="H917" s="1">
        <v>43591</v>
      </c>
      <c r="I917">
        <v>201919</v>
      </c>
      <c r="J917" t="s">
        <v>17</v>
      </c>
      <c r="K917" s="2">
        <v>912</v>
      </c>
      <c r="L917" s="4">
        <v>36</v>
      </c>
    </row>
    <row r="918" spans="2:12" x14ac:dyDescent="0.25">
      <c r="B918" t="s">
        <v>2</v>
      </c>
      <c r="C918" s="2" t="str">
        <f>Tableau7[[#This Row],[COMMANDE]]&amp;Tableau7[[#This Row],[ECHEANCE]]&amp;Tableau7[[#This Row],[PLANID]]</f>
        <v>91343620913</v>
      </c>
      <c r="D918" s="2">
        <v>913</v>
      </c>
      <c r="E918" s="2">
        <v>913</v>
      </c>
      <c r="F918" s="3">
        <v>201920</v>
      </c>
      <c r="G918">
        <v>201919</v>
      </c>
      <c r="H918" s="1">
        <v>43620</v>
      </c>
      <c r="I918">
        <v>201923</v>
      </c>
      <c r="J918" t="s">
        <v>17</v>
      </c>
      <c r="K918" s="2">
        <v>913</v>
      </c>
      <c r="L918" s="4">
        <v>36</v>
      </c>
    </row>
    <row r="919" spans="2:12" x14ac:dyDescent="0.25">
      <c r="B919" t="s">
        <v>2</v>
      </c>
      <c r="C919" s="2" t="str">
        <f>Tableau7[[#This Row],[COMMANDE]]&amp;Tableau7[[#This Row],[ECHEANCE]]&amp;Tableau7[[#This Row],[PLANID]]</f>
        <v>91443648914</v>
      </c>
      <c r="D919" s="2">
        <v>914</v>
      </c>
      <c r="E919" s="2">
        <v>914</v>
      </c>
      <c r="F919" s="3">
        <v>201925</v>
      </c>
      <c r="G919">
        <v>201923</v>
      </c>
      <c r="H919" s="1">
        <v>43648</v>
      </c>
      <c r="I919">
        <v>201927</v>
      </c>
      <c r="J919" t="s">
        <v>17</v>
      </c>
      <c r="K919" s="2">
        <v>914</v>
      </c>
      <c r="L919" s="4">
        <v>60</v>
      </c>
    </row>
    <row r="920" spans="2:12" x14ac:dyDescent="0.25">
      <c r="B920" t="s">
        <v>2</v>
      </c>
      <c r="C920" s="2" t="str">
        <f>Tableau7[[#This Row],[COMMANDE]]&amp;Tableau7[[#This Row],[ECHEANCE]]&amp;Tableau7[[#This Row],[PLANID]]</f>
        <v>91543711915</v>
      </c>
      <c r="D920" s="2">
        <v>915</v>
      </c>
      <c r="E920" s="2">
        <v>915</v>
      </c>
      <c r="F920" s="3">
        <v>201934</v>
      </c>
      <c r="G920">
        <v>201932</v>
      </c>
      <c r="H920" s="1">
        <v>43711</v>
      </c>
      <c r="I920">
        <v>201936</v>
      </c>
      <c r="J920" t="s">
        <v>17</v>
      </c>
      <c r="K920" s="2">
        <v>915</v>
      </c>
      <c r="L920" s="4">
        <v>24</v>
      </c>
    </row>
    <row r="921" spans="2:12" x14ac:dyDescent="0.25">
      <c r="B921" t="s">
        <v>2</v>
      </c>
      <c r="C921" s="2" t="str">
        <f>Tableau7[[#This Row],[COMMANDE]]&amp;Tableau7[[#This Row],[ECHEANCE]]&amp;Tableau7[[#This Row],[PLANID]]</f>
        <v>91643740916</v>
      </c>
      <c r="D921" s="2">
        <v>916</v>
      </c>
      <c r="E921" s="2">
        <v>916</v>
      </c>
      <c r="F921" s="3">
        <v>201938</v>
      </c>
      <c r="G921">
        <v>201937</v>
      </c>
      <c r="H921" s="1">
        <v>43740</v>
      </c>
      <c r="I921">
        <v>201940</v>
      </c>
      <c r="J921" t="s">
        <v>17</v>
      </c>
      <c r="K921" s="2">
        <v>916</v>
      </c>
      <c r="L921" s="4">
        <v>24</v>
      </c>
    </row>
    <row r="922" spans="2:12" x14ac:dyDescent="0.25">
      <c r="B922" t="s">
        <v>2</v>
      </c>
      <c r="C922" s="2" t="str">
        <f>Tableau7[[#This Row],[COMMANDE]]&amp;Tableau7[[#This Row],[ECHEANCE]]&amp;Tableau7[[#This Row],[PLANID]]</f>
        <v>91743773917</v>
      </c>
      <c r="D922" s="2">
        <v>917</v>
      </c>
      <c r="E922" s="2">
        <v>917</v>
      </c>
      <c r="F922" s="3">
        <v>201943</v>
      </c>
      <c r="G922">
        <v>201941</v>
      </c>
      <c r="H922" s="1">
        <v>43773</v>
      </c>
      <c r="I922">
        <v>201945</v>
      </c>
      <c r="J922" t="s">
        <v>17</v>
      </c>
      <c r="K922" s="2">
        <v>917</v>
      </c>
      <c r="L922" s="4">
        <v>12</v>
      </c>
    </row>
    <row r="923" spans="2:12" x14ac:dyDescent="0.25">
      <c r="B923" t="s">
        <v>2</v>
      </c>
      <c r="C923" s="2" t="str">
        <f>Tableau7[[#This Row],[COMMANDE]]&amp;Tableau7[[#This Row],[ECHEANCE]]&amp;Tableau7[[#This Row],[PLANID]]</f>
        <v>91843500918</v>
      </c>
      <c r="D923" s="2">
        <v>918</v>
      </c>
      <c r="E923" s="2">
        <v>918</v>
      </c>
      <c r="F923" s="3" t="s">
        <v>20</v>
      </c>
      <c r="G923">
        <v>197001</v>
      </c>
      <c r="H923" s="1">
        <v>43500</v>
      </c>
      <c r="I923">
        <v>201906</v>
      </c>
      <c r="J923" t="s">
        <v>3</v>
      </c>
      <c r="K923" s="2">
        <v>918</v>
      </c>
      <c r="L923" s="4">
        <v>12.78</v>
      </c>
    </row>
    <row r="924" spans="2:12" x14ac:dyDescent="0.25">
      <c r="B924" t="s">
        <v>2</v>
      </c>
      <c r="C924" s="2" t="str">
        <f>Tableau7[[#This Row],[COMMANDE]]&amp;Tableau7[[#This Row],[ECHEANCE]]&amp;Tableau7[[#This Row],[PLANID]]</f>
        <v>91943528919</v>
      </c>
      <c r="D924" s="2">
        <v>919</v>
      </c>
      <c r="E924" s="2">
        <v>919</v>
      </c>
      <c r="F924" s="3" t="s">
        <v>20</v>
      </c>
      <c r="G924">
        <v>197001</v>
      </c>
      <c r="H924" s="1">
        <v>43528</v>
      </c>
      <c r="I924">
        <v>201910</v>
      </c>
      <c r="J924" t="s">
        <v>3</v>
      </c>
      <c r="K924" s="2">
        <v>919</v>
      </c>
      <c r="L924" s="4">
        <v>27.655000000000001</v>
      </c>
    </row>
    <row r="925" spans="2:12" x14ac:dyDescent="0.25">
      <c r="B925" t="s">
        <v>2</v>
      </c>
      <c r="C925" s="2" t="str">
        <f>Tableau7[[#This Row],[COMMANDE]]&amp;Tableau7[[#This Row],[ECHEANCE]]&amp;Tableau7[[#This Row],[PLANID]]</f>
        <v>92043528920</v>
      </c>
      <c r="D925" s="2">
        <v>920</v>
      </c>
      <c r="E925" s="2">
        <v>920</v>
      </c>
      <c r="F925" s="3" t="s">
        <v>20</v>
      </c>
      <c r="G925">
        <v>197001</v>
      </c>
      <c r="H925" s="1">
        <v>43528</v>
      </c>
      <c r="I925">
        <v>201910</v>
      </c>
      <c r="J925" t="s">
        <v>3</v>
      </c>
      <c r="K925" s="2">
        <v>920</v>
      </c>
      <c r="L925" s="4">
        <v>8.7899999999999991</v>
      </c>
    </row>
    <row r="926" spans="2:12" x14ac:dyDescent="0.25">
      <c r="B926" t="s">
        <v>2</v>
      </c>
      <c r="C926" s="2" t="str">
        <f>Tableau7[[#This Row],[COMMANDE]]&amp;Tableau7[[#This Row],[ECHEANCE]]&amp;Tableau7[[#This Row],[PLANID]]</f>
        <v>92143528921</v>
      </c>
      <c r="D926" s="2">
        <v>921</v>
      </c>
      <c r="E926" s="2">
        <v>921</v>
      </c>
      <c r="F926" s="3" t="s">
        <v>20</v>
      </c>
      <c r="G926">
        <v>197001</v>
      </c>
      <c r="H926" s="1">
        <v>43528</v>
      </c>
      <c r="I926">
        <v>201910</v>
      </c>
      <c r="J926" t="s">
        <v>3</v>
      </c>
      <c r="K926" s="2">
        <v>921</v>
      </c>
      <c r="L926" s="4">
        <v>11.555</v>
      </c>
    </row>
    <row r="927" spans="2:12" x14ac:dyDescent="0.25">
      <c r="B927" t="s">
        <v>2</v>
      </c>
      <c r="C927" s="2" t="str">
        <f>Tableau7[[#This Row],[COMMANDE]]&amp;Tableau7[[#This Row],[ECHEANCE]]&amp;Tableau7[[#This Row],[PLANID]]</f>
        <v>92243557922</v>
      </c>
      <c r="D927" s="2">
        <v>922</v>
      </c>
      <c r="E927" s="2">
        <v>922</v>
      </c>
      <c r="F927" s="3" t="s">
        <v>20</v>
      </c>
      <c r="G927">
        <v>197001</v>
      </c>
      <c r="H927" s="1">
        <v>43557</v>
      </c>
      <c r="I927">
        <v>201914</v>
      </c>
      <c r="J927" t="s">
        <v>3</v>
      </c>
      <c r="K927" s="2">
        <v>922</v>
      </c>
      <c r="L927" s="4">
        <v>7.34</v>
      </c>
    </row>
    <row r="928" spans="2:12" x14ac:dyDescent="0.25">
      <c r="B928" t="s">
        <v>2</v>
      </c>
      <c r="C928" s="2" t="str">
        <f>Tableau7[[#This Row],[COMMANDE]]&amp;Tableau7[[#This Row],[ECHEANCE]]&amp;Tableau7[[#This Row],[PLANID]]</f>
        <v>92343557923</v>
      </c>
      <c r="D928" s="2">
        <v>923</v>
      </c>
      <c r="E928" s="2">
        <v>923</v>
      </c>
      <c r="F928" s="3">
        <v>201913</v>
      </c>
      <c r="G928">
        <v>201910</v>
      </c>
      <c r="H928" s="1">
        <v>43557</v>
      </c>
      <c r="I928">
        <v>201914</v>
      </c>
      <c r="J928" t="s">
        <v>18</v>
      </c>
      <c r="K928" s="2">
        <v>923</v>
      </c>
      <c r="L928" s="4">
        <v>5.8988480000000001</v>
      </c>
    </row>
    <row r="929" spans="2:12" x14ac:dyDescent="0.25">
      <c r="B929" t="s">
        <v>2</v>
      </c>
      <c r="C929" s="2" t="str">
        <f>Tableau7[[#This Row],[COMMANDE]]&amp;Tableau7[[#This Row],[ECHEANCE]]&amp;Tableau7[[#This Row],[PLANID]]</f>
        <v>92443557924</v>
      </c>
      <c r="D929" s="2">
        <v>924</v>
      </c>
      <c r="E929" s="2">
        <v>924</v>
      </c>
      <c r="F929" s="3">
        <v>201913</v>
      </c>
      <c r="G929">
        <v>201910</v>
      </c>
      <c r="H929" s="1">
        <v>43557</v>
      </c>
      <c r="I929">
        <v>201914</v>
      </c>
      <c r="J929" t="s">
        <v>18</v>
      </c>
      <c r="K929" s="2">
        <v>924</v>
      </c>
      <c r="L929" s="4">
        <v>10.076152</v>
      </c>
    </row>
    <row r="930" spans="2:12" x14ac:dyDescent="0.25">
      <c r="B930" t="s">
        <v>2</v>
      </c>
      <c r="C930" s="2" t="str">
        <f>Tableau7[[#This Row],[COMMANDE]]&amp;Tableau7[[#This Row],[ECHEANCE]]&amp;Tableau7[[#This Row],[PLANID]]</f>
        <v>92543570925</v>
      </c>
      <c r="D930" s="2">
        <v>925</v>
      </c>
      <c r="E930" s="2">
        <v>925</v>
      </c>
      <c r="F930" s="3">
        <v>201913</v>
      </c>
      <c r="G930">
        <v>201910</v>
      </c>
      <c r="H930" s="1">
        <v>43570</v>
      </c>
      <c r="I930">
        <v>201916</v>
      </c>
      <c r="J930" t="s">
        <v>18</v>
      </c>
      <c r="K930" s="2">
        <v>925</v>
      </c>
      <c r="L930" s="4">
        <v>7.5331729999999997</v>
      </c>
    </row>
    <row r="931" spans="2:12" x14ac:dyDescent="0.25">
      <c r="B931" t="s">
        <v>2</v>
      </c>
      <c r="C931" s="2" t="str">
        <f>Tableau7[[#This Row],[COMMANDE]]&amp;Tableau7[[#This Row],[ECHEANCE]]&amp;Tableau7[[#This Row],[PLANID]]</f>
        <v>92643570926</v>
      </c>
      <c r="D931" s="2">
        <v>926</v>
      </c>
      <c r="E931" s="2">
        <v>926</v>
      </c>
      <c r="F931" s="3">
        <v>201914</v>
      </c>
      <c r="G931">
        <v>201914</v>
      </c>
      <c r="H931" s="1">
        <v>43570</v>
      </c>
      <c r="I931">
        <v>201916</v>
      </c>
      <c r="J931" t="s">
        <v>17</v>
      </c>
      <c r="K931" s="2">
        <v>926</v>
      </c>
      <c r="L931" s="4">
        <v>52.466827000000002</v>
      </c>
    </row>
    <row r="932" spans="2:12" x14ac:dyDescent="0.25">
      <c r="B932" t="s">
        <v>2</v>
      </c>
      <c r="C932" s="2" t="str">
        <f>Tableau7[[#This Row],[COMMANDE]]&amp;Tableau7[[#This Row],[ECHEANCE]]&amp;Tableau7[[#This Row],[PLANID]]</f>
        <v>92743591927</v>
      </c>
      <c r="D932" s="2">
        <v>927</v>
      </c>
      <c r="E932" s="2">
        <v>927</v>
      </c>
      <c r="F932" s="3">
        <v>201917</v>
      </c>
      <c r="G932">
        <v>201916</v>
      </c>
      <c r="H932" s="1">
        <v>43591</v>
      </c>
      <c r="I932">
        <v>201919</v>
      </c>
      <c r="J932" t="s">
        <v>17</v>
      </c>
      <c r="K932" s="2">
        <v>927</v>
      </c>
      <c r="L932" s="4">
        <v>68</v>
      </c>
    </row>
    <row r="933" spans="2:12" x14ac:dyDescent="0.25">
      <c r="B933" t="s">
        <v>2</v>
      </c>
      <c r="C933" s="2" t="str">
        <f>Tableau7[[#This Row],[COMMANDE]]&amp;Tableau7[[#This Row],[ECHEANCE]]&amp;Tableau7[[#This Row],[PLANID]]</f>
        <v>92843598928</v>
      </c>
      <c r="D933" s="2">
        <v>928</v>
      </c>
      <c r="E933" s="2">
        <v>928</v>
      </c>
      <c r="F933" s="3">
        <v>201918</v>
      </c>
      <c r="G933">
        <v>201917</v>
      </c>
      <c r="H933" s="1">
        <v>43598</v>
      </c>
      <c r="I933">
        <v>201920</v>
      </c>
      <c r="J933" t="s">
        <v>17</v>
      </c>
      <c r="K933" s="2">
        <v>928</v>
      </c>
      <c r="L933" s="4">
        <v>60</v>
      </c>
    </row>
    <row r="934" spans="2:12" x14ac:dyDescent="0.25">
      <c r="B934" t="s">
        <v>2</v>
      </c>
      <c r="C934" s="2" t="str">
        <f>Tableau7[[#This Row],[COMMANDE]]&amp;Tableau7[[#This Row],[ECHEANCE]]&amp;Tableau7[[#This Row],[PLANID]]</f>
        <v>92943620929</v>
      </c>
      <c r="D934" s="2">
        <v>929</v>
      </c>
      <c r="E934" s="2">
        <v>929</v>
      </c>
      <c r="F934" s="3">
        <v>201920</v>
      </c>
      <c r="G934">
        <v>201919</v>
      </c>
      <c r="H934" s="1">
        <v>43620</v>
      </c>
      <c r="I934">
        <v>201923</v>
      </c>
      <c r="J934" t="s">
        <v>17</v>
      </c>
      <c r="K934" s="2">
        <v>929</v>
      </c>
      <c r="L934" s="4">
        <v>72</v>
      </c>
    </row>
    <row r="935" spans="2:12" x14ac:dyDescent="0.25">
      <c r="B935" t="s">
        <v>2</v>
      </c>
      <c r="C935" s="2" t="str">
        <f>Tableau7[[#This Row],[COMMANDE]]&amp;Tableau7[[#This Row],[ECHEANCE]]&amp;Tableau7[[#This Row],[PLANID]]</f>
        <v>93043626930</v>
      </c>
      <c r="D935" s="2">
        <v>930</v>
      </c>
      <c r="E935" s="2">
        <v>930</v>
      </c>
      <c r="F935" s="3">
        <v>201921</v>
      </c>
      <c r="G935">
        <v>201920</v>
      </c>
      <c r="H935" s="1">
        <v>43626</v>
      </c>
      <c r="I935">
        <v>201924</v>
      </c>
      <c r="J935" t="s">
        <v>17</v>
      </c>
      <c r="K935" s="2">
        <v>930</v>
      </c>
      <c r="L935" s="4">
        <v>60</v>
      </c>
    </row>
    <row r="936" spans="2:12" x14ac:dyDescent="0.25">
      <c r="B936" t="s">
        <v>2</v>
      </c>
      <c r="C936" s="2" t="str">
        <f>Tableau7[[#This Row],[COMMANDE]]&amp;Tableau7[[#This Row],[ECHEANCE]]&amp;Tableau7[[#This Row],[PLANID]]</f>
        <v>93143648931</v>
      </c>
      <c r="D936" s="2">
        <v>931</v>
      </c>
      <c r="E936" s="2">
        <v>931</v>
      </c>
      <c r="F936" s="3">
        <v>201924</v>
      </c>
      <c r="G936">
        <v>201923</v>
      </c>
      <c r="H936" s="1">
        <v>43648</v>
      </c>
      <c r="I936">
        <v>201927</v>
      </c>
      <c r="J936" t="s">
        <v>17</v>
      </c>
      <c r="K936" s="2">
        <v>931</v>
      </c>
      <c r="L936" s="4">
        <v>72</v>
      </c>
    </row>
    <row r="937" spans="2:12" x14ac:dyDescent="0.25">
      <c r="B937" t="s">
        <v>2</v>
      </c>
      <c r="C937" s="2" t="str">
        <f>Tableau7[[#This Row],[COMMANDE]]&amp;Tableau7[[#This Row],[ECHEANCE]]&amp;Tableau7[[#This Row],[PLANID]]</f>
        <v>93243655932</v>
      </c>
      <c r="D937" s="2">
        <v>932</v>
      </c>
      <c r="E937" s="2">
        <v>932</v>
      </c>
      <c r="F937" s="3">
        <v>201925</v>
      </c>
      <c r="G937">
        <v>201924</v>
      </c>
      <c r="H937" s="1">
        <v>43655</v>
      </c>
      <c r="I937">
        <v>201928</v>
      </c>
      <c r="J937" t="s">
        <v>17</v>
      </c>
      <c r="K937" s="2">
        <v>932</v>
      </c>
      <c r="L937" s="4">
        <v>48</v>
      </c>
    </row>
    <row r="938" spans="2:12" x14ac:dyDescent="0.25">
      <c r="B938" t="s">
        <v>2</v>
      </c>
      <c r="C938" s="2" t="str">
        <f>Tableau7[[#This Row],[COMMANDE]]&amp;Tableau7[[#This Row],[ECHEANCE]]&amp;Tableau7[[#This Row],[PLANID]]</f>
        <v>93343661933</v>
      </c>
      <c r="D938" s="2">
        <v>933</v>
      </c>
      <c r="E938" s="2">
        <v>933</v>
      </c>
      <c r="F938" s="3">
        <v>201926</v>
      </c>
      <c r="G938">
        <v>201925</v>
      </c>
      <c r="H938" s="1">
        <v>43661</v>
      </c>
      <c r="I938">
        <v>201929</v>
      </c>
      <c r="J938" t="s">
        <v>17</v>
      </c>
      <c r="K938" s="2">
        <v>933</v>
      </c>
      <c r="L938" s="4">
        <v>48</v>
      </c>
    </row>
    <row r="939" spans="2:12" x14ac:dyDescent="0.25">
      <c r="B939" t="s">
        <v>2</v>
      </c>
      <c r="C939" s="2" t="str">
        <f>Tableau7[[#This Row],[COMMANDE]]&amp;Tableau7[[#This Row],[ECHEANCE]]&amp;Tableau7[[#This Row],[PLANID]]</f>
        <v>93443711934</v>
      </c>
      <c r="D939" s="2">
        <v>934</v>
      </c>
      <c r="E939" s="2">
        <v>934</v>
      </c>
      <c r="F939" s="3">
        <v>201933</v>
      </c>
      <c r="G939">
        <v>201932</v>
      </c>
      <c r="H939" s="1">
        <v>43711</v>
      </c>
      <c r="I939">
        <v>201936</v>
      </c>
      <c r="J939" t="s">
        <v>17</v>
      </c>
      <c r="K939" s="2">
        <v>934</v>
      </c>
      <c r="L939" s="4">
        <v>48</v>
      </c>
    </row>
    <row r="940" spans="2:12" x14ac:dyDescent="0.25">
      <c r="B940" t="s">
        <v>2</v>
      </c>
      <c r="C940" s="2" t="str">
        <f>Tableau7[[#This Row],[COMMANDE]]&amp;Tableau7[[#This Row],[ECHEANCE]]&amp;Tableau7[[#This Row],[PLANID]]</f>
        <v>93543500935</v>
      </c>
      <c r="D940" s="2">
        <v>935</v>
      </c>
      <c r="E940" s="2">
        <v>935</v>
      </c>
      <c r="F940" s="3" t="s">
        <v>20</v>
      </c>
      <c r="G940">
        <v>197001</v>
      </c>
      <c r="H940" s="1">
        <v>43500</v>
      </c>
      <c r="I940">
        <v>201906</v>
      </c>
      <c r="J940" t="s">
        <v>3</v>
      </c>
      <c r="K940" s="2">
        <v>935</v>
      </c>
      <c r="L940" s="4">
        <v>22.09</v>
      </c>
    </row>
    <row r="941" spans="2:12" x14ac:dyDescent="0.25">
      <c r="B941" t="s">
        <v>2</v>
      </c>
      <c r="C941" s="2" t="str">
        <f>Tableau7[[#This Row],[COMMANDE]]&amp;Tableau7[[#This Row],[ECHEANCE]]&amp;Tableau7[[#This Row],[PLANID]]</f>
        <v>93643528936</v>
      </c>
      <c r="D941" s="2">
        <v>936</v>
      </c>
      <c r="E941" s="2">
        <v>936</v>
      </c>
      <c r="F941" s="3" t="s">
        <v>20</v>
      </c>
      <c r="G941">
        <v>197001</v>
      </c>
      <c r="H941" s="1">
        <v>43528</v>
      </c>
      <c r="I941">
        <v>201910</v>
      </c>
      <c r="J941" t="s">
        <v>3</v>
      </c>
      <c r="K941" s="2">
        <v>936</v>
      </c>
      <c r="L941" s="4">
        <v>28.39</v>
      </c>
    </row>
    <row r="942" spans="2:12" x14ac:dyDescent="0.25">
      <c r="B942" t="s">
        <v>2</v>
      </c>
      <c r="C942" s="2" t="str">
        <f>Tableau7[[#This Row],[COMMANDE]]&amp;Tableau7[[#This Row],[ECHEANCE]]&amp;Tableau7[[#This Row],[PLANID]]</f>
        <v>93743528937</v>
      </c>
      <c r="D942" s="2">
        <v>937</v>
      </c>
      <c r="E942" s="2">
        <v>937</v>
      </c>
      <c r="F942" s="3" t="s">
        <v>20</v>
      </c>
      <c r="G942">
        <v>197001</v>
      </c>
      <c r="H942" s="1">
        <v>43528</v>
      </c>
      <c r="I942">
        <v>201910</v>
      </c>
      <c r="J942" t="s">
        <v>3</v>
      </c>
      <c r="K942" s="2">
        <v>937</v>
      </c>
      <c r="L942" s="4">
        <v>13.66</v>
      </c>
    </row>
    <row r="943" spans="2:12" x14ac:dyDescent="0.25">
      <c r="B943" t="s">
        <v>2</v>
      </c>
      <c r="C943" s="2" t="str">
        <f>Tableau7[[#This Row],[COMMANDE]]&amp;Tableau7[[#This Row],[ECHEANCE]]&amp;Tableau7[[#This Row],[PLANID]]</f>
        <v>93843528938</v>
      </c>
      <c r="D943" s="2">
        <v>938</v>
      </c>
      <c r="E943" s="2">
        <v>938</v>
      </c>
      <c r="F943" s="3" t="s">
        <v>20</v>
      </c>
      <c r="G943">
        <v>197001</v>
      </c>
      <c r="H943" s="1">
        <v>43528</v>
      </c>
      <c r="I943">
        <v>201910</v>
      </c>
      <c r="J943" t="s">
        <v>3</v>
      </c>
      <c r="K943" s="2">
        <v>938</v>
      </c>
      <c r="L943" s="4">
        <v>9.75</v>
      </c>
    </row>
    <row r="944" spans="2:12" x14ac:dyDescent="0.25">
      <c r="B944" t="s">
        <v>2</v>
      </c>
      <c r="C944" s="2" t="str">
        <f>Tableau7[[#This Row],[COMMANDE]]&amp;Tableau7[[#This Row],[ECHEANCE]]&amp;Tableau7[[#This Row],[PLANID]]</f>
        <v>93943528939</v>
      </c>
      <c r="D944" s="2">
        <v>939</v>
      </c>
      <c r="E944" s="2">
        <v>939</v>
      </c>
      <c r="F944" s="3" t="s">
        <v>20</v>
      </c>
      <c r="G944">
        <v>197001</v>
      </c>
      <c r="H944" s="1">
        <v>43528</v>
      </c>
      <c r="I944">
        <v>201910</v>
      </c>
      <c r="J944" t="s">
        <v>3</v>
      </c>
      <c r="K944" s="2">
        <v>939</v>
      </c>
      <c r="L944" s="4">
        <v>20.2</v>
      </c>
    </row>
    <row r="945" spans="2:12" x14ac:dyDescent="0.25">
      <c r="B945" t="s">
        <v>2</v>
      </c>
      <c r="C945" s="2" t="str">
        <f>Tableau7[[#This Row],[COMMANDE]]&amp;Tableau7[[#This Row],[ECHEANCE]]&amp;Tableau7[[#This Row],[PLANID]]</f>
        <v>94043557940</v>
      </c>
      <c r="D945" s="2">
        <v>940</v>
      </c>
      <c r="E945" s="2">
        <v>940</v>
      </c>
      <c r="F945" s="3" t="s">
        <v>20</v>
      </c>
      <c r="G945">
        <v>197001</v>
      </c>
      <c r="H945" s="1">
        <v>43557</v>
      </c>
      <c r="I945">
        <v>201914</v>
      </c>
      <c r="J945" t="s">
        <v>3</v>
      </c>
      <c r="K945" s="2">
        <v>940</v>
      </c>
      <c r="L945" s="4">
        <v>32.024999999999999</v>
      </c>
    </row>
    <row r="946" spans="2:12" x14ac:dyDescent="0.25">
      <c r="B946" t="s">
        <v>2</v>
      </c>
      <c r="C946" s="2" t="str">
        <f>Tableau7[[#This Row],[COMMANDE]]&amp;Tableau7[[#This Row],[ECHEANCE]]&amp;Tableau7[[#This Row],[PLANID]]</f>
        <v>94143563941</v>
      </c>
      <c r="D946" s="2">
        <v>941</v>
      </c>
      <c r="E946" s="2">
        <v>941</v>
      </c>
      <c r="F946" s="3">
        <v>201913</v>
      </c>
      <c r="G946">
        <v>201913</v>
      </c>
      <c r="H946" s="1">
        <v>43563</v>
      </c>
      <c r="I946">
        <v>201915</v>
      </c>
      <c r="J946" t="s">
        <v>17</v>
      </c>
      <c r="K946" s="2">
        <v>941</v>
      </c>
      <c r="L946" s="4">
        <v>11.22</v>
      </c>
    </row>
    <row r="947" spans="2:12" x14ac:dyDescent="0.25">
      <c r="B947" t="s">
        <v>2</v>
      </c>
      <c r="C947" s="2" t="str">
        <f>Tableau7[[#This Row],[COMMANDE]]&amp;Tableau7[[#This Row],[ECHEANCE]]&amp;Tableau7[[#This Row],[PLANID]]</f>
        <v>94243592942</v>
      </c>
      <c r="D947" s="2">
        <v>942</v>
      </c>
      <c r="E947" s="2">
        <v>942</v>
      </c>
      <c r="F947" s="3">
        <v>201917</v>
      </c>
      <c r="G947">
        <v>201916</v>
      </c>
      <c r="H947" s="1">
        <v>43592</v>
      </c>
      <c r="I947">
        <v>201919</v>
      </c>
      <c r="J947" t="s">
        <v>17</v>
      </c>
      <c r="K947" s="2">
        <v>942</v>
      </c>
      <c r="L947" s="4">
        <v>12</v>
      </c>
    </row>
    <row r="948" spans="2:12" x14ac:dyDescent="0.25">
      <c r="B948" t="s">
        <v>2</v>
      </c>
      <c r="C948" s="2" t="str">
        <f>Tableau7[[#This Row],[COMMANDE]]&amp;Tableau7[[#This Row],[ECHEANCE]]&amp;Tableau7[[#This Row],[PLANID]]</f>
        <v>94343648943</v>
      </c>
      <c r="D948" s="2">
        <v>943</v>
      </c>
      <c r="E948" s="2">
        <v>943</v>
      </c>
      <c r="F948" s="3">
        <v>201925</v>
      </c>
      <c r="G948">
        <v>201923</v>
      </c>
      <c r="H948" s="1">
        <v>43648</v>
      </c>
      <c r="I948">
        <v>201927</v>
      </c>
      <c r="J948" t="s">
        <v>17</v>
      </c>
      <c r="K948" s="2">
        <v>943</v>
      </c>
      <c r="L948" s="4">
        <v>12</v>
      </c>
    </row>
    <row r="949" spans="2:12" x14ac:dyDescent="0.25">
      <c r="B949" t="s">
        <v>2</v>
      </c>
      <c r="C949" s="2" t="str">
        <f>Tableau7[[#This Row],[COMMANDE]]&amp;Tableau7[[#This Row],[ECHEANCE]]&amp;Tableau7[[#This Row],[PLANID]]</f>
        <v>94443713944</v>
      </c>
      <c r="D949" s="2">
        <v>944</v>
      </c>
      <c r="E949" s="2">
        <v>944</v>
      </c>
      <c r="F949" s="3">
        <v>201934</v>
      </c>
      <c r="G949">
        <v>201933</v>
      </c>
      <c r="H949" s="1">
        <v>43713</v>
      </c>
      <c r="I949">
        <v>201936</v>
      </c>
      <c r="J949" t="s">
        <v>17</v>
      </c>
      <c r="K949" s="2">
        <v>944</v>
      </c>
      <c r="L949" s="4">
        <v>12</v>
      </c>
    </row>
    <row r="950" spans="2:12" x14ac:dyDescent="0.25">
      <c r="B950" t="s">
        <v>2</v>
      </c>
      <c r="C950" s="2" t="str">
        <f>Tableau7[[#This Row],[COMMANDE]]&amp;Tableau7[[#This Row],[ECHEANCE]]&amp;Tableau7[[#This Row],[PLANID]]</f>
        <v>94543802945</v>
      </c>
      <c r="D950" s="2">
        <v>945</v>
      </c>
      <c r="E950" s="2">
        <v>945</v>
      </c>
      <c r="F950" s="3">
        <v>201947</v>
      </c>
      <c r="G950">
        <v>201945</v>
      </c>
      <c r="H950" s="1">
        <v>43802</v>
      </c>
      <c r="I950">
        <v>201949</v>
      </c>
      <c r="J950" t="s">
        <v>17</v>
      </c>
      <c r="K950" s="2">
        <v>945</v>
      </c>
      <c r="L950" s="4">
        <v>12</v>
      </c>
    </row>
    <row r="951" spans="2:12" x14ac:dyDescent="0.25">
      <c r="B951" t="s">
        <v>2</v>
      </c>
      <c r="C951" s="2" t="str">
        <f>Tableau7[[#This Row],[COMMANDE]]&amp;Tableau7[[#This Row],[ECHEANCE]]&amp;Tableau7[[#This Row],[PLANID]]</f>
        <v>94643500946</v>
      </c>
      <c r="D951" s="2">
        <v>946</v>
      </c>
      <c r="E951" s="2">
        <v>946</v>
      </c>
      <c r="F951" s="3" t="s">
        <v>20</v>
      </c>
      <c r="G951">
        <v>197001</v>
      </c>
      <c r="H951" s="1">
        <v>43500</v>
      </c>
      <c r="I951">
        <v>201906</v>
      </c>
      <c r="J951" t="s">
        <v>3</v>
      </c>
      <c r="K951" s="2">
        <v>946</v>
      </c>
      <c r="L951" s="4">
        <v>2.04</v>
      </c>
    </row>
    <row r="952" spans="2:12" x14ac:dyDescent="0.25">
      <c r="B952" t="s">
        <v>2</v>
      </c>
      <c r="C952" s="2" t="str">
        <f>Tableau7[[#This Row],[COMMANDE]]&amp;Tableau7[[#This Row],[ECHEANCE]]&amp;Tableau7[[#This Row],[PLANID]]</f>
        <v>94743500947</v>
      </c>
      <c r="D952" s="2">
        <v>947</v>
      </c>
      <c r="E952" s="2">
        <v>947</v>
      </c>
      <c r="F952" s="3" t="s">
        <v>20</v>
      </c>
      <c r="G952">
        <v>197001</v>
      </c>
      <c r="H952" s="1">
        <v>43500</v>
      </c>
      <c r="I952">
        <v>201906</v>
      </c>
      <c r="J952" t="s">
        <v>3</v>
      </c>
      <c r="K952" s="2">
        <v>947</v>
      </c>
      <c r="L952" s="4">
        <v>9.9600000000000009</v>
      </c>
    </row>
    <row r="953" spans="2:12" x14ac:dyDescent="0.25">
      <c r="B953" t="s">
        <v>2</v>
      </c>
      <c r="C953" s="2" t="str">
        <f>Tableau7[[#This Row],[COMMANDE]]&amp;Tableau7[[#This Row],[ECHEANCE]]&amp;Tableau7[[#This Row],[PLANID]]</f>
        <v>94843563948</v>
      </c>
      <c r="D953" s="2">
        <v>948</v>
      </c>
      <c r="E953" s="2">
        <v>948</v>
      </c>
      <c r="F953" s="3" t="s">
        <v>20</v>
      </c>
      <c r="G953">
        <v>197001</v>
      </c>
      <c r="H953" s="1">
        <v>43563</v>
      </c>
      <c r="I953">
        <v>201915</v>
      </c>
      <c r="J953" t="s">
        <v>3</v>
      </c>
      <c r="K953" s="2">
        <v>948</v>
      </c>
      <c r="L953" s="4">
        <v>0.78</v>
      </c>
    </row>
    <row r="954" spans="2:12" x14ac:dyDescent="0.25">
      <c r="B954" t="s">
        <v>2</v>
      </c>
      <c r="C954" s="2" t="str">
        <f>Tableau7[[#This Row],[COMMANDE]]&amp;Tableau7[[#This Row],[ECHEANCE]]&amp;Tableau7[[#This Row],[PLANID]]</f>
        <v>94943529949</v>
      </c>
      <c r="D954" s="2">
        <v>949</v>
      </c>
      <c r="E954" s="2">
        <v>949</v>
      </c>
      <c r="F954" s="3">
        <v>201908</v>
      </c>
      <c r="G954">
        <v>201909</v>
      </c>
      <c r="H954" s="1">
        <v>43529</v>
      </c>
      <c r="I954">
        <v>201910</v>
      </c>
      <c r="J954" t="s">
        <v>17</v>
      </c>
      <c r="K954" s="2">
        <v>949</v>
      </c>
      <c r="L954" s="4">
        <v>25.62</v>
      </c>
    </row>
    <row r="955" spans="2:12" x14ac:dyDescent="0.25">
      <c r="B955" t="s">
        <v>2</v>
      </c>
      <c r="C955" s="2" t="str">
        <f>Tableau7[[#This Row],[COMMANDE]]&amp;Tableau7[[#This Row],[ECHEANCE]]&amp;Tableau7[[#This Row],[PLANID]]</f>
        <v>95043535950</v>
      </c>
      <c r="D955" s="2">
        <v>950</v>
      </c>
      <c r="E955" s="2">
        <v>950</v>
      </c>
      <c r="F955" s="3">
        <v>201908</v>
      </c>
      <c r="G955">
        <v>201909</v>
      </c>
      <c r="H955" s="1">
        <v>43535</v>
      </c>
      <c r="I955">
        <v>201911</v>
      </c>
      <c r="J955" t="s">
        <v>17</v>
      </c>
      <c r="K955" s="2">
        <v>950</v>
      </c>
      <c r="L955" s="4">
        <v>6.2833209999999999</v>
      </c>
    </row>
    <row r="956" spans="2:12" x14ac:dyDescent="0.25">
      <c r="B956" t="s">
        <v>2</v>
      </c>
      <c r="C956" s="2" t="str">
        <f>Tableau7[[#This Row],[COMMANDE]]&amp;Tableau7[[#This Row],[ECHEANCE]]&amp;Tableau7[[#This Row],[PLANID]]</f>
        <v>95143535951</v>
      </c>
      <c r="D956" s="2">
        <v>951</v>
      </c>
      <c r="E956" s="2">
        <v>951</v>
      </c>
      <c r="F956" s="3">
        <v>201909</v>
      </c>
      <c r="G956">
        <v>201909</v>
      </c>
      <c r="H956" s="1">
        <v>43535</v>
      </c>
      <c r="I956">
        <v>201911</v>
      </c>
      <c r="J956" t="s">
        <v>17</v>
      </c>
      <c r="K956" s="2">
        <v>951</v>
      </c>
      <c r="L956" s="4">
        <v>21.311197</v>
      </c>
    </row>
    <row r="957" spans="2:12" x14ac:dyDescent="0.25">
      <c r="B957" t="s">
        <v>2</v>
      </c>
      <c r="C957" s="2" t="str">
        <f>Tableau7[[#This Row],[COMMANDE]]&amp;Tableau7[[#This Row],[ECHEANCE]]&amp;Tableau7[[#This Row],[PLANID]]</f>
        <v>95243535952</v>
      </c>
      <c r="D957" s="2">
        <v>952</v>
      </c>
      <c r="E957" s="2">
        <v>952</v>
      </c>
      <c r="F957" s="3">
        <v>201909</v>
      </c>
      <c r="G957">
        <v>201909</v>
      </c>
      <c r="H957" s="1">
        <v>43535</v>
      </c>
      <c r="I957">
        <v>201911</v>
      </c>
      <c r="J957" t="s">
        <v>17</v>
      </c>
      <c r="K957" s="2">
        <v>952</v>
      </c>
      <c r="L957" s="4">
        <v>24.405481999999999</v>
      </c>
    </row>
    <row r="958" spans="2:12" x14ac:dyDescent="0.25">
      <c r="B958" t="s">
        <v>2</v>
      </c>
      <c r="C958" s="2" t="str">
        <f>Tableau7[[#This Row],[COMMANDE]]&amp;Tableau7[[#This Row],[ECHEANCE]]&amp;Tableau7[[#This Row],[PLANID]]</f>
        <v>95343557953</v>
      </c>
      <c r="D958" s="2">
        <v>953</v>
      </c>
      <c r="E958" s="2">
        <v>953</v>
      </c>
      <c r="F958" s="3">
        <v>201909</v>
      </c>
      <c r="G958">
        <v>201909</v>
      </c>
      <c r="H958" s="1">
        <v>43557</v>
      </c>
      <c r="I958">
        <v>201914</v>
      </c>
      <c r="J958" t="s">
        <v>17</v>
      </c>
      <c r="K958" s="2">
        <v>953</v>
      </c>
      <c r="L958" s="4">
        <v>32.809829999999998</v>
      </c>
    </row>
    <row r="959" spans="2:12" x14ac:dyDescent="0.25">
      <c r="B959" t="s">
        <v>2</v>
      </c>
      <c r="C959" s="2" t="str">
        <f>Tableau7[[#This Row],[COMMANDE]]&amp;Tableau7[[#This Row],[ECHEANCE]]&amp;Tableau7[[#This Row],[PLANID]]</f>
        <v>95443557954</v>
      </c>
      <c r="D959" s="2">
        <v>954</v>
      </c>
      <c r="E959" s="2">
        <v>954</v>
      </c>
      <c r="F959" s="3">
        <v>201912</v>
      </c>
      <c r="G959">
        <v>201913</v>
      </c>
      <c r="H959" s="1">
        <v>43557</v>
      </c>
      <c r="I959">
        <v>201914</v>
      </c>
      <c r="J959" t="s">
        <v>17</v>
      </c>
      <c r="K959" s="2">
        <v>954</v>
      </c>
      <c r="L959" s="4">
        <v>63.190170000000002</v>
      </c>
    </row>
    <row r="960" spans="2:12" x14ac:dyDescent="0.25">
      <c r="B960" t="s">
        <v>2</v>
      </c>
      <c r="C960" s="2" t="str">
        <f>Tableau7[[#This Row],[COMMANDE]]&amp;Tableau7[[#This Row],[ECHEANCE]]&amp;Tableau7[[#This Row],[PLANID]]</f>
        <v>95543563955</v>
      </c>
      <c r="D960" s="2">
        <v>955</v>
      </c>
      <c r="E960" s="2">
        <v>955</v>
      </c>
      <c r="F960" s="3">
        <v>201913</v>
      </c>
      <c r="G960">
        <v>201913</v>
      </c>
      <c r="H960" s="1">
        <v>43563</v>
      </c>
      <c r="I960">
        <v>201915</v>
      </c>
      <c r="J960" t="s">
        <v>17</v>
      </c>
      <c r="K960" s="2">
        <v>955</v>
      </c>
      <c r="L960" s="4">
        <v>55.197792</v>
      </c>
    </row>
    <row r="961" spans="2:12" x14ac:dyDescent="0.25">
      <c r="B961" t="s">
        <v>2</v>
      </c>
      <c r="C961" s="2" t="str">
        <f>Tableau7[[#This Row],[COMMANDE]]&amp;Tableau7[[#This Row],[ECHEANCE]]&amp;Tableau7[[#This Row],[PLANID]]</f>
        <v>95643577956</v>
      </c>
      <c r="D961" s="2">
        <v>956</v>
      </c>
      <c r="E961" s="2">
        <v>956</v>
      </c>
      <c r="F961" s="3">
        <v>201915</v>
      </c>
      <c r="G961">
        <v>201915</v>
      </c>
      <c r="H961" s="1">
        <v>43577</v>
      </c>
      <c r="I961">
        <v>201917</v>
      </c>
      <c r="J961" t="s">
        <v>17</v>
      </c>
      <c r="K961" s="2">
        <v>956</v>
      </c>
      <c r="L961" s="4">
        <v>55.197792</v>
      </c>
    </row>
    <row r="962" spans="2:12" x14ac:dyDescent="0.25">
      <c r="B962" t="s">
        <v>2</v>
      </c>
      <c r="C962" s="2" t="str">
        <f>Tableau7[[#This Row],[COMMANDE]]&amp;Tableau7[[#This Row],[ECHEANCE]]&amp;Tableau7[[#This Row],[PLANID]]</f>
        <v>95743591957</v>
      </c>
      <c r="D962" s="2">
        <v>957</v>
      </c>
      <c r="E962" s="2">
        <v>957</v>
      </c>
      <c r="F962" s="3">
        <v>201917</v>
      </c>
      <c r="G962">
        <v>201916</v>
      </c>
      <c r="H962" s="1">
        <v>43591</v>
      </c>
      <c r="I962">
        <v>201919</v>
      </c>
      <c r="J962" t="s">
        <v>17</v>
      </c>
      <c r="K962" s="2">
        <v>957</v>
      </c>
      <c r="L962" s="4">
        <v>9.6044160000000005</v>
      </c>
    </row>
    <row r="963" spans="2:12" x14ac:dyDescent="0.25">
      <c r="B963" t="s">
        <v>2</v>
      </c>
      <c r="C963" s="2" t="str">
        <f>Tableau7[[#This Row],[COMMANDE]]&amp;Tableau7[[#This Row],[ECHEANCE]]&amp;Tableau7[[#This Row],[PLANID]]</f>
        <v>95843591958</v>
      </c>
      <c r="D963" s="2">
        <v>958</v>
      </c>
      <c r="E963" s="2">
        <v>958</v>
      </c>
      <c r="F963" s="3">
        <v>201917</v>
      </c>
      <c r="G963">
        <v>201916</v>
      </c>
      <c r="H963" s="1">
        <v>43591</v>
      </c>
      <c r="I963">
        <v>201919</v>
      </c>
      <c r="J963" t="s">
        <v>17</v>
      </c>
      <c r="K963" s="2">
        <v>958</v>
      </c>
      <c r="L963" s="4">
        <v>55.197792</v>
      </c>
    </row>
    <row r="964" spans="2:12" x14ac:dyDescent="0.25">
      <c r="B964" t="s">
        <v>2</v>
      </c>
      <c r="C964" s="2" t="str">
        <f>Tableau7[[#This Row],[COMMANDE]]&amp;Tableau7[[#This Row],[ECHEANCE]]&amp;Tableau7[[#This Row],[PLANID]]</f>
        <v>95943591959</v>
      </c>
      <c r="D964" s="2">
        <v>959</v>
      </c>
      <c r="E964" s="2">
        <v>959</v>
      </c>
      <c r="F964" s="3">
        <v>201917</v>
      </c>
      <c r="G964">
        <v>201916</v>
      </c>
      <c r="H964" s="1">
        <v>43591</v>
      </c>
      <c r="I964">
        <v>201919</v>
      </c>
      <c r="J964" t="s">
        <v>17</v>
      </c>
      <c r="K964" s="2">
        <v>959</v>
      </c>
      <c r="L964" s="4">
        <v>55.197792</v>
      </c>
    </row>
    <row r="965" spans="2:12" x14ac:dyDescent="0.25">
      <c r="B965" t="s">
        <v>2</v>
      </c>
      <c r="C965" s="2" t="str">
        <f>Tableau7[[#This Row],[COMMANDE]]&amp;Tableau7[[#This Row],[ECHEANCE]]&amp;Tableau7[[#This Row],[PLANID]]</f>
        <v>96043654960</v>
      </c>
      <c r="D965" s="2">
        <v>960</v>
      </c>
      <c r="E965" s="2">
        <v>960</v>
      </c>
      <c r="F965" s="3">
        <v>201917</v>
      </c>
      <c r="G965">
        <v>201916</v>
      </c>
      <c r="H965" s="1">
        <v>43654</v>
      </c>
      <c r="I965">
        <v>201928</v>
      </c>
      <c r="J965" t="s">
        <v>17</v>
      </c>
      <c r="K965" s="2">
        <v>960</v>
      </c>
      <c r="L965" s="4">
        <v>55.197792</v>
      </c>
    </row>
    <row r="966" spans="2:12" x14ac:dyDescent="0.25">
      <c r="B966" t="s">
        <v>2</v>
      </c>
      <c r="C966" s="2" t="str">
        <f>Tableau7[[#This Row],[COMMANDE]]&amp;Tableau7[[#This Row],[ECHEANCE]]&amp;Tableau7[[#This Row],[PLANID]]</f>
        <v>96143598961</v>
      </c>
      <c r="D966" s="2">
        <v>961</v>
      </c>
      <c r="E966" s="2">
        <v>961</v>
      </c>
      <c r="F966" s="3">
        <v>201918</v>
      </c>
      <c r="G966">
        <v>201917</v>
      </c>
      <c r="H966" s="1">
        <v>43598</v>
      </c>
      <c r="I966">
        <v>201920</v>
      </c>
      <c r="J966" t="s">
        <v>17</v>
      </c>
      <c r="K966" s="2">
        <v>961</v>
      </c>
      <c r="L966" s="4">
        <v>55.197792</v>
      </c>
    </row>
    <row r="967" spans="2:12" x14ac:dyDescent="0.25">
      <c r="B967" t="s">
        <v>2</v>
      </c>
      <c r="C967" s="2" t="str">
        <f>Tableau7[[#This Row],[COMMANDE]]&amp;Tableau7[[#This Row],[ECHEANCE]]&amp;Tableau7[[#This Row],[PLANID]]</f>
        <v>96243620962</v>
      </c>
      <c r="D967" s="2">
        <v>962</v>
      </c>
      <c r="E967" s="2">
        <v>962</v>
      </c>
      <c r="F967" s="3">
        <v>201921</v>
      </c>
      <c r="G967">
        <v>201919</v>
      </c>
      <c r="H967" s="1">
        <v>43620</v>
      </c>
      <c r="I967">
        <v>201923</v>
      </c>
      <c r="J967" t="s">
        <v>17</v>
      </c>
      <c r="K967" s="2">
        <v>962</v>
      </c>
      <c r="L967" s="4">
        <v>98</v>
      </c>
    </row>
    <row r="968" spans="2:12" x14ac:dyDescent="0.25">
      <c r="B968" t="s">
        <v>2</v>
      </c>
      <c r="C968" s="2" t="str">
        <f>Tableau7[[#This Row],[COMMANDE]]&amp;Tableau7[[#This Row],[ECHEANCE]]&amp;Tableau7[[#This Row],[PLANID]]</f>
        <v>96343626963</v>
      </c>
      <c r="D968" s="2">
        <v>963</v>
      </c>
      <c r="E968" s="2">
        <v>963</v>
      </c>
      <c r="F968" s="3">
        <v>201922</v>
      </c>
      <c r="G968">
        <v>201920</v>
      </c>
      <c r="H968" s="1">
        <v>43626</v>
      </c>
      <c r="I968">
        <v>201924</v>
      </c>
      <c r="J968" t="s">
        <v>17</v>
      </c>
      <c r="K968" s="2">
        <v>963</v>
      </c>
      <c r="L968" s="4">
        <v>55.197792</v>
      </c>
    </row>
    <row r="969" spans="2:12" x14ac:dyDescent="0.25">
      <c r="B969" t="s">
        <v>2</v>
      </c>
      <c r="C969" s="2" t="str">
        <f>Tableau7[[#This Row],[COMMANDE]]&amp;Tableau7[[#This Row],[ECHEANCE]]&amp;Tableau7[[#This Row],[PLANID]]</f>
        <v>96443648964</v>
      </c>
      <c r="D969" s="2">
        <v>964</v>
      </c>
      <c r="E969" s="2">
        <v>964</v>
      </c>
      <c r="F969" s="3">
        <v>201925</v>
      </c>
      <c r="G969">
        <v>201923</v>
      </c>
      <c r="H969" s="1">
        <v>43648</v>
      </c>
      <c r="I969">
        <v>201927</v>
      </c>
      <c r="J969" t="s">
        <v>17</v>
      </c>
      <c r="K969" s="2">
        <v>964</v>
      </c>
      <c r="L969" s="4">
        <v>109.604416</v>
      </c>
    </row>
    <row r="970" spans="2:12" x14ac:dyDescent="0.25">
      <c r="B970" t="s">
        <v>2</v>
      </c>
      <c r="C970" s="2" t="str">
        <f>Tableau7[[#This Row],[COMMANDE]]&amp;Tableau7[[#This Row],[ECHEANCE]]&amp;Tableau7[[#This Row],[PLANID]]</f>
        <v>96543654965</v>
      </c>
      <c r="D970" s="2">
        <v>965</v>
      </c>
      <c r="E970" s="2">
        <v>965</v>
      </c>
      <c r="F970" s="3">
        <v>201926</v>
      </c>
      <c r="G970">
        <v>201924</v>
      </c>
      <c r="H970" s="1">
        <v>43654</v>
      </c>
      <c r="I970">
        <v>201928</v>
      </c>
      <c r="J970" t="s">
        <v>17</v>
      </c>
      <c r="K970" s="2">
        <v>965</v>
      </c>
      <c r="L970" s="4">
        <v>42.802208</v>
      </c>
    </row>
    <row r="971" spans="2:12" x14ac:dyDescent="0.25">
      <c r="B971" t="s">
        <v>2</v>
      </c>
      <c r="C971" s="2" t="str">
        <f>Tableau7[[#This Row],[COMMANDE]]&amp;Tableau7[[#This Row],[ECHEANCE]]&amp;Tableau7[[#This Row],[PLANID]]</f>
        <v>96643741966</v>
      </c>
      <c r="D971" s="2">
        <v>966</v>
      </c>
      <c r="E971" s="2">
        <v>966</v>
      </c>
      <c r="F971" s="3">
        <v>201926</v>
      </c>
      <c r="G971">
        <v>201924</v>
      </c>
      <c r="H971" s="1">
        <v>43741</v>
      </c>
      <c r="I971">
        <v>201940</v>
      </c>
      <c r="J971" t="s">
        <v>17</v>
      </c>
      <c r="K971" s="2">
        <v>966</v>
      </c>
      <c r="L971" s="4">
        <v>24</v>
      </c>
    </row>
    <row r="972" spans="2:12" x14ac:dyDescent="0.25">
      <c r="B972" t="s">
        <v>2</v>
      </c>
      <c r="C972" s="2" t="str">
        <f>Tableau7[[#This Row],[COMMANDE]]&amp;Tableau7[[#This Row],[ECHEANCE]]&amp;Tableau7[[#This Row],[PLANID]]</f>
        <v>96743711967</v>
      </c>
      <c r="D972" s="2">
        <v>967</v>
      </c>
      <c r="E972" s="2">
        <v>967</v>
      </c>
      <c r="F972" s="3">
        <v>201934</v>
      </c>
      <c r="G972">
        <v>201932</v>
      </c>
      <c r="H972" s="1">
        <v>43711</v>
      </c>
      <c r="I972">
        <v>201936</v>
      </c>
      <c r="J972" t="s">
        <v>17</v>
      </c>
      <c r="K972" s="2">
        <v>967</v>
      </c>
      <c r="L972" s="4">
        <v>72</v>
      </c>
    </row>
    <row r="973" spans="2:12" x14ac:dyDescent="0.25">
      <c r="B973" t="s">
        <v>2</v>
      </c>
      <c r="C973" s="2" t="str">
        <f>Tableau7[[#This Row],[COMMANDE]]&amp;Tableau7[[#This Row],[ECHEANCE]]&amp;Tableau7[[#This Row],[PLANID]]</f>
        <v>96843717968</v>
      </c>
      <c r="D973" s="2">
        <v>968</v>
      </c>
      <c r="E973" s="2">
        <v>968</v>
      </c>
      <c r="F973" s="3">
        <v>201934</v>
      </c>
      <c r="G973">
        <v>201933</v>
      </c>
      <c r="H973" s="1">
        <v>43717</v>
      </c>
      <c r="I973">
        <v>201937</v>
      </c>
      <c r="J973" t="s">
        <v>17</v>
      </c>
      <c r="K973" s="2">
        <v>968</v>
      </c>
      <c r="L973" s="4">
        <v>55.197792</v>
      </c>
    </row>
    <row r="974" spans="2:12" x14ac:dyDescent="0.25">
      <c r="B974" t="s">
        <v>2</v>
      </c>
      <c r="C974" s="2" t="str">
        <f>Tableau7[[#This Row],[COMMANDE]]&amp;Tableau7[[#This Row],[ECHEANCE]]&amp;Tableau7[[#This Row],[PLANID]]</f>
        <v>96943741969</v>
      </c>
      <c r="D974" s="2">
        <v>969</v>
      </c>
      <c r="E974" s="2">
        <v>969</v>
      </c>
      <c r="F974" s="3">
        <v>201938</v>
      </c>
      <c r="G974">
        <v>201937</v>
      </c>
      <c r="H974" s="1">
        <v>43741</v>
      </c>
      <c r="I974">
        <v>201940</v>
      </c>
      <c r="J974" t="s">
        <v>17</v>
      </c>
      <c r="K974" s="2">
        <v>969</v>
      </c>
      <c r="L974" s="4">
        <v>48</v>
      </c>
    </row>
    <row r="975" spans="2:12" x14ac:dyDescent="0.25">
      <c r="B975" t="s">
        <v>2</v>
      </c>
      <c r="C975" s="2" t="str">
        <f>Tableau7[[#This Row],[COMMANDE]]&amp;Tableau7[[#This Row],[ECHEANCE]]&amp;Tableau7[[#This Row],[PLANID]]</f>
        <v>97043774970</v>
      </c>
      <c r="D975" s="2">
        <v>970</v>
      </c>
      <c r="E975" s="2">
        <v>970</v>
      </c>
      <c r="F975" s="3">
        <v>201938</v>
      </c>
      <c r="G975">
        <v>201937</v>
      </c>
      <c r="H975" s="1">
        <v>43774</v>
      </c>
      <c r="I975">
        <v>201945</v>
      </c>
      <c r="J975" t="s">
        <v>17</v>
      </c>
      <c r="K975" s="2">
        <v>970</v>
      </c>
      <c r="L975" s="4">
        <v>19.208832000000001</v>
      </c>
    </row>
    <row r="976" spans="2:12" x14ac:dyDescent="0.25">
      <c r="B976" t="s">
        <v>2</v>
      </c>
      <c r="C976" s="2" t="str">
        <f>Tableau7[[#This Row],[COMMANDE]]&amp;Tableau7[[#This Row],[ECHEANCE]]&amp;Tableau7[[#This Row],[PLANID]]</f>
        <v>97143745971</v>
      </c>
      <c r="D976" s="2">
        <v>971</v>
      </c>
      <c r="E976" s="2">
        <v>971</v>
      </c>
      <c r="F976" s="3">
        <v>201939</v>
      </c>
      <c r="G976">
        <v>201937</v>
      </c>
      <c r="H976" s="1">
        <v>43745</v>
      </c>
      <c r="I976">
        <v>201941</v>
      </c>
      <c r="J976" t="s">
        <v>17</v>
      </c>
      <c r="K976" s="2">
        <v>971</v>
      </c>
      <c r="L976" s="4">
        <v>55.197792</v>
      </c>
    </row>
    <row r="977" spans="2:12" x14ac:dyDescent="0.25">
      <c r="B977" t="s">
        <v>2</v>
      </c>
      <c r="C977" s="2" t="str">
        <f>Tableau7[[#This Row],[COMMANDE]]&amp;Tableau7[[#This Row],[ECHEANCE]]&amp;Tableau7[[#This Row],[PLANID]]</f>
        <v>97243501972</v>
      </c>
      <c r="D977" s="2">
        <v>972</v>
      </c>
      <c r="E977" s="2">
        <v>972</v>
      </c>
      <c r="F977" s="3" t="s">
        <v>20</v>
      </c>
      <c r="G977">
        <v>197001</v>
      </c>
      <c r="H977" s="1">
        <v>43501</v>
      </c>
      <c r="I977">
        <v>201906</v>
      </c>
      <c r="J977" t="s">
        <v>3</v>
      </c>
      <c r="K977" s="2">
        <v>972</v>
      </c>
      <c r="L977" s="4">
        <v>15.695</v>
      </c>
    </row>
    <row r="978" spans="2:12" x14ac:dyDescent="0.25">
      <c r="B978" t="s">
        <v>2</v>
      </c>
      <c r="C978" s="2" t="str">
        <f>Tableau7[[#This Row],[COMMANDE]]&amp;Tableau7[[#This Row],[ECHEANCE]]&amp;Tableau7[[#This Row],[PLANID]]</f>
        <v>97343501973</v>
      </c>
      <c r="D978" s="2">
        <v>973</v>
      </c>
      <c r="E978" s="2">
        <v>973</v>
      </c>
      <c r="F978" s="3" t="s">
        <v>20</v>
      </c>
      <c r="G978">
        <v>197001</v>
      </c>
      <c r="H978" s="1">
        <v>43501</v>
      </c>
      <c r="I978">
        <v>201906</v>
      </c>
      <c r="J978" t="s">
        <v>3</v>
      </c>
      <c r="K978" s="2">
        <v>973</v>
      </c>
      <c r="L978" s="4">
        <v>32.305</v>
      </c>
    </row>
    <row r="979" spans="2:12" x14ac:dyDescent="0.25">
      <c r="B979" t="s">
        <v>2</v>
      </c>
      <c r="C979" s="2" t="str">
        <f>Tableau7[[#This Row],[COMMANDE]]&amp;Tableau7[[#This Row],[ECHEANCE]]&amp;Tableau7[[#This Row],[PLANID]]</f>
        <v>97443508974</v>
      </c>
      <c r="D979" s="2">
        <v>974</v>
      </c>
      <c r="E979" s="2">
        <v>974</v>
      </c>
      <c r="F979" s="3" t="s">
        <v>20</v>
      </c>
      <c r="G979">
        <v>197001</v>
      </c>
      <c r="H979" s="1">
        <v>43508</v>
      </c>
      <c r="I979">
        <v>201907</v>
      </c>
      <c r="J979" t="s">
        <v>3</v>
      </c>
      <c r="K979" s="2">
        <v>974</v>
      </c>
      <c r="L979" s="4">
        <v>15</v>
      </c>
    </row>
    <row r="980" spans="2:12" x14ac:dyDescent="0.25">
      <c r="B980" t="s">
        <v>2</v>
      </c>
      <c r="C980" s="2" t="str">
        <f>Tableau7[[#This Row],[COMMANDE]]&amp;Tableau7[[#This Row],[ECHEANCE]]&amp;Tableau7[[#This Row],[PLANID]]</f>
        <v>97543529975</v>
      </c>
      <c r="D980" s="2">
        <v>975</v>
      </c>
      <c r="E980" s="2">
        <v>975</v>
      </c>
      <c r="F980" s="3" t="s">
        <v>20</v>
      </c>
      <c r="G980">
        <v>197001</v>
      </c>
      <c r="H980" s="1">
        <v>43529</v>
      </c>
      <c r="I980">
        <v>201910</v>
      </c>
      <c r="J980" t="s">
        <v>3</v>
      </c>
      <c r="K980" s="2">
        <v>975</v>
      </c>
      <c r="L980" s="4">
        <v>54.38</v>
      </c>
    </row>
    <row r="981" spans="2:12" x14ac:dyDescent="0.25">
      <c r="B981" t="s">
        <v>2</v>
      </c>
      <c r="C981" s="2" t="str">
        <f>Tableau7[[#This Row],[COMMANDE]]&amp;Tableau7[[#This Row],[ECHEANCE]]&amp;Tableau7[[#This Row],[PLANID]]</f>
        <v>97643557976</v>
      </c>
      <c r="D981" s="2">
        <v>976</v>
      </c>
      <c r="E981" s="2">
        <v>976</v>
      </c>
      <c r="F981" s="3">
        <v>201912</v>
      </c>
      <c r="G981">
        <v>201913</v>
      </c>
      <c r="H981" s="1">
        <v>43557</v>
      </c>
      <c r="I981">
        <v>201914</v>
      </c>
      <c r="J981" t="s">
        <v>17</v>
      </c>
      <c r="K981" s="2">
        <v>976</v>
      </c>
      <c r="L981" s="4">
        <v>21.605</v>
      </c>
    </row>
    <row r="982" spans="2:12" x14ac:dyDescent="0.25">
      <c r="B982" t="s">
        <v>2</v>
      </c>
      <c r="C982" s="2" t="str">
        <f>Tableau7[[#This Row],[COMMANDE]]&amp;Tableau7[[#This Row],[ECHEANCE]]&amp;Tableau7[[#This Row],[PLANID]]</f>
        <v>97743592977</v>
      </c>
      <c r="D982" s="2">
        <v>977</v>
      </c>
      <c r="E982" s="2">
        <v>977</v>
      </c>
      <c r="F982" s="3">
        <v>201917</v>
      </c>
      <c r="G982">
        <v>201916</v>
      </c>
      <c r="H982" s="1">
        <v>43592</v>
      </c>
      <c r="I982">
        <v>201919</v>
      </c>
      <c r="J982" t="s">
        <v>17</v>
      </c>
      <c r="K982" s="2">
        <v>977</v>
      </c>
      <c r="L982" s="4">
        <v>12</v>
      </c>
    </row>
    <row r="983" spans="2:12" x14ac:dyDescent="0.25">
      <c r="B983" t="s">
        <v>2</v>
      </c>
      <c r="C983" s="2" t="str">
        <f>Tableau7[[#This Row],[COMMANDE]]&amp;Tableau7[[#This Row],[ECHEANCE]]&amp;Tableau7[[#This Row],[PLANID]]</f>
        <v>97843620978</v>
      </c>
      <c r="D983" s="2">
        <v>978</v>
      </c>
      <c r="E983" s="2">
        <v>978</v>
      </c>
      <c r="F983" s="3">
        <v>201921</v>
      </c>
      <c r="G983">
        <v>201919</v>
      </c>
      <c r="H983" s="1">
        <v>43620</v>
      </c>
      <c r="I983">
        <v>201923</v>
      </c>
      <c r="J983" t="s">
        <v>17</v>
      </c>
      <c r="K983" s="2">
        <v>978</v>
      </c>
      <c r="L983" s="4">
        <v>24</v>
      </c>
    </row>
    <row r="984" spans="2:12" x14ac:dyDescent="0.25">
      <c r="B984" t="s">
        <v>2</v>
      </c>
      <c r="C984" s="2" t="str">
        <f>Tableau7[[#This Row],[COMMANDE]]&amp;Tableau7[[#This Row],[ECHEANCE]]&amp;Tableau7[[#This Row],[PLANID]]</f>
        <v>97943648979</v>
      </c>
      <c r="D984" s="2">
        <v>979</v>
      </c>
      <c r="E984" s="2">
        <v>979</v>
      </c>
      <c r="F984" s="3">
        <v>201924</v>
      </c>
      <c r="G984">
        <v>201923</v>
      </c>
      <c r="H984" s="1">
        <v>43648</v>
      </c>
      <c r="I984">
        <v>201927</v>
      </c>
      <c r="J984" t="s">
        <v>17</v>
      </c>
      <c r="K984" s="2">
        <v>979</v>
      </c>
      <c r="L984" s="4">
        <v>12</v>
      </c>
    </row>
    <row r="985" spans="2:12" x14ac:dyDescent="0.25">
      <c r="B985" t="s">
        <v>2</v>
      </c>
      <c r="C985" s="2" t="str">
        <f>Tableau7[[#This Row],[COMMANDE]]&amp;Tableau7[[#This Row],[ECHEANCE]]&amp;Tableau7[[#This Row],[PLANID]]</f>
        <v>98043711980</v>
      </c>
      <c r="D985" s="2">
        <v>980</v>
      </c>
      <c r="E985" s="2">
        <v>980</v>
      </c>
      <c r="F985" s="3">
        <v>201934</v>
      </c>
      <c r="G985">
        <v>201932</v>
      </c>
      <c r="H985" s="1">
        <v>43711</v>
      </c>
      <c r="I985">
        <v>201936</v>
      </c>
      <c r="J985" t="s">
        <v>17</v>
      </c>
      <c r="K985" s="2">
        <v>980</v>
      </c>
      <c r="L985" s="4">
        <v>12</v>
      </c>
    </row>
    <row r="986" spans="2:12" x14ac:dyDescent="0.25">
      <c r="B986" t="s">
        <v>2</v>
      </c>
      <c r="C986" s="2" t="str">
        <f>Tableau7[[#This Row],[COMMANDE]]&amp;Tableau7[[#This Row],[ECHEANCE]]&amp;Tableau7[[#This Row],[PLANID]]</f>
        <v>98143376981</v>
      </c>
      <c r="D986" s="2">
        <v>981</v>
      </c>
      <c r="E986" s="2">
        <v>981</v>
      </c>
      <c r="F986" s="3">
        <v>201837</v>
      </c>
      <c r="G986">
        <v>201911</v>
      </c>
      <c r="H986" s="1">
        <v>43376</v>
      </c>
      <c r="I986">
        <v>201840</v>
      </c>
      <c r="J986" t="s">
        <v>17</v>
      </c>
      <c r="K986" s="2">
        <v>981</v>
      </c>
      <c r="L986" s="4">
        <v>1.5249999999999999</v>
      </c>
    </row>
    <row r="987" spans="2:12" x14ac:dyDescent="0.25">
      <c r="B987" t="s">
        <v>2</v>
      </c>
      <c r="C987" s="2" t="str">
        <f>Tableau7[[#This Row],[COMMANDE]]&amp;Tableau7[[#This Row],[ECHEANCE]]&amp;Tableau7[[#This Row],[PLANID]]</f>
        <v>98243473982</v>
      </c>
      <c r="D987" s="2">
        <v>982</v>
      </c>
      <c r="E987" s="2">
        <v>982</v>
      </c>
      <c r="F987" s="3">
        <v>201852</v>
      </c>
      <c r="G987">
        <v>201907</v>
      </c>
      <c r="H987" s="1">
        <v>43473</v>
      </c>
      <c r="I987">
        <v>201902</v>
      </c>
      <c r="J987" t="s">
        <v>48</v>
      </c>
      <c r="K987" s="2">
        <v>982</v>
      </c>
      <c r="L987" s="4">
        <v>4.76</v>
      </c>
    </row>
    <row r="988" spans="2:12" x14ac:dyDescent="0.25">
      <c r="B988" t="s">
        <v>2</v>
      </c>
      <c r="C988" s="2" t="str">
        <f>Tableau7[[#This Row],[COMMANDE]]&amp;Tableau7[[#This Row],[ECHEANCE]]&amp;Tableau7[[#This Row],[PLANID]]</f>
        <v>98343473983</v>
      </c>
      <c r="D988" s="2">
        <v>983</v>
      </c>
      <c r="E988" s="2">
        <v>983</v>
      </c>
      <c r="F988" s="3" t="s">
        <v>20</v>
      </c>
      <c r="G988">
        <v>197001</v>
      </c>
      <c r="H988" s="1">
        <v>43473</v>
      </c>
      <c r="I988">
        <v>201902</v>
      </c>
      <c r="J988" t="s">
        <v>3</v>
      </c>
      <c r="K988" s="2">
        <v>983</v>
      </c>
      <c r="L988" s="4">
        <v>1.135</v>
      </c>
    </row>
    <row r="989" spans="2:12" x14ac:dyDescent="0.25">
      <c r="B989" t="s">
        <v>2</v>
      </c>
      <c r="C989" s="2" t="str">
        <f>Tableau7[[#This Row],[COMMANDE]]&amp;Tableau7[[#This Row],[ECHEANCE]]&amp;Tableau7[[#This Row],[PLANID]]</f>
        <v>98443521984</v>
      </c>
      <c r="D989" s="2">
        <v>984</v>
      </c>
      <c r="E989" s="2">
        <v>984</v>
      </c>
      <c r="F989" s="3">
        <v>201903</v>
      </c>
      <c r="G989">
        <v>201911</v>
      </c>
      <c r="H989" s="1">
        <v>43521</v>
      </c>
      <c r="I989">
        <v>201909</v>
      </c>
      <c r="J989" t="s">
        <v>19</v>
      </c>
      <c r="K989" s="2">
        <v>984</v>
      </c>
      <c r="L989" s="4">
        <v>29.570029000000002</v>
      </c>
    </row>
    <row r="990" spans="2:12" x14ac:dyDescent="0.25">
      <c r="B990" t="s">
        <v>2</v>
      </c>
      <c r="C990" s="2" t="str">
        <f>Tableau7[[#This Row],[COMMANDE]]&amp;Tableau7[[#This Row],[ECHEANCE]]&amp;Tableau7[[#This Row],[PLANID]]</f>
        <v>98543521985</v>
      </c>
      <c r="D990" s="2">
        <v>985</v>
      </c>
      <c r="E990" s="2">
        <v>985</v>
      </c>
      <c r="F990" s="3">
        <v>201903</v>
      </c>
      <c r="G990">
        <v>201912</v>
      </c>
      <c r="H990" s="1">
        <v>43521</v>
      </c>
      <c r="I990">
        <v>201909</v>
      </c>
      <c r="J990" t="s">
        <v>31</v>
      </c>
      <c r="K990" s="2">
        <v>985</v>
      </c>
      <c r="L990" s="4">
        <v>0.42997099999999999</v>
      </c>
    </row>
    <row r="991" spans="2:12" x14ac:dyDescent="0.25">
      <c r="B991" t="s">
        <v>2</v>
      </c>
      <c r="C991" s="2" t="str">
        <f>Tableau7[[#This Row],[COMMANDE]]&amp;Tableau7[[#This Row],[ECHEANCE]]&amp;Tableau7[[#This Row],[PLANID]]</f>
        <v>98643542986</v>
      </c>
      <c r="D991" s="2">
        <v>986</v>
      </c>
      <c r="E991" s="2">
        <v>986</v>
      </c>
      <c r="F991" s="3">
        <v>201909</v>
      </c>
      <c r="G991">
        <v>201911</v>
      </c>
      <c r="H991" s="1">
        <v>43542</v>
      </c>
      <c r="I991">
        <v>201912</v>
      </c>
      <c r="J991" t="s">
        <v>17</v>
      </c>
      <c r="K991" s="2">
        <v>986</v>
      </c>
      <c r="L991" s="4">
        <v>9.8450000000000006</v>
      </c>
    </row>
    <row r="992" spans="2:12" x14ac:dyDescent="0.25">
      <c r="B992" t="s">
        <v>2</v>
      </c>
      <c r="C992" s="2" t="str">
        <f>Tableau7[[#This Row],[COMMANDE]]&amp;Tableau7[[#This Row],[ECHEANCE]]&amp;Tableau7[[#This Row],[PLANID]]</f>
        <v>98743558987</v>
      </c>
      <c r="D992" s="2">
        <v>987</v>
      </c>
      <c r="E992" s="2">
        <v>987</v>
      </c>
      <c r="F992" s="3">
        <v>201908</v>
      </c>
      <c r="G992">
        <v>201912</v>
      </c>
      <c r="H992" s="1">
        <v>43558</v>
      </c>
      <c r="I992">
        <v>201914</v>
      </c>
      <c r="J992" t="s">
        <v>31</v>
      </c>
      <c r="K992" s="2">
        <v>987</v>
      </c>
      <c r="L992" s="4">
        <v>10</v>
      </c>
    </row>
    <row r="993" spans="2:12" x14ac:dyDescent="0.25">
      <c r="B993" t="s">
        <v>2</v>
      </c>
      <c r="C993" s="2" t="str">
        <f>Tableau7[[#This Row],[COMMANDE]]&amp;Tableau7[[#This Row],[ECHEANCE]]&amp;Tableau7[[#This Row],[PLANID]]</f>
        <v>98843612988</v>
      </c>
      <c r="D993" s="2">
        <v>988</v>
      </c>
      <c r="E993" s="2">
        <v>988</v>
      </c>
      <c r="F993" s="3">
        <v>201908</v>
      </c>
      <c r="G993">
        <v>201912</v>
      </c>
      <c r="H993" s="1">
        <v>43612</v>
      </c>
      <c r="I993">
        <v>201922</v>
      </c>
      <c r="J993" t="s">
        <v>31</v>
      </c>
      <c r="K993" s="2">
        <v>988</v>
      </c>
      <c r="L993" s="4">
        <v>0.62784399999999996</v>
      </c>
    </row>
    <row r="994" spans="2:12" x14ac:dyDescent="0.25">
      <c r="B994" t="s">
        <v>2</v>
      </c>
      <c r="C994" s="2" t="str">
        <f>Tableau7[[#This Row],[COMMANDE]]&amp;Tableau7[[#This Row],[ECHEANCE]]&amp;Tableau7[[#This Row],[PLANID]]</f>
        <v>98943612989</v>
      </c>
      <c r="D994" s="2">
        <v>989</v>
      </c>
      <c r="E994" s="2">
        <v>989</v>
      </c>
      <c r="F994" s="3">
        <v>201916</v>
      </c>
      <c r="G994">
        <v>201919</v>
      </c>
      <c r="H994" s="1">
        <v>43612</v>
      </c>
      <c r="I994">
        <v>201922</v>
      </c>
      <c r="J994" t="s">
        <v>17</v>
      </c>
      <c r="K994" s="2">
        <v>989</v>
      </c>
      <c r="L994" s="4">
        <v>9.3721560000000004</v>
      </c>
    </row>
    <row r="995" spans="2:12" x14ac:dyDescent="0.25">
      <c r="B995" t="s">
        <v>2</v>
      </c>
      <c r="C995" s="2" t="str">
        <f>Tableau7[[#This Row],[COMMANDE]]&amp;Tableau7[[#This Row],[ECHEANCE]]&amp;Tableau7[[#This Row],[PLANID]]</f>
        <v>99043570990</v>
      </c>
      <c r="D995" s="2">
        <v>990</v>
      </c>
      <c r="E995" s="2">
        <v>990</v>
      </c>
      <c r="F995" s="3">
        <v>201910</v>
      </c>
      <c r="G995">
        <v>201915</v>
      </c>
      <c r="H995" s="1">
        <v>43570</v>
      </c>
      <c r="I995">
        <v>201916</v>
      </c>
      <c r="J995" t="s">
        <v>17</v>
      </c>
      <c r="K995" s="2">
        <v>990</v>
      </c>
      <c r="L995" s="4">
        <v>10</v>
      </c>
    </row>
    <row r="996" spans="2:12" x14ac:dyDescent="0.25">
      <c r="B996" t="s">
        <v>2</v>
      </c>
      <c r="C996" s="2" t="str">
        <f>Tableau7[[#This Row],[COMMANDE]]&amp;Tableau7[[#This Row],[ECHEANCE]]&amp;Tableau7[[#This Row],[PLANID]]</f>
        <v>99143621991</v>
      </c>
      <c r="D996" s="2">
        <v>991</v>
      </c>
      <c r="E996" s="2">
        <v>991</v>
      </c>
      <c r="F996" s="3">
        <v>201921</v>
      </c>
      <c r="G996">
        <v>201919</v>
      </c>
      <c r="H996" s="1">
        <v>43621</v>
      </c>
      <c r="I996">
        <v>201923</v>
      </c>
      <c r="J996" t="s">
        <v>17</v>
      </c>
      <c r="K996" s="2">
        <v>991</v>
      </c>
      <c r="L996" s="4">
        <v>10</v>
      </c>
    </row>
    <row r="997" spans="2:12" x14ac:dyDescent="0.25">
      <c r="B997" t="s">
        <v>2</v>
      </c>
      <c r="C997" s="2" t="str">
        <f>Tableau7[[#This Row],[COMMANDE]]&amp;Tableau7[[#This Row],[ECHEANCE]]&amp;Tableau7[[#This Row],[PLANID]]</f>
        <v>99243528992</v>
      </c>
      <c r="D997" s="2">
        <v>992</v>
      </c>
      <c r="E997" s="2">
        <v>992</v>
      </c>
      <c r="F997" s="3">
        <v>201908</v>
      </c>
      <c r="G997">
        <v>201908</v>
      </c>
      <c r="H997" s="1">
        <v>43528</v>
      </c>
      <c r="I997">
        <v>201910</v>
      </c>
      <c r="J997" t="s">
        <v>18</v>
      </c>
      <c r="K997" s="2">
        <v>992</v>
      </c>
      <c r="L997" s="4">
        <v>45.969763999999998</v>
      </c>
    </row>
    <row r="998" spans="2:12" x14ac:dyDescent="0.25">
      <c r="B998" t="s">
        <v>2</v>
      </c>
      <c r="C998" s="2" t="str">
        <f>Tableau7[[#This Row],[COMMANDE]]&amp;Tableau7[[#This Row],[ECHEANCE]]&amp;Tableau7[[#This Row],[PLANID]]</f>
        <v>99343535993</v>
      </c>
      <c r="D998" s="2">
        <v>993</v>
      </c>
      <c r="E998" s="2">
        <v>993</v>
      </c>
      <c r="F998" s="3">
        <v>201909</v>
      </c>
      <c r="G998">
        <v>201910</v>
      </c>
      <c r="H998" s="1">
        <v>43535</v>
      </c>
      <c r="I998">
        <v>201911</v>
      </c>
      <c r="J998" t="s">
        <v>17</v>
      </c>
      <c r="K998" s="2">
        <v>993</v>
      </c>
      <c r="L998" s="4">
        <v>25</v>
      </c>
    </row>
    <row r="999" spans="2:12" x14ac:dyDescent="0.25">
      <c r="B999" t="s">
        <v>2</v>
      </c>
      <c r="C999" s="2" t="str">
        <f>Tableau7[[#This Row],[COMMANDE]]&amp;Tableau7[[#This Row],[ECHEANCE]]&amp;Tableau7[[#This Row],[PLANID]]</f>
        <v>99443542994</v>
      </c>
      <c r="D999" s="2">
        <v>994</v>
      </c>
      <c r="E999" s="2">
        <v>994</v>
      </c>
      <c r="F999" s="3">
        <v>201910</v>
      </c>
      <c r="G999">
        <v>201911</v>
      </c>
      <c r="H999" s="1">
        <v>43542</v>
      </c>
      <c r="I999">
        <v>201912</v>
      </c>
      <c r="J999" t="s">
        <v>17</v>
      </c>
      <c r="K999" s="2">
        <v>994</v>
      </c>
      <c r="L999" s="4">
        <v>25</v>
      </c>
    </row>
    <row r="1000" spans="2:12" x14ac:dyDescent="0.25">
      <c r="B1000" t="s">
        <v>2</v>
      </c>
      <c r="C1000" s="2" t="str">
        <f>Tableau7[[#This Row],[COMMANDE]]&amp;Tableau7[[#This Row],[ECHEANCE]]&amp;Tableau7[[#This Row],[PLANID]]</f>
        <v>99543570995</v>
      </c>
      <c r="D1000" s="2">
        <v>995</v>
      </c>
      <c r="E1000" s="2">
        <v>995</v>
      </c>
      <c r="F1000" s="3">
        <v>201914</v>
      </c>
      <c r="G1000">
        <v>201914</v>
      </c>
      <c r="H1000" s="1">
        <v>43570</v>
      </c>
      <c r="I1000">
        <v>201916</v>
      </c>
      <c r="J1000" t="s">
        <v>17</v>
      </c>
      <c r="K1000" s="2">
        <v>995</v>
      </c>
      <c r="L1000" s="4">
        <v>50</v>
      </c>
    </row>
    <row r="1001" spans="2:12" x14ac:dyDescent="0.25">
      <c r="B1001" t="s">
        <v>2</v>
      </c>
      <c r="C1001" s="2" t="str">
        <f>Tableau7[[#This Row],[COMMANDE]]&amp;Tableau7[[#This Row],[ECHEANCE]]&amp;Tableau7[[#This Row],[PLANID]]</f>
        <v>99643591996</v>
      </c>
      <c r="D1001" s="2">
        <v>996</v>
      </c>
      <c r="E1001" s="2">
        <v>996</v>
      </c>
      <c r="F1001" s="3">
        <v>201917</v>
      </c>
      <c r="G1001">
        <v>201916</v>
      </c>
      <c r="H1001" s="1">
        <v>43591</v>
      </c>
      <c r="I1001">
        <v>201919</v>
      </c>
      <c r="J1001" t="s">
        <v>17</v>
      </c>
      <c r="K1001" s="2">
        <v>996</v>
      </c>
      <c r="L1001" s="4">
        <v>50</v>
      </c>
    </row>
    <row r="1002" spans="2:12" x14ac:dyDescent="0.25">
      <c r="B1002" t="s">
        <v>2</v>
      </c>
      <c r="C1002" s="2" t="str">
        <f>Tableau7[[#This Row],[COMMANDE]]&amp;Tableau7[[#This Row],[ECHEANCE]]&amp;Tableau7[[#This Row],[PLANID]]</f>
        <v>99743502997</v>
      </c>
      <c r="D1002" s="2">
        <v>997</v>
      </c>
      <c r="E1002" s="2">
        <v>997</v>
      </c>
      <c r="F1002" s="3" t="s">
        <v>20</v>
      </c>
      <c r="G1002">
        <v>197001</v>
      </c>
      <c r="H1002" s="1">
        <v>43502</v>
      </c>
      <c r="I1002">
        <v>201906</v>
      </c>
      <c r="J1002" t="s">
        <v>3</v>
      </c>
      <c r="K1002" s="2">
        <v>997</v>
      </c>
      <c r="L1002" s="4">
        <v>19.094999999999999</v>
      </c>
    </row>
    <row r="1003" spans="2:12" x14ac:dyDescent="0.25">
      <c r="B1003" t="s">
        <v>2</v>
      </c>
      <c r="C1003" s="2" t="str">
        <f>Tableau7[[#This Row],[COMMANDE]]&amp;Tableau7[[#This Row],[ECHEANCE]]&amp;Tableau7[[#This Row],[PLANID]]</f>
        <v>99843509998</v>
      </c>
      <c r="D1003" s="2">
        <v>998</v>
      </c>
      <c r="E1003" s="2">
        <v>998</v>
      </c>
      <c r="F1003" s="3" t="s">
        <v>20</v>
      </c>
      <c r="G1003">
        <v>197001</v>
      </c>
      <c r="H1003" s="1">
        <v>43509</v>
      </c>
      <c r="I1003">
        <v>201907</v>
      </c>
      <c r="J1003" t="s">
        <v>3</v>
      </c>
      <c r="K1003" s="2">
        <v>998</v>
      </c>
      <c r="L1003" s="4">
        <v>32.484999999999999</v>
      </c>
    </row>
    <row r="1004" spans="2:12" x14ac:dyDescent="0.25">
      <c r="B1004" t="s">
        <v>2</v>
      </c>
      <c r="C1004" s="2" t="str">
        <f>Tableau7[[#This Row],[COMMANDE]]&amp;Tableau7[[#This Row],[ECHEANCE]]&amp;Tableau7[[#This Row],[PLANID]]</f>
        <v>99943509999</v>
      </c>
      <c r="D1004" s="2">
        <v>999</v>
      </c>
      <c r="E1004" s="2">
        <v>999</v>
      </c>
      <c r="F1004" s="3" t="s">
        <v>20</v>
      </c>
      <c r="G1004">
        <v>197001</v>
      </c>
      <c r="H1004" s="1">
        <v>43509</v>
      </c>
      <c r="I1004">
        <v>201907</v>
      </c>
      <c r="J1004" t="s">
        <v>3</v>
      </c>
      <c r="K1004" s="2">
        <v>999</v>
      </c>
      <c r="L1004" s="4">
        <v>7.5149999999999997</v>
      </c>
    </row>
    <row r="1005" spans="2:12" x14ac:dyDescent="0.25">
      <c r="B1005" t="s">
        <v>2</v>
      </c>
      <c r="C1005" s="2" t="str">
        <f>Tableau7[[#This Row],[COMMANDE]]&amp;Tableau7[[#This Row],[ECHEANCE]]&amp;Tableau7[[#This Row],[PLANID]]</f>
        <v>1000435281000</v>
      </c>
      <c r="D1005" s="2">
        <v>1000</v>
      </c>
      <c r="E1005" s="2">
        <v>1000</v>
      </c>
      <c r="F1005" s="3" t="s">
        <v>20</v>
      </c>
      <c r="G1005">
        <v>197001</v>
      </c>
      <c r="H1005" s="1">
        <v>43528</v>
      </c>
      <c r="I1005">
        <v>201910</v>
      </c>
      <c r="J1005" t="s">
        <v>3</v>
      </c>
      <c r="K1005" s="2">
        <v>1000</v>
      </c>
      <c r="L1005" s="4">
        <v>3.5102359999999999</v>
      </c>
    </row>
    <row r="1006" spans="2:12" x14ac:dyDescent="0.25">
      <c r="B1006" t="s">
        <v>2</v>
      </c>
      <c r="C1006" s="2" t="str">
        <f>Tableau7[[#This Row],[COMMANDE]]&amp;Tableau7[[#This Row],[ECHEANCE]]&amp;Tableau7[[#This Row],[PLANID]]</f>
        <v>1001435281001</v>
      </c>
      <c r="D1006" s="2">
        <v>1001</v>
      </c>
      <c r="E1006" s="2">
        <v>1001</v>
      </c>
      <c r="F1006" s="3" t="s">
        <v>20</v>
      </c>
      <c r="G1006">
        <v>197001</v>
      </c>
      <c r="H1006" s="1">
        <v>43528</v>
      </c>
      <c r="I1006">
        <v>201910</v>
      </c>
      <c r="J1006" t="s">
        <v>3</v>
      </c>
      <c r="K1006" s="2">
        <v>1001</v>
      </c>
      <c r="L1006" s="4">
        <v>0.52</v>
      </c>
    </row>
    <row r="1007" spans="2:12" x14ac:dyDescent="0.25">
      <c r="B1007" t="s">
        <v>2</v>
      </c>
      <c r="C1007" s="2" t="str">
        <f>Tableau7[[#This Row],[COMMANDE]]&amp;Tableau7[[#This Row],[ECHEANCE]]&amp;Tableau7[[#This Row],[PLANID]]</f>
        <v>1002435021002</v>
      </c>
      <c r="D1007" s="2">
        <v>1002</v>
      </c>
      <c r="E1007" s="2">
        <v>1002</v>
      </c>
      <c r="F1007" s="3">
        <v>201904</v>
      </c>
      <c r="G1007">
        <v>201907</v>
      </c>
      <c r="H1007" s="1">
        <v>43502</v>
      </c>
      <c r="I1007">
        <v>201906</v>
      </c>
      <c r="J1007" t="s">
        <v>36</v>
      </c>
      <c r="K1007" s="2">
        <v>1002</v>
      </c>
      <c r="L1007" s="4">
        <v>18.294270000000001</v>
      </c>
    </row>
    <row r="1008" spans="2:12" x14ac:dyDescent="0.25">
      <c r="B1008" t="s">
        <v>2</v>
      </c>
      <c r="C1008" s="2" t="str">
        <f>Tableau7[[#This Row],[COMMANDE]]&amp;Tableau7[[#This Row],[ECHEANCE]]&amp;Tableau7[[#This Row],[PLANID]]</f>
        <v>1003435021003</v>
      </c>
      <c r="D1008" s="2">
        <v>1003</v>
      </c>
      <c r="E1008" s="2">
        <v>1003</v>
      </c>
      <c r="F1008" s="3">
        <v>201904</v>
      </c>
      <c r="G1008">
        <v>201907</v>
      </c>
      <c r="H1008" s="1">
        <v>43502</v>
      </c>
      <c r="I1008">
        <v>201906</v>
      </c>
      <c r="J1008" t="s">
        <v>36</v>
      </c>
      <c r="K1008" s="2">
        <v>1003</v>
      </c>
      <c r="L1008" s="4">
        <v>0.53173000000000004</v>
      </c>
    </row>
    <row r="1009" spans="2:12" x14ac:dyDescent="0.25">
      <c r="B1009" t="s">
        <v>2</v>
      </c>
      <c r="C1009" s="2" t="str">
        <f>Tableau7[[#This Row],[COMMANDE]]&amp;Tableau7[[#This Row],[ECHEANCE]]&amp;Tableau7[[#This Row],[PLANID]]</f>
        <v>1004435091004</v>
      </c>
      <c r="D1009" s="2">
        <v>1004</v>
      </c>
      <c r="E1009" s="2">
        <v>1004</v>
      </c>
      <c r="F1009" s="3">
        <v>201904</v>
      </c>
      <c r="G1009">
        <v>201907</v>
      </c>
      <c r="H1009" s="1">
        <v>43509</v>
      </c>
      <c r="I1009">
        <v>201907</v>
      </c>
      <c r="J1009" t="s">
        <v>36</v>
      </c>
      <c r="K1009" s="2">
        <v>1004</v>
      </c>
      <c r="L1009" s="4">
        <v>26.905038000000001</v>
      </c>
    </row>
    <row r="1010" spans="2:12" x14ac:dyDescent="0.25">
      <c r="B1010" t="s">
        <v>2</v>
      </c>
      <c r="C1010" s="2" t="str">
        <f>Tableau7[[#This Row],[COMMANDE]]&amp;Tableau7[[#This Row],[ECHEANCE]]&amp;Tableau7[[#This Row],[PLANID]]</f>
        <v>1005435091005</v>
      </c>
      <c r="D1010" s="2">
        <v>1005</v>
      </c>
      <c r="E1010" s="2">
        <v>1005</v>
      </c>
      <c r="F1010" s="3">
        <v>201905</v>
      </c>
      <c r="G1010">
        <v>201907</v>
      </c>
      <c r="H1010" s="1">
        <v>43509</v>
      </c>
      <c r="I1010">
        <v>201907</v>
      </c>
      <c r="J1010" t="s">
        <v>36</v>
      </c>
      <c r="K1010" s="2">
        <v>1005</v>
      </c>
      <c r="L1010" s="4">
        <v>23.094961999999999</v>
      </c>
    </row>
    <row r="1011" spans="2:12" x14ac:dyDescent="0.25">
      <c r="B1011" t="s">
        <v>2</v>
      </c>
      <c r="C1011" s="2" t="str">
        <f>Tableau7[[#This Row],[COMMANDE]]&amp;Tableau7[[#This Row],[ECHEANCE]]&amp;Tableau7[[#This Row],[PLANID]]</f>
        <v>1006435321006</v>
      </c>
      <c r="D1011" s="2">
        <v>1006</v>
      </c>
      <c r="E1011" s="2">
        <v>1006</v>
      </c>
      <c r="F1011" s="3">
        <v>201905</v>
      </c>
      <c r="G1011">
        <v>201907</v>
      </c>
      <c r="H1011" s="1">
        <v>43532</v>
      </c>
      <c r="I1011">
        <v>201910</v>
      </c>
      <c r="J1011" t="s">
        <v>36</v>
      </c>
      <c r="K1011" s="2">
        <v>1006</v>
      </c>
      <c r="L1011" s="4">
        <v>50</v>
      </c>
    </row>
    <row r="1012" spans="2:12" x14ac:dyDescent="0.25">
      <c r="B1012" t="s">
        <v>2</v>
      </c>
      <c r="C1012" s="2" t="str">
        <f>Tableau7[[#This Row],[COMMANDE]]&amp;Tableau7[[#This Row],[ECHEANCE]]&amp;Tableau7[[#This Row],[PLANID]]</f>
        <v>1007435391007</v>
      </c>
      <c r="D1012" s="2">
        <v>1007</v>
      </c>
      <c r="E1012" s="2">
        <v>1007</v>
      </c>
      <c r="F1012" s="3">
        <v>201905</v>
      </c>
      <c r="G1012">
        <v>201907</v>
      </c>
      <c r="H1012" s="1">
        <v>43539</v>
      </c>
      <c r="I1012">
        <v>201911</v>
      </c>
      <c r="J1012" t="s">
        <v>36</v>
      </c>
      <c r="K1012" s="2">
        <v>1007</v>
      </c>
      <c r="L1012" s="4">
        <v>14.704551</v>
      </c>
    </row>
    <row r="1013" spans="2:12" x14ac:dyDescent="0.25">
      <c r="B1013" t="s">
        <v>2</v>
      </c>
      <c r="C1013" s="2" t="str">
        <f>Tableau7[[#This Row],[COMMANDE]]&amp;Tableau7[[#This Row],[ECHEANCE]]&amp;Tableau7[[#This Row],[PLANID]]</f>
        <v>1008435391008</v>
      </c>
      <c r="D1013" s="2">
        <v>1008</v>
      </c>
      <c r="E1013" s="2">
        <v>1008</v>
      </c>
      <c r="F1013" s="3">
        <v>201909</v>
      </c>
      <c r="G1013">
        <v>201911</v>
      </c>
      <c r="H1013" s="1">
        <v>43539</v>
      </c>
      <c r="I1013">
        <v>201911</v>
      </c>
      <c r="J1013" t="s">
        <v>17</v>
      </c>
      <c r="K1013" s="2">
        <v>1008</v>
      </c>
      <c r="L1013" s="4">
        <v>46.360686000000001</v>
      </c>
    </row>
    <row r="1014" spans="2:12" x14ac:dyDescent="0.25">
      <c r="B1014" t="s">
        <v>2</v>
      </c>
      <c r="C1014" s="2" t="str">
        <f>Tableau7[[#This Row],[COMMANDE]]&amp;Tableau7[[#This Row],[ECHEANCE]]&amp;Tableau7[[#This Row],[PLANID]]</f>
        <v>1009435391009</v>
      </c>
      <c r="D1014" s="2">
        <v>1009</v>
      </c>
      <c r="E1014" s="2">
        <v>1009</v>
      </c>
      <c r="F1014" s="3">
        <v>201910</v>
      </c>
      <c r="G1014">
        <v>201909</v>
      </c>
      <c r="H1014" s="1">
        <v>43539</v>
      </c>
      <c r="I1014">
        <v>201911</v>
      </c>
      <c r="J1014" t="s">
        <v>36</v>
      </c>
      <c r="K1014" s="2">
        <v>1009</v>
      </c>
      <c r="L1014" s="4">
        <v>18.128055</v>
      </c>
    </row>
    <row r="1015" spans="2:12" x14ac:dyDescent="0.25">
      <c r="B1015" t="s">
        <v>2</v>
      </c>
      <c r="C1015" s="2" t="str">
        <f>Tableau7[[#This Row],[COMMANDE]]&amp;Tableau7[[#This Row],[ECHEANCE]]&amp;Tableau7[[#This Row],[PLANID]]</f>
        <v>1010435631010</v>
      </c>
      <c r="D1015" s="2">
        <v>1010</v>
      </c>
      <c r="E1015" s="2">
        <v>1010</v>
      </c>
      <c r="F1015" s="3">
        <v>201913</v>
      </c>
      <c r="G1015">
        <v>201913</v>
      </c>
      <c r="H1015" s="1">
        <v>43563</v>
      </c>
      <c r="I1015">
        <v>201915</v>
      </c>
      <c r="J1015" t="s">
        <v>17</v>
      </c>
      <c r="K1015" s="2">
        <v>1010</v>
      </c>
      <c r="L1015" s="4">
        <v>3.6393140000000002</v>
      </c>
    </row>
    <row r="1016" spans="2:12" x14ac:dyDescent="0.25">
      <c r="B1016" t="s">
        <v>2</v>
      </c>
      <c r="C1016" s="2" t="str">
        <f>Tableau7[[#This Row],[COMMANDE]]&amp;Tableau7[[#This Row],[ECHEANCE]]&amp;Tableau7[[#This Row],[PLANID]]</f>
        <v>1011435631011</v>
      </c>
      <c r="D1016" s="2">
        <v>1011</v>
      </c>
      <c r="E1016" s="2">
        <v>1011</v>
      </c>
      <c r="F1016" s="3">
        <v>201913</v>
      </c>
      <c r="G1016">
        <v>201913</v>
      </c>
      <c r="H1016" s="1">
        <v>43563</v>
      </c>
      <c r="I1016">
        <v>201915</v>
      </c>
      <c r="J1016" t="s">
        <v>17</v>
      </c>
      <c r="K1016" s="2">
        <v>1011</v>
      </c>
      <c r="L1016" s="4">
        <v>46.360686000000001</v>
      </c>
    </row>
    <row r="1017" spans="2:12" x14ac:dyDescent="0.25">
      <c r="B1017" t="s">
        <v>2</v>
      </c>
      <c r="C1017" s="2" t="str">
        <f>Tableau7[[#This Row],[COMMANDE]]&amp;Tableau7[[#This Row],[ECHEANCE]]&amp;Tableau7[[#This Row],[PLANID]]</f>
        <v>1012435731012</v>
      </c>
      <c r="D1017" s="2">
        <v>1012</v>
      </c>
      <c r="E1017" s="2">
        <v>1012</v>
      </c>
      <c r="F1017" s="3">
        <v>201913</v>
      </c>
      <c r="G1017">
        <v>201913</v>
      </c>
      <c r="H1017" s="1">
        <v>43573</v>
      </c>
      <c r="I1017">
        <v>201916</v>
      </c>
      <c r="J1017" t="s">
        <v>17</v>
      </c>
      <c r="K1017" s="2">
        <v>1012</v>
      </c>
      <c r="L1017" s="4">
        <v>42.721372000000002</v>
      </c>
    </row>
    <row r="1018" spans="2:12" x14ac:dyDescent="0.25">
      <c r="B1018" t="s">
        <v>2</v>
      </c>
      <c r="C1018" s="2" t="str">
        <f>Tableau7[[#This Row],[COMMANDE]]&amp;Tableau7[[#This Row],[ECHEANCE]]&amp;Tableau7[[#This Row],[PLANID]]</f>
        <v>1013435731013</v>
      </c>
      <c r="D1018" s="2">
        <v>1013</v>
      </c>
      <c r="E1018" s="2">
        <v>1013</v>
      </c>
      <c r="F1018" s="3">
        <v>201914</v>
      </c>
      <c r="G1018">
        <v>201914</v>
      </c>
      <c r="H1018" s="1">
        <v>43573</v>
      </c>
      <c r="I1018">
        <v>201916</v>
      </c>
      <c r="J1018" t="s">
        <v>17</v>
      </c>
      <c r="K1018" s="2">
        <v>1013</v>
      </c>
      <c r="L1018" s="4">
        <v>7.2786280000000003</v>
      </c>
    </row>
    <row r="1019" spans="2:12" x14ac:dyDescent="0.25">
      <c r="B1019" t="s">
        <v>2</v>
      </c>
      <c r="C1019" s="2" t="str">
        <f>Tableau7[[#This Row],[COMMANDE]]&amp;Tableau7[[#This Row],[ECHEANCE]]&amp;Tableau7[[#This Row],[PLANID]]</f>
        <v>1014435951014</v>
      </c>
      <c r="D1019" s="2">
        <v>1014</v>
      </c>
      <c r="E1019" s="2">
        <v>1014</v>
      </c>
      <c r="F1019" s="3">
        <v>201914</v>
      </c>
      <c r="G1019">
        <v>201914</v>
      </c>
      <c r="H1019" s="1">
        <v>43595</v>
      </c>
      <c r="I1019">
        <v>201919</v>
      </c>
      <c r="J1019" t="s">
        <v>17</v>
      </c>
      <c r="K1019" s="2">
        <v>1014</v>
      </c>
      <c r="L1019" s="4">
        <v>39.082058000000004</v>
      </c>
    </row>
    <row r="1020" spans="2:12" x14ac:dyDescent="0.25">
      <c r="B1020" t="s">
        <v>2</v>
      </c>
      <c r="C1020" s="2" t="str">
        <f>Tableau7[[#This Row],[COMMANDE]]&amp;Tableau7[[#This Row],[ECHEANCE]]&amp;Tableau7[[#This Row],[PLANID]]</f>
        <v>1015435311015</v>
      </c>
      <c r="D1020" s="2">
        <v>1015</v>
      </c>
      <c r="E1020" s="2">
        <v>1015</v>
      </c>
      <c r="F1020" s="3">
        <v>201909</v>
      </c>
      <c r="G1020">
        <v>201908</v>
      </c>
      <c r="H1020" s="1">
        <v>43531</v>
      </c>
      <c r="I1020">
        <v>201910</v>
      </c>
      <c r="J1020" t="s">
        <v>23</v>
      </c>
      <c r="K1020" s="2">
        <v>1015</v>
      </c>
      <c r="L1020" s="4">
        <v>9.9999999999999995E-7</v>
      </c>
    </row>
    <row r="1021" spans="2:12" x14ac:dyDescent="0.25">
      <c r="B1021" t="s">
        <v>2</v>
      </c>
      <c r="C1021" s="2" t="str">
        <f>Tableau7[[#This Row],[COMMANDE]]&amp;Tableau7[[#This Row],[ECHEANCE]]&amp;Tableau7[[#This Row],[PLANID]]</f>
        <v>1016435311016</v>
      </c>
      <c r="D1021" s="2">
        <v>1016</v>
      </c>
      <c r="E1021" s="2">
        <v>1016</v>
      </c>
      <c r="F1021" s="3">
        <v>201909</v>
      </c>
      <c r="G1021">
        <v>201910</v>
      </c>
      <c r="H1021" s="1">
        <v>43531</v>
      </c>
      <c r="I1021">
        <v>201910</v>
      </c>
      <c r="J1021" t="s">
        <v>17</v>
      </c>
      <c r="K1021" s="2">
        <v>1016</v>
      </c>
      <c r="L1021" s="4">
        <v>12.055</v>
      </c>
    </row>
    <row r="1022" spans="2:12" x14ac:dyDescent="0.25">
      <c r="B1022" t="s">
        <v>2</v>
      </c>
      <c r="C1022" s="2" t="str">
        <f>Tableau7[[#This Row],[COMMANDE]]&amp;Tableau7[[#This Row],[ECHEANCE]]&amp;Tableau7[[#This Row],[PLANID]]</f>
        <v>1017435631017</v>
      </c>
      <c r="D1022" s="2">
        <v>1017</v>
      </c>
      <c r="E1022" s="2">
        <v>1017</v>
      </c>
      <c r="F1022" s="3">
        <v>201913</v>
      </c>
      <c r="G1022">
        <v>201914</v>
      </c>
      <c r="H1022" s="1">
        <v>43563</v>
      </c>
      <c r="I1022">
        <v>201915</v>
      </c>
      <c r="J1022" t="s">
        <v>17</v>
      </c>
      <c r="K1022" s="2">
        <v>1017</v>
      </c>
      <c r="L1022" s="4">
        <v>10</v>
      </c>
    </row>
    <row r="1023" spans="2:12" x14ac:dyDescent="0.25">
      <c r="B1023" t="s">
        <v>2</v>
      </c>
      <c r="C1023" s="2" t="str">
        <f>Tableau7[[#This Row],[COMMANDE]]&amp;Tableau7[[#This Row],[ECHEANCE]]&amp;Tableau7[[#This Row],[PLANID]]</f>
        <v>1018435041018</v>
      </c>
      <c r="D1023" s="2">
        <v>1018</v>
      </c>
      <c r="E1023" s="2">
        <v>1018</v>
      </c>
      <c r="F1023" s="3" t="s">
        <v>20</v>
      </c>
      <c r="G1023">
        <v>197001</v>
      </c>
      <c r="H1023" s="1">
        <v>43504</v>
      </c>
      <c r="I1023">
        <v>201906</v>
      </c>
      <c r="J1023" t="s">
        <v>3</v>
      </c>
      <c r="K1023" s="2">
        <v>1018</v>
      </c>
      <c r="L1023" s="4">
        <v>36.314999999999998</v>
      </c>
    </row>
    <row r="1024" spans="2:12" x14ac:dyDescent="0.25">
      <c r="B1024" t="s">
        <v>2</v>
      </c>
      <c r="C1024" s="2" t="str">
        <f>Tableau7[[#This Row],[COMMANDE]]&amp;Tableau7[[#This Row],[ECHEANCE]]&amp;Tableau7[[#This Row],[PLANID]]</f>
        <v>1019435311019</v>
      </c>
      <c r="D1024" s="2">
        <v>1019</v>
      </c>
      <c r="E1024" s="2">
        <v>1019</v>
      </c>
      <c r="F1024" s="3" t="s">
        <v>20</v>
      </c>
      <c r="G1024">
        <v>197001</v>
      </c>
      <c r="H1024" s="1">
        <v>43531</v>
      </c>
      <c r="I1024">
        <v>201910</v>
      </c>
      <c r="J1024" t="s">
        <v>3</v>
      </c>
      <c r="K1024" s="2">
        <v>1019</v>
      </c>
      <c r="L1024" s="4">
        <v>7.9450000000000003</v>
      </c>
    </row>
    <row r="1025" spans="2:12" x14ac:dyDescent="0.25">
      <c r="B1025" t="s">
        <v>2</v>
      </c>
      <c r="C1025" s="2" t="str">
        <f>Tableau7[[#This Row],[COMMANDE]]&amp;Tableau7[[#This Row],[ECHEANCE]]&amp;Tableau7[[#This Row],[PLANID]]</f>
        <v>1020435281020</v>
      </c>
      <c r="D1025" s="2">
        <v>1020</v>
      </c>
      <c r="E1025" s="2">
        <v>1020</v>
      </c>
      <c r="F1025" s="3">
        <v>201908</v>
      </c>
      <c r="G1025">
        <v>201910</v>
      </c>
      <c r="H1025" s="1">
        <v>43528</v>
      </c>
      <c r="I1025">
        <v>201910</v>
      </c>
      <c r="J1025" t="s">
        <v>17</v>
      </c>
      <c r="K1025" s="2">
        <v>1020</v>
      </c>
      <c r="L1025" s="4">
        <v>50</v>
      </c>
    </row>
    <row r="1026" spans="2:12" x14ac:dyDescent="0.25">
      <c r="B1026" t="s">
        <v>2</v>
      </c>
      <c r="C1026" s="2" t="str">
        <f>Tableau7[[#This Row],[COMMANDE]]&amp;Tableau7[[#This Row],[ECHEANCE]]&amp;Tableau7[[#This Row],[PLANID]]</f>
        <v>1021435281021</v>
      </c>
      <c r="D1026" s="2">
        <v>1021</v>
      </c>
      <c r="E1026" s="2">
        <v>1021</v>
      </c>
      <c r="F1026" s="3">
        <v>201909</v>
      </c>
      <c r="G1026">
        <v>201908</v>
      </c>
      <c r="H1026" s="1">
        <v>43528</v>
      </c>
      <c r="I1026">
        <v>201910</v>
      </c>
      <c r="J1026" t="s">
        <v>35</v>
      </c>
      <c r="K1026" s="2">
        <v>1021</v>
      </c>
      <c r="L1026" s="4">
        <v>3.175446</v>
      </c>
    </row>
    <row r="1027" spans="2:12" x14ac:dyDescent="0.25">
      <c r="B1027" t="s">
        <v>2</v>
      </c>
      <c r="C1027" s="2" t="str">
        <f>Tableau7[[#This Row],[COMMANDE]]&amp;Tableau7[[#This Row],[ECHEANCE]]&amp;Tableau7[[#This Row],[PLANID]]</f>
        <v>1022435351022</v>
      </c>
      <c r="D1027" s="2">
        <v>1022</v>
      </c>
      <c r="E1027" s="2">
        <v>1022</v>
      </c>
      <c r="F1027" s="3">
        <v>201909</v>
      </c>
      <c r="G1027">
        <v>201910</v>
      </c>
      <c r="H1027" s="1">
        <v>43535</v>
      </c>
      <c r="I1027">
        <v>201911</v>
      </c>
      <c r="J1027" t="s">
        <v>17</v>
      </c>
      <c r="K1027" s="2">
        <v>1022</v>
      </c>
      <c r="L1027" s="4">
        <v>75</v>
      </c>
    </row>
    <row r="1028" spans="2:12" x14ac:dyDescent="0.25">
      <c r="B1028" t="s">
        <v>2</v>
      </c>
      <c r="C1028" s="2" t="str">
        <f>Tableau7[[#This Row],[COMMANDE]]&amp;Tableau7[[#This Row],[ECHEANCE]]&amp;Tableau7[[#This Row],[PLANID]]</f>
        <v>1023435421023</v>
      </c>
      <c r="D1028" s="2">
        <v>1023</v>
      </c>
      <c r="E1028" s="2">
        <v>1023</v>
      </c>
      <c r="F1028" s="3">
        <v>201910</v>
      </c>
      <c r="G1028">
        <v>201911</v>
      </c>
      <c r="H1028" s="1">
        <v>43542</v>
      </c>
      <c r="I1028">
        <v>201912</v>
      </c>
      <c r="J1028" t="s">
        <v>17</v>
      </c>
      <c r="K1028" s="2">
        <v>1023</v>
      </c>
      <c r="L1028" s="4">
        <v>75</v>
      </c>
    </row>
    <row r="1029" spans="2:12" x14ac:dyDescent="0.25">
      <c r="B1029" t="s">
        <v>2</v>
      </c>
      <c r="C1029" s="2" t="str">
        <f>Tableau7[[#This Row],[COMMANDE]]&amp;Tableau7[[#This Row],[ECHEANCE]]&amp;Tableau7[[#This Row],[PLANID]]</f>
        <v>1024435631024</v>
      </c>
      <c r="D1029" s="2">
        <v>1024</v>
      </c>
      <c r="E1029" s="2">
        <v>1024</v>
      </c>
      <c r="F1029" s="3">
        <v>201913</v>
      </c>
      <c r="G1029">
        <v>201913</v>
      </c>
      <c r="H1029" s="1">
        <v>43563</v>
      </c>
      <c r="I1029">
        <v>201915</v>
      </c>
      <c r="J1029" t="s">
        <v>17</v>
      </c>
      <c r="K1029" s="2">
        <v>1024</v>
      </c>
      <c r="L1029" s="4">
        <v>75</v>
      </c>
    </row>
    <row r="1030" spans="2:12" x14ac:dyDescent="0.25">
      <c r="B1030" t="s">
        <v>2</v>
      </c>
      <c r="C1030" s="2" t="str">
        <f>Tableau7[[#This Row],[COMMANDE]]&amp;Tableau7[[#This Row],[ECHEANCE]]&amp;Tableau7[[#This Row],[PLANID]]</f>
        <v>1025435701025</v>
      </c>
      <c r="D1030" s="2">
        <v>1025</v>
      </c>
      <c r="E1030" s="2">
        <v>1025</v>
      </c>
      <c r="F1030" s="3">
        <v>201914</v>
      </c>
      <c r="G1030">
        <v>201914</v>
      </c>
      <c r="H1030" s="1">
        <v>43570</v>
      </c>
      <c r="I1030">
        <v>201916</v>
      </c>
      <c r="J1030" t="s">
        <v>17</v>
      </c>
      <c r="K1030" s="2">
        <v>1025</v>
      </c>
      <c r="L1030" s="4">
        <v>75</v>
      </c>
    </row>
    <row r="1031" spans="2:12" x14ac:dyDescent="0.25">
      <c r="B1031" t="s">
        <v>2</v>
      </c>
      <c r="C1031" s="2" t="str">
        <f>Tableau7[[#This Row],[COMMANDE]]&amp;Tableau7[[#This Row],[ECHEANCE]]&amp;Tableau7[[#This Row],[PLANID]]</f>
        <v>1026435841026</v>
      </c>
      <c r="D1031" s="2">
        <v>1026</v>
      </c>
      <c r="E1031" s="2">
        <v>1026</v>
      </c>
      <c r="F1031" s="3">
        <v>201916</v>
      </c>
      <c r="G1031">
        <v>201915</v>
      </c>
      <c r="H1031" s="1">
        <v>43584</v>
      </c>
      <c r="I1031">
        <v>201918</v>
      </c>
      <c r="J1031" t="s">
        <v>17</v>
      </c>
      <c r="K1031" s="2">
        <v>1026</v>
      </c>
      <c r="L1031" s="4">
        <v>50</v>
      </c>
    </row>
    <row r="1032" spans="2:12" x14ac:dyDescent="0.25">
      <c r="B1032" t="s">
        <v>2</v>
      </c>
      <c r="C1032" s="2" t="str">
        <f>Tableau7[[#This Row],[COMMANDE]]&amp;Tableau7[[#This Row],[ECHEANCE]]&amp;Tableau7[[#This Row],[PLANID]]</f>
        <v>1027435931027</v>
      </c>
      <c r="D1032" s="2">
        <v>1027</v>
      </c>
      <c r="E1032" s="2">
        <v>1027</v>
      </c>
      <c r="F1032" s="3">
        <v>201917</v>
      </c>
      <c r="G1032">
        <v>201916</v>
      </c>
      <c r="H1032" s="1">
        <v>43593</v>
      </c>
      <c r="I1032">
        <v>201919</v>
      </c>
      <c r="J1032" t="s">
        <v>17</v>
      </c>
      <c r="K1032" s="2">
        <v>1027</v>
      </c>
      <c r="L1032" s="4">
        <v>75</v>
      </c>
    </row>
    <row r="1033" spans="2:12" x14ac:dyDescent="0.25">
      <c r="B1033" t="s">
        <v>2</v>
      </c>
      <c r="C1033" s="2" t="str">
        <f>Tableau7[[#This Row],[COMMANDE]]&amp;Tableau7[[#This Row],[ECHEANCE]]&amp;Tableau7[[#This Row],[PLANID]]</f>
        <v>1028436071028</v>
      </c>
      <c r="D1033" s="2">
        <v>1028</v>
      </c>
      <c r="E1033" s="2">
        <v>1028</v>
      </c>
      <c r="F1033" s="3">
        <v>201919</v>
      </c>
      <c r="G1033">
        <v>201918</v>
      </c>
      <c r="H1033" s="1">
        <v>43607</v>
      </c>
      <c r="I1033">
        <v>201921</v>
      </c>
      <c r="J1033" t="s">
        <v>17</v>
      </c>
      <c r="K1033" s="2">
        <v>1028</v>
      </c>
      <c r="L1033" s="4">
        <v>70.191999999999993</v>
      </c>
    </row>
    <row r="1034" spans="2:12" x14ac:dyDescent="0.25">
      <c r="B1034" t="s">
        <v>2</v>
      </c>
      <c r="C1034" s="2" t="str">
        <f>Tableau7[[#This Row],[COMMANDE]]&amp;Tableau7[[#This Row],[ECHEANCE]]&amp;Tableau7[[#This Row],[PLANID]]</f>
        <v>1029435071029</v>
      </c>
      <c r="D1034" s="2">
        <v>1029</v>
      </c>
      <c r="E1034" s="2">
        <v>1029</v>
      </c>
      <c r="F1034" s="3" t="s">
        <v>20</v>
      </c>
      <c r="G1034">
        <v>197001</v>
      </c>
      <c r="H1034" s="1">
        <v>43507</v>
      </c>
      <c r="I1034">
        <v>201907</v>
      </c>
      <c r="J1034" t="s">
        <v>3</v>
      </c>
      <c r="K1034" s="2">
        <v>1029</v>
      </c>
      <c r="L1034" s="4">
        <v>59.08</v>
      </c>
    </row>
    <row r="1035" spans="2:12" x14ac:dyDescent="0.25">
      <c r="B1035" t="s">
        <v>2</v>
      </c>
      <c r="C1035" s="2" t="str">
        <f>Tableau7[[#This Row],[COMMANDE]]&amp;Tableau7[[#This Row],[ECHEANCE]]&amp;Tableau7[[#This Row],[PLANID]]</f>
        <v>1030435071030</v>
      </c>
      <c r="D1035" s="2">
        <v>1030</v>
      </c>
      <c r="E1035" s="2">
        <v>1030</v>
      </c>
      <c r="F1035" s="3" t="s">
        <v>20</v>
      </c>
      <c r="G1035">
        <v>197001</v>
      </c>
      <c r="H1035" s="1">
        <v>43507</v>
      </c>
      <c r="I1035">
        <v>201907</v>
      </c>
      <c r="J1035" t="s">
        <v>3</v>
      </c>
      <c r="K1035" s="2">
        <v>1030</v>
      </c>
      <c r="L1035" s="4">
        <v>10.967000000000001</v>
      </c>
    </row>
    <row r="1036" spans="2:12" x14ac:dyDescent="0.25">
      <c r="B1036" t="s">
        <v>2</v>
      </c>
      <c r="C1036" s="2" t="str">
        <f>Tableau7[[#This Row],[COMMANDE]]&amp;Tableau7[[#This Row],[ECHEANCE]]&amp;Tableau7[[#This Row],[PLANID]]</f>
        <v>1031435281031</v>
      </c>
      <c r="D1036" s="2">
        <v>1031</v>
      </c>
      <c r="E1036" s="2">
        <v>1031</v>
      </c>
      <c r="F1036" s="3" t="s">
        <v>20</v>
      </c>
      <c r="G1036">
        <v>197001</v>
      </c>
      <c r="H1036" s="1">
        <v>43528</v>
      </c>
      <c r="I1036">
        <v>201910</v>
      </c>
      <c r="J1036" t="s">
        <v>3</v>
      </c>
      <c r="K1036" s="2">
        <v>1031</v>
      </c>
      <c r="L1036" s="4">
        <v>3.6379999999999999</v>
      </c>
    </row>
    <row r="1037" spans="2:12" x14ac:dyDescent="0.25">
      <c r="B1037" t="s">
        <v>2</v>
      </c>
      <c r="C1037" s="2" t="str">
        <f>Tableau7[[#This Row],[COMMANDE]]&amp;Tableau7[[#This Row],[ECHEANCE]]&amp;Tableau7[[#This Row],[PLANID]]</f>
        <v>1032435281032</v>
      </c>
      <c r="D1037" s="2">
        <v>1032</v>
      </c>
      <c r="E1037" s="2">
        <v>1032</v>
      </c>
      <c r="F1037" s="3" t="s">
        <v>20</v>
      </c>
      <c r="G1037">
        <v>197001</v>
      </c>
      <c r="H1037" s="1">
        <v>43528</v>
      </c>
      <c r="I1037">
        <v>201910</v>
      </c>
      <c r="J1037" t="s">
        <v>3</v>
      </c>
      <c r="K1037" s="2">
        <v>1032</v>
      </c>
      <c r="L1037" s="4">
        <v>4.9400000000000004</v>
      </c>
    </row>
    <row r="1038" spans="2:12" x14ac:dyDescent="0.25">
      <c r="B1038" t="s">
        <v>2</v>
      </c>
      <c r="C1038" s="2" t="str">
        <f>Tableau7[[#This Row],[COMMANDE]]&amp;Tableau7[[#This Row],[ECHEANCE]]&amp;Tableau7[[#This Row],[PLANID]]</f>
        <v>1033435281033</v>
      </c>
      <c r="D1038" s="2">
        <v>1033</v>
      </c>
      <c r="E1038" s="2">
        <v>1033</v>
      </c>
      <c r="F1038" s="3" t="s">
        <v>20</v>
      </c>
      <c r="G1038">
        <v>197001</v>
      </c>
      <c r="H1038" s="1">
        <v>43528</v>
      </c>
      <c r="I1038">
        <v>201910</v>
      </c>
      <c r="J1038" t="s">
        <v>3</v>
      </c>
      <c r="K1038" s="2">
        <v>1033</v>
      </c>
      <c r="L1038" s="4">
        <v>26.285</v>
      </c>
    </row>
    <row r="1039" spans="2:12" x14ac:dyDescent="0.25">
      <c r="B1039" t="s">
        <v>2</v>
      </c>
      <c r="C1039" s="2" t="str">
        <f>Tableau7[[#This Row],[COMMANDE]]&amp;Tableau7[[#This Row],[ECHEANCE]]&amp;Tableau7[[#This Row],[PLANID]]</f>
        <v>1034435071034</v>
      </c>
      <c r="D1039" s="2">
        <v>1034</v>
      </c>
      <c r="E1039" s="2">
        <v>1034</v>
      </c>
      <c r="F1039" s="3">
        <v>201905</v>
      </c>
      <c r="G1039">
        <v>201907</v>
      </c>
      <c r="H1039" s="1">
        <v>43507</v>
      </c>
      <c r="I1039">
        <v>201907</v>
      </c>
      <c r="J1039" t="s">
        <v>19</v>
      </c>
      <c r="K1039" s="2">
        <v>1034</v>
      </c>
      <c r="L1039" s="4">
        <v>5.58</v>
      </c>
    </row>
    <row r="1040" spans="2:12" x14ac:dyDescent="0.25">
      <c r="B1040" t="s">
        <v>2</v>
      </c>
      <c r="C1040" s="2" t="str">
        <f>Tableau7[[#This Row],[COMMANDE]]&amp;Tableau7[[#This Row],[ECHEANCE]]&amp;Tableau7[[#This Row],[PLANID]]</f>
        <v>1035435371035</v>
      </c>
      <c r="D1040" s="2">
        <v>1035</v>
      </c>
      <c r="E1040" s="2">
        <v>1035</v>
      </c>
      <c r="F1040" s="3">
        <v>201905</v>
      </c>
      <c r="G1040">
        <v>201907</v>
      </c>
      <c r="H1040" s="1">
        <v>43537</v>
      </c>
      <c r="I1040">
        <v>201911</v>
      </c>
      <c r="J1040" t="s">
        <v>19</v>
      </c>
      <c r="K1040" s="2">
        <v>1035</v>
      </c>
      <c r="L1040" s="4">
        <v>25.012414</v>
      </c>
    </row>
    <row r="1041" spans="2:12" x14ac:dyDescent="0.25">
      <c r="B1041" t="s">
        <v>2</v>
      </c>
      <c r="C1041" s="2" t="str">
        <f>Tableau7[[#This Row],[COMMANDE]]&amp;Tableau7[[#This Row],[ECHEANCE]]&amp;Tableau7[[#This Row],[PLANID]]</f>
        <v>1036435371036</v>
      </c>
      <c r="D1041" s="2">
        <v>1036</v>
      </c>
      <c r="E1041" s="2">
        <v>1036</v>
      </c>
      <c r="F1041" s="3">
        <v>201909</v>
      </c>
      <c r="G1041">
        <v>201910</v>
      </c>
      <c r="H1041" s="1">
        <v>43537</v>
      </c>
      <c r="I1041">
        <v>201911</v>
      </c>
      <c r="J1041" t="s">
        <v>17</v>
      </c>
      <c r="K1041" s="2">
        <v>1036</v>
      </c>
      <c r="L1041" s="4">
        <v>14.987586</v>
      </c>
    </row>
    <row r="1042" spans="2:12" x14ac:dyDescent="0.25">
      <c r="B1042" t="s">
        <v>2</v>
      </c>
      <c r="C1042" s="2" t="str">
        <f>Tableau7[[#This Row],[COMMANDE]]&amp;Tableau7[[#This Row],[ECHEANCE]]&amp;Tableau7[[#This Row],[PLANID]]</f>
        <v>1037435631037</v>
      </c>
      <c r="D1042" s="2">
        <v>1037</v>
      </c>
      <c r="E1042" s="2">
        <v>1037</v>
      </c>
      <c r="F1042" s="3">
        <v>201913</v>
      </c>
      <c r="G1042">
        <v>201913</v>
      </c>
      <c r="H1042" s="1">
        <v>43563</v>
      </c>
      <c r="I1042">
        <v>201915</v>
      </c>
      <c r="J1042" t="s">
        <v>17</v>
      </c>
      <c r="K1042" s="2">
        <v>1037</v>
      </c>
      <c r="L1042" s="4">
        <v>20</v>
      </c>
    </row>
    <row r="1043" spans="2:12" x14ac:dyDescent="0.25">
      <c r="B1043" t="s">
        <v>2</v>
      </c>
      <c r="C1043" s="2" t="str">
        <f>Tableau7[[#This Row],[COMMANDE]]&amp;Tableau7[[#This Row],[ECHEANCE]]&amp;Tableau7[[#This Row],[PLANID]]</f>
        <v>1038435931038</v>
      </c>
      <c r="D1043" s="2">
        <v>1038</v>
      </c>
      <c r="E1043" s="2">
        <v>1038</v>
      </c>
      <c r="F1043" s="3">
        <v>201917</v>
      </c>
      <c r="G1043">
        <v>201916</v>
      </c>
      <c r="H1043" s="1">
        <v>43593</v>
      </c>
      <c r="I1043">
        <v>201919</v>
      </c>
      <c r="J1043" t="s">
        <v>17</v>
      </c>
      <c r="K1043" s="2">
        <v>1038</v>
      </c>
      <c r="L1043" s="4">
        <v>20</v>
      </c>
    </row>
    <row r="1044" spans="2:12" x14ac:dyDescent="0.25">
      <c r="B1044" t="s">
        <v>2</v>
      </c>
      <c r="C1044" s="2" t="str">
        <f>Tableau7[[#This Row],[COMMANDE]]&amp;Tableau7[[#This Row],[ECHEANCE]]&amp;Tableau7[[#This Row],[PLANID]]</f>
        <v>1039435321039</v>
      </c>
      <c r="D1044" s="2">
        <v>1039</v>
      </c>
      <c r="E1044" s="2">
        <v>1039</v>
      </c>
      <c r="F1044" s="3">
        <v>201908</v>
      </c>
      <c r="G1044">
        <v>201910</v>
      </c>
      <c r="H1044" s="1">
        <v>43532</v>
      </c>
      <c r="I1044">
        <v>201910</v>
      </c>
      <c r="J1044" t="s">
        <v>17</v>
      </c>
      <c r="K1044" s="2">
        <v>1039</v>
      </c>
      <c r="L1044" s="4">
        <v>45.998159999999999</v>
      </c>
    </row>
    <row r="1045" spans="2:12" x14ac:dyDescent="0.25">
      <c r="B1045" t="s">
        <v>2</v>
      </c>
      <c r="C1045" s="2" t="str">
        <f>Tableau7[[#This Row],[COMMANDE]]&amp;Tableau7[[#This Row],[ECHEANCE]]&amp;Tableau7[[#This Row],[PLANID]]</f>
        <v>1040435371040</v>
      </c>
      <c r="D1045" s="2">
        <v>1040</v>
      </c>
      <c r="E1045" s="2">
        <v>1040</v>
      </c>
      <c r="F1045" s="3">
        <v>201909</v>
      </c>
      <c r="G1045">
        <v>201910</v>
      </c>
      <c r="H1045" s="1">
        <v>43537</v>
      </c>
      <c r="I1045">
        <v>201911</v>
      </c>
      <c r="J1045" t="s">
        <v>17</v>
      </c>
      <c r="K1045" s="2">
        <v>1040</v>
      </c>
      <c r="L1045" s="4">
        <v>70</v>
      </c>
    </row>
    <row r="1046" spans="2:12" x14ac:dyDescent="0.25">
      <c r="B1046" t="s">
        <v>2</v>
      </c>
      <c r="C1046" s="2" t="str">
        <f>Tableau7[[#This Row],[COMMANDE]]&amp;Tableau7[[#This Row],[ECHEANCE]]&amp;Tableau7[[#This Row],[PLANID]]</f>
        <v>1041435321041</v>
      </c>
      <c r="D1046" s="2">
        <v>1041</v>
      </c>
      <c r="E1046" s="2">
        <v>1041</v>
      </c>
      <c r="F1046" s="3">
        <v>201910</v>
      </c>
      <c r="G1046">
        <v>201908</v>
      </c>
      <c r="H1046" s="1">
        <v>43532</v>
      </c>
      <c r="I1046">
        <v>201910</v>
      </c>
      <c r="J1046" t="s">
        <v>21</v>
      </c>
      <c r="K1046" s="2">
        <v>1041</v>
      </c>
      <c r="L1046" s="4">
        <v>0.24781600000000001</v>
      </c>
    </row>
    <row r="1047" spans="2:12" x14ac:dyDescent="0.25">
      <c r="B1047" t="s">
        <v>2</v>
      </c>
      <c r="C1047" s="2" t="str">
        <f>Tableau7[[#This Row],[COMMANDE]]&amp;Tableau7[[#This Row],[ECHEANCE]]&amp;Tableau7[[#This Row],[PLANID]]</f>
        <v>1042435321042</v>
      </c>
      <c r="D1047" s="2">
        <v>1042</v>
      </c>
      <c r="E1047" s="2">
        <v>1042</v>
      </c>
      <c r="F1047" s="3">
        <v>201910</v>
      </c>
      <c r="G1047">
        <v>201908</v>
      </c>
      <c r="H1047" s="1">
        <v>43532</v>
      </c>
      <c r="I1047">
        <v>201910</v>
      </c>
      <c r="J1047" t="s">
        <v>21</v>
      </c>
      <c r="K1047" s="2">
        <v>1042</v>
      </c>
      <c r="L1047" s="4">
        <v>0.23156499999999999</v>
      </c>
    </row>
    <row r="1048" spans="2:12" x14ac:dyDescent="0.25">
      <c r="B1048" t="s">
        <v>2</v>
      </c>
      <c r="C1048" s="2" t="str">
        <f>Tableau7[[#This Row],[COMMANDE]]&amp;Tableau7[[#This Row],[ECHEANCE]]&amp;Tableau7[[#This Row],[PLANID]]</f>
        <v>1043435321043</v>
      </c>
      <c r="D1048" s="2">
        <v>1043</v>
      </c>
      <c r="E1048" s="2">
        <v>1043</v>
      </c>
      <c r="F1048" s="3">
        <v>201910</v>
      </c>
      <c r="G1048">
        <v>201908</v>
      </c>
      <c r="H1048" s="1">
        <v>43532</v>
      </c>
      <c r="I1048">
        <v>201910</v>
      </c>
      <c r="J1048" t="s">
        <v>21</v>
      </c>
      <c r="K1048" s="2">
        <v>1043</v>
      </c>
      <c r="L1048" s="4">
        <v>0.55140900000000004</v>
      </c>
    </row>
    <row r="1049" spans="2:12" x14ac:dyDescent="0.25">
      <c r="B1049" t="s">
        <v>2</v>
      </c>
      <c r="C1049" s="2" t="str">
        <f>Tableau7[[#This Row],[COMMANDE]]&amp;Tableau7[[#This Row],[ECHEANCE]]&amp;Tableau7[[#This Row],[PLANID]]</f>
        <v>1044435321044</v>
      </c>
      <c r="D1049" s="2">
        <v>1044</v>
      </c>
      <c r="E1049" s="2">
        <v>1044</v>
      </c>
      <c r="F1049" s="3">
        <v>201910</v>
      </c>
      <c r="G1049">
        <v>201908</v>
      </c>
      <c r="H1049" s="1">
        <v>43532</v>
      </c>
      <c r="I1049">
        <v>201910</v>
      </c>
      <c r="J1049" t="s">
        <v>21</v>
      </c>
      <c r="K1049" s="2">
        <v>1044</v>
      </c>
      <c r="L1049" s="4">
        <v>1.651276</v>
      </c>
    </row>
    <row r="1050" spans="2:12" x14ac:dyDescent="0.25">
      <c r="B1050" t="s">
        <v>2</v>
      </c>
      <c r="C1050" s="2" t="str">
        <f>Tableau7[[#This Row],[COMMANDE]]&amp;Tableau7[[#This Row],[ECHEANCE]]&amp;Tableau7[[#This Row],[PLANID]]</f>
        <v>1045435651045</v>
      </c>
      <c r="D1050" s="2">
        <v>1045</v>
      </c>
      <c r="E1050" s="2">
        <v>1045</v>
      </c>
      <c r="F1050" s="3">
        <v>201913</v>
      </c>
      <c r="G1050">
        <v>201914</v>
      </c>
      <c r="H1050" s="1">
        <v>43565</v>
      </c>
      <c r="I1050">
        <v>201915</v>
      </c>
      <c r="J1050" t="s">
        <v>17</v>
      </c>
      <c r="K1050" s="2">
        <v>1045</v>
      </c>
      <c r="L1050" s="4">
        <v>70</v>
      </c>
    </row>
    <row r="1051" spans="2:12" x14ac:dyDescent="0.25">
      <c r="B1051" t="s">
        <v>2</v>
      </c>
      <c r="C1051" s="2" t="str">
        <f>Tableau7[[#This Row],[COMMANDE]]&amp;Tableau7[[#This Row],[ECHEANCE]]&amp;Tableau7[[#This Row],[PLANID]]</f>
        <v>1046435741046</v>
      </c>
      <c r="D1051" s="2">
        <v>1046</v>
      </c>
      <c r="E1051" s="2">
        <v>1046</v>
      </c>
      <c r="F1051" s="3">
        <v>201914</v>
      </c>
      <c r="G1051">
        <v>201915</v>
      </c>
      <c r="H1051" s="1">
        <v>43574</v>
      </c>
      <c r="I1051">
        <v>201916</v>
      </c>
      <c r="J1051" t="s">
        <v>17</v>
      </c>
      <c r="K1051" s="2">
        <v>1046</v>
      </c>
      <c r="L1051" s="4">
        <v>64.939774</v>
      </c>
    </row>
    <row r="1052" spans="2:12" x14ac:dyDescent="0.25">
      <c r="B1052" t="s">
        <v>2</v>
      </c>
      <c r="C1052" s="2" t="str">
        <f>Tableau7[[#This Row],[COMMANDE]]&amp;Tableau7[[#This Row],[ECHEANCE]]&amp;Tableau7[[#This Row],[PLANID]]</f>
        <v>1047436001047</v>
      </c>
      <c r="D1052" s="2">
        <v>1047</v>
      </c>
      <c r="E1052" s="2">
        <v>1047</v>
      </c>
      <c r="F1052" s="3">
        <v>201918</v>
      </c>
      <c r="G1052">
        <v>201917</v>
      </c>
      <c r="H1052" s="1">
        <v>43600</v>
      </c>
      <c r="I1052">
        <v>201920</v>
      </c>
      <c r="J1052" t="s">
        <v>17</v>
      </c>
      <c r="K1052" s="2">
        <v>1047</v>
      </c>
      <c r="L1052" s="4">
        <v>50</v>
      </c>
    </row>
    <row r="1053" spans="2:12" x14ac:dyDescent="0.25">
      <c r="B1053" t="s">
        <v>2</v>
      </c>
      <c r="C1053" s="2" t="str">
        <f>Tableau7[[#This Row],[COMMANDE]]&amp;Tableau7[[#This Row],[ECHEANCE]]&amp;Tableau7[[#This Row],[PLANID]]</f>
        <v>1048435081048</v>
      </c>
      <c r="D1053" s="2">
        <v>1048</v>
      </c>
      <c r="E1053" s="2">
        <v>1048</v>
      </c>
      <c r="F1053" s="3" t="s">
        <v>20</v>
      </c>
      <c r="G1053">
        <v>197001</v>
      </c>
      <c r="H1053" s="1">
        <v>43508</v>
      </c>
      <c r="I1053">
        <v>201907</v>
      </c>
      <c r="J1053" t="s">
        <v>3</v>
      </c>
      <c r="K1053" s="2">
        <v>1048</v>
      </c>
      <c r="L1053" s="4">
        <v>21.99</v>
      </c>
    </row>
    <row r="1054" spans="2:12" x14ac:dyDescent="0.25">
      <c r="B1054" t="s">
        <v>2</v>
      </c>
      <c r="C1054" s="2" t="str">
        <f>Tableau7[[#This Row],[COMMANDE]]&amp;Tableau7[[#This Row],[ECHEANCE]]&amp;Tableau7[[#This Row],[PLANID]]</f>
        <v>1049435211049</v>
      </c>
      <c r="D1054" s="2">
        <v>1049</v>
      </c>
      <c r="E1054" s="2">
        <v>1049</v>
      </c>
      <c r="F1054" s="3" t="s">
        <v>20</v>
      </c>
      <c r="G1054">
        <v>197001</v>
      </c>
      <c r="H1054" s="1">
        <v>43521</v>
      </c>
      <c r="I1054">
        <v>201909</v>
      </c>
      <c r="J1054" t="s">
        <v>3</v>
      </c>
      <c r="K1054" s="2">
        <v>1049</v>
      </c>
      <c r="L1054" s="4">
        <v>26.99</v>
      </c>
    </row>
    <row r="1055" spans="2:12" x14ac:dyDescent="0.25">
      <c r="B1055" t="s">
        <v>2</v>
      </c>
      <c r="C1055" s="2" t="str">
        <f>Tableau7[[#This Row],[COMMANDE]]&amp;Tableau7[[#This Row],[ECHEANCE]]&amp;Tableau7[[#This Row],[PLANID]]</f>
        <v>1050435211050</v>
      </c>
      <c r="D1055" s="2">
        <v>1050</v>
      </c>
      <c r="E1055" s="2">
        <v>1050</v>
      </c>
      <c r="F1055" s="3" t="s">
        <v>20</v>
      </c>
      <c r="G1055">
        <v>197001</v>
      </c>
      <c r="H1055" s="1">
        <v>43521</v>
      </c>
      <c r="I1055">
        <v>201909</v>
      </c>
      <c r="J1055" t="s">
        <v>3</v>
      </c>
      <c r="K1055" s="2">
        <v>1050</v>
      </c>
      <c r="L1055" s="4">
        <v>7.4950000000000001</v>
      </c>
    </row>
    <row r="1056" spans="2:12" x14ac:dyDescent="0.25">
      <c r="B1056" t="s">
        <v>2</v>
      </c>
      <c r="C1056" s="2" t="str">
        <f>Tableau7[[#This Row],[COMMANDE]]&amp;Tableau7[[#This Row],[ECHEANCE]]&amp;Tableau7[[#This Row],[PLANID]]</f>
        <v>1051435211051</v>
      </c>
      <c r="D1056" s="2">
        <v>1051</v>
      </c>
      <c r="E1056" s="2">
        <v>1051</v>
      </c>
      <c r="F1056" s="3" t="s">
        <v>20</v>
      </c>
      <c r="G1056">
        <v>197001</v>
      </c>
      <c r="H1056" s="1">
        <v>43521</v>
      </c>
      <c r="I1056">
        <v>201909</v>
      </c>
      <c r="J1056" t="s">
        <v>3</v>
      </c>
      <c r="K1056" s="2">
        <v>1051</v>
      </c>
      <c r="L1056" s="4">
        <v>15.515000000000001</v>
      </c>
    </row>
    <row r="1057" spans="2:12" x14ac:dyDescent="0.25">
      <c r="B1057" t="s">
        <v>2</v>
      </c>
      <c r="C1057" s="2" t="str">
        <f>Tableau7[[#This Row],[COMMANDE]]&amp;Tableau7[[#This Row],[ECHEANCE]]&amp;Tableau7[[#This Row],[PLANID]]</f>
        <v>1052435321052</v>
      </c>
      <c r="D1057" s="2">
        <v>1052</v>
      </c>
      <c r="E1057" s="2">
        <v>1052</v>
      </c>
      <c r="F1057" s="3" t="s">
        <v>20</v>
      </c>
      <c r="G1057">
        <v>197001</v>
      </c>
      <c r="H1057" s="1">
        <v>43532</v>
      </c>
      <c r="I1057">
        <v>201910</v>
      </c>
      <c r="J1057" t="s">
        <v>3</v>
      </c>
      <c r="K1057" s="2">
        <v>1052</v>
      </c>
      <c r="L1057" s="4">
        <v>8.5950000000000006</v>
      </c>
    </row>
    <row r="1058" spans="2:12" x14ac:dyDescent="0.25">
      <c r="B1058" t="s">
        <v>2</v>
      </c>
      <c r="C1058" s="2" t="str">
        <f>Tableau7[[#This Row],[COMMANDE]]&amp;Tableau7[[#This Row],[ECHEANCE]]&amp;Tableau7[[#This Row],[PLANID]]</f>
        <v>1053435321053</v>
      </c>
      <c r="D1058" s="2">
        <v>1053</v>
      </c>
      <c r="E1058" s="2">
        <v>1053</v>
      </c>
      <c r="F1058" s="3" t="s">
        <v>20</v>
      </c>
      <c r="G1058">
        <v>197001</v>
      </c>
      <c r="H1058" s="1">
        <v>43532</v>
      </c>
      <c r="I1058">
        <v>201910</v>
      </c>
      <c r="J1058" t="s">
        <v>3</v>
      </c>
      <c r="K1058" s="2">
        <v>1053</v>
      </c>
      <c r="L1058" s="4">
        <v>17.785</v>
      </c>
    </row>
    <row r="1059" spans="2:12" x14ac:dyDescent="0.25">
      <c r="B1059" t="s">
        <v>2</v>
      </c>
      <c r="C1059" s="2" t="str">
        <f>Tableau7[[#This Row],[COMMANDE]]&amp;Tableau7[[#This Row],[ECHEANCE]]&amp;Tableau7[[#This Row],[PLANID]]</f>
        <v>1054435141054</v>
      </c>
      <c r="D1059" s="2">
        <v>1054</v>
      </c>
      <c r="E1059" s="2">
        <v>1054</v>
      </c>
      <c r="F1059" s="3">
        <v>201905</v>
      </c>
      <c r="G1059">
        <v>201909</v>
      </c>
      <c r="H1059" s="1">
        <v>43514</v>
      </c>
      <c r="I1059">
        <v>201908</v>
      </c>
      <c r="J1059" t="s">
        <v>17</v>
      </c>
      <c r="K1059" s="2">
        <v>1054</v>
      </c>
      <c r="L1059" s="4">
        <v>19.720631000000001</v>
      </c>
    </row>
    <row r="1060" spans="2:12" x14ac:dyDescent="0.25">
      <c r="B1060" t="s">
        <v>2</v>
      </c>
      <c r="C1060" s="2" t="str">
        <f>Tableau7[[#This Row],[COMMANDE]]&amp;Tableau7[[#This Row],[ECHEANCE]]&amp;Tableau7[[#This Row],[PLANID]]</f>
        <v>1055435141055</v>
      </c>
      <c r="D1060" s="2">
        <v>1055</v>
      </c>
      <c r="E1060" s="2">
        <v>1055</v>
      </c>
      <c r="F1060" s="3" t="s">
        <v>20</v>
      </c>
      <c r="G1060">
        <v>197001</v>
      </c>
      <c r="H1060" s="1">
        <v>43514</v>
      </c>
      <c r="I1060">
        <v>201908</v>
      </c>
      <c r="J1060" t="s">
        <v>3</v>
      </c>
      <c r="K1060" s="2">
        <v>1055</v>
      </c>
      <c r="L1060" s="4">
        <v>0.27936899999999998</v>
      </c>
    </row>
    <row r="1061" spans="2:12" x14ac:dyDescent="0.25">
      <c r="B1061" t="s">
        <v>2</v>
      </c>
      <c r="C1061" s="2" t="str">
        <f>Tableau7[[#This Row],[COMMANDE]]&amp;Tableau7[[#This Row],[ECHEANCE]]&amp;Tableau7[[#This Row],[PLANID]]</f>
        <v>1056435321056</v>
      </c>
      <c r="D1061" s="2">
        <v>1056</v>
      </c>
      <c r="E1061" s="2">
        <v>1056</v>
      </c>
      <c r="F1061" s="3" t="s">
        <v>20</v>
      </c>
      <c r="G1061">
        <v>197001</v>
      </c>
      <c r="H1061" s="1">
        <v>43532</v>
      </c>
      <c r="I1061">
        <v>201910</v>
      </c>
      <c r="J1061" t="s">
        <v>3</v>
      </c>
      <c r="K1061" s="2">
        <v>1056</v>
      </c>
      <c r="L1061" s="4">
        <v>0.85</v>
      </c>
    </row>
    <row r="1062" spans="2:12" x14ac:dyDescent="0.25">
      <c r="B1062" t="s">
        <v>2</v>
      </c>
      <c r="C1062" s="2" t="str">
        <f>Tableau7[[#This Row],[COMMANDE]]&amp;Tableau7[[#This Row],[ECHEANCE]]&amp;Tableau7[[#This Row],[PLANID]]</f>
        <v>1057432451057</v>
      </c>
      <c r="D1062" s="2">
        <v>1057</v>
      </c>
      <c r="E1062" s="2">
        <v>1057</v>
      </c>
      <c r="F1062" s="3">
        <v>201820</v>
      </c>
      <c r="G1062">
        <v>201907</v>
      </c>
      <c r="H1062" s="1">
        <v>43245</v>
      </c>
      <c r="I1062">
        <v>201821</v>
      </c>
      <c r="J1062" t="s">
        <v>19</v>
      </c>
      <c r="K1062" s="2">
        <v>1057</v>
      </c>
      <c r="L1062" s="4">
        <v>4.1272820000000001</v>
      </c>
    </row>
    <row r="1063" spans="2:12" x14ac:dyDescent="0.25">
      <c r="B1063" t="s">
        <v>2</v>
      </c>
      <c r="C1063" s="2" t="str">
        <f>Tableau7[[#This Row],[COMMANDE]]&amp;Tableau7[[#This Row],[ECHEANCE]]&amp;Tableau7[[#This Row],[PLANID]]</f>
        <v>1058432451058</v>
      </c>
      <c r="D1063" s="2">
        <v>1058</v>
      </c>
      <c r="E1063" s="2">
        <v>1058</v>
      </c>
      <c r="F1063" s="3" t="s">
        <v>20</v>
      </c>
      <c r="G1063">
        <v>197001</v>
      </c>
      <c r="H1063" s="1">
        <v>43245</v>
      </c>
      <c r="I1063">
        <v>201821</v>
      </c>
      <c r="J1063" t="s">
        <v>3</v>
      </c>
      <c r="K1063" s="2">
        <v>1058</v>
      </c>
      <c r="L1063" s="4">
        <v>0.18271799999999999</v>
      </c>
    </row>
    <row r="1064" spans="2:12" x14ac:dyDescent="0.25">
      <c r="B1064" t="s">
        <v>2</v>
      </c>
      <c r="C1064" s="2" t="str">
        <f>Tableau7[[#This Row],[COMMANDE]]&amp;Tableau7[[#This Row],[ECHEANCE]]&amp;Tableau7[[#This Row],[PLANID]]</f>
        <v>1059432451059</v>
      </c>
      <c r="D1064" s="2">
        <v>1059</v>
      </c>
      <c r="E1064" s="2">
        <v>1059</v>
      </c>
      <c r="F1064" s="3" t="s">
        <v>20</v>
      </c>
      <c r="G1064">
        <v>197001</v>
      </c>
      <c r="H1064" s="1">
        <v>43245</v>
      </c>
      <c r="I1064">
        <v>201821</v>
      </c>
      <c r="J1064" t="s">
        <v>3</v>
      </c>
      <c r="K1064" s="2">
        <v>1059</v>
      </c>
      <c r="L1064" s="4">
        <v>19.690000000000001</v>
      </c>
    </row>
    <row r="1065" spans="2:12" x14ac:dyDescent="0.25">
      <c r="B1065" t="s">
        <v>2</v>
      </c>
      <c r="C1065" s="2" t="str">
        <f>Tableau7[[#This Row],[COMMANDE]]&amp;Tableau7[[#This Row],[ECHEANCE]]&amp;Tableau7[[#This Row],[PLANID]]</f>
        <v>1060432621060</v>
      </c>
      <c r="D1065" s="2">
        <v>1060</v>
      </c>
      <c r="E1065" s="2">
        <v>1060</v>
      </c>
      <c r="F1065" s="3">
        <v>201822</v>
      </c>
      <c r="G1065">
        <v>201907</v>
      </c>
      <c r="H1065" s="1">
        <v>43262</v>
      </c>
      <c r="I1065">
        <v>201824</v>
      </c>
      <c r="J1065" t="s">
        <v>37</v>
      </c>
      <c r="K1065" s="2">
        <v>1060</v>
      </c>
      <c r="L1065" s="4">
        <v>1.3944650000000001</v>
      </c>
    </row>
    <row r="1066" spans="2:12" x14ac:dyDescent="0.25">
      <c r="B1066" t="s">
        <v>2</v>
      </c>
      <c r="C1066" s="2" t="str">
        <f>Tableau7[[#This Row],[COMMANDE]]&amp;Tableau7[[#This Row],[ECHEANCE]]&amp;Tableau7[[#This Row],[PLANID]]</f>
        <v>1061432621061</v>
      </c>
      <c r="D1066" s="2">
        <v>1061</v>
      </c>
      <c r="E1066" s="2">
        <v>1061</v>
      </c>
      <c r="F1066" s="3">
        <v>201822</v>
      </c>
      <c r="G1066">
        <v>201907</v>
      </c>
      <c r="H1066" s="1">
        <v>43262</v>
      </c>
      <c r="I1066">
        <v>201824</v>
      </c>
      <c r="J1066" t="s">
        <v>37</v>
      </c>
      <c r="K1066" s="2">
        <v>1061</v>
      </c>
      <c r="L1066" s="4">
        <v>1.1905349999999999</v>
      </c>
    </row>
    <row r="1067" spans="2:12" x14ac:dyDescent="0.25">
      <c r="B1067" t="s">
        <v>2</v>
      </c>
      <c r="C1067" s="2" t="str">
        <f>Tableau7[[#This Row],[COMMANDE]]&amp;Tableau7[[#This Row],[ECHEANCE]]&amp;Tableau7[[#This Row],[PLANID]]</f>
        <v>1062435441062</v>
      </c>
      <c r="D1067" s="2">
        <v>1062</v>
      </c>
      <c r="E1067" s="2">
        <v>1062</v>
      </c>
      <c r="F1067" s="3">
        <v>201909</v>
      </c>
      <c r="G1067">
        <v>201911</v>
      </c>
      <c r="H1067" s="1">
        <v>43544</v>
      </c>
      <c r="I1067">
        <v>201912</v>
      </c>
      <c r="J1067" t="s">
        <v>17</v>
      </c>
      <c r="K1067" s="2">
        <v>1062</v>
      </c>
      <c r="L1067" s="4">
        <v>12</v>
      </c>
    </row>
    <row r="1068" spans="2:12" x14ac:dyDescent="0.25">
      <c r="B1068" t="s">
        <v>2</v>
      </c>
      <c r="C1068" s="2" t="str">
        <f>Tableau7[[#This Row],[COMMANDE]]&amp;Tableau7[[#This Row],[ECHEANCE]]&amp;Tableau7[[#This Row],[PLANID]]</f>
        <v>1063435441063</v>
      </c>
      <c r="D1068" s="2">
        <v>1063</v>
      </c>
      <c r="E1068" s="2">
        <v>1063</v>
      </c>
      <c r="F1068" s="3">
        <v>201910</v>
      </c>
      <c r="G1068">
        <v>201911</v>
      </c>
      <c r="H1068" s="1">
        <v>43544</v>
      </c>
      <c r="I1068">
        <v>201912</v>
      </c>
      <c r="J1068" t="s">
        <v>17</v>
      </c>
      <c r="K1068" s="2">
        <v>1063</v>
      </c>
      <c r="L1068" s="4">
        <v>12</v>
      </c>
    </row>
    <row r="1069" spans="2:12" x14ac:dyDescent="0.25">
      <c r="B1069" t="s">
        <v>2</v>
      </c>
      <c r="C1069" s="2" t="str">
        <f>Tableau7[[#This Row],[COMMANDE]]&amp;Tableau7[[#This Row],[ECHEANCE]]&amp;Tableau7[[#This Row],[PLANID]]</f>
        <v>1064435441064</v>
      </c>
      <c r="D1069" s="2">
        <v>1064</v>
      </c>
      <c r="E1069" s="2">
        <v>1064</v>
      </c>
      <c r="F1069" s="3">
        <v>201910</v>
      </c>
      <c r="G1069">
        <v>201911</v>
      </c>
      <c r="H1069" s="1">
        <v>43544</v>
      </c>
      <c r="I1069">
        <v>201912</v>
      </c>
      <c r="J1069" t="s">
        <v>17</v>
      </c>
      <c r="K1069" s="2">
        <v>1064</v>
      </c>
      <c r="L1069" s="4">
        <v>12</v>
      </c>
    </row>
    <row r="1070" spans="2:12" x14ac:dyDescent="0.25">
      <c r="B1070" t="s">
        <v>2</v>
      </c>
      <c r="C1070" s="2" t="str">
        <f>Tableau7[[#This Row],[COMMANDE]]&amp;Tableau7[[#This Row],[ECHEANCE]]&amp;Tableau7[[#This Row],[PLANID]]</f>
        <v>1065435441065</v>
      </c>
      <c r="D1070" s="2">
        <v>1065</v>
      </c>
      <c r="E1070" s="2">
        <v>1065</v>
      </c>
      <c r="F1070" s="3">
        <v>201910</v>
      </c>
      <c r="G1070">
        <v>201911</v>
      </c>
      <c r="H1070" s="1">
        <v>43544</v>
      </c>
      <c r="I1070">
        <v>201912</v>
      </c>
      <c r="J1070" t="s">
        <v>17</v>
      </c>
      <c r="K1070" s="2">
        <v>1065</v>
      </c>
      <c r="L1070" s="4">
        <v>12</v>
      </c>
    </row>
    <row r="1071" spans="2:12" x14ac:dyDescent="0.25">
      <c r="B1071" t="s">
        <v>2</v>
      </c>
      <c r="C1071" s="2" t="str">
        <f>Tableau7[[#This Row],[COMMANDE]]&amp;Tableau7[[#This Row],[ECHEANCE]]&amp;Tableau7[[#This Row],[PLANID]]</f>
        <v>1066435441066</v>
      </c>
      <c r="D1071" s="2">
        <v>1066</v>
      </c>
      <c r="E1071" s="2">
        <v>1066</v>
      </c>
      <c r="F1071" s="3">
        <v>201910</v>
      </c>
      <c r="G1071">
        <v>201911</v>
      </c>
      <c r="H1071" s="1">
        <v>43544</v>
      </c>
      <c r="I1071">
        <v>201912</v>
      </c>
      <c r="J1071" t="s">
        <v>17</v>
      </c>
      <c r="K1071" s="2">
        <v>1066</v>
      </c>
      <c r="L1071" s="4">
        <v>20</v>
      </c>
    </row>
    <row r="1072" spans="2:12" x14ac:dyDescent="0.25">
      <c r="B1072" t="s">
        <v>2</v>
      </c>
      <c r="C1072" s="2" t="str">
        <f>Tableau7[[#This Row],[COMMANDE]]&amp;Tableau7[[#This Row],[ECHEANCE]]&amp;Tableau7[[#This Row],[PLANID]]</f>
        <v>1067435441067</v>
      </c>
      <c r="D1072" s="2">
        <v>1067</v>
      </c>
      <c r="E1072" s="2">
        <v>1067</v>
      </c>
      <c r="F1072" s="3">
        <v>201910</v>
      </c>
      <c r="G1072">
        <v>201911</v>
      </c>
      <c r="H1072" s="1">
        <v>43544</v>
      </c>
      <c r="I1072">
        <v>201912</v>
      </c>
      <c r="J1072" t="s">
        <v>17</v>
      </c>
      <c r="K1072" s="2">
        <v>1067</v>
      </c>
      <c r="L1072" s="4">
        <v>12</v>
      </c>
    </row>
    <row r="1073" spans="2:12" x14ac:dyDescent="0.25">
      <c r="B1073" t="s">
        <v>2</v>
      </c>
      <c r="C1073" s="2" t="str">
        <f>Tableau7[[#This Row],[COMMANDE]]&amp;Tableau7[[#This Row],[ECHEANCE]]&amp;Tableau7[[#This Row],[PLANID]]</f>
        <v>1068435441068</v>
      </c>
      <c r="D1073" s="2">
        <v>1068</v>
      </c>
      <c r="E1073" s="2">
        <v>1068</v>
      </c>
      <c r="F1073" s="3">
        <v>201910</v>
      </c>
      <c r="G1073">
        <v>201909</v>
      </c>
      <c r="H1073" s="1">
        <v>43544</v>
      </c>
      <c r="I1073">
        <v>201912</v>
      </c>
      <c r="J1073" t="s">
        <v>17</v>
      </c>
      <c r="K1073" s="2">
        <v>1068</v>
      </c>
      <c r="L1073" s="4">
        <v>24</v>
      </c>
    </row>
    <row r="1074" spans="2:12" x14ac:dyDescent="0.25">
      <c r="B1074" t="s">
        <v>2</v>
      </c>
      <c r="C1074" s="2" t="str">
        <f>Tableau7[[#This Row],[COMMANDE]]&amp;Tableau7[[#This Row],[ECHEANCE]]&amp;Tableau7[[#This Row],[PLANID]]</f>
        <v>1069435651069</v>
      </c>
      <c r="D1074" s="2">
        <v>1069</v>
      </c>
      <c r="E1074" s="2">
        <v>1069</v>
      </c>
      <c r="F1074" s="3">
        <v>201913</v>
      </c>
      <c r="G1074">
        <v>201914</v>
      </c>
      <c r="H1074" s="1">
        <v>43565</v>
      </c>
      <c r="I1074">
        <v>201915</v>
      </c>
      <c r="J1074" t="s">
        <v>17</v>
      </c>
      <c r="K1074" s="2">
        <v>1069</v>
      </c>
      <c r="L1074" s="4">
        <v>12</v>
      </c>
    </row>
    <row r="1075" spans="2:12" x14ac:dyDescent="0.25">
      <c r="B1075" t="s">
        <v>2</v>
      </c>
      <c r="C1075" s="2" t="str">
        <f>Tableau7[[#This Row],[COMMANDE]]&amp;Tableau7[[#This Row],[ECHEANCE]]&amp;Tableau7[[#This Row],[PLANID]]</f>
        <v>1070435651070</v>
      </c>
      <c r="D1075" s="2">
        <v>1070</v>
      </c>
      <c r="E1075" s="2">
        <v>1070</v>
      </c>
      <c r="F1075" s="3">
        <v>201912</v>
      </c>
      <c r="G1075">
        <v>201914</v>
      </c>
      <c r="H1075" s="1">
        <v>43565</v>
      </c>
      <c r="I1075">
        <v>201915</v>
      </c>
      <c r="J1075" t="s">
        <v>17</v>
      </c>
      <c r="K1075" s="2">
        <v>1070</v>
      </c>
      <c r="L1075" s="4">
        <v>12</v>
      </c>
    </row>
    <row r="1076" spans="2:12" x14ac:dyDescent="0.25">
      <c r="B1076" t="s">
        <v>2</v>
      </c>
      <c r="C1076" s="2" t="str">
        <f>Tableau7[[#This Row],[COMMANDE]]&amp;Tableau7[[#This Row],[ECHEANCE]]&amp;Tableau7[[#This Row],[PLANID]]</f>
        <v>1071435651071</v>
      </c>
      <c r="D1076" s="2">
        <v>1071</v>
      </c>
      <c r="E1076" s="2">
        <v>1071</v>
      </c>
      <c r="F1076" s="3">
        <v>201913</v>
      </c>
      <c r="G1076">
        <v>201914</v>
      </c>
      <c r="H1076" s="1">
        <v>43565</v>
      </c>
      <c r="I1076">
        <v>201915</v>
      </c>
      <c r="J1076" t="s">
        <v>17</v>
      </c>
      <c r="K1076" s="2">
        <v>1071</v>
      </c>
      <c r="L1076" s="4">
        <v>12</v>
      </c>
    </row>
    <row r="1077" spans="2:12" x14ac:dyDescent="0.25">
      <c r="B1077" t="s">
        <v>2</v>
      </c>
      <c r="C1077" s="2" t="str">
        <f>Tableau7[[#This Row],[COMMANDE]]&amp;Tableau7[[#This Row],[ECHEANCE]]&amp;Tableau7[[#This Row],[PLANID]]</f>
        <v>1072435651072</v>
      </c>
      <c r="D1077" s="2">
        <v>1072</v>
      </c>
      <c r="E1077" s="2">
        <v>1072</v>
      </c>
      <c r="F1077" s="3">
        <v>201913</v>
      </c>
      <c r="G1077">
        <v>201914</v>
      </c>
      <c r="H1077" s="1">
        <v>43565</v>
      </c>
      <c r="I1077">
        <v>201915</v>
      </c>
      <c r="J1077" t="s">
        <v>17</v>
      </c>
      <c r="K1077" s="2">
        <v>1072</v>
      </c>
      <c r="L1077" s="4">
        <v>24</v>
      </c>
    </row>
    <row r="1078" spans="2:12" x14ac:dyDescent="0.25">
      <c r="B1078" t="s">
        <v>2</v>
      </c>
      <c r="C1078" s="2" t="str">
        <f>Tableau7[[#This Row],[COMMANDE]]&amp;Tableau7[[#This Row],[ECHEANCE]]&amp;Tableau7[[#This Row],[PLANID]]</f>
        <v>1073435651073</v>
      </c>
      <c r="D1078" s="2">
        <v>1073</v>
      </c>
      <c r="E1078" s="2">
        <v>1073</v>
      </c>
      <c r="F1078" s="3">
        <v>201913</v>
      </c>
      <c r="G1078">
        <v>201914</v>
      </c>
      <c r="H1078" s="1">
        <v>43565</v>
      </c>
      <c r="I1078">
        <v>201915</v>
      </c>
      <c r="J1078" t="s">
        <v>17</v>
      </c>
      <c r="K1078" s="2">
        <v>1073</v>
      </c>
      <c r="L1078" s="4">
        <v>24</v>
      </c>
    </row>
    <row r="1079" spans="2:12" x14ac:dyDescent="0.25">
      <c r="B1079" t="s">
        <v>2</v>
      </c>
      <c r="C1079" s="2" t="str">
        <f>Tableau7[[#This Row],[COMMANDE]]&amp;Tableau7[[#This Row],[ECHEANCE]]&amp;Tableau7[[#This Row],[PLANID]]</f>
        <v>1074435651074</v>
      </c>
      <c r="D1079" s="2">
        <v>1074</v>
      </c>
      <c r="E1079" s="2">
        <v>1074</v>
      </c>
      <c r="F1079" s="3">
        <v>201913</v>
      </c>
      <c r="G1079">
        <v>201914</v>
      </c>
      <c r="H1079" s="1">
        <v>43565</v>
      </c>
      <c r="I1079">
        <v>201915</v>
      </c>
      <c r="J1079" t="s">
        <v>17</v>
      </c>
      <c r="K1079" s="2">
        <v>1074</v>
      </c>
      <c r="L1079" s="4">
        <v>12</v>
      </c>
    </row>
    <row r="1080" spans="2:12" x14ac:dyDescent="0.25">
      <c r="B1080" t="s">
        <v>2</v>
      </c>
      <c r="C1080" s="2" t="str">
        <f>Tableau7[[#This Row],[COMMANDE]]&amp;Tableau7[[#This Row],[ECHEANCE]]&amp;Tableau7[[#This Row],[PLANID]]</f>
        <v>1075435651075</v>
      </c>
      <c r="D1080" s="2">
        <v>1075</v>
      </c>
      <c r="E1080" s="2">
        <v>1075</v>
      </c>
      <c r="F1080" s="3">
        <v>201913</v>
      </c>
      <c r="G1080">
        <v>201914</v>
      </c>
      <c r="H1080" s="1">
        <v>43565</v>
      </c>
      <c r="I1080">
        <v>201915</v>
      </c>
      <c r="J1080" t="s">
        <v>17</v>
      </c>
      <c r="K1080" s="2">
        <v>1075</v>
      </c>
      <c r="L1080" s="4">
        <v>48</v>
      </c>
    </row>
    <row r="1081" spans="2:12" x14ac:dyDescent="0.25">
      <c r="B1081" t="s">
        <v>2</v>
      </c>
      <c r="C1081" s="2" t="str">
        <f>Tableau7[[#This Row],[COMMANDE]]&amp;Tableau7[[#This Row],[ECHEANCE]]&amp;Tableau7[[#This Row],[PLANID]]</f>
        <v>1076435651076</v>
      </c>
      <c r="D1081" s="2">
        <v>1076</v>
      </c>
      <c r="E1081" s="2">
        <v>1076</v>
      </c>
      <c r="F1081" s="3">
        <v>201913</v>
      </c>
      <c r="G1081">
        <v>201914</v>
      </c>
      <c r="H1081" s="1">
        <v>43565</v>
      </c>
      <c r="I1081">
        <v>201915</v>
      </c>
      <c r="J1081" t="s">
        <v>17</v>
      </c>
      <c r="K1081" s="2">
        <v>1076</v>
      </c>
      <c r="L1081" s="4">
        <v>12</v>
      </c>
    </row>
    <row r="1082" spans="2:12" x14ac:dyDescent="0.25">
      <c r="B1082" t="s">
        <v>2</v>
      </c>
      <c r="C1082" s="2" t="str">
        <f>Tableau7[[#This Row],[COMMANDE]]&amp;Tableau7[[#This Row],[ECHEANCE]]&amp;Tableau7[[#This Row],[PLANID]]</f>
        <v>1077435651077</v>
      </c>
      <c r="D1082" s="2">
        <v>1077</v>
      </c>
      <c r="E1082" s="2">
        <v>1077</v>
      </c>
      <c r="F1082" s="3">
        <v>201913</v>
      </c>
      <c r="G1082">
        <v>201914</v>
      </c>
      <c r="H1082" s="1">
        <v>43565</v>
      </c>
      <c r="I1082">
        <v>201915</v>
      </c>
      <c r="J1082" t="s">
        <v>17</v>
      </c>
      <c r="K1082" s="2">
        <v>1077</v>
      </c>
      <c r="L1082" s="4">
        <v>24</v>
      </c>
    </row>
    <row r="1083" spans="2:12" x14ac:dyDescent="0.25">
      <c r="B1083" t="s">
        <v>2</v>
      </c>
      <c r="C1083" s="2" t="str">
        <f>Tableau7[[#This Row],[COMMANDE]]&amp;Tableau7[[#This Row],[ECHEANCE]]&amp;Tableau7[[#This Row],[PLANID]]</f>
        <v>1078433991078</v>
      </c>
      <c r="D1083" s="2">
        <v>1078</v>
      </c>
      <c r="E1083" s="2">
        <v>1078</v>
      </c>
      <c r="F1083" s="3">
        <v>201842</v>
      </c>
      <c r="G1083">
        <v>201907</v>
      </c>
      <c r="H1083" s="1">
        <v>43399</v>
      </c>
      <c r="I1083">
        <v>201843</v>
      </c>
      <c r="J1083" t="s">
        <v>38</v>
      </c>
      <c r="K1083" s="2">
        <v>1078</v>
      </c>
      <c r="L1083" s="4">
        <v>1.4761770000000001</v>
      </c>
    </row>
    <row r="1084" spans="2:12" x14ac:dyDescent="0.25">
      <c r="B1084" t="s">
        <v>2</v>
      </c>
      <c r="C1084" s="2" t="str">
        <f>Tableau7[[#This Row],[COMMANDE]]&amp;Tableau7[[#This Row],[ECHEANCE]]&amp;Tableau7[[#This Row],[PLANID]]</f>
        <v>1079433991079</v>
      </c>
      <c r="D1084" s="2">
        <v>1079</v>
      </c>
      <c r="E1084" s="2">
        <v>1079</v>
      </c>
      <c r="F1084" s="3" t="s">
        <v>20</v>
      </c>
      <c r="G1084">
        <v>197001</v>
      </c>
      <c r="H1084" s="1">
        <v>43399</v>
      </c>
      <c r="I1084">
        <v>201843</v>
      </c>
      <c r="J1084" t="s">
        <v>3</v>
      </c>
      <c r="K1084" s="2">
        <v>1079</v>
      </c>
      <c r="L1084" s="4">
        <v>0.138823</v>
      </c>
    </row>
    <row r="1085" spans="2:12" x14ac:dyDescent="0.25">
      <c r="B1085" t="s">
        <v>2</v>
      </c>
      <c r="C1085" s="2" t="str">
        <f>Tableau7[[#This Row],[COMMANDE]]&amp;Tableau7[[#This Row],[ECHEANCE]]&amp;Tableau7[[#This Row],[PLANID]]</f>
        <v>1080433991080</v>
      </c>
      <c r="D1085" s="2">
        <v>1080</v>
      </c>
      <c r="E1085" s="2">
        <v>1080</v>
      </c>
      <c r="F1085" s="3" t="s">
        <v>20</v>
      </c>
      <c r="G1085">
        <v>197001</v>
      </c>
      <c r="H1085" s="1">
        <v>43399</v>
      </c>
      <c r="I1085">
        <v>201843</v>
      </c>
      <c r="J1085" t="s">
        <v>3</v>
      </c>
      <c r="K1085" s="2">
        <v>1080</v>
      </c>
      <c r="L1085" s="4">
        <v>3.3849999999999998</v>
      </c>
    </row>
    <row r="1086" spans="2:12" x14ac:dyDescent="0.25">
      <c r="B1086" t="s">
        <v>2</v>
      </c>
      <c r="C1086" s="2" t="str">
        <f>Tableau7[[#This Row],[COMMANDE]]&amp;Tableau7[[#This Row],[ECHEANCE]]&amp;Tableau7[[#This Row],[PLANID]]</f>
        <v>1081433781081</v>
      </c>
      <c r="D1086" s="2">
        <v>1081</v>
      </c>
      <c r="E1086" s="2">
        <v>1081</v>
      </c>
      <c r="F1086" s="3">
        <v>201839</v>
      </c>
      <c r="G1086">
        <v>201907</v>
      </c>
      <c r="H1086" s="1">
        <v>43378</v>
      </c>
      <c r="I1086">
        <v>201840</v>
      </c>
      <c r="J1086" t="s">
        <v>38</v>
      </c>
      <c r="K1086" s="2">
        <v>1081</v>
      </c>
      <c r="L1086" s="4">
        <v>5.0149999999999997</v>
      </c>
    </row>
    <row r="1087" spans="2:12" x14ac:dyDescent="0.25">
      <c r="B1087" t="s">
        <v>2</v>
      </c>
      <c r="C1087" s="2" t="str">
        <f>Tableau7[[#This Row],[COMMANDE]]&amp;Tableau7[[#This Row],[ECHEANCE]]&amp;Tableau7[[#This Row],[PLANID]]</f>
        <v>1082434791082</v>
      </c>
      <c r="D1087" s="2">
        <v>1082</v>
      </c>
      <c r="E1087" s="2">
        <v>1082</v>
      </c>
      <c r="F1087" s="3" t="s">
        <v>20</v>
      </c>
      <c r="G1087">
        <v>197001</v>
      </c>
      <c r="H1087" s="1">
        <v>43479</v>
      </c>
      <c r="I1087">
        <v>201903</v>
      </c>
      <c r="J1087" t="s">
        <v>3</v>
      </c>
      <c r="K1087" s="2">
        <v>1082</v>
      </c>
      <c r="L1087" s="4">
        <v>2</v>
      </c>
    </row>
    <row r="1088" spans="2:12" x14ac:dyDescent="0.25">
      <c r="B1088" t="s">
        <v>2</v>
      </c>
      <c r="C1088" s="2" t="str">
        <f>Tableau7[[#This Row],[COMMANDE]]&amp;Tableau7[[#This Row],[ECHEANCE]]&amp;Tableau7[[#This Row],[PLANID]]</f>
        <v>1083435041083</v>
      </c>
      <c r="D1088" s="2">
        <v>1083</v>
      </c>
      <c r="E1088" s="2">
        <v>1083</v>
      </c>
      <c r="F1088" s="3">
        <v>201905</v>
      </c>
      <c r="G1088">
        <v>201907</v>
      </c>
      <c r="H1088" s="1">
        <v>43504</v>
      </c>
      <c r="I1088">
        <v>201906</v>
      </c>
      <c r="J1088" t="s">
        <v>38</v>
      </c>
      <c r="K1088" s="2">
        <v>1083</v>
      </c>
      <c r="L1088" s="4">
        <v>13.881697000000001</v>
      </c>
    </row>
    <row r="1089" spans="2:12" x14ac:dyDescent="0.25">
      <c r="B1089" t="s">
        <v>2</v>
      </c>
      <c r="C1089" s="2" t="str">
        <f>Tableau7[[#This Row],[COMMANDE]]&amp;Tableau7[[#This Row],[ECHEANCE]]&amp;Tableau7[[#This Row],[PLANID]]</f>
        <v>1084435041084</v>
      </c>
      <c r="D1089" s="2">
        <v>1084</v>
      </c>
      <c r="E1089" s="2">
        <v>1084</v>
      </c>
      <c r="F1089" s="3">
        <v>201905</v>
      </c>
      <c r="G1089">
        <v>201908</v>
      </c>
      <c r="H1089" s="1">
        <v>43504</v>
      </c>
      <c r="I1089">
        <v>201906</v>
      </c>
      <c r="J1089" t="s">
        <v>32</v>
      </c>
      <c r="K1089" s="2">
        <v>1084</v>
      </c>
      <c r="L1089" s="4">
        <v>7.1783029999999997</v>
      </c>
    </row>
    <row r="1090" spans="2:12" x14ac:dyDescent="0.25">
      <c r="B1090" t="s">
        <v>2</v>
      </c>
      <c r="C1090" s="2" t="str">
        <f>Tableau7[[#This Row],[COMMANDE]]&amp;Tableau7[[#This Row],[ECHEANCE]]&amp;Tableau7[[#This Row],[PLANID]]</f>
        <v>1085435701085</v>
      </c>
      <c r="D1090" s="2">
        <v>1085</v>
      </c>
      <c r="E1090" s="2">
        <v>1085</v>
      </c>
      <c r="F1090" s="3">
        <v>201905</v>
      </c>
      <c r="G1090">
        <v>201908</v>
      </c>
      <c r="H1090" s="1">
        <v>43570</v>
      </c>
      <c r="I1090">
        <v>201916</v>
      </c>
      <c r="J1090" t="s">
        <v>32</v>
      </c>
      <c r="K1090" s="2">
        <v>1085</v>
      </c>
      <c r="L1090" s="4">
        <v>1.9239200000000001</v>
      </c>
    </row>
    <row r="1091" spans="2:12" x14ac:dyDescent="0.25">
      <c r="B1091" t="s">
        <v>2</v>
      </c>
      <c r="C1091" s="2" t="str">
        <f>Tableau7[[#This Row],[COMMANDE]]&amp;Tableau7[[#This Row],[ECHEANCE]]&amp;Tableau7[[#This Row],[PLANID]]</f>
        <v>1086435701086</v>
      </c>
      <c r="D1091" s="2">
        <v>1086</v>
      </c>
      <c r="E1091" s="2">
        <v>1086</v>
      </c>
      <c r="F1091" s="3">
        <v>201913</v>
      </c>
      <c r="G1091">
        <v>201914</v>
      </c>
      <c r="H1091" s="1">
        <v>43570</v>
      </c>
      <c r="I1091">
        <v>201916</v>
      </c>
      <c r="J1091" t="s">
        <v>17</v>
      </c>
      <c r="K1091" s="2">
        <v>1086</v>
      </c>
      <c r="L1091" s="4">
        <v>38.076079999999997</v>
      </c>
    </row>
    <row r="1092" spans="2:12" x14ac:dyDescent="0.25">
      <c r="B1092" t="s">
        <v>2</v>
      </c>
      <c r="C1092" s="2" t="str">
        <f>Tableau7[[#This Row],[COMMANDE]]&amp;Tableau7[[#This Row],[ECHEANCE]]&amp;Tableau7[[#This Row],[PLANID]]</f>
        <v>1087436191087</v>
      </c>
      <c r="D1092" s="2">
        <v>1087</v>
      </c>
      <c r="E1092" s="2">
        <v>1087</v>
      </c>
      <c r="F1092" s="3">
        <v>201919</v>
      </c>
      <c r="G1092">
        <v>201919</v>
      </c>
      <c r="H1092" s="1">
        <v>43619</v>
      </c>
      <c r="I1092">
        <v>201923</v>
      </c>
      <c r="J1092" t="s">
        <v>17</v>
      </c>
      <c r="K1092" s="2">
        <v>1087</v>
      </c>
      <c r="L1092" s="4">
        <v>80</v>
      </c>
    </row>
    <row r="1093" spans="2:12" x14ac:dyDescent="0.25">
      <c r="B1093" t="s">
        <v>2</v>
      </c>
      <c r="C1093" s="2" t="str">
        <f>Tableau7[[#This Row],[COMMANDE]]&amp;Tableau7[[#This Row],[ECHEANCE]]&amp;Tableau7[[#This Row],[PLANID]]</f>
        <v>1088436491088</v>
      </c>
      <c r="D1093" s="2">
        <v>1088</v>
      </c>
      <c r="E1093" s="2">
        <v>1088</v>
      </c>
      <c r="F1093" s="3">
        <v>201924</v>
      </c>
      <c r="G1093">
        <v>201923</v>
      </c>
      <c r="H1093" s="1">
        <v>43649</v>
      </c>
      <c r="I1093">
        <v>201927</v>
      </c>
      <c r="J1093" t="s">
        <v>17</v>
      </c>
      <c r="K1093" s="2">
        <v>1088</v>
      </c>
      <c r="L1093" s="4">
        <v>40</v>
      </c>
    </row>
    <row r="1094" spans="2:12" x14ac:dyDescent="0.25">
      <c r="B1094" t="s">
        <v>2</v>
      </c>
      <c r="C1094" s="2" t="str">
        <f>Tableau7[[#This Row],[COMMANDE]]&amp;Tableau7[[#This Row],[ECHEANCE]]&amp;Tableau7[[#This Row],[PLANID]]</f>
        <v>1089436791089</v>
      </c>
      <c r="D1094" s="2">
        <v>1089</v>
      </c>
      <c r="E1094" s="2">
        <v>1089</v>
      </c>
      <c r="F1094" s="3">
        <v>201929</v>
      </c>
      <c r="G1094">
        <v>201928</v>
      </c>
      <c r="H1094" s="1">
        <v>43679</v>
      </c>
      <c r="I1094">
        <v>201931</v>
      </c>
      <c r="J1094" t="s">
        <v>17</v>
      </c>
      <c r="K1094" s="2">
        <v>1089</v>
      </c>
      <c r="L1094" s="4">
        <v>40</v>
      </c>
    </row>
    <row r="1095" spans="2:12" x14ac:dyDescent="0.25">
      <c r="B1095" t="s">
        <v>2</v>
      </c>
      <c r="C1095" s="2" t="str">
        <f>Tableau7[[#This Row],[COMMANDE]]&amp;Tableau7[[#This Row],[ECHEANCE]]&amp;Tableau7[[#This Row],[PLANID]]</f>
        <v>1090437141090</v>
      </c>
      <c r="D1095" s="2">
        <v>1090</v>
      </c>
      <c r="E1095" s="2">
        <v>1090</v>
      </c>
      <c r="F1095" s="3">
        <v>201934</v>
      </c>
      <c r="G1095">
        <v>201933</v>
      </c>
      <c r="H1095" s="1">
        <v>43714</v>
      </c>
      <c r="I1095">
        <v>201936</v>
      </c>
      <c r="J1095" t="s">
        <v>17</v>
      </c>
      <c r="K1095" s="2">
        <v>1090</v>
      </c>
      <c r="L1095" s="4">
        <v>60</v>
      </c>
    </row>
    <row r="1096" spans="2:12" x14ac:dyDescent="0.25">
      <c r="B1096" t="s">
        <v>2</v>
      </c>
      <c r="C1096" s="2" t="str">
        <f>Tableau7[[#This Row],[COMMANDE]]&amp;Tableau7[[#This Row],[ECHEANCE]]&amp;Tableau7[[#This Row],[PLANID]]</f>
        <v>1091436191091</v>
      </c>
      <c r="D1096" s="2">
        <v>1091</v>
      </c>
      <c r="E1096" s="2">
        <v>1091</v>
      </c>
      <c r="F1096" s="3">
        <v>201920</v>
      </c>
      <c r="G1096">
        <v>201919</v>
      </c>
      <c r="H1096" s="1">
        <v>43619</v>
      </c>
      <c r="I1096">
        <v>201923</v>
      </c>
      <c r="J1096" t="s">
        <v>17</v>
      </c>
      <c r="K1096" s="2">
        <v>1091</v>
      </c>
      <c r="L1096" s="4">
        <v>15</v>
      </c>
    </row>
    <row r="1097" spans="2:12" x14ac:dyDescent="0.25">
      <c r="B1097" t="s">
        <v>2</v>
      </c>
      <c r="C1097" s="2" t="str">
        <f>Tableau7[[#This Row],[COMMANDE]]&amp;Tableau7[[#This Row],[ECHEANCE]]&amp;Tableau7[[#This Row],[PLANID]]</f>
        <v>1092435281092</v>
      </c>
      <c r="D1097" s="2">
        <v>1092</v>
      </c>
      <c r="E1097" s="2">
        <v>1092</v>
      </c>
      <c r="F1097" s="3">
        <v>201909</v>
      </c>
      <c r="G1097">
        <v>201910</v>
      </c>
      <c r="H1097" s="1">
        <v>43528</v>
      </c>
      <c r="I1097">
        <v>201910</v>
      </c>
      <c r="J1097" t="s">
        <v>17</v>
      </c>
      <c r="K1097" s="2">
        <v>1092</v>
      </c>
      <c r="L1097" s="4">
        <v>25</v>
      </c>
    </row>
    <row r="1098" spans="2:12" x14ac:dyDescent="0.25">
      <c r="B1098" t="s">
        <v>2</v>
      </c>
      <c r="C1098" s="2" t="str">
        <f>Tableau7[[#This Row],[COMMANDE]]&amp;Tableau7[[#This Row],[ECHEANCE]]&amp;Tableau7[[#This Row],[PLANID]]</f>
        <v>1093435571093</v>
      </c>
      <c r="D1098" s="2">
        <v>1093</v>
      </c>
      <c r="E1098" s="2">
        <v>1093</v>
      </c>
      <c r="F1098" s="3">
        <v>201913</v>
      </c>
      <c r="G1098">
        <v>201913</v>
      </c>
      <c r="H1098" s="1">
        <v>43557</v>
      </c>
      <c r="I1098">
        <v>201914</v>
      </c>
      <c r="J1098" t="s">
        <v>17</v>
      </c>
      <c r="K1098" s="2">
        <v>1093</v>
      </c>
      <c r="L1098" s="4">
        <v>25</v>
      </c>
    </row>
    <row r="1099" spans="2:12" x14ac:dyDescent="0.25">
      <c r="B1099" t="s">
        <v>2</v>
      </c>
      <c r="C1099" s="2" t="str">
        <f>Tableau7[[#This Row],[COMMANDE]]&amp;Tableau7[[#This Row],[ECHEANCE]]&amp;Tableau7[[#This Row],[PLANID]]</f>
        <v>1094435911094</v>
      </c>
      <c r="D1099" s="2">
        <v>1094</v>
      </c>
      <c r="E1099" s="2">
        <v>1094</v>
      </c>
      <c r="F1099" s="3">
        <v>201918</v>
      </c>
      <c r="G1099">
        <v>201917</v>
      </c>
      <c r="H1099" s="1">
        <v>43591</v>
      </c>
      <c r="I1099">
        <v>201919</v>
      </c>
      <c r="J1099" t="s">
        <v>17</v>
      </c>
      <c r="K1099" s="2">
        <v>1094</v>
      </c>
      <c r="L1099" s="4">
        <v>25</v>
      </c>
    </row>
    <row r="1100" spans="2:12" x14ac:dyDescent="0.25">
      <c r="B1100" t="s">
        <v>2</v>
      </c>
      <c r="C1100" s="2" t="str">
        <f>Tableau7[[#This Row],[COMMANDE]]&amp;Tableau7[[#This Row],[ECHEANCE]]&amp;Tableau7[[#This Row],[PLANID]]</f>
        <v>1095435001095</v>
      </c>
      <c r="D1100" s="2">
        <v>1095</v>
      </c>
      <c r="E1100" s="2">
        <v>1095</v>
      </c>
      <c r="F1100" s="3">
        <v>201905</v>
      </c>
      <c r="G1100">
        <v>201907</v>
      </c>
      <c r="H1100" s="1">
        <v>43500</v>
      </c>
      <c r="I1100">
        <v>201906</v>
      </c>
      <c r="J1100" t="s">
        <v>23</v>
      </c>
      <c r="K1100" s="2">
        <v>1095</v>
      </c>
      <c r="L1100" s="4">
        <v>9.9999999999999995E-7</v>
      </c>
    </row>
    <row r="1101" spans="2:12" x14ac:dyDescent="0.25">
      <c r="B1101" t="s">
        <v>2</v>
      </c>
      <c r="C1101" s="2" t="str">
        <f>Tableau7[[#This Row],[COMMANDE]]&amp;Tableau7[[#This Row],[ECHEANCE]]&amp;Tableau7[[#This Row],[PLANID]]</f>
        <v>1096435001096</v>
      </c>
      <c r="D1101" s="2">
        <v>1096</v>
      </c>
      <c r="E1101" s="2">
        <v>1096</v>
      </c>
      <c r="F1101" s="3">
        <v>201905</v>
      </c>
      <c r="G1101">
        <v>201907</v>
      </c>
      <c r="H1101" s="1">
        <v>43500</v>
      </c>
      <c r="I1101">
        <v>201906</v>
      </c>
      <c r="J1101" t="s">
        <v>23</v>
      </c>
      <c r="K1101" s="2">
        <v>1096</v>
      </c>
      <c r="L1101" s="4">
        <v>9.9999999999999995E-7</v>
      </c>
    </row>
    <row r="1102" spans="2:12" x14ac:dyDescent="0.25">
      <c r="B1102" t="s">
        <v>2</v>
      </c>
      <c r="C1102" s="2" t="str">
        <f>Tableau7[[#This Row],[COMMANDE]]&amp;Tableau7[[#This Row],[ECHEANCE]]&amp;Tableau7[[#This Row],[PLANID]]</f>
        <v>1097435001097</v>
      </c>
      <c r="D1102" s="2">
        <v>1097</v>
      </c>
      <c r="E1102" s="2">
        <v>1097</v>
      </c>
      <c r="F1102" s="3" t="s">
        <v>20</v>
      </c>
      <c r="G1102">
        <v>197001</v>
      </c>
      <c r="H1102" s="1">
        <v>43500</v>
      </c>
      <c r="I1102">
        <v>201906</v>
      </c>
      <c r="J1102" t="s">
        <v>3</v>
      </c>
      <c r="K1102" s="2">
        <v>1097</v>
      </c>
      <c r="L1102" s="4">
        <v>12.29</v>
      </c>
    </row>
    <row r="1103" spans="2:12" x14ac:dyDescent="0.25">
      <c r="B1103" t="s">
        <v>2</v>
      </c>
      <c r="C1103" s="2" t="str">
        <f>Tableau7[[#This Row],[COMMANDE]]&amp;Tableau7[[#This Row],[ECHEANCE]]&amp;Tableau7[[#This Row],[PLANID]]</f>
        <v>1098435001098</v>
      </c>
      <c r="D1103" s="2">
        <v>1098</v>
      </c>
      <c r="E1103" s="2">
        <v>1098</v>
      </c>
      <c r="F1103" s="3" t="s">
        <v>20</v>
      </c>
      <c r="G1103">
        <v>197001</v>
      </c>
      <c r="H1103" s="1">
        <v>43500</v>
      </c>
      <c r="I1103">
        <v>201906</v>
      </c>
      <c r="J1103" t="s">
        <v>3</v>
      </c>
      <c r="K1103" s="2">
        <v>1098</v>
      </c>
      <c r="L1103" s="4">
        <v>12.69</v>
      </c>
    </row>
    <row r="1104" spans="2:12" x14ac:dyDescent="0.25">
      <c r="B1104" t="s">
        <v>2</v>
      </c>
      <c r="C1104" s="2" t="str">
        <f>Tableau7[[#This Row],[COMMANDE]]&amp;Tableau7[[#This Row],[ECHEANCE]]&amp;Tableau7[[#This Row],[PLANID]]</f>
        <v>1099435001099</v>
      </c>
      <c r="D1104" s="2">
        <v>1099</v>
      </c>
      <c r="E1104" s="2">
        <v>1099</v>
      </c>
      <c r="F1104" s="3" t="s">
        <v>20</v>
      </c>
      <c r="G1104">
        <v>197001</v>
      </c>
      <c r="H1104" s="1">
        <v>43500</v>
      </c>
      <c r="I1104">
        <v>201906</v>
      </c>
      <c r="J1104" t="s">
        <v>3</v>
      </c>
      <c r="K1104" s="2">
        <v>1099</v>
      </c>
      <c r="L1104" s="4">
        <v>0.02</v>
      </c>
    </row>
    <row r="1105" spans="2:12" x14ac:dyDescent="0.25">
      <c r="B1105" t="s">
        <v>2</v>
      </c>
      <c r="C1105" s="2" t="str">
        <f>Tableau7[[#This Row],[COMMANDE]]&amp;Tableau7[[#This Row],[ECHEANCE]]&amp;Tableau7[[#This Row],[PLANID]]</f>
        <v>1100435281100</v>
      </c>
      <c r="D1105" s="2">
        <v>1100</v>
      </c>
      <c r="E1105" s="2">
        <v>1100</v>
      </c>
      <c r="F1105" s="3">
        <v>201908</v>
      </c>
      <c r="G1105">
        <v>201908</v>
      </c>
      <c r="H1105" s="1">
        <v>43528</v>
      </c>
      <c r="I1105">
        <v>201910</v>
      </c>
      <c r="J1105" t="s">
        <v>18</v>
      </c>
      <c r="K1105" s="2">
        <v>1100</v>
      </c>
      <c r="L1105" s="4">
        <v>24.362013000000001</v>
      </c>
    </row>
    <row r="1106" spans="2:12" x14ac:dyDescent="0.25">
      <c r="B1106" t="s">
        <v>2</v>
      </c>
      <c r="C1106" s="2" t="str">
        <f>Tableau7[[#This Row],[COMMANDE]]&amp;Tableau7[[#This Row],[ECHEANCE]]&amp;Tableau7[[#This Row],[PLANID]]</f>
        <v>1101435281101</v>
      </c>
      <c r="D1106" s="2">
        <v>1101</v>
      </c>
      <c r="E1106" s="2">
        <v>1101</v>
      </c>
      <c r="F1106" s="3" t="s">
        <v>20</v>
      </c>
      <c r="G1106">
        <v>197001</v>
      </c>
      <c r="H1106" s="1">
        <v>43528</v>
      </c>
      <c r="I1106">
        <v>201910</v>
      </c>
      <c r="J1106" t="s">
        <v>3</v>
      </c>
      <c r="K1106" s="2">
        <v>1101</v>
      </c>
      <c r="L1106" s="4">
        <v>0.63798699999999997</v>
      </c>
    </row>
    <row r="1107" spans="2:12" x14ac:dyDescent="0.25">
      <c r="B1107" t="s">
        <v>2</v>
      </c>
      <c r="C1107" s="2" t="str">
        <f>Tableau7[[#This Row],[COMMANDE]]&amp;Tableau7[[#This Row],[ECHEANCE]]&amp;Tableau7[[#This Row],[PLANID]]</f>
        <v>1102435591102</v>
      </c>
      <c r="D1107" s="2">
        <v>1102</v>
      </c>
      <c r="E1107" s="2">
        <v>1102</v>
      </c>
      <c r="F1107" s="3">
        <v>201912</v>
      </c>
      <c r="G1107">
        <v>201913</v>
      </c>
      <c r="H1107" s="1">
        <v>43559</v>
      </c>
      <c r="I1107">
        <v>201914</v>
      </c>
      <c r="J1107" t="s">
        <v>17</v>
      </c>
      <c r="K1107" s="2">
        <v>1102</v>
      </c>
      <c r="L1107" s="4">
        <v>25</v>
      </c>
    </row>
    <row r="1108" spans="2:12" x14ac:dyDescent="0.25">
      <c r="B1108" t="s">
        <v>2</v>
      </c>
      <c r="C1108" s="2" t="str">
        <f>Tableau7[[#This Row],[COMMANDE]]&amp;Tableau7[[#This Row],[ECHEANCE]]&amp;Tableau7[[#This Row],[PLANID]]</f>
        <v>1103435911103</v>
      </c>
      <c r="D1108" s="2">
        <v>1103</v>
      </c>
      <c r="E1108" s="2">
        <v>1103</v>
      </c>
      <c r="F1108" s="3">
        <v>201916</v>
      </c>
      <c r="G1108">
        <v>201916</v>
      </c>
      <c r="H1108" s="1">
        <v>43591</v>
      </c>
      <c r="I1108">
        <v>201919</v>
      </c>
      <c r="J1108" t="s">
        <v>17</v>
      </c>
      <c r="K1108" s="2">
        <v>1103</v>
      </c>
      <c r="L1108" s="4">
        <v>25</v>
      </c>
    </row>
    <row r="1109" spans="2:12" x14ac:dyDescent="0.25">
      <c r="B1109" t="s">
        <v>2</v>
      </c>
      <c r="C1109" s="2" t="str">
        <f>Tableau7[[#This Row],[COMMANDE]]&amp;Tableau7[[#This Row],[ECHEANCE]]&amp;Tableau7[[#This Row],[PLANID]]</f>
        <v>1104436211104</v>
      </c>
      <c r="D1109" s="2">
        <v>1104</v>
      </c>
      <c r="E1109" s="2">
        <v>1104</v>
      </c>
      <c r="F1109" s="3">
        <v>201921</v>
      </c>
      <c r="G1109">
        <v>201919</v>
      </c>
      <c r="H1109" s="1">
        <v>43621</v>
      </c>
      <c r="I1109">
        <v>201923</v>
      </c>
      <c r="J1109" t="s">
        <v>17</v>
      </c>
      <c r="K1109" s="2">
        <v>1104</v>
      </c>
      <c r="L1109" s="4">
        <v>25</v>
      </c>
    </row>
    <row r="1110" spans="2:12" x14ac:dyDescent="0.25">
      <c r="B1110" t="s">
        <v>2</v>
      </c>
      <c r="C1110" s="2" t="str">
        <f>Tableau7[[#This Row],[COMMANDE]]&amp;Tableau7[[#This Row],[ECHEANCE]]&amp;Tableau7[[#This Row],[PLANID]]</f>
        <v>1105435581105</v>
      </c>
      <c r="D1110" s="2">
        <v>1105</v>
      </c>
      <c r="E1110" s="2">
        <v>1105</v>
      </c>
      <c r="F1110" s="3">
        <v>201913</v>
      </c>
      <c r="G1110">
        <v>201913</v>
      </c>
      <c r="H1110" s="1">
        <v>43558</v>
      </c>
      <c r="I1110">
        <v>201914</v>
      </c>
      <c r="J1110" t="s">
        <v>17</v>
      </c>
      <c r="K1110" s="2">
        <v>1105</v>
      </c>
      <c r="L1110" s="4">
        <v>3.37</v>
      </c>
    </row>
    <row r="1111" spans="2:12" x14ac:dyDescent="0.25">
      <c r="B1111" t="s">
        <v>2</v>
      </c>
      <c r="C1111" s="2" t="str">
        <f>Tableau7[[#This Row],[COMMANDE]]&amp;Tableau7[[#This Row],[ECHEANCE]]&amp;Tableau7[[#This Row],[PLANID]]</f>
        <v>1106435921106</v>
      </c>
      <c r="D1111" s="2">
        <v>1106</v>
      </c>
      <c r="E1111" s="2">
        <v>1106</v>
      </c>
      <c r="F1111" s="3">
        <v>201917</v>
      </c>
      <c r="G1111">
        <v>201916</v>
      </c>
      <c r="H1111" s="1">
        <v>43592</v>
      </c>
      <c r="I1111">
        <v>201919</v>
      </c>
      <c r="J1111" t="s">
        <v>17</v>
      </c>
      <c r="K1111" s="2">
        <v>1106</v>
      </c>
      <c r="L1111" s="4">
        <v>2</v>
      </c>
    </row>
    <row r="1112" spans="2:12" x14ac:dyDescent="0.25">
      <c r="B1112" t="s">
        <v>2</v>
      </c>
      <c r="C1112" s="2" t="str">
        <f>Tableau7[[#This Row],[COMMANDE]]&amp;Tableau7[[#This Row],[ECHEANCE]]&amp;Tableau7[[#This Row],[PLANID]]</f>
        <v>1107434371107</v>
      </c>
      <c r="D1112" s="2">
        <v>1107</v>
      </c>
      <c r="E1112" s="2">
        <v>1107</v>
      </c>
      <c r="F1112" s="3" t="s">
        <v>20</v>
      </c>
      <c r="G1112">
        <v>197001</v>
      </c>
      <c r="H1112" s="1">
        <v>43437</v>
      </c>
      <c r="I1112">
        <v>201849</v>
      </c>
      <c r="J1112" t="s">
        <v>3</v>
      </c>
      <c r="K1112" s="2">
        <v>1107</v>
      </c>
      <c r="L1112" s="4">
        <v>0.02</v>
      </c>
    </row>
    <row r="1113" spans="2:12" x14ac:dyDescent="0.25">
      <c r="B1113" t="s">
        <v>2</v>
      </c>
      <c r="C1113" s="2" t="str">
        <f>Tableau7[[#This Row],[COMMANDE]]&amp;Tableau7[[#This Row],[ECHEANCE]]&amp;Tableau7[[#This Row],[PLANID]]</f>
        <v>1108435281108</v>
      </c>
      <c r="D1113" s="2">
        <v>1108</v>
      </c>
      <c r="E1113" s="2">
        <v>1108</v>
      </c>
      <c r="F1113" s="3" t="s">
        <v>20</v>
      </c>
      <c r="G1113">
        <v>197001</v>
      </c>
      <c r="H1113" s="1">
        <v>43528</v>
      </c>
      <c r="I1113">
        <v>201910</v>
      </c>
      <c r="J1113" t="s">
        <v>3</v>
      </c>
      <c r="K1113" s="2">
        <v>1108</v>
      </c>
      <c r="L1113" s="4">
        <v>2.38</v>
      </c>
    </row>
    <row r="1114" spans="2:12" x14ac:dyDescent="0.25">
      <c r="B1114" t="s">
        <v>2</v>
      </c>
      <c r="C1114" s="2" t="str">
        <f>Tableau7[[#This Row],[COMMANDE]]&amp;Tableau7[[#This Row],[ECHEANCE]]&amp;Tableau7[[#This Row],[PLANID]]</f>
        <v>1109435281109</v>
      </c>
      <c r="D1114" s="2">
        <v>1109</v>
      </c>
      <c r="E1114" s="2">
        <v>1109</v>
      </c>
      <c r="F1114" s="3" t="s">
        <v>20</v>
      </c>
      <c r="G1114">
        <v>197001</v>
      </c>
      <c r="H1114" s="1">
        <v>43528</v>
      </c>
      <c r="I1114">
        <v>201910</v>
      </c>
      <c r="J1114" t="s">
        <v>3</v>
      </c>
      <c r="K1114" s="2">
        <v>1109</v>
      </c>
      <c r="L1114" s="4">
        <v>1.62</v>
      </c>
    </row>
    <row r="1115" spans="2:12" x14ac:dyDescent="0.25">
      <c r="B1115" t="s">
        <v>2</v>
      </c>
      <c r="C1115" s="2" t="str">
        <f>Tableau7[[#This Row],[COMMANDE]]&amp;Tableau7[[#This Row],[ECHEANCE]]&amp;Tableau7[[#This Row],[PLANID]]</f>
        <v>1110435581110</v>
      </c>
      <c r="D1115" s="2">
        <v>1110</v>
      </c>
      <c r="E1115" s="2">
        <v>1110</v>
      </c>
      <c r="F1115" s="3" t="s">
        <v>20</v>
      </c>
      <c r="G1115">
        <v>197001</v>
      </c>
      <c r="H1115" s="1">
        <v>43558</v>
      </c>
      <c r="I1115">
        <v>201914</v>
      </c>
      <c r="J1115" t="s">
        <v>3</v>
      </c>
      <c r="K1115" s="2">
        <v>1110</v>
      </c>
      <c r="L1115" s="4">
        <v>0.63</v>
      </c>
    </row>
    <row r="1116" spans="2:12" x14ac:dyDescent="0.25">
      <c r="B1116" t="s">
        <v>2</v>
      </c>
      <c r="C1116" s="2" t="str">
        <f>Tableau7[[#This Row],[COMMANDE]]&amp;Tableau7[[#This Row],[ECHEANCE]]&amp;Tableau7[[#This Row],[PLANID]]</f>
        <v>1111435421111</v>
      </c>
      <c r="D1116" s="2">
        <v>1111</v>
      </c>
      <c r="E1116" s="2">
        <v>1111</v>
      </c>
      <c r="F1116" s="3">
        <v>201910</v>
      </c>
      <c r="G1116">
        <v>201909</v>
      </c>
      <c r="H1116" s="1">
        <v>43542</v>
      </c>
      <c r="I1116">
        <v>201912</v>
      </c>
      <c r="J1116" t="s">
        <v>18</v>
      </c>
      <c r="K1116" s="2">
        <v>1111</v>
      </c>
      <c r="L1116" s="4">
        <v>18.445</v>
      </c>
    </row>
    <row r="1117" spans="2:12" x14ac:dyDescent="0.25">
      <c r="B1117" t="s">
        <v>2</v>
      </c>
      <c r="C1117" s="2" t="str">
        <f>Tableau7[[#This Row],[COMMANDE]]&amp;Tableau7[[#This Row],[ECHEANCE]]&amp;Tableau7[[#This Row],[PLANID]]</f>
        <v>1112435491112</v>
      </c>
      <c r="D1117" s="2">
        <v>1112</v>
      </c>
      <c r="E1117" s="2">
        <v>1112</v>
      </c>
      <c r="F1117" s="3">
        <v>201910</v>
      </c>
      <c r="G1117">
        <v>201909</v>
      </c>
      <c r="H1117" s="1">
        <v>43549</v>
      </c>
      <c r="I1117">
        <v>201913</v>
      </c>
      <c r="J1117" t="s">
        <v>18</v>
      </c>
      <c r="K1117" s="2">
        <v>1112</v>
      </c>
      <c r="L1117" s="4">
        <v>5.200888</v>
      </c>
    </row>
    <row r="1118" spans="2:12" x14ac:dyDescent="0.25">
      <c r="B1118" t="s">
        <v>2</v>
      </c>
      <c r="C1118" s="2" t="str">
        <f>Tableau7[[#This Row],[COMMANDE]]&amp;Tableau7[[#This Row],[ECHEANCE]]&amp;Tableau7[[#This Row],[PLANID]]</f>
        <v>1113435491113</v>
      </c>
      <c r="D1118" s="2">
        <v>1113</v>
      </c>
      <c r="E1118" s="2">
        <v>1113</v>
      </c>
      <c r="F1118" s="3">
        <v>201911</v>
      </c>
      <c r="G1118">
        <v>201909</v>
      </c>
      <c r="H1118" s="1">
        <v>43549</v>
      </c>
      <c r="I1118">
        <v>201913</v>
      </c>
      <c r="J1118" t="s">
        <v>18</v>
      </c>
      <c r="K1118" s="2">
        <v>1113</v>
      </c>
      <c r="L1118" s="4">
        <v>7.0840459999999998</v>
      </c>
    </row>
    <row r="1119" spans="2:12" x14ac:dyDescent="0.25">
      <c r="B1119" t="s">
        <v>2</v>
      </c>
      <c r="C1119" s="2" t="str">
        <f>Tableau7[[#This Row],[COMMANDE]]&amp;Tableau7[[#This Row],[ECHEANCE]]&amp;Tableau7[[#This Row],[PLANID]]</f>
        <v>1114435491114</v>
      </c>
      <c r="D1119" s="2">
        <v>1114</v>
      </c>
      <c r="E1119" s="2">
        <v>1114</v>
      </c>
      <c r="F1119" s="3">
        <v>201911</v>
      </c>
      <c r="G1119">
        <v>201909</v>
      </c>
      <c r="H1119" s="1">
        <v>43549</v>
      </c>
      <c r="I1119">
        <v>201913</v>
      </c>
      <c r="J1119" t="s">
        <v>18</v>
      </c>
      <c r="K1119" s="2">
        <v>1114</v>
      </c>
      <c r="L1119" s="4">
        <v>11.715066</v>
      </c>
    </row>
    <row r="1120" spans="2:12" x14ac:dyDescent="0.25">
      <c r="B1120" t="s">
        <v>2</v>
      </c>
      <c r="C1120" s="2" t="str">
        <f>Tableau7[[#This Row],[COMMANDE]]&amp;Tableau7[[#This Row],[ECHEANCE]]&amp;Tableau7[[#This Row],[PLANID]]</f>
        <v>1115435571115</v>
      </c>
      <c r="D1120" s="2">
        <v>1115</v>
      </c>
      <c r="E1120" s="2">
        <v>1115</v>
      </c>
      <c r="F1120" s="3">
        <v>201911</v>
      </c>
      <c r="G1120">
        <v>201909</v>
      </c>
      <c r="H1120" s="1">
        <v>43557</v>
      </c>
      <c r="I1120">
        <v>201914</v>
      </c>
      <c r="J1120" t="s">
        <v>18</v>
      </c>
      <c r="K1120" s="2">
        <v>1115</v>
      </c>
      <c r="L1120" s="4">
        <v>13.201563999999999</v>
      </c>
    </row>
    <row r="1121" spans="2:12" x14ac:dyDescent="0.25">
      <c r="B1121" t="s">
        <v>2</v>
      </c>
      <c r="C1121" s="2" t="str">
        <f>Tableau7[[#This Row],[COMMANDE]]&amp;Tableau7[[#This Row],[ECHEANCE]]&amp;Tableau7[[#This Row],[PLANID]]</f>
        <v>1116435571116</v>
      </c>
      <c r="D1121" s="2">
        <v>1116</v>
      </c>
      <c r="E1121" s="2">
        <v>1116</v>
      </c>
      <c r="F1121" s="3">
        <v>201912</v>
      </c>
      <c r="G1121">
        <v>201913</v>
      </c>
      <c r="H1121" s="1">
        <v>43557</v>
      </c>
      <c r="I1121">
        <v>201914</v>
      </c>
      <c r="J1121" t="s">
        <v>17</v>
      </c>
      <c r="K1121" s="2">
        <v>1116</v>
      </c>
      <c r="L1121" s="4">
        <v>10.798436000000001</v>
      </c>
    </row>
    <row r="1122" spans="2:12" x14ac:dyDescent="0.25">
      <c r="B1122" t="s">
        <v>2</v>
      </c>
      <c r="C1122" s="2" t="str">
        <f>Tableau7[[#This Row],[COMMANDE]]&amp;Tableau7[[#This Row],[ECHEANCE]]&amp;Tableau7[[#This Row],[PLANID]]</f>
        <v>1117435641117</v>
      </c>
      <c r="D1122" s="2">
        <v>1117</v>
      </c>
      <c r="E1122" s="2">
        <v>1117</v>
      </c>
      <c r="F1122" s="3">
        <v>201913</v>
      </c>
      <c r="G1122">
        <v>201914</v>
      </c>
      <c r="H1122" s="1">
        <v>43564</v>
      </c>
      <c r="I1122">
        <v>201915</v>
      </c>
      <c r="J1122" t="s">
        <v>17</v>
      </c>
      <c r="K1122" s="2">
        <v>1117</v>
      </c>
      <c r="L1122" s="4">
        <v>24</v>
      </c>
    </row>
    <row r="1123" spans="2:12" x14ac:dyDescent="0.25">
      <c r="B1123" t="s">
        <v>2</v>
      </c>
      <c r="C1123" s="2" t="str">
        <f>Tableau7[[#This Row],[COMMANDE]]&amp;Tableau7[[#This Row],[ECHEANCE]]&amp;Tableau7[[#This Row],[PLANID]]</f>
        <v>1118435701118</v>
      </c>
      <c r="D1123" s="2">
        <v>1118</v>
      </c>
      <c r="E1123" s="2">
        <v>1118</v>
      </c>
      <c r="F1123" s="3">
        <v>201914</v>
      </c>
      <c r="G1123">
        <v>201914</v>
      </c>
      <c r="H1123" s="1">
        <v>43570</v>
      </c>
      <c r="I1123">
        <v>201916</v>
      </c>
      <c r="J1123" t="s">
        <v>17</v>
      </c>
      <c r="K1123" s="2">
        <v>1118</v>
      </c>
      <c r="L1123" s="4">
        <v>24</v>
      </c>
    </row>
    <row r="1124" spans="2:12" x14ac:dyDescent="0.25">
      <c r="B1124" t="s">
        <v>2</v>
      </c>
      <c r="C1124" s="2" t="str">
        <f>Tableau7[[#This Row],[COMMANDE]]&amp;Tableau7[[#This Row],[ECHEANCE]]&amp;Tableau7[[#This Row],[PLANID]]</f>
        <v>1119435771119</v>
      </c>
      <c r="D1124" s="2">
        <v>1119</v>
      </c>
      <c r="E1124" s="2">
        <v>1119</v>
      </c>
      <c r="F1124" s="3">
        <v>201914</v>
      </c>
      <c r="G1124">
        <v>201915</v>
      </c>
      <c r="H1124" s="1">
        <v>43577</v>
      </c>
      <c r="I1124">
        <v>201917</v>
      </c>
      <c r="J1124" t="s">
        <v>17</v>
      </c>
      <c r="K1124" s="2">
        <v>1119</v>
      </c>
      <c r="L1124" s="4">
        <v>24</v>
      </c>
    </row>
    <row r="1125" spans="2:12" x14ac:dyDescent="0.25">
      <c r="B1125" t="s">
        <v>2</v>
      </c>
      <c r="C1125" s="2" t="str">
        <f>Tableau7[[#This Row],[COMMANDE]]&amp;Tableau7[[#This Row],[ECHEANCE]]&amp;Tableau7[[#This Row],[PLANID]]</f>
        <v>1120435911120</v>
      </c>
      <c r="D1125" s="2">
        <v>1120</v>
      </c>
      <c r="E1125" s="2">
        <v>1120</v>
      </c>
      <c r="F1125" s="3">
        <v>201917</v>
      </c>
      <c r="G1125">
        <v>201916</v>
      </c>
      <c r="H1125" s="1">
        <v>43591</v>
      </c>
      <c r="I1125">
        <v>201919</v>
      </c>
      <c r="J1125" t="s">
        <v>17</v>
      </c>
      <c r="K1125" s="2">
        <v>1120</v>
      </c>
      <c r="L1125" s="4">
        <v>24</v>
      </c>
    </row>
    <row r="1126" spans="2:12" x14ac:dyDescent="0.25">
      <c r="B1126" t="s">
        <v>2</v>
      </c>
      <c r="C1126" s="2" t="str">
        <f>Tableau7[[#This Row],[COMMANDE]]&amp;Tableau7[[#This Row],[ECHEANCE]]&amp;Tableau7[[#This Row],[PLANID]]</f>
        <v>1121435981121</v>
      </c>
      <c r="D1126" s="2">
        <v>1121</v>
      </c>
      <c r="E1126" s="2">
        <v>1121</v>
      </c>
      <c r="F1126" s="3">
        <v>201918</v>
      </c>
      <c r="G1126">
        <v>201917</v>
      </c>
      <c r="H1126" s="1">
        <v>43598</v>
      </c>
      <c r="I1126">
        <v>201920</v>
      </c>
      <c r="J1126" t="s">
        <v>17</v>
      </c>
      <c r="K1126" s="2">
        <v>1121</v>
      </c>
      <c r="L1126" s="4">
        <v>24</v>
      </c>
    </row>
    <row r="1127" spans="2:12" x14ac:dyDescent="0.25">
      <c r="B1127" t="s">
        <v>2</v>
      </c>
      <c r="C1127" s="2" t="str">
        <f>Tableau7[[#This Row],[COMMANDE]]&amp;Tableau7[[#This Row],[ECHEANCE]]&amp;Tableau7[[#This Row],[PLANID]]</f>
        <v>1122436051122</v>
      </c>
      <c r="D1127" s="2">
        <v>1122</v>
      </c>
      <c r="E1127" s="2">
        <v>1122</v>
      </c>
      <c r="F1127" s="3">
        <v>201919</v>
      </c>
      <c r="G1127">
        <v>201918</v>
      </c>
      <c r="H1127" s="1">
        <v>43605</v>
      </c>
      <c r="I1127">
        <v>201921</v>
      </c>
      <c r="J1127" t="s">
        <v>17</v>
      </c>
      <c r="K1127" s="2">
        <v>1122</v>
      </c>
      <c r="L1127" s="4">
        <v>12</v>
      </c>
    </row>
    <row r="1128" spans="2:12" x14ac:dyDescent="0.25">
      <c r="B1128" t="s">
        <v>2</v>
      </c>
      <c r="C1128" s="2" t="str">
        <f>Tableau7[[#This Row],[COMMANDE]]&amp;Tableau7[[#This Row],[ECHEANCE]]&amp;Tableau7[[#This Row],[PLANID]]</f>
        <v>1123435141123</v>
      </c>
      <c r="D1128" s="2">
        <v>1123</v>
      </c>
      <c r="E1128" s="2">
        <v>1123</v>
      </c>
      <c r="F1128" s="3" t="s">
        <v>20</v>
      </c>
      <c r="G1128">
        <v>197001</v>
      </c>
      <c r="H1128" s="1">
        <v>43514</v>
      </c>
      <c r="I1128">
        <v>201908</v>
      </c>
      <c r="J1128" t="s">
        <v>3</v>
      </c>
      <c r="K1128" s="2">
        <v>1123</v>
      </c>
      <c r="L1128" s="4">
        <v>20.37</v>
      </c>
    </row>
    <row r="1129" spans="2:12" x14ac:dyDescent="0.25">
      <c r="B1129" t="s">
        <v>2</v>
      </c>
      <c r="C1129" s="2" t="str">
        <f>Tableau7[[#This Row],[COMMANDE]]&amp;Tableau7[[#This Row],[ECHEANCE]]&amp;Tableau7[[#This Row],[PLANID]]</f>
        <v>1124435141124</v>
      </c>
      <c r="D1129" s="2">
        <v>1124</v>
      </c>
      <c r="E1129" s="2">
        <v>1124</v>
      </c>
      <c r="F1129" s="3" t="s">
        <v>20</v>
      </c>
      <c r="G1129">
        <v>197001</v>
      </c>
      <c r="H1129" s="1">
        <v>43514</v>
      </c>
      <c r="I1129">
        <v>201908</v>
      </c>
      <c r="J1129" t="s">
        <v>3</v>
      </c>
      <c r="K1129" s="2">
        <v>1124</v>
      </c>
      <c r="L1129" s="4">
        <v>3.41</v>
      </c>
    </row>
    <row r="1130" spans="2:12" x14ac:dyDescent="0.25">
      <c r="B1130" t="s">
        <v>2</v>
      </c>
      <c r="C1130" s="2" t="str">
        <f>Tableau7[[#This Row],[COMMANDE]]&amp;Tableau7[[#This Row],[ECHEANCE]]&amp;Tableau7[[#This Row],[PLANID]]</f>
        <v>1125435211125</v>
      </c>
      <c r="D1130" s="2">
        <v>1125</v>
      </c>
      <c r="E1130" s="2">
        <v>1125</v>
      </c>
      <c r="F1130" s="3" t="s">
        <v>20</v>
      </c>
      <c r="G1130">
        <v>197001</v>
      </c>
      <c r="H1130" s="1">
        <v>43521</v>
      </c>
      <c r="I1130">
        <v>201909</v>
      </c>
      <c r="J1130" t="s">
        <v>3</v>
      </c>
      <c r="K1130" s="2">
        <v>1125</v>
      </c>
      <c r="L1130" s="4">
        <v>12</v>
      </c>
    </row>
    <row r="1131" spans="2:12" x14ac:dyDescent="0.25">
      <c r="B1131" t="s">
        <v>2</v>
      </c>
      <c r="C1131" s="2" t="str">
        <f>Tableau7[[#This Row],[COMMANDE]]&amp;Tableau7[[#This Row],[ECHEANCE]]&amp;Tableau7[[#This Row],[PLANID]]</f>
        <v>1126435281126</v>
      </c>
      <c r="D1131" s="2">
        <v>1126</v>
      </c>
      <c r="E1131" s="2">
        <v>1126</v>
      </c>
      <c r="F1131" s="3" t="s">
        <v>20</v>
      </c>
      <c r="G1131">
        <v>197001</v>
      </c>
      <c r="H1131" s="1">
        <v>43528</v>
      </c>
      <c r="I1131">
        <v>201910</v>
      </c>
      <c r="J1131" t="s">
        <v>3</v>
      </c>
      <c r="K1131" s="2">
        <v>1126</v>
      </c>
      <c r="L1131" s="4">
        <v>4.835</v>
      </c>
    </row>
    <row r="1132" spans="2:12" x14ac:dyDescent="0.25">
      <c r="B1132" t="s">
        <v>2</v>
      </c>
      <c r="C1132" s="2" t="str">
        <f>Tableau7[[#This Row],[COMMANDE]]&amp;Tableau7[[#This Row],[ECHEANCE]]&amp;Tableau7[[#This Row],[PLANID]]</f>
        <v>1127435281127</v>
      </c>
      <c r="D1132" s="2">
        <v>1127</v>
      </c>
      <c r="E1132" s="2">
        <v>1127</v>
      </c>
      <c r="F1132" s="3" t="s">
        <v>20</v>
      </c>
      <c r="G1132">
        <v>197001</v>
      </c>
      <c r="H1132" s="1">
        <v>43528</v>
      </c>
      <c r="I1132">
        <v>201910</v>
      </c>
      <c r="J1132" t="s">
        <v>3</v>
      </c>
      <c r="K1132" s="2">
        <v>1127</v>
      </c>
      <c r="L1132" s="4">
        <v>19.164999999999999</v>
      </c>
    </row>
    <row r="1133" spans="2:12" x14ac:dyDescent="0.25">
      <c r="B1133" t="s">
        <v>2</v>
      </c>
      <c r="C1133" s="2" t="str">
        <f>Tableau7[[#This Row],[COMMANDE]]&amp;Tableau7[[#This Row],[ECHEANCE]]&amp;Tableau7[[#This Row],[PLANID]]</f>
        <v>1128435351128</v>
      </c>
      <c r="D1133" s="2">
        <v>1128</v>
      </c>
      <c r="E1133" s="2">
        <v>1128</v>
      </c>
      <c r="F1133" s="3" t="s">
        <v>20</v>
      </c>
      <c r="G1133">
        <v>197001</v>
      </c>
      <c r="H1133" s="1">
        <v>43535</v>
      </c>
      <c r="I1133">
        <v>201911</v>
      </c>
      <c r="J1133" t="s">
        <v>3</v>
      </c>
      <c r="K1133" s="2">
        <v>1128</v>
      </c>
      <c r="L1133" s="4">
        <v>24</v>
      </c>
    </row>
    <row r="1134" spans="2:12" x14ac:dyDescent="0.25">
      <c r="B1134" t="s">
        <v>2</v>
      </c>
      <c r="C1134" s="2" t="str">
        <f>Tableau7[[#This Row],[COMMANDE]]&amp;Tableau7[[#This Row],[ECHEANCE]]&amp;Tableau7[[#This Row],[PLANID]]</f>
        <v>1129435421129</v>
      </c>
      <c r="D1134" s="2">
        <v>1129</v>
      </c>
      <c r="E1134" s="2">
        <v>1129</v>
      </c>
      <c r="F1134" s="3" t="s">
        <v>20</v>
      </c>
      <c r="G1134">
        <v>197001</v>
      </c>
      <c r="H1134" s="1">
        <v>43542</v>
      </c>
      <c r="I1134">
        <v>201912</v>
      </c>
      <c r="J1134" t="s">
        <v>3</v>
      </c>
      <c r="K1134" s="2">
        <v>1129</v>
      </c>
      <c r="L1134" s="4">
        <v>5.5549999999999997</v>
      </c>
    </row>
    <row r="1135" spans="2:12" x14ac:dyDescent="0.25">
      <c r="B1135" t="s">
        <v>2</v>
      </c>
      <c r="C1135" s="2" t="str">
        <f>Tableau7[[#This Row],[COMMANDE]]&amp;Tableau7[[#This Row],[ECHEANCE]]&amp;Tableau7[[#This Row],[PLANID]]</f>
        <v>1130435561130</v>
      </c>
      <c r="D1135" s="2">
        <v>1130</v>
      </c>
      <c r="E1135" s="2">
        <v>1130</v>
      </c>
      <c r="F1135" s="3" t="s">
        <v>20</v>
      </c>
      <c r="G1135">
        <v>197001</v>
      </c>
      <c r="H1135" s="1">
        <v>43556</v>
      </c>
      <c r="I1135">
        <v>201914</v>
      </c>
      <c r="J1135" t="s">
        <v>3</v>
      </c>
      <c r="K1135" s="2">
        <v>1130</v>
      </c>
      <c r="L1135" s="4">
        <v>1.395</v>
      </c>
    </row>
    <row r="1136" spans="2:12" x14ac:dyDescent="0.25">
      <c r="B1136" t="s">
        <v>2</v>
      </c>
      <c r="C1136" s="2" t="str">
        <f>Tableau7[[#This Row],[COMMANDE]]&amp;Tableau7[[#This Row],[ECHEANCE]]&amp;Tableau7[[#This Row],[PLANID]]</f>
        <v>1131435561131</v>
      </c>
      <c r="D1136" s="2">
        <v>1131</v>
      </c>
      <c r="E1136" s="2">
        <v>1131</v>
      </c>
      <c r="F1136" s="3" t="s">
        <v>20</v>
      </c>
      <c r="G1136">
        <v>197001</v>
      </c>
      <c r="H1136" s="1">
        <v>43556</v>
      </c>
      <c r="I1136">
        <v>201914</v>
      </c>
      <c r="J1136" t="s">
        <v>3</v>
      </c>
      <c r="K1136" s="2">
        <v>1131</v>
      </c>
      <c r="L1136" s="4">
        <v>3.98</v>
      </c>
    </row>
    <row r="1137" spans="2:12" x14ac:dyDescent="0.25">
      <c r="B1137" t="s">
        <v>2</v>
      </c>
      <c r="C1137" s="2" t="str">
        <f>Tableau7[[#This Row],[COMMANDE]]&amp;Tableau7[[#This Row],[ECHEANCE]]&amp;Tableau7[[#This Row],[PLANID]]</f>
        <v>1132435571132</v>
      </c>
      <c r="D1137" s="2">
        <v>1132</v>
      </c>
      <c r="E1137" s="2">
        <v>1132</v>
      </c>
      <c r="F1137" s="3" t="s">
        <v>20</v>
      </c>
      <c r="G1137">
        <v>197001</v>
      </c>
      <c r="H1137" s="1">
        <v>43557</v>
      </c>
      <c r="I1137">
        <v>201914</v>
      </c>
      <c r="J1137" t="s">
        <v>3</v>
      </c>
      <c r="K1137" s="2">
        <v>1132</v>
      </c>
      <c r="L1137" s="4">
        <v>0.22500000000000001</v>
      </c>
    </row>
    <row r="1138" spans="2:12" x14ac:dyDescent="0.25">
      <c r="B1138" t="s">
        <v>2</v>
      </c>
      <c r="C1138" s="2" t="str">
        <f>Tableau7[[#This Row],[COMMANDE]]&amp;Tableau7[[#This Row],[ECHEANCE]]&amp;Tableau7[[#This Row],[PLANID]]</f>
        <v>1133435571133</v>
      </c>
      <c r="D1138" s="2">
        <v>1133</v>
      </c>
      <c r="E1138" s="2">
        <v>1133</v>
      </c>
      <c r="F1138" s="3" t="s">
        <v>20</v>
      </c>
      <c r="G1138">
        <v>197001</v>
      </c>
      <c r="H1138" s="1">
        <v>43557</v>
      </c>
      <c r="I1138">
        <v>201914</v>
      </c>
      <c r="J1138" t="s">
        <v>3</v>
      </c>
      <c r="K1138" s="2">
        <v>1133</v>
      </c>
      <c r="L1138" s="4">
        <v>1.4999999999999999E-2</v>
      </c>
    </row>
    <row r="1139" spans="2:12" x14ac:dyDescent="0.25">
      <c r="B1139" t="s">
        <v>2</v>
      </c>
      <c r="C1139" s="2" t="str">
        <f>Tableau7[[#This Row],[COMMANDE]]&amp;Tableau7[[#This Row],[ECHEANCE]]&amp;Tableau7[[#This Row],[PLANID]]</f>
        <v>1134435571134</v>
      </c>
      <c r="D1139" s="2">
        <v>1134</v>
      </c>
      <c r="E1139" s="2">
        <v>1134</v>
      </c>
      <c r="F1139" s="3" t="s">
        <v>20</v>
      </c>
      <c r="G1139">
        <v>197001</v>
      </c>
      <c r="H1139" s="1">
        <v>43557</v>
      </c>
      <c r="I1139">
        <v>201914</v>
      </c>
      <c r="J1139" t="s">
        <v>3</v>
      </c>
      <c r="K1139" s="2">
        <v>1134</v>
      </c>
      <c r="L1139" s="4">
        <v>7.76</v>
      </c>
    </row>
    <row r="1140" spans="2:12" x14ac:dyDescent="0.25">
      <c r="B1140" t="s">
        <v>2</v>
      </c>
      <c r="C1140" s="2" t="str">
        <f>Tableau7[[#This Row],[COMMANDE]]&amp;Tableau7[[#This Row],[ECHEANCE]]&amp;Tableau7[[#This Row],[PLANID]]</f>
        <v>1135434441135</v>
      </c>
      <c r="D1140" s="2">
        <v>1135</v>
      </c>
      <c r="E1140" s="2">
        <v>1135</v>
      </c>
      <c r="F1140" s="3" t="s">
        <v>20</v>
      </c>
      <c r="G1140">
        <v>197001</v>
      </c>
      <c r="H1140" s="1">
        <v>43444</v>
      </c>
      <c r="I1140">
        <v>201850</v>
      </c>
      <c r="J1140" t="s">
        <v>3</v>
      </c>
      <c r="K1140" s="2">
        <v>1135</v>
      </c>
      <c r="L1140" s="4">
        <v>0.70499999999999996</v>
      </c>
    </row>
    <row r="1141" spans="2:12" x14ac:dyDescent="0.25">
      <c r="B1141" t="s">
        <v>2</v>
      </c>
      <c r="C1141" s="2" t="str">
        <f>Tableau7[[#This Row],[COMMANDE]]&amp;Tableau7[[#This Row],[ECHEANCE]]&amp;Tableau7[[#This Row],[PLANID]]</f>
        <v>1136435871136</v>
      </c>
      <c r="D1141" s="2">
        <v>1136</v>
      </c>
      <c r="E1141" s="2">
        <v>1136</v>
      </c>
      <c r="F1141" s="3">
        <v>201917</v>
      </c>
      <c r="G1141">
        <v>201916</v>
      </c>
      <c r="H1141" s="1">
        <v>43587</v>
      </c>
      <c r="I1141">
        <v>201918</v>
      </c>
      <c r="J1141" t="s">
        <v>17</v>
      </c>
      <c r="K1141" s="2">
        <v>1136</v>
      </c>
      <c r="L1141" s="4">
        <v>38.47</v>
      </c>
    </row>
    <row r="1142" spans="2:12" x14ac:dyDescent="0.25">
      <c r="B1142" t="s">
        <v>2</v>
      </c>
      <c r="C1142" s="2" t="str">
        <f>Tableau7[[#This Row],[COMMANDE]]&amp;Tableau7[[#This Row],[ECHEANCE]]&amp;Tableau7[[#This Row],[PLANID]]</f>
        <v>1137434861137</v>
      </c>
      <c r="D1142" s="2">
        <v>1137</v>
      </c>
      <c r="E1142" s="2">
        <v>1137</v>
      </c>
      <c r="F1142" s="3" t="s">
        <v>20</v>
      </c>
      <c r="G1142">
        <v>197001</v>
      </c>
      <c r="H1142" s="1">
        <v>43486</v>
      </c>
      <c r="I1142">
        <v>201904</v>
      </c>
      <c r="J1142" t="s">
        <v>3</v>
      </c>
      <c r="K1142" s="2">
        <v>1137</v>
      </c>
      <c r="L1142" s="4">
        <v>29.614999999999998</v>
      </c>
    </row>
    <row r="1143" spans="2:12" x14ac:dyDescent="0.25">
      <c r="B1143" t="s">
        <v>2</v>
      </c>
      <c r="C1143" s="2" t="str">
        <f>Tableau7[[#This Row],[COMMANDE]]&amp;Tableau7[[#This Row],[ECHEANCE]]&amp;Tableau7[[#This Row],[PLANID]]</f>
        <v>1138434861138</v>
      </c>
      <c r="D1143" s="2">
        <v>1138</v>
      </c>
      <c r="E1143" s="2">
        <v>1138</v>
      </c>
      <c r="F1143" s="3" t="s">
        <v>20</v>
      </c>
      <c r="G1143">
        <v>197001</v>
      </c>
      <c r="H1143" s="1">
        <v>43486</v>
      </c>
      <c r="I1143">
        <v>201904</v>
      </c>
      <c r="J1143" t="s">
        <v>3</v>
      </c>
      <c r="K1143" s="2">
        <v>1138</v>
      </c>
      <c r="L1143" s="4">
        <v>0.38500000000000001</v>
      </c>
    </row>
    <row r="1144" spans="2:12" x14ac:dyDescent="0.25">
      <c r="B1144" t="s">
        <v>2</v>
      </c>
      <c r="C1144" s="2" t="str">
        <f>Tableau7[[#This Row],[COMMANDE]]&amp;Tableau7[[#This Row],[ECHEANCE]]&amp;Tableau7[[#This Row],[PLANID]]</f>
        <v>1139435001139</v>
      </c>
      <c r="D1144" s="2">
        <v>1139</v>
      </c>
      <c r="E1144" s="2">
        <v>1139</v>
      </c>
      <c r="F1144" s="3" t="s">
        <v>20</v>
      </c>
      <c r="G1144">
        <v>197001</v>
      </c>
      <c r="H1144" s="1">
        <v>43500</v>
      </c>
      <c r="I1144">
        <v>201906</v>
      </c>
      <c r="J1144" t="s">
        <v>3</v>
      </c>
      <c r="K1144" s="2">
        <v>1139</v>
      </c>
      <c r="L1144" s="4">
        <v>18.88</v>
      </c>
    </row>
    <row r="1145" spans="2:12" x14ac:dyDescent="0.25">
      <c r="B1145" t="s">
        <v>2</v>
      </c>
      <c r="C1145" s="2" t="str">
        <f>Tableau7[[#This Row],[COMMANDE]]&amp;Tableau7[[#This Row],[ECHEANCE]]&amp;Tableau7[[#This Row],[PLANID]]</f>
        <v>1140435001140</v>
      </c>
      <c r="D1145" s="2">
        <v>1140</v>
      </c>
      <c r="E1145" s="2">
        <v>1140</v>
      </c>
      <c r="F1145" s="3" t="s">
        <v>20</v>
      </c>
      <c r="G1145">
        <v>197001</v>
      </c>
      <c r="H1145" s="1">
        <v>43500</v>
      </c>
      <c r="I1145">
        <v>201906</v>
      </c>
      <c r="J1145" t="s">
        <v>3</v>
      </c>
      <c r="K1145" s="2">
        <v>1140</v>
      </c>
      <c r="L1145" s="4">
        <v>1.1200000000000001</v>
      </c>
    </row>
    <row r="1146" spans="2:12" x14ac:dyDescent="0.25">
      <c r="B1146" t="s">
        <v>2</v>
      </c>
      <c r="C1146" s="2" t="str">
        <f>Tableau7[[#This Row],[COMMANDE]]&amp;Tableau7[[#This Row],[ECHEANCE]]&amp;Tableau7[[#This Row],[PLANID]]</f>
        <v>1141435271141</v>
      </c>
      <c r="D1146" s="2">
        <v>1141</v>
      </c>
      <c r="E1146" s="2">
        <v>1141</v>
      </c>
      <c r="F1146" s="3" t="s">
        <v>20</v>
      </c>
      <c r="G1146">
        <v>197001</v>
      </c>
      <c r="H1146" s="1">
        <v>43527</v>
      </c>
      <c r="I1146">
        <v>201909</v>
      </c>
      <c r="J1146" t="s">
        <v>3</v>
      </c>
      <c r="K1146" s="2">
        <v>1141</v>
      </c>
      <c r="L1146" s="4">
        <v>30</v>
      </c>
    </row>
    <row r="1147" spans="2:12" x14ac:dyDescent="0.25">
      <c r="B1147" t="s">
        <v>2</v>
      </c>
      <c r="C1147" s="2" t="str">
        <f>Tableau7[[#This Row],[COMMANDE]]&amp;Tableau7[[#This Row],[ECHEANCE]]&amp;Tableau7[[#This Row],[PLANID]]</f>
        <v>1142435871142</v>
      </c>
      <c r="D1147" s="2">
        <v>1142</v>
      </c>
      <c r="E1147" s="2">
        <v>1142</v>
      </c>
      <c r="F1147" s="3" t="s">
        <v>20</v>
      </c>
      <c r="G1147">
        <v>197001</v>
      </c>
      <c r="H1147" s="1">
        <v>43587</v>
      </c>
      <c r="I1147">
        <v>201918</v>
      </c>
      <c r="J1147" t="s">
        <v>3</v>
      </c>
      <c r="K1147" s="2">
        <v>1142</v>
      </c>
      <c r="L1147" s="4">
        <v>1.53</v>
      </c>
    </row>
    <row r="1148" spans="2:12" x14ac:dyDescent="0.25">
      <c r="B1148" t="s">
        <v>2</v>
      </c>
      <c r="C1148" s="2" t="str">
        <f>Tableau7[[#This Row],[COMMANDE]]&amp;Tableau7[[#This Row],[ECHEANCE]]&amp;Tableau7[[#This Row],[PLANID]]</f>
        <v>1143434931143</v>
      </c>
      <c r="D1148" s="2">
        <v>1143</v>
      </c>
      <c r="E1148" s="2">
        <v>1143</v>
      </c>
      <c r="F1148" s="3" t="s">
        <v>20</v>
      </c>
      <c r="G1148">
        <v>197001</v>
      </c>
      <c r="H1148" s="1">
        <v>43493</v>
      </c>
      <c r="I1148">
        <v>201905</v>
      </c>
      <c r="J1148" t="s">
        <v>3</v>
      </c>
      <c r="K1148" s="2">
        <v>1143</v>
      </c>
      <c r="L1148" s="4">
        <v>20</v>
      </c>
    </row>
    <row r="1149" spans="2:12" x14ac:dyDescent="0.25">
      <c r="B1149" t="s">
        <v>2</v>
      </c>
      <c r="C1149" s="2" t="str">
        <f>Tableau7[[#This Row],[COMMANDE]]&amp;Tableau7[[#This Row],[ECHEANCE]]&amp;Tableau7[[#This Row],[PLANID]]</f>
        <v>1144435211144</v>
      </c>
      <c r="D1149" s="2">
        <v>1144</v>
      </c>
      <c r="E1149" s="2">
        <v>1144</v>
      </c>
      <c r="F1149" s="3" t="s">
        <v>20</v>
      </c>
      <c r="G1149">
        <v>197001</v>
      </c>
      <c r="H1149" s="1">
        <v>43521</v>
      </c>
      <c r="I1149">
        <v>201909</v>
      </c>
      <c r="J1149" t="s">
        <v>3</v>
      </c>
      <c r="K1149" s="2">
        <v>1144</v>
      </c>
      <c r="L1149" s="4">
        <v>9.9849999999999994</v>
      </c>
    </row>
    <row r="1150" spans="2:12" x14ac:dyDescent="0.25">
      <c r="B1150" t="s">
        <v>2</v>
      </c>
      <c r="C1150" s="2" t="str">
        <f>Tableau7[[#This Row],[COMMANDE]]&amp;Tableau7[[#This Row],[ECHEANCE]]&amp;Tableau7[[#This Row],[PLANID]]</f>
        <v>1145435211145</v>
      </c>
      <c r="D1150" s="2">
        <v>1145</v>
      </c>
      <c r="E1150" s="2">
        <v>1145</v>
      </c>
      <c r="F1150" s="3" t="s">
        <v>20</v>
      </c>
      <c r="G1150">
        <v>197001</v>
      </c>
      <c r="H1150" s="1">
        <v>43521</v>
      </c>
      <c r="I1150">
        <v>201909</v>
      </c>
      <c r="J1150" t="s">
        <v>3</v>
      </c>
      <c r="K1150" s="2">
        <v>1145</v>
      </c>
      <c r="L1150" s="4">
        <v>1.4999999999999999E-2</v>
      </c>
    </row>
    <row r="1151" spans="2:12" x14ac:dyDescent="0.25">
      <c r="B1151" t="s">
        <v>2</v>
      </c>
      <c r="C1151" s="2" t="str">
        <f>Tableau7[[#This Row],[COMMANDE]]&amp;Tableau7[[#This Row],[ECHEANCE]]&amp;Tableau7[[#This Row],[PLANID]]</f>
        <v>1146435361146</v>
      </c>
      <c r="D1151" s="2">
        <v>1146</v>
      </c>
      <c r="E1151" s="2">
        <v>1146</v>
      </c>
      <c r="F1151" s="3" t="s">
        <v>20</v>
      </c>
      <c r="G1151">
        <v>197001</v>
      </c>
      <c r="H1151" s="1">
        <v>43536</v>
      </c>
      <c r="I1151">
        <v>201911</v>
      </c>
      <c r="J1151" t="s">
        <v>3</v>
      </c>
      <c r="K1151" s="2">
        <v>1146</v>
      </c>
      <c r="L1151" s="4">
        <v>20</v>
      </c>
    </row>
    <row r="1152" spans="2:12" x14ac:dyDescent="0.25">
      <c r="B1152" t="s">
        <v>2</v>
      </c>
      <c r="C1152" s="2" t="str">
        <f>Tableau7[[#This Row],[COMMANDE]]&amp;Tableau7[[#This Row],[ECHEANCE]]&amp;Tableau7[[#This Row],[PLANID]]</f>
        <v>1147435281147</v>
      </c>
      <c r="D1152" s="2">
        <v>1147</v>
      </c>
      <c r="E1152" s="2">
        <v>1147</v>
      </c>
      <c r="F1152" s="3">
        <v>201909</v>
      </c>
      <c r="G1152">
        <v>201910</v>
      </c>
      <c r="H1152" s="1">
        <v>43528</v>
      </c>
      <c r="I1152">
        <v>201910</v>
      </c>
      <c r="J1152" t="s">
        <v>17</v>
      </c>
      <c r="K1152" s="2">
        <v>1147</v>
      </c>
      <c r="L1152" s="4">
        <v>23.434999999999999</v>
      </c>
    </row>
    <row r="1153" spans="2:12" x14ac:dyDescent="0.25">
      <c r="B1153" t="s">
        <v>2</v>
      </c>
      <c r="C1153" s="2" t="str">
        <f>Tableau7[[#This Row],[COMMANDE]]&amp;Tableau7[[#This Row],[ECHEANCE]]&amp;Tableau7[[#This Row],[PLANID]]</f>
        <v>1148435571148</v>
      </c>
      <c r="D1153" s="2">
        <v>1148</v>
      </c>
      <c r="E1153" s="2">
        <v>1148</v>
      </c>
      <c r="F1153" s="3">
        <v>201913</v>
      </c>
      <c r="G1153">
        <v>201913</v>
      </c>
      <c r="H1153" s="1">
        <v>43557</v>
      </c>
      <c r="I1153">
        <v>201914</v>
      </c>
      <c r="J1153" t="s">
        <v>17</v>
      </c>
      <c r="K1153" s="2">
        <v>1148</v>
      </c>
      <c r="L1153" s="4">
        <v>30</v>
      </c>
    </row>
    <row r="1154" spans="2:12" x14ac:dyDescent="0.25">
      <c r="B1154" t="s">
        <v>2</v>
      </c>
      <c r="C1154" s="2" t="str">
        <f>Tableau7[[#This Row],[COMMANDE]]&amp;Tableau7[[#This Row],[ECHEANCE]]&amp;Tableau7[[#This Row],[PLANID]]</f>
        <v>1149435871149</v>
      </c>
      <c r="D1154" s="2">
        <v>1149</v>
      </c>
      <c r="E1154" s="2">
        <v>1149</v>
      </c>
      <c r="F1154" s="3">
        <v>201917</v>
      </c>
      <c r="G1154">
        <v>201916</v>
      </c>
      <c r="H1154" s="1">
        <v>43587</v>
      </c>
      <c r="I1154">
        <v>201918</v>
      </c>
      <c r="J1154" t="s">
        <v>17</v>
      </c>
      <c r="K1154" s="2">
        <v>1149</v>
      </c>
      <c r="L1154" s="4">
        <v>30</v>
      </c>
    </row>
    <row r="1155" spans="2:12" x14ac:dyDescent="0.25">
      <c r="B1155" t="s">
        <v>2</v>
      </c>
      <c r="C1155" s="2" t="str">
        <f>Tableau7[[#This Row],[COMMANDE]]&amp;Tableau7[[#This Row],[ECHEANCE]]&amp;Tableau7[[#This Row],[PLANID]]</f>
        <v>1150436191150</v>
      </c>
      <c r="D1155" s="2">
        <v>1150</v>
      </c>
      <c r="E1155" s="2">
        <v>1150</v>
      </c>
      <c r="F1155" s="3">
        <v>201922</v>
      </c>
      <c r="G1155">
        <v>201920</v>
      </c>
      <c r="H1155" s="1">
        <v>43619</v>
      </c>
      <c r="I1155">
        <v>201923</v>
      </c>
      <c r="J1155" t="s">
        <v>17</v>
      </c>
      <c r="K1155" s="2">
        <v>1150</v>
      </c>
      <c r="L1155" s="4">
        <v>30</v>
      </c>
    </row>
    <row r="1156" spans="2:12" x14ac:dyDescent="0.25">
      <c r="B1156" t="s">
        <v>2</v>
      </c>
      <c r="C1156" s="2" t="str">
        <f>Tableau7[[#This Row],[COMMANDE]]&amp;Tableau7[[#This Row],[ECHEANCE]]&amp;Tableau7[[#This Row],[PLANID]]</f>
        <v>1151434861151</v>
      </c>
      <c r="D1156" s="2">
        <v>1151</v>
      </c>
      <c r="E1156" s="2">
        <v>1151</v>
      </c>
      <c r="F1156" s="3" t="s">
        <v>20</v>
      </c>
      <c r="G1156">
        <v>197001</v>
      </c>
      <c r="H1156" s="1">
        <v>43486</v>
      </c>
      <c r="I1156">
        <v>201904</v>
      </c>
      <c r="J1156" t="s">
        <v>3</v>
      </c>
      <c r="K1156" s="2">
        <v>1151</v>
      </c>
      <c r="L1156" s="4">
        <v>2.1349999999999998</v>
      </c>
    </row>
    <row r="1157" spans="2:12" x14ac:dyDescent="0.25">
      <c r="B1157" t="s">
        <v>2</v>
      </c>
      <c r="C1157" s="2" t="str">
        <f>Tableau7[[#This Row],[COMMANDE]]&amp;Tableau7[[#This Row],[ECHEANCE]]&amp;Tableau7[[#This Row],[PLANID]]</f>
        <v>1152435071152</v>
      </c>
      <c r="D1157" s="2">
        <v>1152</v>
      </c>
      <c r="E1157" s="2">
        <v>1152</v>
      </c>
      <c r="F1157" s="3" t="s">
        <v>20</v>
      </c>
      <c r="G1157">
        <v>197001</v>
      </c>
      <c r="H1157" s="1">
        <v>43507</v>
      </c>
      <c r="I1157">
        <v>201907</v>
      </c>
      <c r="J1157" t="s">
        <v>3</v>
      </c>
      <c r="K1157" s="2">
        <v>1152</v>
      </c>
      <c r="L1157" s="4">
        <v>7.8550000000000004</v>
      </c>
    </row>
    <row r="1158" spans="2:12" x14ac:dyDescent="0.25">
      <c r="B1158" t="s">
        <v>2</v>
      </c>
      <c r="C1158" s="2" t="str">
        <f>Tableau7[[#This Row],[COMMANDE]]&amp;Tableau7[[#This Row],[ECHEANCE]]&amp;Tableau7[[#This Row],[PLANID]]</f>
        <v>1153435071153</v>
      </c>
      <c r="D1158" s="2">
        <v>1153</v>
      </c>
      <c r="E1158" s="2">
        <v>1153</v>
      </c>
      <c r="F1158" s="3" t="s">
        <v>20</v>
      </c>
      <c r="G1158">
        <v>197001</v>
      </c>
      <c r="H1158" s="1">
        <v>43507</v>
      </c>
      <c r="I1158">
        <v>201907</v>
      </c>
      <c r="J1158" t="s">
        <v>3</v>
      </c>
      <c r="K1158" s="2">
        <v>1153</v>
      </c>
      <c r="L1158" s="4">
        <v>12.615</v>
      </c>
    </row>
    <row r="1159" spans="2:12" x14ac:dyDescent="0.25">
      <c r="B1159" t="s">
        <v>2</v>
      </c>
      <c r="C1159" s="2" t="str">
        <f>Tableau7[[#This Row],[COMMANDE]]&amp;Tableau7[[#This Row],[ECHEANCE]]&amp;Tableau7[[#This Row],[PLANID]]</f>
        <v>1154435071154</v>
      </c>
      <c r="D1159" s="2">
        <v>1154</v>
      </c>
      <c r="E1159" s="2">
        <v>1154</v>
      </c>
      <c r="F1159" s="3" t="s">
        <v>20</v>
      </c>
      <c r="G1159">
        <v>197001</v>
      </c>
      <c r="H1159" s="1">
        <v>43507</v>
      </c>
      <c r="I1159">
        <v>201907</v>
      </c>
      <c r="J1159" t="s">
        <v>3</v>
      </c>
      <c r="K1159" s="2">
        <v>1154</v>
      </c>
      <c r="L1159" s="4">
        <v>9.5299999999999994</v>
      </c>
    </row>
    <row r="1160" spans="2:12" x14ac:dyDescent="0.25">
      <c r="B1160" t="s">
        <v>2</v>
      </c>
      <c r="C1160" s="2" t="str">
        <f>Tableau7[[#This Row],[COMMANDE]]&amp;Tableau7[[#This Row],[ECHEANCE]]&amp;Tableau7[[#This Row],[PLANID]]</f>
        <v>1155435281155</v>
      </c>
      <c r="D1160" s="2">
        <v>1155</v>
      </c>
      <c r="E1160" s="2">
        <v>1155</v>
      </c>
      <c r="F1160" s="3" t="s">
        <v>20</v>
      </c>
      <c r="G1160">
        <v>197001</v>
      </c>
      <c r="H1160" s="1">
        <v>43528</v>
      </c>
      <c r="I1160">
        <v>201910</v>
      </c>
      <c r="J1160" t="s">
        <v>3</v>
      </c>
      <c r="K1160" s="2">
        <v>1155</v>
      </c>
      <c r="L1160" s="4">
        <v>6.5650000000000004</v>
      </c>
    </row>
    <row r="1161" spans="2:12" x14ac:dyDescent="0.25">
      <c r="B1161" t="s">
        <v>2</v>
      </c>
      <c r="C1161" s="2" t="str">
        <f>Tableau7[[#This Row],[COMMANDE]]&amp;Tableau7[[#This Row],[ECHEANCE]]&amp;Tableau7[[#This Row],[PLANID]]</f>
        <v>1156434791156</v>
      </c>
      <c r="D1161" s="2">
        <v>1156</v>
      </c>
      <c r="E1161" s="2">
        <v>1156</v>
      </c>
      <c r="F1161" s="3">
        <v>201901</v>
      </c>
      <c r="G1161">
        <v>201910</v>
      </c>
      <c r="H1161" s="1">
        <v>43479</v>
      </c>
      <c r="I1161">
        <v>201903</v>
      </c>
      <c r="J1161" t="s">
        <v>17</v>
      </c>
      <c r="K1161" s="2">
        <v>1156</v>
      </c>
      <c r="L1161" s="4">
        <v>3.4249999999999998</v>
      </c>
    </row>
    <row r="1162" spans="2:12" x14ac:dyDescent="0.25">
      <c r="B1162" t="s">
        <v>2</v>
      </c>
      <c r="C1162" s="2" t="str">
        <f>Tableau7[[#This Row],[COMMANDE]]&amp;Tableau7[[#This Row],[ECHEANCE]]&amp;Tableau7[[#This Row],[PLANID]]</f>
        <v>1157434931157</v>
      </c>
      <c r="D1162" s="2">
        <v>1157</v>
      </c>
      <c r="E1162" s="2">
        <v>1157</v>
      </c>
      <c r="F1162" s="3" t="s">
        <v>20</v>
      </c>
      <c r="G1162">
        <v>197001</v>
      </c>
      <c r="H1162" s="1">
        <v>43493</v>
      </c>
      <c r="I1162">
        <v>201905</v>
      </c>
      <c r="J1162" t="s">
        <v>3</v>
      </c>
      <c r="K1162" s="2">
        <v>1157</v>
      </c>
      <c r="L1162" s="4">
        <v>1.4999999999999999E-2</v>
      </c>
    </row>
    <row r="1163" spans="2:12" x14ac:dyDescent="0.25">
      <c r="B1163" t="s">
        <v>2</v>
      </c>
      <c r="C1163" s="2" t="str">
        <f>Tableau7[[#This Row],[COMMANDE]]&amp;Tableau7[[#This Row],[ECHEANCE]]&amp;Tableau7[[#This Row],[PLANID]]</f>
        <v>1158434931158</v>
      </c>
      <c r="D1163" s="2">
        <v>1158</v>
      </c>
      <c r="E1163" s="2">
        <v>1158</v>
      </c>
      <c r="F1163" s="3" t="s">
        <v>20</v>
      </c>
      <c r="G1163">
        <v>197001</v>
      </c>
      <c r="H1163" s="1">
        <v>43493</v>
      </c>
      <c r="I1163">
        <v>201905</v>
      </c>
      <c r="J1163" t="s">
        <v>3</v>
      </c>
      <c r="K1163" s="2">
        <v>1158</v>
      </c>
      <c r="L1163" s="4">
        <v>9.9849999999999994</v>
      </c>
    </row>
    <row r="1164" spans="2:12" x14ac:dyDescent="0.25">
      <c r="B1164" t="s">
        <v>2</v>
      </c>
      <c r="C1164" s="2" t="str">
        <f>Tableau7[[#This Row],[COMMANDE]]&amp;Tableau7[[#This Row],[ECHEANCE]]&amp;Tableau7[[#This Row],[PLANID]]</f>
        <v>1159434931159</v>
      </c>
      <c r="D1164" s="2">
        <v>1159</v>
      </c>
      <c r="E1164" s="2">
        <v>1159</v>
      </c>
      <c r="F1164" s="3" t="s">
        <v>20</v>
      </c>
      <c r="G1164">
        <v>197001</v>
      </c>
      <c r="H1164" s="1">
        <v>43493</v>
      </c>
      <c r="I1164">
        <v>201905</v>
      </c>
      <c r="J1164" t="s">
        <v>3</v>
      </c>
      <c r="K1164" s="2">
        <v>1159</v>
      </c>
      <c r="L1164" s="4">
        <v>0.95499999999999996</v>
      </c>
    </row>
    <row r="1165" spans="2:12" x14ac:dyDescent="0.25">
      <c r="B1165" t="s">
        <v>2</v>
      </c>
      <c r="C1165" s="2" t="str">
        <f>Tableau7[[#This Row],[COMMANDE]]&amp;Tableau7[[#This Row],[ECHEANCE]]&amp;Tableau7[[#This Row],[PLANID]]</f>
        <v>1160434931160</v>
      </c>
      <c r="D1165" s="2">
        <v>1160</v>
      </c>
      <c r="E1165" s="2">
        <v>1160</v>
      </c>
      <c r="F1165" s="3" t="s">
        <v>20</v>
      </c>
      <c r="G1165">
        <v>197001</v>
      </c>
      <c r="H1165" s="1">
        <v>43493</v>
      </c>
      <c r="I1165">
        <v>201905</v>
      </c>
      <c r="J1165" t="s">
        <v>3</v>
      </c>
      <c r="K1165" s="2">
        <v>1160</v>
      </c>
      <c r="L1165" s="4">
        <v>14.045</v>
      </c>
    </row>
    <row r="1166" spans="2:12" x14ac:dyDescent="0.25">
      <c r="B1166" t="s">
        <v>2</v>
      </c>
      <c r="C1166" s="2" t="str">
        <f>Tableau7[[#This Row],[COMMANDE]]&amp;Tableau7[[#This Row],[ECHEANCE]]&amp;Tableau7[[#This Row],[PLANID]]</f>
        <v>1161436471161</v>
      </c>
      <c r="D1166" s="2">
        <v>1161</v>
      </c>
      <c r="E1166" s="2">
        <v>1161</v>
      </c>
      <c r="F1166" s="3">
        <v>201925</v>
      </c>
      <c r="G1166">
        <v>201924</v>
      </c>
      <c r="H1166" s="1">
        <v>43647</v>
      </c>
      <c r="I1166">
        <v>201927</v>
      </c>
      <c r="J1166" t="s">
        <v>17</v>
      </c>
      <c r="K1166" s="2">
        <v>1161</v>
      </c>
      <c r="L1166" s="4">
        <v>4.3943770000000004</v>
      </c>
    </row>
    <row r="1167" spans="2:12" x14ac:dyDescent="0.25">
      <c r="B1167" t="s">
        <v>2</v>
      </c>
      <c r="C1167" s="2" t="str">
        <f>Tableau7[[#This Row],[COMMANDE]]&amp;Tableau7[[#This Row],[ECHEANCE]]&amp;Tableau7[[#This Row],[PLANID]]</f>
        <v>1162436471162</v>
      </c>
      <c r="D1167" s="2">
        <v>1162</v>
      </c>
      <c r="E1167" s="2">
        <v>1162</v>
      </c>
      <c r="F1167" s="3">
        <v>201926</v>
      </c>
      <c r="G1167">
        <v>201924</v>
      </c>
      <c r="H1167" s="1">
        <v>43647</v>
      </c>
      <c r="I1167">
        <v>201927</v>
      </c>
      <c r="J1167" t="s">
        <v>19</v>
      </c>
      <c r="K1167" s="2">
        <v>1162</v>
      </c>
      <c r="L1167" s="4">
        <v>35.605623000000001</v>
      </c>
    </row>
    <row r="1168" spans="2:12" x14ac:dyDescent="0.25">
      <c r="B1168" t="s">
        <v>2</v>
      </c>
      <c r="C1168" s="2" t="str">
        <f>Tableau7[[#This Row],[COMMANDE]]&amp;Tableau7[[#This Row],[ECHEANCE]]&amp;Tableau7[[#This Row],[PLANID]]</f>
        <v>1163436471163</v>
      </c>
      <c r="D1168" s="2">
        <v>1163</v>
      </c>
      <c r="E1168" s="2">
        <v>1163</v>
      </c>
      <c r="F1168" s="3">
        <v>201925</v>
      </c>
      <c r="G1168">
        <v>201924</v>
      </c>
      <c r="H1168" s="1">
        <v>43647</v>
      </c>
      <c r="I1168">
        <v>201927</v>
      </c>
      <c r="J1168" t="s">
        <v>17</v>
      </c>
      <c r="K1168" s="2">
        <v>1163</v>
      </c>
      <c r="L1168" s="4">
        <v>10</v>
      </c>
    </row>
    <row r="1169" spans="2:12" x14ac:dyDescent="0.25">
      <c r="B1169" t="s">
        <v>2</v>
      </c>
      <c r="C1169" s="2" t="str">
        <f>Tableau7[[#This Row],[COMMANDE]]&amp;Tableau7[[#This Row],[ECHEANCE]]&amp;Tableau7[[#This Row],[PLANID]]</f>
        <v>1164435571164</v>
      </c>
      <c r="D1169" s="2">
        <v>1164</v>
      </c>
      <c r="E1169" s="2">
        <v>1164</v>
      </c>
      <c r="F1169" s="3">
        <v>201912</v>
      </c>
      <c r="G1169">
        <v>201913</v>
      </c>
      <c r="H1169" s="1">
        <v>43557</v>
      </c>
      <c r="I1169">
        <v>201914</v>
      </c>
      <c r="J1169" t="s">
        <v>17</v>
      </c>
      <c r="K1169" s="2">
        <v>1164</v>
      </c>
      <c r="L1169" s="4">
        <v>5</v>
      </c>
    </row>
    <row r="1170" spans="2:12" x14ac:dyDescent="0.25">
      <c r="B1170" t="s">
        <v>2</v>
      </c>
      <c r="C1170" s="2" t="str">
        <f>Tableau7[[#This Row],[COMMANDE]]&amp;Tableau7[[#This Row],[ECHEANCE]]&amp;Tableau7[[#This Row],[PLANID]]</f>
        <v>1165436201165</v>
      </c>
      <c r="D1170" s="2">
        <v>1165</v>
      </c>
      <c r="E1170" s="2">
        <v>1165</v>
      </c>
      <c r="F1170" s="3">
        <v>201921</v>
      </c>
      <c r="G1170">
        <v>201919</v>
      </c>
      <c r="H1170" s="1">
        <v>43620</v>
      </c>
      <c r="I1170">
        <v>201923</v>
      </c>
      <c r="J1170" t="s">
        <v>17</v>
      </c>
      <c r="K1170" s="2">
        <v>1165</v>
      </c>
      <c r="L1170" s="4">
        <v>5</v>
      </c>
    </row>
    <row r="1171" spans="2:12" x14ac:dyDescent="0.25">
      <c r="B1171" t="s">
        <v>2</v>
      </c>
      <c r="C1171" s="2" t="str">
        <f>Tableau7[[#This Row],[COMMANDE]]&amp;Tableau7[[#This Row],[ECHEANCE]]&amp;Tableau7[[#This Row],[PLANID]]</f>
        <v>1166432861166</v>
      </c>
      <c r="D1171" s="2">
        <v>1166</v>
      </c>
      <c r="E1171" s="2">
        <v>1166</v>
      </c>
      <c r="F1171" s="3" t="s">
        <v>20</v>
      </c>
      <c r="G1171">
        <v>197001</v>
      </c>
      <c r="H1171" s="1">
        <v>43286</v>
      </c>
      <c r="I1171">
        <v>201827</v>
      </c>
      <c r="J1171" t="s">
        <v>3</v>
      </c>
      <c r="K1171" s="2">
        <v>1166</v>
      </c>
      <c r="L1171" s="4">
        <v>2.2949999999999999</v>
      </c>
    </row>
    <row r="1172" spans="2:12" x14ac:dyDescent="0.25">
      <c r="B1172" t="s">
        <v>2</v>
      </c>
      <c r="C1172" s="2" t="str">
        <f>Tableau7[[#This Row],[COMMANDE]]&amp;Tableau7[[#This Row],[ECHEANCE]]&amp;Tableau7[[#This Row],[PLANID]]</f>
        <v>1167432861167</v>
      </c>
      <c r="D1172" s="2">
        <v>1167</v>
      </c>
      <c r="E1172" s="2">
        <v>1167</v>
      </c>
      <c r="F1172" s="3" t="s">
        <v>20</v>
      </c>
      <c r="G1172">
        <v>197001</v>
      </c>
      <c r="H1172" s="1">
        <v>43286</v>
      </c>
      <c r="I1172">
        <v>201827</v>
      </c>
      <c r="J1172" t="s">
        <v>3</v>
      </c>
      <c r="K1172" s="2">
        <v>1167</v>
      </c>
      <c r="L1172" s="4">
        <v>10.45</v>
      </c>
    </row>
    <row r="1173" spans="2:12" x14ac:dyDescent="0.25">
      <c r="B1173" t="s">
        <v>2</v>
      </c>
      <c r="C1173" s="2" t="str">
        <f>Tableau7[[#This Row],[COMMANDE]]&amp;Tableau7[[#This Row],[ECHEANCE]]&amp;Tableau7[[#This Row],[PLANID]]</f>
        <v>1168432861168</v>
      </c>
      <c r="D1173" s="2">
        <v>1168</v>
      </c>
      <c r="E1173" s="2">
        <v>1168</v>
      </c>
      <c r="F1173" s="3" t="s">
        <v>20</v>
      </c>
      <c r="G1173">
        <v>197001</v>
      </c>
      <c r="H1173" s="1">
        <v>43286</v>
      </c>
      <c r="I1173">
        <v>201827</v>
      </c>
      <c r="J1173" t="s">
        <v>3</v>
      </c>
      <c r="K1173" s="2">
        <v>1168</v>
      </c>
      <c r="L1173" s="4">
        <v>1.55</v>
      </c>
    </row>
    <row r="1174" spans="2:12" x14ac:dyDescent="0.25">
      <c r="B1174" t="s">
        <v>2</v>
      </c>
      <c r="C1174" s="2" t="str">
        <f>Tableau7[[#This Row],[COMMANDE]]&amp;Tableau7[[#This Row],[ECHEANCE]]&amp;Tableau7[[#This Row],[PLANID]]</f>
        <v>1169433551169</v>
      </c>
      <c r="D1174" s="2">
        <v>1169</v>
      </c>
      <c r="E1174" s="2">
        <v>1169</v>
      </c>
      <c r="F1174" s="3" t="s">
        <v>20</v>
      </c>
      <c r="G1174">
        <v>197001</v>
      </c>
      <c r="H1174" s="1">
        <v>43355</v>
      </c>
      <c r="I1174">
        <v>201837</v>
      </c>
      <c r="J1174" t="s">
        <v>3</v>
      </c>
      <c r="K1174" s="2">
        <v>1169</v>
      </c>
      <c r="L1174" s="4">
        <v>1.98</v>
      </c>
    </row>
    <row r="1175" spans="2:12" x14ac:dyDescent="0.25">
      <c r="B1175" t="s">
        <v>2</v>
      </c>
      <c r="C1175" s="2" t="str">
        <f>Tableau7[[#This Row],[COMMANDE]]&amp;Tableau7[[#This Row],[ECHEANCE]]&amp;Tableau7[[#This Row],[PLANID]]</f>
        <v>1170433621170</v>
      </c>
      <c r="D1175" s="2">
        <v>1170</v>
      </c>
      <c r="E1175" s="2">
        <v>1170</v>
      </c>
      <c r="F1175" s="3" t="s">
        <v>20</v>
      </c>
      <c r="G1175">
        <v>197001</v>
      </c>
      <c r="H1175" s="1">
        <v>43362</v>
      </c>
      <c r="I1175">
        <v>201838</v>
      </c>
      <c r="J1175" t="s">
        <v>3</v>
      </c>
      <c r="K1175" s="2">
        <v>1170</v>
      </c>
      <c r="L1175" s="4">
        <v>3.5049999999999999</v>
      </c>
    </row>
    <row r="1176" spans="2:12" x14ac:dyDescent="0.25">
      <c r="B1176" t="s">
        <v>2</v>
      </c>
      <c r="C1176" s="2" t="str">
        <f>Tableau7[[#This Row],[COMMANDE]]&amp;Tableau7[[#This Row],[ECHEANCE]]&amp;Tableau7[[#This Row],[PLANID]]</f>
        <v>1171433701171</v>
      </c>
      <c r="D1176" s="2">
        <v>1171</v>
      </c>
      <c r="E1176" s="2">
        <v>1171</v>
      </c>
      <c r="F1176" s="3" t="s">
        <v>20</v>
      </c>
      <c r="G1176">
        <v>197001</v>
      </c>
      <c r="H1176" s="1">
        <v>43370</v>
      </c>
      <c r="I1176">
        <v>201839</v>
      </c>
      <c r="J1176" t="s">
        <v>3</v>
      </c>
      <c r="K1176" s="2">
        <v>1171</v>
      </c>
      <c r="L1176" s="4">
        <v>3.23</v>
      </c>
    </row>
    <row r="1177" spans="2:12" x14ac:dyDescent="0.25">
      <c r="B1177" t="s">
        <v>2</v>
      </c>
      <c r="C1177" s="2" t="str">
        <f>Tableau7[[#This Row],[COMMANDE]]&amp;Tableau7[[#This Row],[ECHEANCE]]&amp;Tableau7[[#This Row],[PLANID]]</f>
        <v>1172433701172</v>
      </c>
      <c r="D1177" s="2">
        <v>1172</v>
      </c>
      <c r="E1177" s="2">
        <v>1172</v>
      </c>
      <c r="F1177" s="3" t="s">
        <v>20</v>
      </c>
      <c r="G1177">
        <v>197001</v>
      </c>
      <c r="H1177" s="1">
        <v>43370</v>
      </c>
      <c r="I1177">
        <v>201839</v>
      </c>
      <c r="J1177" t="s">
        <v>3</v>
      </c>
      <c r="K1177" s="2">
        <v>1172</v>
      </c>
      <c r="L1177" s="4">
        <v>8.77</v>
      </c>
    </row>
    <row r="1178" spans="2:12" x14ac:dyDescent="0.25">
      <c r="B1178" t="s">
        <v>2</v>
      </c>
      <c r="C1178" s="2" t="str">
        <f>Tableau7[[#This Row],[COMMANDE]]&amp;Tableau7[[#This Row],[ECHEANCE]]&amp;Tableau7[[#This Row],[PLANID]]</f>
        <v>1173433751173</v>
      </c>
      <c r="D1178" s="2">
        <v>1173</v>
      </c>
      <c r="E1178" s="2">
        <v>1173</v>
      </c>
      <c r="F1178" s="3" t="s">
        <v>20</v>
      </c>
      <c r="G1178">
        <v>197001</v>
      </c>
      <c r="H1178" s="1">
        <v>43375</v>
      </c>
      <c r="I1178">
        <v>201840</v>
      </c>
      <c r="J1178" t="s">
        <v>3</v>
      </c>
      <c r="K1178" s="2">
        <v>1173</v>
      </c>
      <c r="L1178" s="4">
        <v>1.98</v>
      </c>
    </row>
    <row r="1179" spans="2:12" x14ac:dyDescent="0.25">
      <c r="B1179" t="s">
        <v>2</v>
      </c>
      <c r="C1179" s="2" t="str">
        <f>Tableau7[[#This Row],[COMMANDE]]&amp;Tableau7[[#This Row],[ECHEANCE]]&amp;Tableau7[[#This Row],[PLANID]]</f>
        <v>1174433811174</v>
      </c>
      <c r="D1179" s="2">
        <v>1174</v>
      </c>
      <c r="E1179" s="2">
        <v>1174</v>
      </c>
      <c r="F1179" s="3" t="s">
        <v>20</v>
      </c>
      <c r="G1179">
        <v>197001</v>
      </c>
      <c r="H1179" s="1">
        <v>43381</v>
      </c>
      <c r="I1179">
        <v>201841</v>
      </c>
      <c r="J1179" t="s">
        <v>3</v>
      </c>
      <c r="K1179" s="2">
        <v>1174</v>
      </c>
      <c r="L1179" s="4">
        <v>5.8</v>
      </c>
    </row>
    <row r="1180" spans="2:12" x14ac:dyDescent="0.25">
      <c r="B1180" t="s">
        <v>2</v>
      </c>
      <c r="C1180" s="2" t="str">
        <f>Tableau7[[#This Row],[COMMANDE]]&amp;Tableau7[[#This Row],[ECHEANCE]]&amp;Tableau7[[#This Row],[PLANID]]</f>
        <v>1175433901175</v>
      </c>
      <c r="D1180" s="2">
        <v>1175</v>
      </c>
      <c r="E1180" s="2">
        <v>1175</v>
      </c>
      <c r="F1180" s="3" t="s">
        <v>20</v>
      </c>
      <c r="G1180">
        <v>197001</v>
      </c>
      <c r="H1180" s="1">
        <v>43390</v>
      </c>
      <c r="I1180">
        <v>201842</v>
      </c>
      <c r="J1180" t="s">
        <v>3</v>
      </c>
      <c r="K1180" s="2">
        <v>1175</v>
      </c>
      <c r="L1180" s="4">
        <v>0.69499999999999995</v>
      </c>
    </row>
    <row r="1181" spans="2:12" x14ac:dyDescent="0.25">
      <c r="B1181" t="s">
        <v>2</v>
      </c>
      <c r="C1181" s="2" t="str">
        <f>Tableau7[[#This Row],[COMMANDE]]&amp;Tableau7[[#This Row],[ECHEANCE]]&amp;Tableau7[[#This Row],[PLANID]]</f>
        <v>1176433901176</v>
      </c>
      <c r="D1181" s="2">
        <v>1176</v>
      </c>
      <c r="E1181" s="2">
        <v>1176</v>
      </c>
      <c r="F1181" s="3" t="s">
        <v>20</v>
      </c>
      <c r="G1181">
        <v>197001</v>
      </c>
      <c r="H1181" s="1">
        <v>43390</v>
      </c>
      <c r="I1181">
        <v>201842</v>
      </c>
      <c r="J1181" t="s">
        <v>3</v>
      </c>
      <c r="K1181" s="2">
        <v>1176</v>
      </c>
      <c r="L1181" s="4">
        <v>23.305</v>
      </c>
    </row>
    <row r="1182" spans="2:12" x14ac:dyDescent="0.25">
      <c r="B1182" t="s">
        <v>2</v>
      </c>
      <c r="C1182" s="2" t="str">
        <f>Tableau7[[#This Row],[COMMANDE]]&amp;Tableau7[[#This Row],[ECHEANCE]]&amp;Tableau7[[#This Row],[PLANID]]</f>
        <v>1177434061177</v>
      </c>
      <c r="D1182" s="2">
        <v>1177</v>
      </c>
      <c r="E1182" s="2">
        <v>1177</v>
      </c>
      <c r="F1182" s="3" t="s">
        <v>20</v>
      </c>
      <c r="G1182">
        <v>197001</v>
      </c>
      <c r="H1182" s="1">
        <v>43406</v>
      </c>
      <c r="I1182">
        <v>201844</v>
      </c>
      <c r="J1182" t="s">
        <v>3</v>
      </c>
      <c r="K1182" s="2">
        <v>1177</v>
      </c>
      <c r="L1182" s="4">
        <v>1.3</v>
      </c>
    </row>
    <row r="1183" spans="2:12" x14ac:dyDescent="0.25">
      <c r="B1183" t="s">
        <v>2</v>
      </c>
      <c r="C1183" s="2" t="str">
        <f>Tableau7[[#This Row],[COMMANDE]]&amp;Tableau7[[#This Row],[ECHEANCE]]&amp;Tableau7[[#This Row],[PLANID]]</f>
        <v>1178434301178</v>
      </c>
      <c r="D1183" s="2">
        <v>1178</v>
      </c>
      <c r="E1183" s="2">
        <v>1178</v>
      </c>
      <c r="F1183" s="3" t="s">
        <v>20</v>
      </c>
      <c r="G1183">
        <v>197001</v>
      </c>
      <c r="H1183" s="1">
        <v>43430</v>
      </c>
      <c r="I1183">
        <v>201848</v>
      </c>
      <c r="J1183" t="s">
        <v>3</v>
      </c>
      <c r="K1183" s="2">
        <v>1178</v>
      </c>
      <c r="L1183" s="4">
        <v>20.164999999999999</v>
      </c>
    </row>
    <row r="1184" spans="2:12" x14ac:dyDescent="0.25">
      <c r="B1184" t="s">
        <v>2</v>
      </c>
      <c r="C1184" s="2" t="str">
        <f>Tableau7[[#This Row],[COMMANDE]]&amp;Tableau7[[#This Row],[ECHEANCE]]&amp;Tableau7[[#This Row],[PLANID]]</f>
        <v>1179434301179</v>
      </c>
      <c r="D1184" s="2">
        <v>1179</v>
      </c>
      <c r="E1184" s="2">
        <v>1179</v>
      </c>
      <c r="F1184" s="3" t="s">
        <v>20</v>
      </c>
      <c r="G1184">
        <v>197001</v>
      </c>
      <c r="H1184" s="1">
        <v>43430</v>
      </c>
      <c r="I1184">
        <v>201848</v>
      </c>
      <c r="J1184" t="s">
        <v>3</v>
      </c>
      <c r="K1184" s="2">
        <v>1179</v>
      </c>
      <c r="L1184" s="4">
        <v>3.835</v>
      </c>
    </row>
    <row r="1185" spans="2:12" x14ac:dyDescent="0.25">
      <c r="B1185" t="s">
        <v>2</v>
      </c>
      <c r="C1185" s="2" t="str">
        <f>Tableau7[[#This Row],[COMMANDE]]&amp;Tableau7[[#This Row],[ECHEANCE]]&amp;Tableau7[[#This Row],[PLANID]]</f>
        <v>1180434301180</v>
      </c>
      <c r="D1185" s="2">
        <v>1180</v>
      </c>
      <c r="E1185" s="2">
        <v>1180</v>
      </c>
      <c r="F1185" s="3" t="s">
        <v>20</v>
      </c>
      <c r="G1185">
        <v>197001</v>
      </c>
      <c r="H1185" s="1">
        <v>43430</v>
      </c>
      <c r="I1185">
        <v>201848</v>
      </c>
      <c r="J1185" t="s">
        <v>3</v>
      </c>
      <c r="K1185" s="2">
        <v>1180</v>
      </c>
      <c r="L1185" s="4">
        <v>24</v>
      </c>
    </row>
    <row r="1186" spans="2:12" x14ac:dyDescent="0.25">
      <c r="B1186" t="s">
        <v>2</v>
      </c>
      <c r="C1186" s="2" t="str">
        <f>Tableau7[[#This Row],[COMMANDE]]&amp;Tableau7[[#This Row],[ECHEANCE]]&amp;Tableau7[[#This Row],[PLANID]]</f>
        <v>1181434371181</v>
      </c>
      <c r="D1186" s="2">
        <v>1181</v>
      </c>
      <c r="E1186" s="2">
        <v>1181</v>
      </c>
      <c r="F1186" s="3" t="s">
        <v>20</v>
      </c>
      <c r="G1186">
        <v>197001</v>
      </c>
      <c r="H1186" s="1">
        <v>43437</v>
      </c>
      <c r="I1186">
        <v>201849</v>
      </c>
      <c r="J1186" t="s">
        <v>3</v>
      </c>
      <c r="K1186" s="2">
        <v>1181</v>
      </c>
      <c r="L1186" s="4">
        <v>1.395</v>
      </c>
    </row>
    <row r="1187" spans="2:12" x14ac:dyDescent="0.25">
      <c r="B1187" t="s">
        <v>2</v>
      </c>
      <c r="C1187" s="2" t="str">
        <f>Tableau7[[#This Row],[COMMANDE]]&amp;Tableau7[[#This Row],[ECHEANCE]]&amp;Tableau7[[#This Row],[PLANID]]</f>
        <v>1182434371182</v>
      </c>
      <c r="D1187" s="2">
        <v>1182</v>
      </c>
      <c r="E1187" s="2">
        <v>1182</v>
      </c>
      <c r="F1187" s="3" t="s">
        <v>20</v>
      </c>
      <c r="G1187">
        <v>197001</v>
      </c>
      <c r="H1187" s="1">
        <v>43437</v>
      </c>
      <c r="I1187">
        <v>201849</v>
      </c>
      <c r="J1187" t="s">
        <v>3</v>
      </c>
      <c r="K1187" s="2">
        <v>1182</v>
      </c>
      <c r="L1187" s="4">
        <v>8.5000000000000006E-2</v>
      </c>
    </row>
    <row r="1188" spans="2:12" x14ac:dyDescent="0.25">
      <c r="B1188" t="s">
        <v>2</v>
      </c>
      <c r="C1188" s="2" t="str">
        <f>Tableau7[[#This Row],[COMMANDE]]&amp;Tableau7[[#This Row],[ECHEANCE]]&amp;Tableau7[[#This Row],[PLANID]]</f>
        <v>1183434371183</v>
      </c>
      <c r="D1188" s="2">
        <v>1183</v>
      </c>
      <c r="E1188" s="2">
        <v>1183</v>
      </c>
      <c r="F1188" s="3" t="s">
        <v>20</v>
      </c>
      <c r="G1188">
        <v>197001</v>
      </c>
      <c r="H1188" s="1">
        <v>43437</v>
      </c>
      <c r="I1188">
        <v>201849</v>
      </c>
      <c r="J1188" t="s">
        <v>3</v>
      </c>
      <c r="K1188" s="2">
        <v>1183</v>
      </c>
      <c r="L1188" s="4">
        <v>10.52</v>
      </c>
    </row>
    <row r="1189" spans="2:12" x14ac:dyDescent="0.25">
      <c r="B1189" t="s">
        <v>2</v>
      </c>
      <c r="C1189" s="2" t="str">
        <f>Tableau7[[#This Row],[COMMANDE]]&amp;Tableau7[[#This Row],[ECHEANCE]]&amp;Tableau7[[#This Row],[PLANID]]</f>
        <v>1184434391184</v>
      </c>
      <c r="D1189" s="2">
        <v>1184</v>
      </c>
      <c r="E1189" s="2">
        <v>1184</v>
      </c>
      <c r="F1189" s="3" t="s">
        <v>20</v>
      </c>
      <c r="G1189">
        <v>197001</v>
      </c>
      <c r="H1189" s="1">
        <v>43439</v>
      </c>
      <c r="I1189">
        <v>201849</v>
      </c>
      <c r="J1189" t="s">
        <v>3</v>
      </c>
      <c r="K1189" s="2">
        <v>1184</v>
      </c>
      <c r="L1189" s="4">
        <v>11.984999999999999</v>
      </c>
    </row>
    <row r="1190" spans="2:12" x14ac:dyDescent="0.25">
      <c r="B1190" t="s">
        <v>2</v>
      </c>
      <c r="C1190" s="2" t="str">
        <f>Tableau7[[#This Row],[COMMANDE]]&amp;Tableau7[[#This Row],[ECHEANCE]]&amp;Tableau7[[#This Row],[PLANID]]</f>
        <v>1185434391185</v>
      </c>
      <c r="D1190" s="2">
        <v>1185</v>
      </c>
      <c r="E1190" s="2">
        <v>1185</v>
      </c>
      <c r="F1190" s="3" t="s">
        <v>20</v>
      </c>
      <c r="G1190">
        <v>197001</v>
      </c>
      <c r="H1190" s="1">
        <v>43439</v>
      </c>
      <c r="I1190">
        <v>201849</v>
      </c>
      <c r="J1190" t="s">
        <v>3</v>
      </c>
      <c r="K1190" s="2">
        <v>1185</v>
      </c>
      <c r="L1190" s="4">
        <v>1.4999999999999999E-2</v>
      </c>
    </row>
    <row r="1191" spans="2:12" x14ac:dyDescent="0.25">
      <c r="B1191" t="s">
        <v>2</v>
      </c>
      <c r="C1191" s="2" t="str">
        <f>Tableau7[[#This Row],[COMMANDE]]&amp;Tableau7[[#This Row],[ECHEANCE]]&amp;Tableau7[[#This Row],[PLANID]]</f>
        <v>1186434391186</v>
      </c>
      <c r="D1191" s="2">
        <v>1186</v>
      </c>
      <c r="E1191" s="2">
        <v>1186</v>
      </c>
      <c r="F1191" s="3" t="s">
        <v>20</v>
      </c>
      <c r="G1191">
        <v>197001</v>
      </c>
      <c r="H1191" s="1">
        <v>43439</v>
      </c>
      <c r="I1191">
        <v>201849</v>
      </c>
      <c r="J1191" t="s">
        <v>3</v>
      </c>
      <c r="K1191" s="2">
        <v>1186</v>
      </c>
      <c r="L1191" s="4">
        <v>12</v>
      </c>
    </row>
    <row r="1192" spans="2:12" x14ac:dyDescent="0.25">
      <c r="B1192" t="s">
        <v>2</v>
      </c>
      <c r="C1192" s="2" t="str">
        <f>Tableau7[[#This Row],[COMMANDE]]&amp;Tableau7[[#This Row],[ECHEANCE]]&amp;Tableau7[[#This Row],[PLANID]]</f>
        <v>1187434391187</v>
      </c>
      <c r="D1192" s="2">
        <v>1187</v>
      </c>
      <c r="E1192" s="2">
        <v>1187</v>
      </c>
      <c r="F1192" s="3" t="s">
        <v>20</v>
      </c>
      <c r="G1192">
        <v>197001</v>
      </c>
      <c r="H1192" s="1">
        <v>43439</v>
      </c>
      <c r="I1192">
        <v>201849</v>
      </c>
      <c r="J1192" t="s">
        <v>3</v>
      </c>
      <c r="K1192" s="2">
        <v>1187</v>
      </c>
      <c r="L1192" s="4">
        <v>12</v>
      </c>
    </row>
    <row r="1193" spans="2:12" x14ac:dyDescent="0.25">
      <c r="B1193" t="s">
        <v>2</v>
      </c>
      <c r="C1193" s="2" t="str">
        <f>Tableau7[[#This Row],[COMMANDE]]&amp;Tableau7[[#This Row],[ECHEANCE]]&amp;Tableau7[[#This Row],[PLANID]]</f>
        <v>1188434391188</v>
      </c>
      <c r="D1193" s="2">
        <v>1188</v>
      </c>
      <c r="E1193" s="2">
        <v>1188</v>
      </c>
      <c r="F1193" s="3" t="s">
        <v>20</v>
      </c>
      <c r="G1193">
        <v>197001</v>
      </c>
      <c r="H1193" s="1">
        <v>43439</v>
      </c>
      <c r="I1193">
        <v>201849</v>
      </c>
      <c r="J1193" t="s">
        <v>3</v>
      </c>
      <c r="K1193" s="2">
        <v>1188</v>
      </c>
      <c r="L1193" s="4">
        <v>13.64</v>
      </c>
    </row>
    <row r="1194" spans="2:12" x14ac:dyDescent="0.25">
      <c r="B1194" t="s">
        <v>2</v>
      </c>
      <c r="C1194" s="2" t="str">
        <f>Tableau7[[#This Row],[COMMANDE]]&amp;Tableau7[[#This Row],[ECHEANCE]]&amp;Tableau7[[#This Row],[PLANID]]</f>
        <v>1189434391189</v>
      </c>
      <c r="D1194" s="2">
        <v>1189</v>
      </c>
      <c r="E1194" s="2">
        <v>1189</v>
      </c>
      <c r="F1194" s="3" t="s">
        <v>20</v>
      </c>
      <c r="G1194">
        <v>197001</v>
      </c>
      <c r="H1194" s="1">
        <v>43439</v>
      </c>
      <c r="I1194">
        <v>201849</v>
      </c>
      <c r="J1194" t="s">
        <v>3</v>
      </c>
      <c r="K1194" s="2">
        <v>1189</v>
      </c>
      <c r="L1194" s="4">
        <v>10.36</v>
      </c>
    </row>
    <row r="1195" spans="2:12" x14ac:dyDescent="0.25">
      <c r="B1195" t="s">
        <v>2</v>
      </c>
      <c r="C1195" s="2" t="str">
        <f>Tableau7[[#This Row],[COMMANDE]]&amp;Tableau7[[#This Row],[ECHEANCE]]&amp;Tableau7[[#This Row],[PLANID]]</f>
        <v>1190434671190</v>
      </c>
      <c r="D1195" s="2">
        <v>1190</v>
      </c>
      <c r="E1195" s="2">
        <v>1190</v>
      </c>
      <c r="F1195" s="3" t="s">
        <v>20</v>
      </c>
      <c r="G1195">
        <v>197001</v>
      </c>
      <c r="H1195" s="1">
        <v>43467</v>
      </c>
      <c r="I1195">
        <v>201901</v>
      </c>
      <c r="J1195" t="s">
        <v>3</v>
      </c>
      <c r="K1195" s="2">
        <v>1190</v>
      </c>
      <c r="L1195" s="4">
        <v>2.37</v>
      </c>
    </row>
    <row r="1196" spans="2:12" x14ac:dyDescent="0.25">
      <c r="B1196" t="s">
        <v>2</v>
      </c>
      <c r="C1196" s="2" t="str">
        <f>Tableau7[[#This Row],[COMMANDE]]&amp;Tableau7[[#This Row],[ECHEANCE]]&amp;Tableau7[[#This Row],[PLANID]]</f>
        <v>1191434671191</v>
      </c>
      <c r="D1196" s="2">
        <v>1191</v>
      </c>
      <c r="E1196" s="2">
        <v>1191</v>
      </c>
      <c r="F1196" s="3" t="s">
        <v>20</v>
      </c>
      <c r="G1196">
        <v>197001</v>
      </c>
      <c r="H1196" s="1">
        <v>43467</v>
      </c>
      <c r="I1196">
        <v>201901</v>
      </c>
      <c r="J1196" t="s">
        <v>3</v>
      </c>
      <c r="K1196" s="2">
        <v>1191</v>
      </c>
      <c r="L1196" s="4">
        <v>2.21</v>
      </c>
    </row>
    <row r="1197" spans="2:12" x14ac:dyDescent="0.25">
      <c r="B1197" t="s">
        <v>2</v>
      </c>
      <c r="C1197" s="2" t="str">
        <f>Tableau7[[#This Row],[COMMANDE]]&amp;Tableau7[[#This Row],[ECHEANCE]]&amp;Tableau7[[#This Row],[PLANID]]</f>
        <v>1192434671192</v>
      </c>
      <c r="D1197" s="2">
        <v>1192</v>
      </c>
      <c r="E1197" s="2">
        <v>1192</v>
      </c>
      <c r="F1197" s="3" t="s">
        <v>20</v>
      </c>
      <c r="G1197">
        <v>197001</v>
      </c>
      <c r="H1197" s="1">
        <v>43467</v>
      </c>
      <c r="I1197">
        <v>201901</v>
      </c>
      <c r="J1197" t="s">
        <v>3</v>
      </c>
      <c r="K1197" s="2">
        <v>1192</v>
      </c>
      <c r="L1197" s="4">
        <v>19.420000000000002</v>
      </c>
    </row>
    <row r="1198" spans="2:12" x14ac:dyDescent="0.25">
      <c r="B1198" t="s">
        <v>2</v>
      </c>
      <c r="C1198" s="2" t="str">
        <f>Tableau7[[#This Row],[COMMANDE]]&amp;Tableau7[[#This Row],[ECHEANCE]]&amp;Tableau7[[#This Row],[PLANID]]</f>
        <v>1193434811193</v>
      </c>
      <c r="D1198" s="2">
        <v>1193</v>
      </c>
      <c r="E1198" s="2">
        <v>1193</v>
      </c>
      <c r="F1198" s="3">
        <v>201902</v>
      </c>
      <c r="G1198">
        <v>201907</v>
      </c>
      <c r="H1198" s="1">
        <v>43481</v>
      </c>
      <c r="I1198">
        <v>201903</v>
      </c>
      <c r="J1198" t="s">
        <v>17</v>
      </c>
      <c r="K1198" s="2">
        <v>1193</v>
      </c>
      <c r="L1198" s="4">
        <v>1.395</v>
      </c>
    </row>
    <row r="1199" spans="2:12" x14ac:dyDescent="0.25">
      <c r="B1199" t="s">
        <v>2</v>
      </c>
      <c r="C1199" s="2" t="str">
        <f>Tableau7[[#This Row],[COMMANDE]]&amp;Tableau7[[#This Row],[ECHEANCE]]&amp;Tableau7[[#This Row],[PLANID]]</f>
        <v>1194434811194</v>
      </c>
      <c r="D1199" s="2">
        <v>1194</v>
      </c>
      <c r="E1199" s="2">
        <v>1194</v>
      </c>
      <c r="F1199" s="3" t="s">
        <v>20</v>
      </c>
      <c r="G1199">
        <v>197001</v>
      </c>
      <c r="H1199" s="1">
        <v>43481</v>
      </c>
      <c r="I1199">
        <v>201903</v>
      </c>
      <c r="J1199" t="s">
        <v>3</v>
      </c>
      <c r="K1199" s="2">
        <v>1194</v>
      </c>
      <c r="L1199" s="4">
        <v>10.605</v>
      </c>
    </row>
    <row r="1200" spans="2:12" x14ac:dyDescent="0.25">
      <c r="B1200" t="s">
        <v>2</v>
      </c>
      <c r="C1200" s="2" t="str">
        <f>Tableau7[[#This Row],[COMMANDE]]&amp;Tableau7[[#This Row],[ECHEANCE]]&amp;Tableau7[[#This Row],[PLANID]]</f>
        <v>1195434811195</v>
      </c>
      <c r="D1200" s="2">
        <v>1195</v>
      </c>
      <c r="E1200" s="2">
        <v>1195</v>
      </c>
      <c r="F1200" s="3" t="s">
        <v>20</v>
      </c>
      <c r="G1200">
        <v>197001</v>
      </c>
      <c r="H1200" s="1">
        <v>43481</v>
      </c>
      <c r="I1200">
        <v>201903</v>
      </c>
      <c r="J1200" t="s">
        <v>3</v>
      </c>
      <c r="K1200" s="2">
        <v>1195</v>
      </c>
      <c r="L1200" s="4">
        <v>24</v>
      </c>
    </row>
    <row r="1201" spans="2:12" x14ac:dyDescent="0.25">
      <c r="B1201" t="s">
        <v>2</v>
      </c>
      <c r="C1201" s="2" t="str">
        <f>Tableau7[[#This Row],[COMMANDE]]&amp;Tableau7[[#This Row],[ECHEANCE]]&amp;Tableau7[[#This Row],[PLANID]]</f>
        <v>1196435211196</v>
      </c>
      <c r="D1201" s="2">
        <v>1196</v>
      </c>
      <c r="E1201" s="2">
        <v>1196</v>
      </c>
      <c r="F1201" s="3" t="s">
        <v>20</v>
      </c>
      <c r="G1201">
        <v>197001</v>
      </c>
      <c r="H1201" s="1">
        <v>43521</v>
      </c>
      <c r="I1201">
        <v>201909</v>
      </c>
      <c r="J1201" t="s">
        <v>3</v>
      </c>
      <c r="K1201" s="2">
        <v>1196</v>
      </c>
      <c r="L1201" s="4">
        <v>12</v>
      </c>
    </row>
    <row r="1202" spans="2:12" x14ac:dyDescent="0.25">
      <c r="B1202" t="s">
        <v>2</v>
      </c>
      <c r="C1202" s="2" t="str">
        <f>Tableau7[[#This Row],[COMMANDE]]&amp;Tableau7[[#This Row],[ECHEANCE]]&amp;Tableau7[[#This Row],[PLANID]]</f>
        <v>1197435241197</v>
      </c>
      <c r="D1202" s="2">
        <v>1197</v>
      </c>
      <c r="E1202" s="2">
        <v>1197</v>
      </c>
      <c r="F1202" s="3">
        <v>201908</v>
      </c>
      <c r="G1202">
        <v>201909</v>
      </c>
      <c r="H1202" s="1">
        <v>43524</v>
      </c>
      <c r="I1202">
        <v>201909</v>
      </c>
      <c r="J1202" t="s">
        <v>17</v>
      </c>
      <c r="K1202" s="2">
        <v>1197</v>
      </c>
      <c r="L1202" s="4">
        <v>12</v>
      </c>
    </row>
    <row r="1203" spans="2:12" x14ac:dyDescent="0.25">
      <c r="B1203" t="s">
        <v>2</v>
      </c>
      <c r="C1203" s="2" t="str">
        <f>Tableau7[[#This Row],[COMMANDE]]&amp;Tableau7[[#This Row],[ECHEANCE]]&amp;Tableau7[[#This Row],[PLANID]]</f>
        <v>1198435241198</v>
      </c>
      <c r="D1203" s="2">
        <v>1198</v>
      </c>
      <c r="E1203" s="2">
        <v>1198</v>
      </c>
      <c r="F1203" s="3">
        <v>201908</v>
      </c>
      <c r="G1203">
        <v>201910</v>
      </c>
      <c r="H1203" s="1">
        <v>43524</v>
      </c>
      <c r="I1203">
        <v>201909</v>
      </c>
      <c r="J1203" t="s">
        <v>17</v>
      </c>
      <c r="K1203" s="2">
        <v>1198</v>
      </c>
      <c r="L1203" s="4">
        <v>24</v>
      </c>
    </row>
    <row r="1204" spans="2:12" x14ac:dyDescent="0.25">
      <c r="B1204" t="s">
        <v>2</v>
      </c>
      <c r="C1204" s="2" t="str">
        <f>Tableau7[[#This Row],[COMMANDE]]&amp;Tableau7[[#This Row],[ECHEANCE]]&amp;Tableau7[[#This Row],[PLANID]]</f>
        <v>1199435281199</v>
      </c>
      <c r="D1204" s="2">
        <v>1199</v>
      </c>
      <c r="E1204" s="2">
        <v>1199</v>
      </c>
      <c r="F1204" s="3">
        <v>201908</v>
      </c>
      <c r="G1204">
        <v>201910</v>
      </c>
      <c r="H1204" s="1">
        <v>43528</v>
      </c>
      <c r="I1204">
        <v>201910</v>
      </c>
      <c r="J1204" t="s">
        <v>17</v>
      </c>
      <c r="K1204" s="2">
        <v>1199</v>
      </c>
      <c r="L1204" s="4">
        <v>8</v>
      </c>
    </row>
    <row r="1205" spans="2:12" x14ac:dyDescent="0.25">
      <c r="B1205" t="s">
        <v>2</v>
      </c>
      <c r="C1205" s="2" t="str">
        <f>Tableau7[[#This Row],[COMMANDE]]&amp;Tableau7[[#This Row],[ECHEANCE]]&amp;Tableau7[[#This Row],[PLANID]]</f>
        <v>1200435311200</v>
      </c>
      <c r="D1205" s="2">
        <v>1200</v>
      </c>
      <c r="E1205" s="2">
        <v>1200</v>
      </c>
      <c r="F1205" s="3">
        <v>201909</v>
      </c>
      <c r="G1205">
        <v>201910</v>
      </c>
      <c r="H1205" s="1">
        <v>43531</v>
      </c>
      <c r="I1205">
        <v>201910</v>
      </c>
      <c r="J1205" t="s">
        <v>17</v>
      </c>
      <c r="K1205" s="2">
        <v>1200</v>
      </c>
      <c r="L1205" s="4">
        <v>24</v>
      </c>
    </row>
    <row r="1206" spans="2:12" x14ac:dyDescent="0.25">
      <c r="B1206" t="s">
        <v>2</v>
      </c>
      <c r="C1206" s="2" t="str">
        <f>Tableau7[[#This Row],[COMMANDE]]&amp;Tableau7[[#This Row],[ECHEANCE]]&amp;Tableau7[[#This Row],[PLANID]]</f>
        <v>1201435381201</v>
      </c>
      <c r="D1206" s="2">
        <v>1201</v>
      </c>
      <c r="E1206" s="2">
        <v>1201</v>
      </c>
      <c r="F1206" s="3">
        <v>201910</v>
      </c>
      <c r="G1206">
        <v>201911</v>
      </c>
      <c r="H1206" s="1">
        <v>43538</v>
      </c>
      <c r="I1206">
        <v>201911</v>
      </c>
      <c r="J1206" t="s">
        <v>17</v>
      </c>
      <c r="K1206" s="2">
        <v>1201</v>
      </c>
      <c r="L1206" s="4">
        <v>24</v>
      </c>
    </row>
    <row r="1207" spans="2:12" x14ac:dyDescent="0.25">
      <c r="B1207" t="s">
        <v>2</v>
      </c>
      <c r="C1207" s="2" t="str">
        <f>Tableau7[[#This Row],[COMMANDE]]&amp;Tableau7[[#This Row],[ECHEANCE]]&amp;Tableau7[[#This Row],[PLANID]]</f>
        <v>1202435451202</v>
      </c>
      <c r="D1207" s="2">
        <v>1202</v>
      </c>
      <c r="E1207" s="2">
        <v>1202</v>
      </c>
      <c r="F1207" s="3">
        <v>201911</v>
      </c>
      <c r="G1207">
        <v>201911</v>
      </c>
      <c r="H1207" s="1">
        <v>43545</v>
      </c>
      <c r="I1207">
        <v>201912</v>
      </c>
      <c r="J1207" t="s">
        <v>17</v>
      </c>
      <c r="K1207" s="2">
        <v>1202</v>
      </c>
      <c r="L1207" s="4">
        <v>12</v>
      </c>
    </row>
    <row r="1208" spans="2:12" x14ac:dyDescent="0.25">
      <c r="B1208" t="s">
        <v>2</v>
      </c>
      <c r="C1208" s="2" t="str">
        <f>Tableau7[[#This Row],[COMMANDE]]&amp;Tableau7[[#This Row],[ECHEANCE]]&amp;Tableau7[[#This Row],[PLANID]]</f>
        <v>1203435521203</v>
      </c>
      <c r="D1208" s="2">
        <v>1203</v>
      </c>
      <c r="E1208" s="2">
        <v>1203</v>
      </c>
      <c r="F1208" s="3">
        <v>201912</v>
      </c>
      <c r="G1208">
        <v>201912</v>
      </c>
      <c r="H1208" s="1">
        <v>43552</v>
      </c>
      <c r="I1208">
        <v>201913</v>
      </c>
      <c r="J1208" t="s">
        <v>17</v>
      </c>
      <c r="K1208" s="2">
        <v>1203</v>
      </c>
      <c r="L1208" s="4">
        <v>24</v>
      </c>
    </row>
    <row r="1209" spans="2:12" x14ac:dyDescent="0.25">
      <c r="B1209" t="s">
        <v>2</v>
      </c>
      <c r="C1209" s="2" t="str">
        <f>Tableau7[[#This Row],[COMMANDE]]&amp;Tableau7[[#This Row],[ECHEANCE]]&amp;Tableau7[[#This Row],[PLANID]]</f>
        <v>1204435561204</v>
      </c>
      <c r="D1209" s="2">
        <v>1204</v>
      </c>
      <c r="E1209" s="2">
        <v>1204</v>
      </c>
      <c r="F1209" s="3">
        <v>201912</v>
      </c>
      <c r="G1209">
        <v>201912</v>
      </c>
      <c r="H1209" s="1">
        <v>43556</v>
      </c>
      <c r="I1209">
        <v>201914</v>
      </c>
      <c r="J1209" t="s">
        <v>17</v>
      </c>
      <c r="K1209" s="2">
        <v>1204</v>
      </c>
      <c r="L1209" s="4">
        <v>24</v>
      </c>
    </row>
    <row r="1210" spans="2:12" x14ac:dyDescent="0.25">
      <c r="B1210" t="s">
        <v>2</v>
      </c>
      <c r="C1210" s="2" t="str">
        <f>Tableau7[[#This Row],[COMMANDE]]&amp;Tableau7[[#This Row],[ECHEANCE]]&amp;Tableau7[[#This Row],[PLANID]]</f>
        <v>1205435661205</v>
      </c>
      <c r="D1210" s="2">
        <v>1205</v>
      </c>
      <c r="E1210" s="2">
        <v>1205</v>
      </c>
      <c r="F1210" s="3">
        <v>201914</v>
      </c>
      <c r="G1210">
        <v>201914</v>
      </c>
      <c r="H1210" s="1">
        <v>43566</v>
      </c>
      <c r="I1210">
        <v>201915</v>
      </c>
      <c r="J1210" t="s">
        <v>17</v>
      </c>
      <c r="K1210" s="2">
        <v>1205</v>
      </c>
      <c r="L1210" s="4">
        <v>24</v>
      </c>
    </row>
    <row r="1211" spans="2:12" x14ac:dyDescent="0.25">
      <c r="B1211" t="s">
        <v>2</v>
      </c>
      <c r="C1211" s="2" t="str">
        <f>Tableau7[[#This Row],[COMMANDE]]&amp;Tableau7[[#This Row],[ECHEANCE]]&amp;Tableau7[[#This Row],[PLANID]]</f>
        <v>1206435731206</v>
      </c>
      <c r="D1211" s="2">
        <v>1206</v>
      </c>
      <c r="E1211" s="2">
        <v>1206</v>
      </c>
      <c r="F1211" s="3">
        <v>201915</v>
      </c>
      <c r="G1211">
        <v>201914</v>
      </c>
      <c r="H1211" s="1">
        <v>43573</v>
      </c>
      <c r="I1211">
        <v>201916</v>
      </c>
      <c r="J1211" t="s">
        <v>17</v>
      </c>
      <c r="K1211" s="2">
        <v>1206</v>
      </c>
      <c r="L1211" s="4">
        <v>12</v>
      </c>
    </row>
    <row r="1212" spans="2:12" x14ac:dyDescent="0.25">
      <c r="B1212" t="s">
        <v>2</v>
      </c>
      <c r="C1212" s="2" t="str">
        <f>Tableau7[[#This Row],[COMMANDE]]&amp;Tableau7[[#This Row],[ECHEANCE]]&amp;Tableau7[[#This Row],[PLANID]]</f>
        <v>1207435801207</v>
      </c>
      <c r="D1212" s="2">
        <v>1207</v>
      </c>
      <c r="E1212" s="2">
        <v>1207</v>
      </c>
      <c r="F1212" s="3">
        <v>201916</v>
      </c>
      <c r="G1212">
        <v>201915</v>
      </c>
      <c r="H1212" s="1">
        <v>43580</v>
      </c>
      <c r="I1212">
        <v>201917</v>
      </c>
      <c r="J1212" t="s">
        <v>17</v>
      </c>
      <c r="K1212" s="2">
        <v>1207</v>
      </c>
      <c r="L1212" s="4">
        <v>12</v>
      </c>
    </row>
    <row r="1213" spans="2:12" x14ac:dyDescent="0.25">
      <c r="B1213" t="s">
        <v>2</v>
      </c>
      <c r="C1213" s="2" t="str">
        <f>Tableau7[[#This Row],[COMMANDE]]&amp;Tableau7[[#This Row],[ECHEANCE]]&amp;Tableau7[[#This Row],[PLANID]]</f>
        <v>1208435871208</v>
      </c>
      <c r="D1213" s="2">
        <v>1208</v>
      </c>
      <c r="E1213" s="2">
        <v>1208</v>
      </c>
      <c r="F1213" s="3">
        <v>201917</v>
      </c>
      <c r="G1213">
        <v>201916</v>
      </c>
      <c r="H1213" s="1">
        <v>43587</v>
      </c>
      <c r="I1213">
        <v>201918</v>
      </c>
      <c r="J1213" t="s">
        <v>17</v>
      </c>
      <c r="K1213" s="2">
        <v>1208</v>
      </c>
      <c r="L1213" s="4">
        <v>12</v>
      </c>
    </row>
    <row r="1214" spans="2:12" x14ac:dyDescent="0.25">
      <c r="B1214" t="s">
        <v>2</v>
      </c>
      <c r="C1214" s="2" t="str">
        <f>Tableau7[[#This Row],[COMMANDE]]&amp;Tableau7[[#This Row],[ECHEANCE]]&amp;Tableau7[[#This Row],[PLANID]]</f>
        <v>1209435161209</v>
      </c>
      <c r="D1214" s="2">
        <v>1209</v>
      </c>
      <c r="E1214" s="2">
        <v>1209</v>
      </c>
      <c r="F1214" s="3">
        <v>201907</v>
      </c>
      <c r="G1214">
        <v>201907</v>
      </c>
      <c r="H1214" s="1">
        <v>43516</v>
      </c>
      <c r="I1214">
        <v>201908</v>
      </c>
      <c r="J1214" t="s">
        <v>28</v>
      </c>
      <c r="K1214" s="2">
        <v>1209</v>
      </c>
      <c r="L1214" s="4">
        <v>8</v>
      </c>
    </row>
    <row r="1215" spans="2:12" x14ac:dyDescent="0.25">
      <c r="B1215" t="s">
        <v>2</v>
      </c>
      <c r="C1215" s="2" t="str">
        <f>Tableau7[[#This Row],[COMMANDE]]&amp;Tableau7[[#This Row],[ECHEANCE]]&amp;Tableau7[[#This Row],[PLANID]]</f>
        <v>1210435591210</v>
      </c>
      <c r="D1215" s="2">
        <v>1210</v>
      </c>
      <c r="E1215" s="2">
        <v>1210</v>
      </c>
      <c r="F1215" s="3">
        <v>201907</v>
      </c>
      <c r="G1215">
        <v>201907</v>
      </c>
      <c r="H1215" s="1">
        <v>43559</v>
      </c>
      <c r="I1215">
        <v>201914</v>
      </c>
      <c r="J1215" t="s">
        <v>28</v>
      </c>
      <c r="K1215" s="2">
        <v>1210</v>
      </c>
      <c r="L1215" s="4">
        <v>0.29774299999999998</v>
      </c>
    </row>
    <row r="1216" spans="2:12" x14ac:dyDescent="0.25">
      <c r="B1216" t="s">
        <v>2</v>
      </c>
      <c r="C1216" s="2" t="str">
        <f>Tableau7[[#This Row],[COMMANDE]]&amp;Tableau7[[#This Row],[ECHEANCE]]&amp;Tableau7[[#This Row],[PLANID]]</f>
        <v>1211435591211</v>
      </c>
      <c r="D1216" s="2">
        <v>1211</v>
      </c>
      <c r="E1216" s="2">
        <v>1211</v>
      </c>
      <c r="F1216" s="3">
        <v>201913</v>
      </c>
      <c r="G1216">
        <v>201913</v>
      </c>
      <c r="H1216" s="1">
        <v>43559</v>
      </c>
      <c r="I1216">
        <v>201914</v>
      </c>
      <c r="J1216" t="s">
        <v>17</v>
      </c>
      <c r="K1216" s="2">
        <v>1211</v>
      </c>
      <c r="L1216" s="4">
        <v>7.7022570000000004</v>
      </c>
    </row>
    <row r="1217" spans="2:12" x14ac:dyDescent="0.25">
      <c r="B1217" t="s">
        <v>2</v>
      </c>
      <c r="C1217" s="2" t="str">
        <f>Tableau7[[#This Row],[COMMANDE]]&amp;Tableau7[[#This Row],[ECHEANCE]]&amp;Tableau7[[#This Row],[PLANID]]</f>
        <v>1212433681212</v>
      </c>
      <c r="D1217" s="2">
        <v>1212</v>
      </c>
      <c r="E1217" s="2">
        <v>1212</v>
      </c>
      <c r="F1217" s="3">
        <v>201837</v>
      </c>
      <c r="G1217">
        <v>201909</v>
      </c>
      <c r="H1217" s="1">
        <v>43368</v>
      </c>
      <c r="I1217">
        <v>201839</v>
      </c>
      <c r="J1217" t="s">
        <v>17</v>
      </c>
      <c r="K1217" s="2">
        <v>1212</v>
      </c>
      <c r="L1217" s="4">
        <v>2.9350000000000001</v>
      </c>
    </row>
    <row r="1218" spans="2:12" x14ac:dyDescent="0.25">
      <c r="B1218" t="s">
        <v>2</v>
      </c>
      <c r="C1218" s="2" t="str">
        <f>Tableau7[[#This Row],[COMMANDE]]&amp;Tableau7[[#This Row],[ECHEANCE]]&amp;Tableau7[[#This Row],[PLANID]]</f>
        <v>1213429961213</v>
      </c>
      <c r="D1218" s="2">
        <v>1213</v>
      </c>
      <c r="E1218" s="2">
        <v>1213</v>
      </c>
      <c r="F1218" s="3" t="s">
        <v>20</v>
      </c>
      <c r="G1218">
        <v>197001</v>
      </c>
      <c r="H1218" s="1">
        <v>42996</v>
      </c>
      <c r="I1218">
        <v>201738</v>
      </c>
      <c r="J1218" t="s">
        <v>3</v>
      </c>
      <c r="K1218" s="2">
        <v>1213</v>
      </c>
      <c r="L1218" s="4">
        <v>4.74</v>
      </c>
    </row>
    <row r="1219" spans="2:12" x14ac:dyDescent="0.25">
      <c r="B1219" t="s">
        <v>2</v>
      </c>
      <c r="C1219" s="2" t="str">
        <f>Tableau7[[#This Row],[COMMANDE]]&amp;Tableau7[[#This Row],[ECHEANCE]]&amp;Tableau7[[#This Row],[PLANID]]</f>
        <v>1214433991214</v>
      </c>
      <c r="D1219" s="2">
        <v>1214</v>
      </c>
      <c r="E1219" s="2">
        <v>1214</v>
      </c>
      <c r="F1219" s="3">
        <v>201842</v>
      </c>
      <c r="G1219">
        <v>201907</v>
      </c>
      <c r="H1219" s="1">
        <v>43399</v>
      </c>
      <c r="I1219">
        <v>201843</v>
      </c>
      <c r="J1219" t="s">
        <v>48</v>
      </c>
      <c r="K1219" s="2">
        <v>1214</v>
      </c>
      <c r="L1219" s="4">
        <v>3.34</v>
      </c>
    </row>
    <row r="1220" spans="2:12" x14ac:dyDescent="0.25">
      <c r="B1220" t="s">
        <v>2</v>
      </c>
      <c r="C1220" s="2" t="str">
        <f>Tableau7[[#This Row],[COMMANDE]]&amp;Tableau7[[#This Row],[ECHEANCE]]&amp;Tableau7[[#This Row],[PLANID]]</f>
        <v>1215433991215</v>
      </c>
      <c r="D1220" s="2">
        <v>1215</v>
      </c>
      <c r="E1220" s="2">
        <v>1215</v>
      </c>
      <c r="F1220" s="3" t="s">
        <v>20</v>
      </c>
      <c r="G1220">
        <v>197001</v>
      </c>
      <c r="H1220" s="1">
        <v>43399</v>
      </c>
      <c r="I1220">
        <v>201843</v>
      </c>
      <c r="J1220" t="s">
        <v>3</v>
      </c>
      <c r="K1220" s="2">
        <v>1215</v>
      </c>
      <c r="L1220" s="4">
        <v>1.66</v>
      </c>
    </row>
    <row r="1221" spans="2:12" x14ac:dyDescent="0.25">
      <c r="B1221" t="s">
        <v>2</v>
      </c>
      <c r="C1221" s="2" t="str">
        <f>Tableau7[[#This Row],[COMMANDE]]&amp;Tableau7[[#This Row],[ECHEANCE]]&amp;Tableau7[[#This Row],[PLANID]]</f>
        <v>1216433991216</v>
      </c>
      <c r="D1221" s="2">
        <v>1216</v>
      </c>
      <c r="E1221" s="2">
        <v>1216</v>
      </c>
      <c r="F1221" s="3" t="s">
        <v>20</v>
      </c>
      <c r="G1221">
        <v>197001</v>
      </c>
      <c r="H1221" s="1">
        <v>43399</v>
      </c>
      <c r="I1221">
        <v>201843</v>
      </c>
      <c r="J1221" t="s">
        <v>3</v>
      </c>
      <c r="K1221" s="2">
        <v>1216</v>
      </c>
      <c r="L1221" s="4">
        <v>1.32</v>
      </c>
    </row>
    <row r="1222" spans="2:12" x14ac:dyDescent="0.25">
      <c r="B1222" t="s">
        <v>2</v>
      </c>
      <c r="C1222" s="2" t="str">
        <f>Tableau7[[#This Row],[COMMANDE]]&amp;Tableau7[[#This Row],[ECHEANCE]]&amp;Tableau7[[#This Row],[PLANID]]</f>
        <v>1217433991217</v>
      </c>
      <c r="D1222" s="2">
        <v>1217</v>
      </c>
      <c r="E1222" s="2">
        <v>1217</v>
      </c>
      <c r="F1222" s="3" t="s">
        <v>20</v>
      </c>
      <c r="G1222">
        <v>197001</v>
      </c>
      <c r="H1222" s="1">
        <v>43399</v>
      </c>
      <c r="I1222">
        <v>201843</v>
      </c>
      <c r="J1222" t="s">
        <v>3</v>
      </c>
      <c r="K1222" s="2">
        <v>1217</v>
      </c>
      <c r="L1222" s="4">
        <v>0.13</v>
      </c>
    </row>
    <row r="1223" spans="2:12" x14ac:dyDescent="0.25">
      <c r="B1223" t="s">
        <v>2</v>
      </c>
      <c r="C1223" s="2" t="str">
        <f>Tableau7[[#This Row],[COMMANDE]]&amp;Tableau7[[#This Row],[ECHEANCE]]&amp;Tableau7[[#This Row],[PLANID]]</f>
        <v>1218433991218</v>
      </c>
      <c r="D1223" s="2">
        <v>1218</v>
      </c>
      <c r="E1223" s="2">
        <v>1218</v>
      </c>
      <c r="F1223" s="3" t="s">
        <v>20</v>
      </c>
      <c r="G1223">
        <v>197001</v>
      </c>
      <c r="H1223" s="1">
        <v>43399</v>
      </c>
      <c r="I1223">
        <v>201843</v>
      </c>
      <c r="J1223" t="s">
        <v>3</v>
      </c>
      <c r="K1223" s="2">
        <v>1218</v>
      </c>
      <c r="L1223" s="4">
        <v>3.335</v>
      </c>
    </row>
    <row r="1224" spans="2:12" x14ac:dyDescent="0.25">
      <c r="B1224" t="s">
        <v>2</v>
      </c>
      <c r="C1224" s="2" t="str">
        <f>Tableau7[[#This Row],[COMMANDE]]&amp;Tableau7[[#This Row],[ECHEANCE]]&amp;Tableau7[[#This Row],[PLANID]]</f>
        <v>1219433991219</v>
      </c>
      <c r="D1224" s="2">
        <v>1219</v>
      </c>
      <c r="E1224" s="2">
        <v>1219</v>
      </c>
      <c r="F1224" s="3">
        <v>201842</v>
      </c>
      <c r="G1224">
        <v>201907</v>
      </c>
      <c r="H1224" s="1">
        <v>43399</v>
      </c>
      <c r="I1224">
        <v>201843</v>
      </c>
      <c r="J1224" t="s">
        <v>48</v>
      </c>
      <c r="K1224" s="2">
        <v>1219</v>
      </c>
      <c r="L1224" s="4">
        <v>1.0279640000000001</v>
      </c>
    </row>
    <row r="1225" spans="2:12" x14ac:dyDescent="0.25">
      <c r="B1225" t="s">
        <v>2</v>
      </c>
      <c r="C1225" s="2" t="str">
        <f>Tableau7[[#This Row],[COMMANDE]]&amp;Tableau7[[#This Row],[ECHEANCE]]&amp;Tableau7[[#This Row],[PLANID]]</f>
        <v>1220433991220</v>
      </c>
      <c r="D1225" s="2">
        <v>1220</v>
      </c>
      <c r="E1225" s="2">
        <v>1220</v>
      </c>
      <c r="F1225" s="3">
        <v>201842</v>
      </c>
      <c r="G1225">
        <v>201907</v>
      </c>
      <c r="H1225" s="1">
        <v>43399</v>
      </c>
      <c r="I1225">
        <v>201843</v>
      </c>
      <c r="J1225" t="s">
        <v>48</v>
      </c>
      <c r="K1225" s="2">
        <v>1220</v>
      </c>
      <c r="L1225" s="4">
        <v>3.9720360000000001</v>
      </c>
    </row>
    <row r="1226" spans="2:12" x14ac:dyDescent="0.25">
      <c r="B1226" t="s">
        <v>2</v>
      </c>
      <c r="C1226" s="2" t="str">
        <f>Tableau7[[#This Row],[COMMANDE]]&amp;Tableau7[[#This Row],[ECHEANCE]]&amp;Tableau7[[#This Row],[PLANID]]</f>
        <v>1221433991221</v>
      </c>
      <c r="D1226" s="2">
        <v>1221</v>
      </c>
      <c r="E1226" s="2">
        <v>1221</v>
      </c>
      <c r="F1226" s="3" t="s">
        <v>20</v>
      </c>
      <c r="G1226">
        <v>197001</v>
      </c>
      <c r="H1226" s="1">
        <v>43399</v>
      </c>
      <c r="I1226">
        <v>201843</v>
      </c>
      <c r="J1226" t="s">
        <v>3</v>
      </c>
      <c r="K1226" s="2">
        <v>1221</v>
      </c>
      <c r="L1226" s="4">
        <v>1.36</v>
      </c>
    </row>
    <row r="1227" spans="2:12" x14ac:dyDescent="0.25">
      <c r="B1227" t="s">
        <v>2</v>
      </c>
      <c r="C1227" s="2" t="str">
        <f>Tableau7[[#This Row],[COMMANDE]]&amp;Tableau7[[#This Row],[ECHEANCE]]&amp;Tableau7[[#This Row],[PLANID]]</f>
        <v>1222433991222</v>
      </c>
      <c r="D1227" s="2">
        <v>1222</v>
      </c>
      <c r="E1227" s="2">
        <v>1222</v>
      </c>
      <c r="F1227" s="3" t="s">
        <v>20</v>
      </c>
      <c r="G1227">
        <v>197001</v>
      </c>
      <c r="H1227" s="1">
        <v>43399</v>
      </c>
      <c r="I1227">
        <v>201843</v>
      </c>
      <c r="J1227" t="s">
        <v>3</v>
      </c>
      <c r="K1227" s="2">
        <v>1222</v>
      </c>
      <c r="L1227" s="4">
        <v>0.18</v>
      </c>
    </row>
    <row r="1228" spans="2:12" x14ac:dyDescent="0.25">
      <c r="B1228" t="s">
        <v>2</v>
      </c>
      <c r="C1228" s="2" t="str">
        <f>Tableau7[[#This Row],[COMMANDE]]&amp;Tableau7[[#This Row],[ECHEANCE]]&amp;Tableau7[[#This Row],[PLANID]]</f>
        <v>1223433991223</v>
      </c>
      <c r="D1228" s="2">
        <v>1223</v>
      </c>
      <c r="E1228" s="2">
        <v>1223</v>
      </c>
      <c r="F1228" s="3">
        <v>201838</v>
      </c>
      <c r="G1228">
        <v>201911</v>
      </c>
      <c r="H1228" s="1">
        <v>43399</v>
      </c>
      <c r="I1228">
        <v>201843</v>
      </c>
      <c r="J1228" t="s">
        <v>34</v>
      </c>
      <c r="K1228" s="2">
        <v>1223</v>
      </c>
      <c r="L1228" s="4">
        <v>1.4691179999999999</v>
      </c>
    </row>
    <row r="1229" spans="2:12" x14ac:dyDescent="0.25">
      <c r="B1229" t="s">
        <v>2</v>
      </c>
      <c r="C1229" s="2" t="str">
        <f>Tableau7[[#This Row],[COMMANDE]]&amp;Tableau7[[#This Row],[ECHEANCE]]&amp;Tableau7[[#This Row],[PLANID]]</f>
        <v>1224433991224</v>
      </c>
      <c r="D1229" s="2">
        <v>1224</v>
      </c>
      <c r="E1229" s="2">
        <v>1224</v>
      </c>
      <c r="F1229" s="3" t="s">
        <v>20</v>
      </c>
      <c r="G1229">
        <v>197001</v>
      </c>
      <c r="H1229" s="1">
        <v>43399</v>
      </c>
      <c r="I1229">
        <v>201843</v>
      </c>
      <c r="J1229" t="s">
        <v>3</v>
      </c>
      <c r="K1229" s="2">
        <v>1224</v>
      </c>
      <c r="L1229" s="4">
        <v>7.5882000000000005E-2</v>
      </c>
    </row>
    <row r="1230" spans="2:12" x14ac:dyDescent="0.25">
      <c r="B1230" t="s">
        <v>2</v>
      </c>
      <c r="C1230" s="2" t="str">
        <f>Tableau7[[#This Row],[COMMANDE]]&amp;Tableau7[[#This Row],[ECHEANCE]]&amp;Tableau7[[#This Row],[PLANID]]</f>
        <v>1225433991225</v>
      </c>
      <c r="D1230" s="2">
        <v>1225</v>
      </c>
      <c r="E1230" s="2">
        <v>1225</v>
      </c>
      <c r="F1230" s="3" t="s">
        <v>20</v>
      </c>
      <c r="G1230">
        <v>197001</v>
      </c>
      <c r="H1230" s="1">
        <v>43399</v>
      </c>
      <c r="I1230">
        <v>201843</v>
      </c>
      <c r="J1230" t="s">
        <v>3</v>
      </c>
      <c r="K1230" s="2">
        <v>1225</v>
      </c>
      <c r="L1230" s="4">
        <v>3.4550000000000001</v>
      </c>
    </row>
    <row r="1231" spans="2:12" x14ac:dyDescent="0.25">
      <c r="B1231" t="s">
        <v>2</v>
      </c>
      <c r="C1231" s="2" t="str">
        <f>Tableau7[[#This Row],[COMMANDE]]&amp;Tableau7[[#This Row],[ECHEANCE]]&amp;Tableau7[[#This Row],[PLANID]]</f>
        <v>1226433991226</v>
      </c>
      <c r="D1231" s="2">
        <v>1226</v>
      </c>
      <c r="E1231" s="2">
        <v>1226</v>
      </c>
      <c r="F1231" s="3">
        <v>201842</v>
      </c>
      <c r="G1231">
        <v>201907</v>
      </c>
      <c r="H1231" s="1">
        <v>43399</v>
      </c>
      <c r="I1231">
        <v>201843</v>
      </c>
      <c r="J1231" t="s">
        <v>38</v>
      </c>
      <c r="K1231" s="2">
        <v>1226</v>
      </c>
      <c r="L1231" s="4">
        <v>1.31549</v>
      </c>
    </row>
    <row r="1232" spans="2:12" x14ac:dyDescent="0.25">
      <c r="B1232" t="s">
        <v>2</v>
      </c>
      <c r="C1232" s="2" t="str">
        <f>Tableau7[[#This Row],[COMMANDE]]&amp;Tableau7[[#This Row],[ECHEANCE]]&amp;Tableau7[[#This Row],[PLANID]]</f>
        <v>1227433991227</v>
      </c>
      <c r="D1232" s="2">
        <v>1227</v>
      </c>
      <c r="E1232" s="2">
        <v>1227</v>
      </c>
      <c r="F1232" s="3" t="s">
        <v>20</v>
      </c>
      <c r="G1232">
        <v>197001</v>
      </c>
      <c r="H1232" s="1">
        <v>43399</v>
      </c>
      <c r="I1232">
        <v>201843</v>
      </c>
      <c r="J1232" t="s">
        <v>3</v>
      </c>
      <c r="K1232" s="2">
        <v>1227</v>
      </c>
      <c r="L1232" s="4">
        <v>0.94499999999999995</v>
      </c>
    </row>
    <row r="1233" spans="2:12" x14ac:dyDescent="0.25">
      <c r="B1233" t="s">
        <v>2</v>
      </c>
      <c r="C1233" s="2" t="str">
        <f>Tableau7[[#This Row],[COMMANDE]]&amp;Tableau7[[#This Row],[ECHEANCE]]&amp;Tableau7[[#This Row],[PLANID]]</f>
        <v>1228433991228</v>
      </c>
      <c r="D1233" s="2">
        <v>1228</v>
      </c>
      <c r="E1233" s="2">
        <v>1228</v>
      </c>
      <c r="F1233" s="3" t="s">
        <v>20</v>
      </c>
      <c r="G1233">
        <v>197001</v>
      </c>
      <c r="H1233" s="1">
        <v>43399</v>
      </c>
      <c r="I1233">
        <v>201843</v>
      </c>
      <c r="J1233" t="s">
        <v>3</v>
      </c>
      <c r="K1233" s="2">
        <v>1228</v>
      </c>
      <c r="L1233" s="4">
        <v>0.43951000000000001</v>
      </c>
    </row>
    <row r="1234" spans="2:12" x14ac:dyDescent="0.25">
      <c r="B1234" t="s">
        <v>2</v>
      </c>
      <c r="C1234" s="2" t="str">
        <f>Tableau7[[#This Row],[COMMANDE]]&amp;Tableau7[[#This Row],[ECHEANCE]]&amp;Tableau7[[#This Row],[PLANID]]</f>
        <v>1229433991229</v>
      </c>
      <c r="D1234" s="2">
        <v>1229</v>
      </c>
      <c r="E1234" s="2">
        <v>1229</v>
      </c>
      <c r="F1234" s="3">
        <v>201842</v>
      </c>
      <c r="G1234">
        <v>201907</v>
      </c>
      <c r="H1234" s="1">
        <v>43399</v>
      </c>
      <c r="I1234">
        <v>201843</v>
      </c>
      <c r="J1234" t="s">
        <v>48</v>
      </c>
      <c r="K1234" s="2">
        <v>1229</v>
      </c>
      <c r="L1234" s="4">
        <v>2.165</v>
      </c>
    </row>
    <row r="1235" spans="2:12" x14ac:dyDescent="0.25">
      <c r="B1235" t="s">
        <v>2</v>
      </c>
      <c r="C1235" s="2" t="str">
        <f>Tableau7[[#This Row],[COMMANDE]]&amp;Tableau7[[#This Row],[ECHEANCE]]&amp;Tableau7[[#This Row],[PLANID]]</f>
        <v>1230433991230</v>
      </c>
      <c r="D1235" s="2">
        <v>1230</v>
      </c>
      <c r="E1235" s="2">
        <v>1230</v>
      </c>
      <c r="F1235" s="3">
        <v>201842</v>
      </c>
      <c r="G1235">
        <v>201907</v>
      </c>
      <c r="H1235" s="1">
        <v>43399</v>
      </c>
      <c r="I1235">
        <v>201843</v>
      </c>
      <c r="J1235" t="s">
        <v>38</v>
      </c>
      <c r="K1235" s="2">
        <v>1230</v>
      </c>
      <c r="L1235" s="4">
        <v>1.0349999999999999</v>
      </c>
    </row>
    <row r="1236" spans="2:12" x14ac:dyDescent="0.25">
      <c r="B1236" t="s">
        <v>2</v>
      </c>
      <c r="C1236" s="2" t="str">
        <f>Tableau7[[#This Row],[COMMANDE]]&amp;Tableau7[[#This Row],[ECHEANCE]]&amp;Tableau7[[#This Row],[PLANID]]</f>
        <v>1231433991231</v>
      </c>
      <c r="D1236" s="2">
        <v>1231</v>
      </c>
      <c r="E1236" s="2">
        <v>1231</v>
      </c>
      <c r="F1236" s="3">
        <v>201842</v>
      </c>
      <c r="G1236">
        <v>201907</v>
      </c>
      <c r="H1236" s="1">
        <v>43399</v>
      </c>
      <c r="I1236">
        <v>201843</v>
      </c>
      <c r="J1236" t="s">
        <v>38</v>
      </c>
      <c r="K1236" s="2">
        <v>1231</v>
      </c>
      <c r="L1236" s="4">
        <v>1.4946280000000001</v>
      </c>
    </row>
    <row r="1237" spans="2:12" x14ac:dyDescent="0.25">
      <c r="B1237" t="s">
        <v>2</v>
      </c>
      <c r="C1237" s="2" t="str">
        <f>Tableau7[[#This Row],[COMMANDE]]&amp;Tableau7[[#This Row],[ECHEANCE]]&amp;Tableau7[[#This Row],[PLANID]]</f>
        <v>1232433991232</v>
      </c>
      <c r="D1237" s="2">
        <v>1232</v>
      </c>
      <c r="E1237" s="2">
        <v>1232</v>
      </c>
      <c r="F1237" s="3" t="s">
        <v>20</v>
      </c>
      <c r="G1237">
        <v>197001</v>
      </c>
      <c r="H1237" s="1">
        <v>43399</v>
      </c>
      <c r="I1237">
        <v>201843</v>
      </c>
      <c r="J1237" t="s">
        <v>3</v>
      </c>
      <c r="K1237" s="2">
        <v>1232</v>
      </c>
      <c r="L1237" s="4">
        <v>7.5371999999999995E-2</v>
      </c>
    </row>
    <row r="1238" spans="2:12" x14ac:dyDescent="0.25">
      <c r="B1238" t="s">
        <v>2</v>
      </c>
      <c r="C1238" s="2" t="str">
        <f>Tableau7[[#This Row],[COMMANDE]]&amp;Tableau7[[#This Row],[ECHEANCE]]&amp;Tableau7[[#This Row],[PLANID]]</f>
        <v>1233433991233</v>
      </c>
      <c r="D1238" s="2">
        <v>1233</v>
      </c>
      <c r="E1238" s="2">
        <v>1233</v>
      </c>
      <c r="F1238" s="3">
        <v>201842</v>
      </c>
      <c r="G1238">
        <v>201907</v>
      </c>
      <c r="H1238" s="1">
        <v>43399</v>
      </c>
      <c r="I1238">
        <v>201843</v>
      </c>
      <c r="J1238" t="s">
        <v>38</v>
      </c>
      <c r="K1238" s="2">
        <v>1233</v>
      </c>
      <c r="L1238" s="4">
        <v>5</v>
      </c>
    </row>
    <row r="1239" spans="2:12" x14ac:dyDescent="0.25">
      <c r="B1239" t="s">
        <v>2</v>
      </c>
      <c r="C1239" s="2" t="str">
        <f>Tableau7[[#This Row],[COMMANDE]]&amp;Tableau7[[#This Row],[ECHEANCE]]&amp;Tableau7[[#This Row],[PLANID]]</f>
        <v>1234433991234</v>
      </c>
      <c r="D1239" s="2">
        <v>1234</v>
      </c>
      <c r="E1239" s="2">
        <v>1234</v>
      </c>
      <c r="F1239" s="3">
        <v>201842</v>
      </c>
      <c r="G1239">
        <v>201907</v>
      </c>
      <c r="H1239" s="1">
        <v>43399</v>
      </c>
      <c r="I1239">
        <v>201843</v>
      </c>
      <c r="J1239" t="s">
        <v>48</v>
      </c>
      <c r="K1239" s="2">
        <v>1234</v>
      </c>
      <c r="L1239" s="4">
        <v>1.361165</v>
      </c>
    </row>
    <row r="1240" spans="2:12" x14ac:dyDescent="0.25">
      <c r="B1240" t="s">
        <v>2</v>
      </c>
      <c r="C1240" s="2" t="str">
        <f>Tableau7[[#This Row],[COMMANDE]]&amp;Tableau7[[#This Row],[ECHEANCE]]&amp;Tableau7[[#This Row],[PLANID]]</f>
        <v>1235433991235</v>
      </c>
      <c r="D1240" s="2">
        <v>1235</v>
      </c>
      <c r="E1240" s="2">
        <v>1235</v>
      </c>
      <c r="F1240" s="3" t="s">
        <v>20</v>
      </c>
      <c r="G1240">
        <v>197001</v>
      </c>
      <c r="H1240" s="1">
        <v>43399</v>
      </c>
      <c r="I1240">
        <v>201843</v>
      </c>
      <c r="J1240" t="s">
        <v>3</v>
      </c>
      <c r="K1240" s="2">
        <v>1235</v>
      </c>
      <c r="L1240" s="4">
        <v>5.3835000000000001E-2</v>
      </c>
    </row>
    <row r="1241" spans="2:12" x14ac:dyDescent="0.25">
      <c r="B1241" t="s">
        <v>2</v>
      </c>
      <c r="C1241" s="2" t="str">
        <f>Tableau7[[#This Row],[COMMANDE]]&amp;Tableau7[[#This Row],[ECHEANCE]]&amp;Tableau7[[#This Row],[PLANID]]</f>
        <v>1236435071236</v>
      </c>
      <c r="D1241" s="2">
        <v>1236</v>
      </c>
      <c r="E1241" s="2">
        <v>1236</v>
      </c>
      <c r="F1241" s="3" t="s">
        <v>20</v>
      </c>
      <c r="G1241">
        <v>197001</v>
      </c>
      <c r="H1241" s="1">
        <v>43507</v>
      </c>
      <c r="I1241">
        <v>201907</v>
      </c>
      <c r="J1241" t="s">
        <v>3</v>
      </c>
      <c r="K1241" s="2">
        <v>1236</v>
      </c>
      <c r="L1241" s="4">
        <v>15</v>
      </c>
    </row>
    <row r="1242" spans="2:12" x14ac:dyDescent="0.25">
      <c r="B1242" t="s">
        <v>2</v>
      </c>
      <c r="C1242" s="2" t="str">
        <f>Tableau7[[#This Row],[COMMANDE]]&amp;Tableau7[[#This Row],[ECHEANCE]]&amp;Tableau7[[#This Row],[PLANID]]</f>
        <v>1237433991237</v>
      </c>
      <c r="D1242" s="2">
        <v>1237</v>
      </c>
      <c r="E1242" s="2">
        <v>1237</v>
      </c>
      <c r="F1242" s="3">
        <v>201842</v>
      </c>
      <c r="G1242">
        <v>201907</v>
      </c>
      <c r="H1242" s="1">
        <v>43399</v>
      </c>
      <c r="I1242">
        <v>201843</v>
      </c>
      <c r="J1242" t="s">
        <v>48</v>
      </c>
      <c r="K1242" s="2">
        <v>1237</v>
      </c>
      <c r="L1242" s="4">
        <v>0.93454499999999996</v>
      </c>
    </row>
    <row r="1243" spans="2:12" x14ac:dyDescent="0.25">
      <c r="B1243" t="s">
        <v>2</v>
      </c>
      <c r="C1243" s="2" t="str">
        <f>Tableau7[[#This Row],[COMMANDE]]&amp;Tableau7[[#This Row],[ECHEANCE]]&amp;Tableau7[[#This Row],[PLANID]]</f>
        <v>1238433991238</v>
      </c>
      <c r="D1243" s="2">
        <v>1238</v>
      </c>
      <c r="E1243" s="2">
        <v>1238</v>
      </c>
      <c r="F1243" s="3" t="s">
        <v>20</v>
      </c>
      <c r="G1243">
        <v>197001</v>
      </c>
      <c r="H1243" s="1">
        <v>43399</v>
      </c>
      <c r="I1243">
        <v>201843</v>
      </c>
      <c r="J1243" t="s">
        <v>3</v>
      </c>
      <c r="K1243" s="2">
        <v>1238</v>
      </c>
      <c r="L1243" s="4">
        <v>3.35</v>
      </c>
    </row>
    <row r="1244" spans="2:12" x14ac:dyDescent="0.25">
      <c r="B1244" t="s">
        <v>2</v>
      </c>
      <c r="C1244" s="2" t="str">
        <f>Tableau7[[#This Row],[COMMANDE]]&amp;Tableau7[[#This Row],[ECHEANCE]]&amp;Tableau7[[#This Row],[PLANID]]</f>
        <v>1239433991239</v>
      </c>
      <c r="D1244" s="2">
        <v>1239</v>
      </c>
      <c r="E1244" s="2">
        <v>1239</v>
      </c>
      <c r="F1244" s="3" t="s">
        <v>20</v>
      </c>
      <c r="G1244">
        <v>197001</v>
      </c>
      <c r="H1244" s="1">
        <v>43399</v>
      </c>
      <c r="I1244">
        <v>201843</v>
      </c>
      <c r="J1244" t="s">
        <v>3</v>
      </c>
      <c r="K1244" s="2">
        <v>1239</v>
      </c>
      <c r="L1244" s="4">
        <v>0.71545499999999995</v>
      </c>
    </row>
    <row r="1245" spans="2:12" x14ac:dyDescent="0.25">
      <c r="B1245" t="s">
        <v>2</v>
      </c>
      <c r="C1245" s="2" t="str">
        <f>Tableau7[[#This Row],[COMMANDE]]&amp;Tableau7[[#This Row],[ECHEANCE]]&amp;Tableau7[[#This Row],[PLANID]]</f>
        <v>1240433991240</v>
      </c>
      <c r="D1245" s="2">
        <v>1240</v>
      </c>
      <c r="E1245" s="2">
        <v>1240</v>
      </c>
      <c r="F1245" s="3">
        <v>201842</v>
      </c>
      <c r="G1245">
        <v>201907</v>
      </c>
      <c r="H1245" s="1">
        <v>43399</v>
      </c>
      <c r="I1245">
        <v>201843</v>
      </c>
      <c r="J1245" t="s">
        <v>38</v>
      </c>
      <c r="K1245" s="2">
        <v>1240</v>
      </c>
      <c r="L1245" s="4">
        <v>1.1616930000000001</v>
      </c>
    </row>
    <row r="1246" spans="2:12" x14ac:dyDescent="0.25">
      <c r="B1246" t="s">
        <v>2</v>
      </c>
      <c r="C1246" s="2" t="str">
        <f>Tableau7[[#This Row],[COMMANDE]]&amp;Tableau7[[#This Row],[ECHEANCE]]&amp;Tableau7[[#This Row],[PLANID]]</f>
        <v>1241433991241</v>
      </c>
      <c r="D1246" s="2">
        <v>1241</v>
      </c>
      <c r="E1246" s="2">
        <v>1241</v>
      </c>
      <c r="F1246" s="3" t="s">
        <v>20</v>
      </c>
      <c r="G1246">
        <v>197001</v>
      </c>
      <c r="H1246" s="1">
        <v>43399</v>
      </c>
      <c r="I1246">
        <v>201843</v>
      </c>
      <c r="J1246" t="s">
        <v>3</v>
      </c>
      <c r="K1246" s="2">
        <v>1241</v>
      </c>
      <c r="L1246" s="4">
        <v>0.95330700000000002</v>
      </c>
    </row>
    <row r="1247" spans="2:12" x14ac:dyDescent="0.25">
      <c r="B1247" t="s">
        <v>2</v>
      </c>
      <c r="C1247" s="2" t="str">
        <f>Tableau7[[#This Row],[COMMANDE]]&amp;Tableau7[[#This Row],[ECHEANCE]]&amp;Tableau7[[#This Row],[PLANID]]</f>
        <v>1242433991242</v>
      </c>
      <c r="D1247" s="2">
        <v>1242</v>
      </c>
      <c r="E1247" s="2">
        <v>1242</v>
      </c>
      <c r="F1247" s="3" t="s">
        <v>20</v>
      </c>
      <c r="G1247">
        <v>197001</v>
      </c>
      <c r="H1247" s="1">
        <v>43399</v>
      </c>
      <c r="I1247">
        <v>201843</v>
      </c>
      <c r="J1247" t="s">
        <v>3</v>
      </c>
      <c r="K1247" s="2">
        <v>1242</v>
      </c>
      <c r="L1247" s="4">
        <v>2.8849999999999998</v>
      </c>
    </row>
    <row r="1248" spans="2:12" x14ac:dyDescent="0.25">
      <c r="B1248" t="s">
        <v>2</v>
      </c>
      <c r="C1248" s="2" t="str">
        <f>Tableau7[[#This Row],[COMMANDE]]&amp;Tableau7[[#This Row],[ECHEANCE]]&amp;Tableau7[[#This Row],[PLANID]]</f>
        <v>1243433991243</v>
      </c>
      <c r="D1248" s="2">
        <v>1243</v>
      </c>
      <c r="E1248" s="2">
        <v>1243</v>
      </c>
      <c r="F1248" s="3" t="s">
        <v>20</v>
      </c>
      <c r="G1248">
        <v>197001</v>
      </c>
      <c r="H1248" s="1">
        <v>43399</v>
      </c>
      <c r="I1248">
        <v>201843</v>
      </c>
      <c r="J1248" t="s">
        <v>3</v>
      </c>
      <c r="K1248" s="2">
        <v>1243</v>
      </c>
      <c r="L1248" s="4">
        <v>2.1749999999999998</v>
      </c>
    </row>
    <row r="1249" spans="2:12" x14ac:dyDescent="0.25">
      <c r="B1249" t="s">
        <v>2</v>
      </c>
      <c r="C1249" s="2" t="str">
        <f>Tableau7[[#This Row],[COMMANDE]]&amp;Tableau7[[#This Row],[ECHEANCE]]&amp;Tableau7[[#This Row],[PLANID]]</f>
        <v>1244433991244</v>
      </c>
      <c r="D1249" s="2">
        <v>1244</v>
      </c>
      <c r="E1249" s="2">
        <v>1244</v>
      </c>
      <c r="F1249" s="3" t="s">
        <v>20</v>
      </c>
      <c r="G1249">
        <v>197001</v>
      </c>
      <c r="H1249" s="1">
        <v>43399</v>
      </c>
      <c r="I1249">
        <v>201843</v>
      </c>
      <c r="J1249" t="s">
        <v>3</v>
      </c>
      <c r="K1249" s="2">
        <v>1244</v>
      </c>
      <c r="L1249" s="4">
        <v>0.33</v>
      </c>
    </row>
    <row r="1250" spans="2:12" x14ac:dyDescent="0.25">
      <c r="B1250" t="s">
        <v>2</v>
      </c>
      <c r="C1250" s="2" t="str">
        <f>Tableau7[[#This Row],[COMMANDE]]&amp;Tableau7[[#This Row],[ECHEANCE]]&amp;Tableau7[[#This Row],[PLANID]]</f>
        <v>1245433991245</v>
      </c>
      <c r="D1250" s="2">
        <v>1245</v>
      </c>
      <c r="E1250" s="2">
        <v>1245</v>
      </c>
      <c r="F1250" s="3">
        <v>201842</v>
      </c>
      <c r="G1250">
        <v>201907</v>
      </c>
      <c r="H1250" s="1">
        <v>43399</v>
      </c>
      <c r="I1250">
        <v>201843</v>
      </c>
      <c r="J1250" t="s">
        <v>48</v>
      </c>
      <c r="K1250" s="2">
        <v>1245</v>
      </c>
      <c r="L1250" s="4">
        <v>1.31549</v>
      </c>
    </row>
    <row r="1251" spans="2:12" x14ac:dyDescent="0.25">
      <c r="B1251" t="s">
        <v>2</v>
      </c>
      <c r="C1251" s="2" t="str">
        <f>Tableau7[[#This Row],[COMMANDE]]&amp;Tableau7[[#This Row],[ECHEANCE]]&amp;Tableau7[[#This Row],[PLANID]]</f>
        <v>1246433991246</v>
      </c>
      <c r="D1251" s="2">
        <v>1246</v>
      </c>
      <c r="E1251" s="2">
        <v>1246</v>
      </c>
      <c r="F1251" s="3">
        <v>201842</v>
      </c>
      <c r="G1251">
        <v>201907</v>
      </c>
      <c r="H1251" s="1">
        <v>43399</v>
      </c>
      <c r="I1251">
        <v>201843</v>
      </c>
      <c r="J1251" t="s">
        <v>48</v>
      </c>
      <c r="K1251" s="2">
        <v>1246</v>
      </c>
      <c r="L1251" s="4">
        <v>2.7395100000000001</v>
      </c>
    </row>
    <row r="1252" spans="2:12" x14ac:dyDescent="0.25">
      <c r="B1252" t="s">
        <v>2</v>
      </c>
      <c r="C1252" s="2" t="str">
        <f>Tableau7[[#This Row],[COMMANDE]]&amp;Tableau7[[#This Row],[ECHEANCE]]&amp;Tableau7[[#This Row],[PLANID]]</f>
        <v>1247433991247</v>
      </c>
      <c r="D1252" s="2">
        <v>1247</v>
      </c>
      <c r="E1252" s="2">
        <v>1247</v>
      </c>
      <c r="F1252" s="3">
        <v>201842</v>
      </c>
      <c r="G1252">
        <v>201907</v>
      </c>
      <c r="H1252" s="1">
        <v>43399</v>
      </c>
      <c r="I1252">
        <v>201843</v>
      </c>
      <c r="J1252" t="s">
        <v>48</v>
      </c>
      <c r="K1252" s="2">
        <v>1247</v>
      </c>
      <c r="L1252" s="4">
        <v>2.9324439999999998</v>
      </c>
    </row>
    <row r="1253" spans="2:12" x14ac:dyDescent="0.25">
      <c r="B1253" t="s">
        <v>2</v>
      </c>
      <c r="C1253" s="2" t="str">
        <f>Tableau7[[#This Row],[COMMANDE]]&amp;Tableau7[[#This Row],[ECHEANCE]]&amp;Tableau7[[#This Row],[PLANID]]</f>
        <v>1248433991248</v>
      </c>
      <c r="D1253" s="2">
        <v>1248</v>
      </c>
      <c r="E1253" s="2">
        <v>1248</v>
      </c>
      <c r="F1253" s="3">
        <v>201842</v>
      </c>
      <c r="G1253">
        <v>201907</v>
      </c>
      <c r="H1253" s="1">
        <v>43399</v>
      </c>
      <c r="I1253">
        <v>201843</v>
      </c>
      <c r="J1253" t="s">
        <v>48</v>
      </c>
      <c r="K1253" s="2">
        <v>1248</v>
      </c>
      <c r="L1253" s="4">
        <v>1.466221</v>
      </c>
    </row>
    <row r="1254" spans="2:12" x14ac:dyDescent="0.25">
      <c r="B1254" t="s">
        <v>2</v>
      </c>
      <c r="C1254" s="2" t="str">
        <f>Tableau7[[#This Row],[COMMANDE]]&amp;Tableau7[[#This Row],[ECHEANCE]]&amp;Tableau7[[#This Row],[PLANID]]</f>
        <v>1249433991249</v>
      </c>
      <c r="D1254" s="2">
        <v>1249</v>
      </c>
      <c r="E1254" s="2">
        <v>1249</v>
      </c>
      <c r="F1254" s="3" t="s">
        <v>20</v>
      </c>
      <c r="G1254">
        <v>197001</v>
      </c>
      <c r="H1254" s="1">
        <v>43399</v>
      </c>
      <c r="I1254">
        <v>201843</v>
      </c>
      <c r="J1254" t="s">
        <v>3</v>
      </c>
      <c r="K1254" s="2">
        <v>1249</v>
      </c>
      <c r="L1254" s="4">
        <v>0.60133499999999995</v>
      </c>
    </row>
    <row r="1255" spans="2:12" x14ac:dyDescent="0.25">
      <c r="B1255" t="s">
        <v>2</v>
      </c>
      <c r="C1255" s="2" t="str">
        <f>Tableau7[[#This Row],[COMMANDE]]&amp;Tableau7[[#This Row],[ECHEANCE]]&amp;Tableau7[[#This Row],[PLANID]]</f>
        <v>1250433991250</v>
      </c>
      <c r="D1255" s="2">
        <v>1250</v>
      </c>
      <c r="E1255" s="2">
        <v>1250</v>
      </c>
      <c r="F1255" s="3">
        <v>201838</v>
      </c>
      <c r="G1255">
        <v>201912</v>
      </c>
      <c r="H1255" s="1">
        <v>43399</v>
      </c>
      <c r="I1255">
        <v>201843</v>
      </c>
      <c r="J1255" t="s">
        <v>30</v>
      </c>
      <c r="K1255" s="2">
        <v>1250</v>
      </c>
      <c r="L1255" s="4">
        <v>1.809628</v>
      </c>
    </row>
    <row r="1256" spans="2:12" x14ac:dyDescent="0.25">
      <c r="B1256" t="s">
        <v>2</v>
      </c>
      <c r="C1256" s="2" t="str">
        <f>Tableau7[[#This Row],[COMMANDE]]&amp;Tableau7[[#This Row],[ECHEANCE]]&amp;Tableau7[[#This Row],[PLANID]]</f>
        <v>1251433991251</v>
      </c>
      <c r="D1256" s="2">
        <v>1251</v>
      </c>
      <c r="E1256" s="2">
        <v>1251</v>
      </c>
      <c r="F1256" s="3">
        <v>201838</v>
      </c>
      <c r="G1256">
        <v>201914</v>
      </c>
      <c r="H1256" s="1">
        <v>43399</v>
      </c>
      <c r="I1256">
        <v>201843</v>
      </c>
      <c r="J1256" t="s">
        <v>17</v>
      </c>
      <c r="K1256" s="2">
        <v>1251</v>
      </c>
      <c r="L1256" s="4">
        <v>1.737852</v>
      </c>
    </row>
    <row r="1257" spans="2:12" x14ac:dyDescent="0.25">
      <c r="B1257" t="s">
        <v>2</v>
      </c>
      <c r="C1257" s="2" t="str">
        <f>Tableau7[[#This Row],[COMMANDE]]&amp;Tableau7[[#This Row],[ECHEANCE]]&amp;Tableau7[[#This Row],[PLANID]]</f>
        <v>1252433991252</v>
      </c>
      <c r="D1257" s="2">
        <v>1252</v>
      </c>
      <c r="E1257" s="2">
        <v>1252</v>
      </c>
      <c r="F1257" s="3">
        <v>201842</v>
      </c>
      <c r="G1257">
        <v>201907</v>
      </c>
      <c r="H1257" s="1">
        <v>43399</v>
      </c>
      <c r="I1257">
        <v>201843</v>
      </c>
      <c r="J1257" t="s">
        <v>38</v>
      </c>
      <c r="K1257" s="2">
        <v>1252</v>
      </c>
      <c r="L1257" s="4">
        <v>1.45252</v>
      </c>
    </row>
    <row r="1258" spans="2:12" x14ac:dyDescent="0.25">
      <c r="B1258" t="s">
        <v>2</v>
      </c>
      <c r="C1258" s="2" t="str">
        <f>Tableau7[[#This Row],[COMMANDE]]&amp;Tableau7[[#This Row],[ECHEANCE]]&amp;Tableau7[[#This Row],[PLANID]]</f>
        <v>1253433991253</v>
      </c>
      <c r="D1258" s="2">
        <v>1253</v>
      </c>
      <c r="E1258" s="2">
        <v>1253</v>
      </c>
      <c r="F1258" s="3" t="s">
        <v>20</v>
      </c>
      <c r="G1258">
        <v>197001</v>
      </c>
      <c r="H1258" s="1">
        <v>43399</v>
      </c>
      <c r="I1258">
        <v>201843</v>
      </c>
      <c r="J1258" t="s">
        <v>3</v>
      </c>
      <c r="K1258" s="2">
        <v>1253</v>
      </c>
      <c r="L1258" s="4">
        <v>2.1749999999999998</v>
      </c>
    </row>
    <row r="1259" spans="2:12" x14ac:dyDescent="0.25">
      <c r="B1259" t="s">
        <v>2</v>
      </c>
      <c r="C1259" s="2" t="str">
        <f>Tableau7[[#This Row],[COMMANDE]]&amp;Tableau7[[#This Row],[ECHEANCE]]&amp;Tableau7[[#This Row],[PLANID]]</f>
        <v>1254434991254</v>
      </c>
      <c r="D1259" s="2">
        <v>1254</v>
      </c>
      <c r="E1259" s="2">
        <v>1254</v>
      </c>
      <c r="F1259" s="3">
        <v>201904</v>
      </c>
      <c r="G1259">
        <v>201907</v>
      </c>
      <c r="H1259" s="1">
        <v>43499</v>
      </c>
      <c r="I1259">
        <v>201905</v>
      </c>
      <c r="J1259" t="s">
        <v>50</v>
      </c>
      <c r="K1259" s="2">
        <v>1254</v>
      </c>
      <c r="L1259" s="4">
        <v>1.246178</v>
      </c>
    </row>
    <row r="1260" spans="2:12" x14ac:dyDescent="0.25">
      <c r="B1260" t="s">
        <v>2</v>
      </c>
      <c r="C1260" s="2" t="str">
        <f>Tableau7[[#This Row],[COMMANDE]]&amp;Tableau7[[#This Row],[ECHEANCE]]&amp;Tableau7[[#This Row],[PLANID]]</f>
        <v>1255434991255</v>
      </c>
      <c r="D1260" s="2">
        <v>1255</v>
      </c>
      <c r="E1260" s="2">
        <v>1255</v>
      </c>
      <c r="F1260" s="3" t="s">
        <v>20</v>
      </c>
      <c r="G1260">
        <v>197001</v>
      </c>
      <c r="H1260" s="1">
        <v>43499</v>
      </c>
      <c r="I1260">
        <v>201905</v>
      </c>
      <c r="J1260" t="s">
        <v>3</v>
      </c>
      <c r="K1260" s="2">
        <v>1255</v>
      </c>
      <c r="L1260" s="4">
        <v>4.9438219999999999</v>
      </c>
    </row>
    <row r="1261" spans="2:12" x14ac:dyDescent="0.25">
      <c r="B1261" t="s">
        <v>2</v>
      </c>
      <c r="C1261" s="2" t="str">
        <f>Tableau7[[#This Row],[COMMANDE]]&amp;Tableau7[[#This Row],[ECHEANCE]]&amp;Tableau7[[#This Row],[PLANID]]</f>
        <v>1256434991256</v>
      </c>
      <c r="D1261" s="2">
        <v>1256</v>
      </c>
      <c r="E1261" s="2">
        <v>1256</v>
      </c>
      <c r="F1261" s="3" t="s">
        <v>20</v>
      </c>
      <c r="G1261">
        <v>197001</v>
      </c>
      <c r="H1261" s="1">
        <v>43499</v>
      </c>
      <c r="I1261">
        <v>201905</v>
      </c>
      <c r="J1261" t="s">
        <v>3</v>
      </c>
      <c r="K1261" s="2">
        <v>1256</v>
      </c>
      <c r="L1261" s="4">
        <v>0.96</v>
      </c>
    </row>
    <row r="1262" spans="2:12" x14ac:dyDescent="0.25">
      <c r="B1262" t="s">
        <v>2</v>
      </c>
      <c r="C1262" s="2" t="str">
        <f>Tableau7[[#This Row],[COMMANDE]]&amp;Tableau7[[#This Row],[ECHEANCE]]&amp;Tableau7[[#This Row],[PLANID]]</f>
        <v>1257435151257</v>
      </c>
      <c r="D1262" s="2">
        <v>1257</v>
      </c>
      <c r="E1262" s="2">
        <v>1257</v>
      </c>
      <c r="F1262" s="3">
        <v>201906</v>
      </c>
      <c r="G1262">
        <v>201907</v>
      </c>
      <c r="H1262" s="1">
        <v>43515</v>
      </c>
      <c r="I1262">
        <v>201908</v>
      </c>
      <c r="J1262" t="s">
        <v>48</v>
      </c>
      <c r="K1262" s="2">
        <v>1257</v>
      </c>
      <c r="L1262" s="4">
        <v>5</v>
      </c>
    </row>
    <row r="1263" spans="2:12" x14ac:dyDescent="0.25">
      <c r="B1263" t="s">
        <v>2</v>
      </c>
      <c r="C1263" s="2" t="str">
        <f>Tableau7[[#This Row],[COMMANDE]]&amp;Tableau7[[#This Row],[ECHEANCE]]&amp;Tableau7[[#This Row],[PLANID]]</f>
        <v>1258435151258</v>
      </c>
      <c r="D1263" s="2">
        <v>1258</v>
      </c>
      <c r="E1263" s="2">
        <v>1258</v>
      </c>
      <c r="F1263" s="3">
        <v>201906</v>
      </c>
      <c r="G1263">
        <v>201907</v>
      </c>
      <c r="H1263" s="1">
        <v>43515</v>
      </c>
      <c r="I1263">
        <v>201908</v>
      </c>
      <c r="J1263" t="s">
        <v>50</v>
      </c>
      <c r="K1263" s="2">
        <v>1258</v>
      </c>
      <c r="L1263" s="4">
        <v>10</v>
      </c>
    </row>
    <row r="1264" spans="2:12" x14ac:dyDescent="0.25">
      <c r="B1264" t="s">
        <v>2</v>
      </c>
      <c r="C1264" s="2" t="str">
        <f>Tableau7[[#This Row],[COMMANDE]]&amp;Tableau7[[#This Row],[ECHEANCE]]&amp;Tableau7[[#This Row],[PLANID]]</f>
        <v>1259435421259</v>
      </c>
      <c r="D1264" s="2">
        <v>1259</v>
      </c>
      <c r="E1264" s="2">
        <v>1259</v>
      </c>
      <c r="F1264" s="3">
        <v>201910</v>
      </c>
      <c r="G1264">
        <v>201909</v>
      </c>
      <c r="H1264" s="1">
        <v>43542</v>
      </c>
      <c r="I1264">
        <v>201912</v>
      </c>
      <c r="J1264" t="s">
        <v>48</v>
      </c>
      <c r="K1264" s="2">
        <v>1259</v>
      </c>
      <c r="L1264" s="4">
        <v>17.626477999999999</v>
      </c>
    </row>
    <row r="1265" spans="2:12" x14ac:dyDescent="0.25">
      <c r="B1265" t="s">
        <v>2</v>
      </c>
      <c r="C1265" s="2" t="str">
        <f>Tableau7[[#This Row],[COMMANDE]]&amp;Tableau7[[#This Row],[ECHEANCE]]&amp;Tableau7[[#This Row],[PLANID]]</f>
        <v>1260435421260</v>
      </c>
      <c r="D1265" s="2">
        <v>1260</v>
      </c>
      <c r="E1265" s="2">
        <v>1260</v>
      </c>
      <c r="F1265" s="3">
        <v>201910</v>
      </c>
      <c r="G1265">
        <v>201909</v>
      </c>
      <c r="H1265" s="1">
        <v>43542</v>
      </c>
      <c r="I1265">
        <v>201912</v>
      </c>
      <c r="J1265" t="s">
        <v>48</v>
      </c>
      <c r="K1265" s="2">
        <v>1260</v>
      </c>
      <c r="L1265" s="4">
        <v>29.371310000000001</v>
      </c>
    </row>
    <row r="1266" spans="2:12" x14ac:dyDescent="0.25">
      <c r="B1266" t="s">
        <v>2</v>
      </c>
      <c r="C1266" s="2" t="str">
        <f>Tableau7[[#This Row],[COMMANDE]]&amp;Tableau7[[#This Row],[ECHEANCE]]&amp;Tableau7[[#This Row],[PLANID]]</f>
        <v>1261435421261</v>
      </c>
      <c r="D1266" s="2">
        <v>1261</v>
      </c>
      <c r="E1266" s="2">
        <v>1261</v>
      </c>
      <c r="F1266" s="3" t="s">
        <v>20</v>
      </c>
      <c r="G1266">
        <v>197001</v>
      </c>
      <c r="H1266" s="1">
        <v>43542</v>
      </c>
      <c r="I1266">
        <v>201912</v>
      </c>
      <c r="J1266" t="s">
        <v>3</v>
      </c>
      <c r="K1266" s="2">
        <v>1261</v>
      </c>
      <c r="L1266" s="4">
        <v>3.0022120000000001</v>
      </c>
    </row>
    <row r="1267" spans="2:12" x14ac:dyDescent="0.25">
      <c r="B1267" t="s">
        <v>2</v>
      </c>
      <c r="C1267" s="2" t="str">
        <f>Tableau7[[#This Row],[COMMANDE]]&amp;Tableau7[[#This Row],[ECHEANCE]]&amp;Tableau7[[#This Row],[PLANID]]</f>
        <v>1262435421262</v>
      </c>
      <c r="D1267" s="2">
        <v>1262</v>
      </c>
      <c r="E1267" s="2">
        <v>1262</v>
      </c>
      <c r="F1267" s="3">
        <v>201906</v>
      </c>
      <c r="G1267">
        <v>201914</v>
      </c>
      <c r="H1267" s="1">
        <v>43542</v>
      </c>
      <c r="I1267">
        <v>201912</v>
      </c>
      <c r="J1267" t="s">
        <v>17</v>
      </c>
      <c r="K1267" s="2">
        <v>1262</v>
      </c>
      <c r="L1267" s="4">
        <v>3.2125490000000001</v>
      </c>
    </row>
    <row r="1268" spans="2:12" x14ac:dyDescent="0.25">
      <c r="B1268" t="s">
        <v>2</v>
      </c>
      <c r="C1268" s="2" t="str">
        <f>Tableau7[[#This Row],[COMMANDE]]&amp;Tableau7[[#This Row],[ECHEANCE]]&amp;Tableau7[[#This Row],[PLANID]]</f>
        <v>1263435421263</v>
      </c>
      <c r="D1268" s="2">
        <v>1263</v>
      </c>
      <c r="E1268" s="2">
        <v>1263</v>
      </c>
      <c r="F1268" s="3">
        <v>201910</v>
      </c>
      <c r="G1268">
        <v>201909</v>
      </c>
      <c r="H1268" s="1">
        <v>43542</v>
      </c>
      <c r="I1268">
        <v>201912</v>
      </c>
      <c r="J1268" t="s">
        <v>48</v>
      </c>
      <c r="K1268" s="2">
        <v>1263</v>
      </c>
      <c r="L1268" s="4">
        <v>21.787451000000001</v>
      </c>
    </row>
    <row r="1269" spans="2:12" x14ac:dyDescent="0.25">
      <c r="B1269" t="s">
        <v>2</v>
      </c>
      <c r="C1269" s="2" t="str">
        <f>Tableau7[[#This Row],[COMMANDE]]&amp;Tableau7[[#This Row],[ECHEANCE]]&amp;Tableau7[[#This Row],[PLANID]]</f>
        <v>1264434751264</v>
      </c>
      <c r="D1269" s="2">
        <v>1264</v>
      </c>
      <c r="E1269" s="2">
        <v>1264</v>
      </c>
      <c r="F1269" s="3" t="s">
        <v>20</v>
      </c>
      <c r="G1269">
        <v>197001</v>
      </c>
      <c r="H1269" s="1">
        <v>43475</v>
      </c>
      <c r="I1269">
        <v>201902</v>
      </c>
      <c r="J1269" t="s">
        <v>3</v>
      </c>
      <c r="K1269" s="2">
        <v>1264</v>
      </c>
      <c r="L1269" s="4">
        <v>0.55000000000000004</v>
      </c>
    </row>
    <row r="1270" spans="2:12" x14ac:dyDescent="0.25">
      <c r="B1270" t="s">
        <v>2</v>
      </c>
      <c r="C1270" s="2" t="str">
        <f>Tableau7[[#This Row],[COMMANDE]]&amp;Tableau7[[#This Row],[ECHEANCE]]&amp;Tableau7[[#This Row],[PLANID]]</f>
        <v>1265435161265</v>
      </c>
      <c r="D1270" s="2">
        <v>1265</v>
      </c>
      <c r="E1270" s="2">
        <v>1265</v>
      </c>
      <c r="F1270" s="3">
        <v>201905</v>
      </c>
      <c r="G1270">
        <v>201909</v>
      </c>
      <c r="H1270" s="1">
        <v>43516</v>
      </c>
      <c r="I1270">
        <v>201908</v>
      </c>
      <c r="J1270" t="s">
        <v>17</v>
      </c>
      <c r="K1270" s="2">
        <v>1265</v>
      </c>
      <c r="L1270" s="4">
        <v>31.856404999999999</v>
      </c>
    </row>
    <row r="1271" spans="2:12" x14ac:dyDescent="0.25">
      <c r="B1271" t="s">
        <v>2</v>
      </c>
      <c r="C1271" s="2" t="str">
        <f>Tableau7[[#This Row],[COMMANDE]]&amp;Tableau7[[#This Row],[ECHEANCE]]&amp;Tableau7[[#This Row],[PLANID]]</f>
        <v>1266435161266</v>
      </c>
      <c r="D1271" s="2">
        <v>1266</v>
      </c>
      <c r="E1271" s="2">
        <v>1266</v>
      </c>
      <c r="F1271" s="3">
        <v>201905</v>
      </c>
      <c r="G1271">
        <v>201909</v>
      </c>
      <c r="H1271" s="1">
        <v>43516</v>
      </c>
      <c r="I1271">
        <v>201908</v>
      </c>
      <c r="J1271" t="s">
        <v>17</v>
      </c>
      <c r="K1271" s="2">
        <v>1266</v>
      </c>
      <c r="L1271" s="4">
        <v>48.543090999999997</v>
      </c>
    </row>
    <row r="1272" spans="2:12" x14ac:dyDescent="0.25">
      <c r="B1272" t="s">
        <v>2</v>
      </c>
      <c r="C1272" s="2" t="str">
        <f>Tableau7[[#This Row],[COMMANDE]]&amp;Tableau7[[#This Row],[ECHEANCE]]&amp;Tableau7[[#This Row],[PLANID]]</f>
        <v>1267435161267</v>
      </c>
      <c r="D1272" s="2">
        <v>1267</v>
      </c>
      <c r="E1272" s="2">
        <v>1267</v>
      </c>
      <c r="F1272" s="3">
        <v>201905</v>
      </c>
      <c r="G1272">
        <v>201911</v>
      </c>
      <c r="H1272" s="1">
        <v>43516</v>
      </c>
      <c r="I1272">
        <v>201908</v>
      </c>
      <c r="J1272" t="s">
        <v>17</v>
      </c>
      <c r="K1272" s="2">
        <v>1267</v>
      </c>
      <c r="L1272" s="4">
        <v>19.600504000000001</v>
      </c>
    </row>
    <row r="1273" spans="2:12" x14ac:dyDescent="0.25">
      <c r="B1273" t="s">
        <v>2</v>
      </c>
      <c r="C1273" s="2" t="str">
        <f>Tableau7[[#This Row],[COMMANDE]]&amp;Tableau7[[#This Row],[ECHEANCE]]&amp;Tableau7[[#This Row],[PLANID]]</f>
        <v>1268435211268</v>
      </c>
      <c r="D1273" s="2">
        <v>1268</v>
      </c>
      <c r="E1273" s="2">
        <v>1268</v>
      </c>
      <c r="F1273" s="3">
        <v>201906</v>
      </c>
      <c r="G1273">
        <v>201909</v>
      </c>
      <c r="H1273" s="1">
        <v>43521</v>
      </c>
      <c r="I1273">
        <v>201909</v>
      </c>
      <c r="J1273" t="s">
        <v>17</v>
      </c>
      <c r="K1273" s="2">
        <v>1268</v>
      </c>
      <c r="L1273" s="4">
        <v>18.976403999999999</v>
      </c>
    </row>
    <row r="1274" spans="2:12" x14ac:dyDescent="0.25">
      <c r="B1274" t="s">
        <v>2</v>
      </c>
      <c r="C1274" s="2" t="str">
        <f>Tableau7[[#This Row],[COMMANDE]]&amp;Tableau7[[#This Row],[ECHEANCE]]&amp;Tableau7[[#This Row],[PLANID]]</f>
        <v>1269435211269</v>
      </c>
      <c r="D1274" s="2">
        <v>1269</v>
      </c>
      <c r="E1274" s="2">
        <v>1269</v>
      </c>
      <c r="F1274" s="3">
        <v>201906</v>
      </c>
      <c r="G1274">
        <v>201909</v>
      </c>
      <c r="H1274" s="1">
        <v>43521</v>
      </c>
      <c r="I1274">
        <v>201909</v>
      </c>
      <c r="J1274" t="s">
        <v>17</v>
      </c>
      <c r="K1274" s="2">
        <v>1269</v>
      </c>
      <c r="L1274" s="4">
        <v>66.456052</v>
      </c>
    </row>
    <row r="1275" spans="2:12" x14ac:dyDescent="0.25">
      <c r="B1275" t="s">
        <v>2</v>
      </c>
      <c r="C1275" s="2" t="str">
        <f>Tableau7[[#This Row],[COMMANDE]]&amp;Tableau7[[#This Row],[ECHEANCE]]&amp;Tableau7[[#This Row],[PLANID]]</f>
        <v>1270435211270</v>
      </c>
      <c r="D1275" s="2">
        <v>1270</v>
      </c>
      <c r="E1275" s="2">
        <v>1270</v>
      </c>
      <c r="F1275" s="3">
        <v>201906</v>
      </c>
      <c r="G1275">
        <v>201911</v>
      </c>
      <c r="H1275" s="1">
        <v>43521</v>
      </c>
      <c r="I1275">
        <v>201909</v>
      </c>
      <c r="J1275" t="s">
        <v>17</v>
      </c>
      <c r="K1275" s="2">
        <v>1270</v>
      </c>
      <c r="L1275" s="4">
        <v>14.567544</v>
      </c>
    </row>
    <row r="1276" spans="2:12" x14ac:dyDescent="0.25">
      <c r="B1276" t="s">
        <v>2</v>
      </c>
      <c r="C1276" s="2" t="str">
        <f>Tableau7[[#This Row],[COMMANDE]]&amp;Tableau7[[#This Row],[ECHEANCE]]&amp;Tableau7[[#This Row],[PLANID]]</f>
        <v>1271435281271</v>
      </c>
      <c r="D1276" s="2">
        <v>1271</v>
      </c>
      <c r="E1276" s="2">
        <v>1271</v>
      </c>
      <c r="F1276" s="3">
        <v>201907</v>
      </c>
      <c r="G1276">
        <v>201909</v>
      </c>
      <c r="H1276" s="1">
        <v>43528</v>
      </c>
      <c r="I1276">
        <v>201910</v>
      </c>
      <c r="J1276" t="s">
        <v>17</v>
      </c>
      <c r="K1276" s="2">
        <v>1271</v>
      </c>
      <c r="L1276" s="4">
        <v>18.181581000000001</v>
      </c>
    </row>
    <row r="1277" spans="2:12" x14ac:dyDescent="0.25">
      <c r="B1277" t="s">
        <v>2</v>
      </c>
      <c r="C1277" s="2" t="str">
        <f>Tableau7[[#This Row],[COMMANDE]]&amp;Tableau7[[#This Row],[ECHEANCE]]&amp;Tableau7[[#This Row],[PLANID]]</f>
        <v>1272435281272</v>
      </c>
      <c r="D1277" s="2">
        <v>1272</v>
      </c>
      <c r="E1277" s="2">
        <v>1272</v>
      </c>
      <c r="F1277" s="3">
        <v>201907</v>
      </c>
      <c r="G1277">
        <v>201909</v>
      </c>
      <c r="H1277" s="1">
        <v>43528</v>
      </c>
      <c r="I1277">
        <v>201910</v>
      </c>
      <c r="J1277" t="s">
        <v>17</v>
      </c>
      <c r="K1277" s="2">
        <v>1272</v>
      </c>
      <c r="L1277" s="4">
        <v>63.777051999999998</v>
      </c>
    </row>
    <row r="1278" spans="2:12" x14ac:dyDescent="0.25">
      <c r="B1278" t="s">
        <v>2</v>
      </c>
      <c r="C1278" s="2" t="str">
        <f>Tableau7[[#This Row],[COMMANDE]]&amp;Tableau7[[#This Row],[ECHEANCE]]&amp;Tableau7[[#This Row],[PLANID]]</f>
        <v>1273435281273</v>
      </c>
      <c r="D1278" s="2">
        <v>1273</v>
      </c>
      <c r="E1278" s="2">
        <v>1273</v>
      </c>
      <c r="F1278" s="3">
        <v>201907</v>
      </c>
      <c r="G1278">
        <v>201909</v>
      </c>
      <c r="H1278" s="1">
        <v>43528</v>
      </c>
      <c r="I1278">
        <v>201910</v>
      </c>
      <c r="J1278" t="s">
        <v>17</v>
      </c>
      <c r="K1278" s="2">
        <v>1273</v>
      </c>
      <c r="L1278" s="4">
        <v>89.609876999999997</v>
      </c>
    </row>
    <row r="1279" spans="2:12" x14ac:dyDescent="0.25">
      <c r="B1279" t="s">
        <v>2</v>
      </c>
      <c r="C1279" s="2" t="str">
        <f>Tableau7[[#This Row],[COMMANDE]]&amp;Tableau7[[#This Row],[ECHEANCE]]&amp;Tableau7[[#This Row],[PLANID]]</f>
        <v>1274435281274</v>
      </c>
      <c r="D1279" s="2">
        <v>1274</v>
      </c>
      <c r="E1279" s="2">
        <v>1274</v>
      </c>
      <c r="F1279" s="3">
        <v>201907</v>
      </c>
      <c r="G1279">
        <v>201909</v>
      </c>
      <c r="H1279" s="1">
        <v>43528</v>
      </c>
      <c r="I1279">
        <v>201910</v>
      </c>
      <c r="J1279" t="s">
        <v>17</v>
      </c>
      <c r="K1279" s="2">
        <v>1274</v>
      </c>
      <c r="L1279" s="4">
        <v>28.43149</v>
      </c>
    </row>
    <row r="1280" spans="2:12" x14ac:dyDescent="0.25">
      <c r="B1280" t="s">
        <v>2</v>
      </c>
      <c r="C1280" s="2" t="str">
        <f>Tableau7[[#This Row],[COMMANDE]]&amp;Tableau7[[#This Row],[ECHEANCE]]&amp;Tableau7[[#This Row],[PLANID]]</f>
        <v>1275435771275</v>
      </c>
      <c r="D1280" s="2">
        <v>1275</v>
      </c>
      <c r="E1280" s="2">
        <v>1275</v>
      </c>
      <c r="F1280" s="3">
        <v>201914</v>
      </c>
      <c r="G1280">
        <v>201914</v>
      </c>
      <c r="H1280" s="1">
        <v>43577</v>
      </c>
      <c r="I1280">
        <v>201917</v>
      </c>
      <c r="J1280" t="s">
        <v>17</v>
      </c>
      <c r="K1280" s="2">
        <v>1275</v>
      </c>
      <c r="L1280" s="4">
        <v>200</v>
      </c>
    </row>
    <row r="1281" spans="2:12" x14ac:dyDescent="0.25">
      <c r="B1281" t="s">
        <v>2</v>
      </c>
      <c r="C1281" s="2" t="str">
        <f>Tableau7[[#This Row],[COMMANDE]]&amp;Tableau7[[#This Row],[ECHEANCE]]&amp;Tableau7[[#This Row],[PLANID]]</f>
        <v>1276431391276</v>
      </c>
      <c r="D1281" s="2">
        <v>1276</v>
      </c>
      <c r="E1281" s="2">
        <v>1276</v>
      </c>
      <c r="F1281" s="3" t="s">
        <v>20</v>
      </c>
      <c r="G1281">
        <v>197001</v>
      </c>
      <c r="H1281" s="1">
        <v>43139</v>
      </c>
      <c r="I1281">
        <v>201806</v>
      </c>
      <c r="J1281" t="s">
        <v>3</v>
      </c>
      <c r="K1281" s="2">
        <v>1276</v>
      </c>
      <c r="L1281" s="4">
        <v>0.29773100000000002</v>
      </c>
    </row>
    <row r="1282" spans="2:12" x14ac:dyDescent="0.25">
      <c r="B1282" t="s">
        <v>2</v>
      </c>
      <c r="C1282" s="2" t="str">
        <f>Tableau7[[#This Row],[COMMANDE]]&amp;Tableau7[[#This Row],[ECHEANCE]]&amp;Tableau7[[#This Row],[PLANID]]</f>
        <v>1277435151277</v>
      </c>
      <c r="D1282" s="2">
        <v>1277</v>
      </c>
      <c r="E1282" s="2">
        <v>1277</v>
      </c>
      <c r="F1282" s="3">
        <v>201837</v>
      </c>
      <c r="G1282">
        <v>201907</v>
      </c>
      <c r="H1282" s="1">
        <v>43515</v>
      </c>
      <c r="I1282">
        <v>201908</v>
      </c>
      <c r="J1282" t="s">
        <v>23</v>
      </c>
      <c r="K1282" s="2">
        <v>1277</v>
      </c>
      <c r="L1282" s="4">
        <v>9.0187209999999993</v>
      </c>
    </row>
    <row r="1283" spans="2:12" x14ac:dyDescent="0.25">
      <c r="B1283" t="s">
        <v>2</v>
      </c>
      <c r="C1283" s="2" t="str">
        <f>Tableau7[[#This Row],[COMMANDE]]&amp;Tableau7[[#This Row],[ECHEANCE]]&amp;Tableau7[[#This Row],[PLANID]]</f>
        <v>1278435221278</v>
      </c>
      <c r="D1283" s="2">
        <v>1278</v>
      </c>
      <c r="E1283" s="2">
        <v>1278</v>
      </c>
      <c r="F1283" s="3">
        <v>201837</v>
      </c>
      <c r="G1283">
        <v>201907</v>
      </c>
      <c r="H1283" s="1">
        <v>43522</v>
      </c>
      <c r="I1283">
        <v>201909</v>
      </c>
      <c r="J1283" t="s">
        <v>23</v>
      </c>
      <c r="K1283" s="2">
        <v>1278</v>
      </c>
      <c r="L1283" s="4">
        <v>9.6813739999999999</v>
      </c>
    </row>
    <row r="1284" spans="2:12" x14ac:dyDescent="0.25">
      <c r="B1284" t="s">
        <v>2</v>
      </c>
      <c r="C1284" s="2" t="str">
        <f>Tableau7[[#This Row],[COMMANDE]]&amp;Tableau7[[#This Row],[ECHEANCE]]&amp;Tableau7[[#This Row],[PLANID]]</f>
        <v>1279433611279</v>
      </c>
      <c r="D1284" s="2">
        <v>1279</v>
      </c>
      <c r="E1284" s="2">
        <v>1279</v>
      </c>
      <c r="F1284" s="3">
        <v>201837</v>
      </c>
      <c r="G1284">
        <v>201907</v>
      </c>
      <c r="H1284" s="1">
        <v>43361</v>
      </c>
      <c r="I1284">
        <v>201838</v>
      </c>
      <c r="J1284" t="s">
        <v>23</v>
      </c>
      <c r="K1284" s="2">
        <v>1279</v>
      </c>
      <c r="L1284" s="4">
        <v>2.0975000000000001E-2</v>
      </c>
    </row>
    <row r="1285" spans="2:12" x14ac:dyDescent="0.25">
      <c r="B1285" t="s">
        <v>2</v>
      </c>
      <c r="C1285" s="2" t="str">
        <f>Tableau7[[#This Row],[COMMANDE]]&amp;Tableau7[[#This Row],[ECHEANCE]]&amp;Tableau7[[#This Row],[PLANID]]</f>
        <v>1280435221280</v>
      </c>
      <c r="D1285" s="2">
        <v>1280</v>
      </c>
      <c r="E1285" s="2">
        <v>1280</v>
      </c>
      <c r="F1285" s="3">
        <v>201908</v>
      </c>
      <c r="G1285">
        <v>201908</v>
      </c>
      <c r="H1285" s="1">
        <v>43522</v>
      </c>
      <c r="I1285">
        <v>201909</v>
      </c>
      <c r="J1285" t="s">
        <v>18</v>
      </c>
      <c r="K1285" s="2">
        <v>1280</v>
      </c>
      <c r="L1285" s="4">
        <v>6.7992489999999997</v>
      </c>
    </row>
    <row r="1286" spans="2:12" x14ac:dyDescent="0.25">
      <c r="B1286" t="s">
        <v>2</v>
      </c>
      <c r="C1286" s="2" t="str">
        <f>Tableau7[[#This Row],[COMMANDE]]&amp;Tableau7[[#This Row],[ECHEANCE]]&amp;Tableau7[[#This Row],[PLANID]]</f>
        <v>1281435441281</v>
      </c>
      <c r="D1286" s="2">
        <v>1281</v>
      </c>
      <c r="E1286" s="2">
        <v>1281</v>
      </c>
      <c r="F1286" s="3">
        <v>201908</v>
      </c>
      <c r="G1286">
        <v>201908</v>
      </c>
      <c r="H1286" s="1">
        <v>43544</v>
      </c>
      <c r="I1286">
        <v>201912</v>
      </c>
      <c r="J1286" t="s">
        <v>18</v>
      </c>
      <c r="K1286" s="2">
        <v>1281</v>
      </c>
      <c r="L1286" s="4">
        <v>12.019175000000001</v>
      </c>
    </row>
    <row r="1287" spans="2:12" x14ac:dyDescent="0.25">
      <c r="B1287" t="s">
        <v>2</v>
      </c>
      <c r="C1287" s="2" t="str">
        <f>Tableau7[[#This Row],[COMMANDE]]&amp;Tableau7[[#This Row],[ECHEANCE]]&amp;Tableau7[[#This Row],[PLANID]]</f>
        <v>1282435441282</v>
      </c>
      <c r="D1287" s="2">
        <v>1282</v>
      </c>
      <c r="E1287" s="2">
        <v>1282</v>
      </c>
      <c r="F1287" s="3">
        <v>201911</v>
      </c>
      <c r="G1287">
        <v>201909</v>
      </c>
      <c r="H1287" s="1">
        <v>43544</v>
      </c>
      <c r="I1287">
        <v>201912</v>
      </c>
      <c r="J1287" t="s">
        <v>18</v>
      </c>
      <c r="K1287" s="2">
        <v>1282</v>
      </c>
      <c r="L1287" s="4">
        <v>2.9632100000000001</v>
      </c>
    </row>
    <row r="1288" spans="2:12" x14ac:dyDescent="0.25">
      <c r="B1288" t="s">
        <v>2</v>
      </c>
      <c r="C1288" s="2" t="str">
        <f>Tableau7[[#This Row],[COMMANDE]]&amp;Tableau7[[#This Row],[ECHEANCE]]&amp;Tableau7[[#This Row],[PLANID]]</f>
        <v>1283435501283</v>
      </c>
      <c r="D1288" s="2">
        <v>1283</v>
      </c>
      <c r="E1288" s="2">
        <v>1283</v>
      </c>
      <c r="F1288" s="3">
        <v>201911</v>
      </c>
      <c r="G1288">
        <v>201909</v>
      </c>
      <c r="H1288" s="1">
        <v>43550</v>
      </c>
      <c r="I1288">
        <v>201913</v>
      </c>
      <c r="J1288" t="s">
        <v>18</v>
      </c>
      <c r="K1288" s="2">
        <v>1283</v>
      </c>
      <c r="L1288" s="4">
        <v>11.99278</v>
      </c>
    </row>
    <row r="1289" spans="2:12" x14ac:dyDescent="0.25">
      <c r="B1289" t="s">
        <v>2</v>
      </c>
      <c r="C1289" s="2" t="str">
        <f>Tableau7[[#This Row],[COMMANDE]]&amp;Tableau7[[#This Row],[ECHEANCE]]&amp;Tableau7[[#This Row],[PLANID]]</f>
        <v>1284435501284</v>
      </c>
      <c r="D1289" s="2">
        <v>1284</v>
      </c>
      <c r="E1289" s="2">
        <v>1284</v>
      </c>
      <c r="F1289" s="3">
        <v>201911</v>
      </c>
      <c r="G1289">
        <v>201912</v>
      </c>
      <c r="H1289" s="1">
        <v>43550</v>
      </c>
      <c r="I1289">
        <v>201913</v>
      </c>
      <c r="J1289" t="s">
        <v>17</v>
      </c>
      <c r="K1289" s="2">
        <v>1284</v>
      </c>
      <c r="L1289" s="4">
        <v>2.9896050000000001</v>
      </c>
    </row>
    <row r="1290" spans="2:12" x14ac:dyDescent="0.25">
      <c r="B1290" t="s">
        <v>2</v>
      </c>
      <c r="C1290" s="2" t="str">
        <f>Tableau7[[#This Row],[COMMANDE]]&amp;Tableau7[[#This Row],[ECHEANCE]]&amp;Tableau7[[#This Row],[PLANID]]</f>
        <v>1285435571285</v>
      </c>
      <c r="D1290" s="2">
        <v>1285</v>
      </c>
      <c r="E1290" s="2">
        <v>1285</v>
      </c>
      <c r="F1290" s="3">
        <v>201912</v>
      </c>
      <c r="G1290">
        <v>201913</v>
      </c>
      <c r="H1290" s="1">
        <v>43557</v>
      </c>
      <c r="I1290">
        <v>201914</v>
      </c>
      <c r="J1290" t="s">
        <v>17</v>
      </c>
      <c r="K1290" s="2">
        <v>1285</v>
      </c>
      <c r="L1290" s="4">
        <v>14.982385000000001</v>
      </c>
    </row>
    <row r="1291" spans="2:12" x14ac:dyDescent="0.25">
      <c r="B1291" t="s">
        <v>2</v>
      </c>
      <c r="C1291" s="2" t="str">
        <f>Tableau7[[#This Row],[COMMANDE]]&amp;Tableau7[[#This Row],[ECHEANCE]]&amp;Tableau7[[#This Row],[PLANID]]</f>
        <v>1286435641286</v>
      </c>
      <c r="D1291" s="2">
        <v>1286</v>
      </c>
      <c r="E1291" s="2">
        <v>1286</v>
      </c>
      <c r="F1291" s="3">
        <v>201913</v>
      </c>
      <c r="G1291">
        <v>201914</v>
      </c>
      <c r="H1291" s="1">
        <v>43564</v>
      </c>
      <c r="I1291">
        <v>201915</v>
      </c>
      <c r="J1291" t="s">
        <v>17</v>
      </c>
      <c r="K1291" s="2">
        <v>1286</v>
      </c>
      <c r="L1291" s="4">
        <v>14.982385000000001</v>
      </c>
    </row>
    <row r="1292" spans="2:12" x14ac:dyDescent="0.25">
      <c r="B1292" t="s">
        <v>2</v>
      </c>
      <c r="C1292" s="2" t="str">
        <f>Tableau7[[#This Row],[COMMANDE]]&amp;Tableau7[[#This Row],[ECHEANCE]]&amp;Tableau7[[#This Row],[PLANID]]</f>
        <v>1287435721287</v>
      </c>
      <c r="D1292" s="2">
        <v>1287</v>
      </c>
      <c r="E1292" s="2">
        <v>1287</v>
      </c>
      <c r="F1292" s="3">
        <v>201914</v>
      </c>
      <c r="G1292">
        <v>201914</v>
      </c>
      <c r="H1292" s="1">
        <v>43572</v>
      </c>
      <c r="I1292">
        <v>201916</v>
      </c>
      <c r="J1292" t="s">
        <v>17</v>
      </c>
      <c r="K1292" s="2">
        <v>1287</v>
      </c>
      <c r="L1292" s="4">
        <v>20.975338000000001</v>
      </c>
    </row>
    <row r="1293" spans="2:12" x14ac:dyDescent="0.25">
      <c r="B1293" t="s">
        <v>2</v>
      </c>
      <c r="C1293" s="2" t="str">
        <f>Tableau7[[#This Row],[COMMANDE]]&amp;Tableau7[[#This Row],[ECHEANCE]]&amp;Tableau7[[#This Row],[PLANID]]</f>
        <v>1288435791288</v>
      </c>
      <c r="D1293" s="2">
        <v>1288</v>
      </c>
      <c r="E1293" s="2">
        <v>1288</v>
      </c>
      <c r="F1293" s="3">
        <v>201915</v>
      </c>
      <c r="G1293">
        <v>201915</v>
      </c>
      <c r="H1293" s="1">
        <v>43579</v>
      </c>
      <c r="I1293">
        <v>201917</v>
      </c>
      <c r="J1293" t="s">
        <v>17</v>
      </c>
      <c r="K1293" s="2">
        <v>1288</v>
      </c>
      <c r="L1293" s="4">
        <v>20.975338000000001</v>
      </c>
    </row>
    <row r="1294" spans="2:12" x14ac:dyDescent="0.25">
      <c r="B1294" t="s">
        <v>2</v>
      </c>
      <c r="C1294" s="2" t="str">
        <f>Tableau7[[#This Row],[COMMANDE]]&amp;Tableau7[[#This Row],[ECHEANCE]]&amp;Tableau7[[#This Row],[PLANID]]</f>
        <v>1289436051289</v>
      </c>
      <c r="D1294" s="2">
        <v>1289</v>
      </c>
      <c r="E1294" s="2">
        <v>1289</v>
      </c>
      <c r="F1294" s="3">
        <v>201919</v>
      </c>
      <c r="G1294">
        <v>201918</v>
      </c>
      <c r="H1294" s="1">
        <v>43605</v>
      </c>
      <c r="I1294">
        <v>201921</v>
      </c>
      <c r="J1294" t="s">
        <v>17</v>
      </c>
      <c r="K1294" s="2">
        <v>1289</v>
      </c>
      <c r="L1294" s="4">
        <v>14.982385000000001</v>
      </c>
    </row>
    <row r="1295" spans="2:12" x14ac:dyDescent="0.25">
      <c r="B1295" t="s">
        <v>2</v>
      </c>
      <c r="C1295" s="2" t="str">
        <f>Tableau7[[#This Row],[COMMANDE]]&amp;Tableau7[[#This Row],[ECHEANCE]]&amp;Tableau7[[#This Row],[PLANID]]</f>
        <v>1290436091290</v>
      </c>
      <c r="D1295" s="2">
        <v>1290</v>
      </c>
      <c r="E1295" s="2">
        <v>1290</v>
      </c>
      <c r="F1295" s="3">
        <v>201919</v>
      </c>
      <c r="G1295">
        <v>201918</v>
      </c>
      <c r="H1295" s="1">
        <v>43609</v>
      </c>
      <c r="I1295">
        <v>201921</v>
      </c>
      <c r="J1295" t="s">
        <v>17</v>
      </c>
      <c r="K1295" s="2">
        <v>1290</v>
      </c>
      <c r="L1295" s="4">
        <v>17.978861999999999</v>
      </c>
    </row>
    <row r="1296" spans="2:12" x14ac:dyDescent="0.25">
      <c r="B1296" t="s">
        <v>2</v>
      </c>
      <c r="C1296" s="2" t="str">
        <f>Tableau7[[#This Row],[COMMANDE]]&amp;Tableau7[[#This Row],[ECHEANCE]]&amp;Tableau7[[#This Row],[PLANID]]</f>
        <v>1291434521291</v>
      </c>
      <c r="D1296" s="2">
        <v>1291</v>
      </c>
      <c r="E1296" s="2">
        <v>1291</v>
      </c>
      <c r="F1296" s="3">
        <v>201849</v>
      </c>
      <c r="G1296">
        <v>201907</v>
      </c>
      <c r="H1296" s="1">
        <v>43452</v>
      </c>
      <c r="I1296">
        <v>201851</v>
      </c>
      <c r="J1296" t="s">
        <v>43</v>
      </c>
      <c r="K1296" s="2">
        <v>1291</v>
      </c>
      <c r="L1296" s="4">
        <v>0.11283</v>
      </c>
    </row>
    <row r="1297" spans="2:12" x14ac:dyDescent="0.25">
      <c r="B1297" t="s">
        <v>2</v>
      </c>
      <c r="C1297" s="2" t="str">
        <f>Tableau7[[#This Row],[COMMANDE]]&amp;Tableau7[[#This Row],[ECHEANCE]]&amp;Tableau7[[#This Row],[PLANID]]</f>
        <v>1292434551292</v>
      </c>
      <c r="D1297" s="2">
        <v>1292</v>
      </c>
      <c r="E1297" s="2">
        <v>1292</v>
      </c>
      <c r="F1297" s="3">
        <v>201849</v>
      </c>
      <c r="G1297">
        <v>201907</v>
      </c>
      <c r="H1297" s="1">
        <v>43455</v>
      </c>
      <c r="I1297">
        <v>201851</v>
      </c>
      <c r="J1297" t="s">
        <v>43</v>
      </c>
      <c r="K1297" s="2">
        <v>1292</v>
      </c>
      <c r="L1297" s="4">
        <v>6.5027999999999997</v>
      </c>
    </row>
    <row r="1298" spans="2:12" x14ac:dyDescent="0.25">
      <c r="B1298" t="s">
        <v>2</v>
      </c>
      <c r="C1298" s="2" t="str">
        <f>Tableau7[[#This Row],[COMMANDE]]&amp;Tableau7[[#This Row],[ECHEANCE]]&amp;Tableau7[[#This Row],[PLANID]]</f>
        <v>1293434871293</v>
      </c>
      <c r="D1298" s="2">
        <v>1293</v>
      </c>
      <c r="E1298" s="2">
        <v>1293</v>
      </c>
      <c r="F1298" s="3">
        <v>201849</v>
      </c>
      <c r="G1298">
        <v>201907</v>
      </c>
      <c r="H1298" s="1">
        <v>43487</v>
      </c>
      <c r="I1298">
        <v>201904</v>
      </c>
      <c r="J1298" t="s">
        <v>43</v>
      </c>
      <c r="K1298" s="2">
        <v>1293</v>
      </c>
      <c r="L1298" s="4">
        <v>0.67415199999999997</v>
      </c>
    </row>
    <row r="1299" spans="2:12" x14ac:dyDescent="0.25">
      <c r="B1299" t="s">
        <v>2</v>
      </c>
      <c r="C1299" s="2" t="str">
        <f>Tableau7[[#This Row],[COMMANDE]]&amp;Tableau7[[#This Row],[ECHEANCE]]&amp;Tableau7[[#This Row],[PLANID]]</f>
        <v>1294434521294</v>
      </c>
      <c r="D1299" s="2">
        <v>1294</v>
      </c>
      <c r="E1299" s="2">
        <v>1294</v>
      </c>
      <c r="F1299" s="3">
        <v>201850</v>
      </c>
      <c r="G1299">
        <v>201907</v>
      </c>
      <c r="H1299" s="1">
        <v>43452</v>
      </c>
      <c r="I1299">
        <v>201851</v>
      </c>
      <c r="J1299" t="s">
        <v>19</v>
      </c>
      <c r="K1299" s="2">
        <v>1294</v>
      </c>
      <c r="L1299" s="4">
        <v>5.9932990000000004</v>
      </c>
    </row>
    <row r="1300" spans="2:12" x14ac:dyDescent="0.25">
      <c r="B1300" t="s">
        <v>2</v>
      </c>
      <c r="C1300" s="2" t="str">
        <f>Tableau7[[#This Row],[COMMANDE]]&amp;Tableau7[[#This Row],[ECHEANCE]]&amp;Tableau7[[#This Row],[PLANID]]</f>
        <v>1295434871295</v>
      </c>
      <c r="D1300" s="2">
        <v>1295</v>
      </c>
      <c r="E1300" s="2">
        <v>1295</v>
      </c>
      <c r="F1300" s="3">
        <v>201902</v>
      </c>
      <c r="G1300">
        <v>201907</v>
      </c>
      <c r="H1300" s="1">
        <v>43487</v>
      </c>
      <c r="I1300">
        <v>201904</v>
      </c>
      <c r="J1300" t="s">
        <v>43</v>
      </c>
      <c r="K1300" s="2">
        <v>1295</v>
      </c>
      <c r="L1300" s="4">
        <v>7.9962479999999996</v>
      </c>
    </row>
    <row r="1301" spans="2:12" x14ac:dyDescent="0.25">
      <c r="B1301" t="s">
        <v>2</v>
      </c>
      <c r="C1301" s="2" t="str">
        <f>Tableau7[[#This Row],[COMMANDE]]&amp;Tableau7[[#This Row],[ECHEANCE]]&amp;Tableau7[[#This Row],[PLANID]]</f>
        <v>1296435151296</v>
      </c>
      <c r="D1301" s="2">
        <v>1296</v>
      </c>
      <c r="E1301" s="2">
        <v>1296</v>
      </c>
      <c r="F1301" s="3">
        <v>201902</v>
      </c>
      <c r="G1301">
        <v>201907</v>
      </c>
      <c r="H1301" s="1">
        <v>43515</v>
      </c>
      <c r="I1301">
        <v>201908</v>
      </c>
      <c r="J1301" t="s">
        <v>43</v>
      </c>
      <c r="K1301" s="2">
        <v>1296</v>
      </c>
      <c r="L1301" s="4">
        <v>2.1993469999999999</v>
      </c>
    </row>
    <row r="1302" spans="2:12" x14ac:dyDescent="0.25">
      <c r="B1302" t="s">
        <v>2</v>
      </c>
      <c r="C1302" s="2" t="str">
        <f>Tableau7[[#This Row],[COMMANDE]]&amp;Tableau7[[#This Row],[ECHEANCE]]&amp;Tableau7[[#This Row],[PLANID]]</f>
        <v>1297435151297</v>
      </c>
      <c r="D1302" s="2">
        <v>1297</v>
      </c>
      <c r="E1302" s="2">
        <v>1297</v>
      </c>
      <c r="F1302" s="3">
        <v>201906</v>
      </c>
      <c r="G1302">
        <v>201907</v>
      </c>
      <c r="H1302" s="1">
        <v>43515</v>
      </c>
      <c r="I1302">
        <v>201908</v>
      </c>
      <c r="J1302" t="s">
        <v>43</v>
      </c>
      <c r="K1302" s="2">
        <v>1297</v>
      </c>
      <c r="L1302" s="4">
        <v>6.4710530000000004</v>
      </c>
    </row>
    <row r="1303" spans="2:12" x14ac:dyDescent="0.25">
      <c r="B1303" t="s">
        <v>2</v>
      </c>
      <c r="C1303" s="2" t="str">
        <f>Tableau7[[#This Row],[COMMANDE]]&amp;Tableau7[[#This Row],[ECHEANCE]]&amp;Tableau7[[#This Row],[PLANID]]</f>
        <v>1298435431298</v>
      </c>
      <c r="D1303" s="2">
        <v>1298</v>
      </c>
      <c r="E1303" s="2">
        <v>1298</v>
      </c>
      <c r="F1303" s="3">
        <v>201906</v>
      </c>
      <c r="G1303">
        <v>201907</v>
      </c>
      <c r="H1303" s="1">
        <v>43543</v>
      </c>
      <c r="I1303">
        <v>201912</v>
      </c>
      <c r="J1303" t="s">
        <v>43</v>
      </c>
      <c r="K1303" s="2">
        <v>1298</v>
      </c>
      <c r="L1303" s="4">
        <v>1.387956</v>
      </c>
    </row>
    <row r="1304" spans="2:12" x14ac:dyDescent="0.25">
      <c r="B1304" t="s">
        <v>2</v>
      </c>
      <c r="C1304" s="2" t="str">
        <f>Tableau7[[#This Row],[COMMANDE]]&amp;Tableau7[[#This Row],[ECHEANCE]]&amp;Tableau7[[#This Row],[PLANID]]</f>
        <v>1299435431299</v>
      </c>
      <c r="D1304" s="2">
        <v>1299</v>
      </c>
      <c r="E1304" s="2">
        <v>1299</v>
      </c>
      <c r="F1304" s="3">
        <v>201910</v>
      </c>
      <c r="G1304">
        <v>201911</v>
      </c>
      <c r="H1304" s="1">
        <v>43543</v>
      </c>
      <c r="I1304">
        <v>201912</v>
      </c>
      <c r="J1304" t="s">
        <v>17</v>
      </c>
      <c r="K1304" s="2">
        <v>1299</v>
      </c>
      <c r="L1304" s="4">
        <v>7.2824439999999999</v>
      </c>
    </row>
    <row r="1305" spans="2:12" x14ac:dyDescent="0.25">
      <c r="B1305" t="s">
        <v>2</v>
      </c>
      <c r="C1305" s="2" t="str">
        <f>Tableau7[[#This Row],[COMMANDE]]&amp;Tableau7[[#This Row],[ECHEANCE]]&amp;Tableau7[[#This Row],[PLANID]]</f>
        <v>1300435741300</v>
      </c>
      <c r="D1305" s="2">
        <v>1300</v>
      </c>
      <c r="E1305" s="2">
        <v>1300</v>
      </c>
      <c r="F1305" s="3">
        <v>201915</v>
      </c>
      <c r="G1305">
        <v>201915</v>
      </c>
      <c r="H1305" s="1">
        <v>43574</v>
      </c>
      <c r="I1305">
        <v>201916</v>
      </c>
      <c r="J1305" t="s">
        <v>17</v>
      </c>
      <c r="K1305" s="2">
        <v>1300</v>
      </c>
      <c r="L1305" s="4">
        <v>4.3352000000000004</v>
      </c>
    </row>
    <row r="1306" spans="2:12" x14ac:dyDescent="0.25">
      <c r="B1306" t="s">
        <v>2</v>
      </c>
      <c r="C1306" s="2" t="str">
        <f>Tableau7[[#This Row],[COMMANDE]]&amp;Tableau7[[#This Row],[ECHEANCE]]&amp;Tableau7[[#This Row],[PLANID]]</f>
        <v>1301434671301</v>
      </c>
      <c r="D1306" s="2">
        <v>1301</v>
      </c>
      <c r="E1306" s="2">
        <v>1301</v>
      </c>
      <c r="F1306" s="3" t="s">
        <v>20</v>
      </c>
      <c r="G1306">
        <v>197001</v>
      </c>
      <c r="H1306" s="1">
        <v>43467</v>
      </c>
      <c r="I1306">
        <v>201901</v>
      </c>
      <c r="J1306" t="s">
        <v>3</v>
      </c>
      <c r="K1306" s="2">
        <v>1301</v>
      </c>
      <c r="L1306" s="4">
        <v>5</v>
      </c>
    </row>
    <row r="1307" spans="2:12" x14ac:dyDescent="0.25">
      <c r="B1307" t="s">
        <v>2</v>
      </c>
      <c r="C1307" s="2" t="str">
        <f>Tableau7[[#This Row],[COMMANDE]]&amp;Tableau7[[#This Row],[ECHEANCE]]&amp;Tableau7[[#This Row],[PLANID]]</f>
        <v>1302434801302</v>
      </c>
      <c r="D1307" s="2">
        <v>1302</v>
      </c>
      <c r="E1307" s="2">
        <v>1302</v>
      </c>
      <c r="F1307" s="3" t="s">
        <v>20</v>
      </c>
      <c r="G1307">
        <v>197001</v>
      </c>
      <c r="H1307" s="1">
        <v>43480</v>
      </c>
      <c r="I1307">
        <v>201903</v>
      </c>
      <c r="J1307" t="s">
        <v>3</v>
      </c>
      <c r="K1307" s="2">
        <v>1302</v>
      </c>
      <c r="L1307" s="4">
        <v>7.1358189999999997</v>
      </c>
    </row>
    <row r="1308" spans="2:12" x14ac:dyDescent="0.25">
      <c r="B1308" t="s">
        <v>2</v>
      </c>
      <c r="C1308" s="2" t="str">
        <f>Tableau7[[#This Row],[COMMANDE]]&amp;Tableau7[[#This Row],[ECHEANCE]]&amp;Tableau7[[#This Row],[PLANID]]</f>
        <v>1303435111303</v>
      </c>
      <c r="D1308" s="2">
        <v>1303</v>
      </c>
      <c r="E1308" s="2">
        <v>1303</v>
      </c>
      <c r="F1308" s="3">
        <v>201906</v>
      </c>
      <c r="G1308">
        <v>201907</v>
      </c>
      <c r="H1308" s="1">
        <v>43511</v>
      </c>
      <c r="I1308">
        <v>201907</v>
      </c>
      <c r="J1308" t="s">
        <v>37</v>
      </c>
      <c r="K1308" s="2">
        <v>1303</v>
      </c>
      <c r="L1308" s="4">
        <v>3.5789040000000001</v>
      </c>
    </row>
    <row r="1309" spans="2:12" x14ac:dyDescent="0.25">
      <c r="B1309" t="s">
        <v>2</v>
      </c>
      <c r="C1309" s="2" t="str">
        <f>Tableau7[[#This Row],[COMMANDE]]&amp;Tableau7[[#This Row],[ECHEANCE]]&amp;Tableau7[[#This Row],[PLANID]]</f>
        <v>1304435111304</v>
      </c>
      <c r="D1309" s="2">
        <v>1304</v>
      </c>
      <c r="E1309" s="2">
        <v>1304</v>
      </c>
      <c r="F1309" s="3">
        <v>201906</v>
      </c>
      <c r="G1309">
        <v>201908</v>
      </c>
      <c r="H1309" s="1">
        <v>43511</v>
      </c>
      <c r="I1309">
        <v>201907</v>
      </c>
      <c r="J1309" t="s">
        <v>37</v>
      </c>
      <c r="K1309" s="2">
        <v>1304</v>
      </c>
      <c r="L1309" s="4">
        <v>9.3931950000000004</v>
      </c>
    </row>
    <row r="1310" spans="2:12" x14ac:dyDescent="0.25">
      <c r="B1310" t="s">
        <v>2</v>
      </c>
      <c r="C1310" s="2" t="str">
        <f>Tableau7[[#This Row],[COMMANDE]]&amp;Tableau7[[#This Row],[ECHEANCE]]&amp;Tableau7[[#This Row],[PLANID]]</f>
        <v>1305435421305</v>
      </c>
      <c r="D1310" s="2">
        <v>1305</v>
      </c>
      <c r="E1310" s="2">
        <v>1305</v>
      </c>
      <c r="F1310" s="3">
        <v>201906</v>
      </c>
      <c r="G1310">
        <v>201908</v>
      </c>
      <c r="H1310" s="1">
        <v>43542</v>
      </c>
      <c r="I1310">
        <v>201912</v>
      </c>
      <c r="J1310" t="s">
        <v>37</v>
      </c>
      <c r="K1310" s="2">
        <v>1305</v>
      </c>
      <c r="L1310" s="4">
        <v>10.927908</v>
      </c>
    </row>
    <row r="1311" spans="2:12" x14ac:dyDescent="0.25">
      <c r="B1311" t="s">
        <v>2</v>
      </c>
      <c r="C1311" s="2" t="str">
        <f>Tableau7[[#This Row],[COMMANDE]]&amp;Tableau7[[#This Row],[ECHEANCE]]&amp;Tableau7[[#This Row],[PLANID]]</f>
        <v>1306435421306</v>
      </c>
      <c r="D1311" s="2">
        <v>1306</v>
      </c>
      <c r="E1311" s="2">
        <v>1306</v>
      </c>
      <c r="F1311" s="3">
        <v>201910</v>
      </c>
      <c r="G1311">
        <v>201911</v>
      </c>
      <c r="H1311" s="1">
        <v>43542</v>
      </c>
      <c r="I1311">
        <v>201912</v>
      </c>
      <c r="J1311" t="s">
        <v>17</v>
      </c>
      <c r="K1311" s="2">
        <v>1306</v>
      </c>
      <c r="L1311" s="4">
        <v>5.7995070000000002</v>
      </c>
    </row>
    <row r="1312" spans="2:12" x14ac:dyDescent="0.25">
      <c r="B1312" t="s">
        <v>2</v>
      </c>
      <c r="C1312" s="2" t="str">
        <f>Tableau7[[#This Row],[COMMANDE]]&amp;Tableau7[[#This Row],[ECHEANCE]]&amp;Tableau7[[#This Row],[PLANID]]</f>
        <v>1307435791307</v>
      </c>
      <c r="D1312" s="2">
        <v>1307</v>
      </c>
      <c r="E1312" s="2">
        <v>1307</v>
      </c>
      <c r="F1312" s="3">
        <v>201915</v>
      </c>
      <c r="G1312">
        <v>201915</v>
      </c>
      <c r="H1312" s="1">
        <v>43579</v>
      </c>
      <c r="I1312">
        <v>201917</v>
      </c>
      <c r="J1312" t="s">
        <v>17</v>
      </c>
      <c r="K1312" s="2">
        <v>1307</v>
      </c>
      <c r="L1312" s="4">
        <v>10.98879</v>
      </c>
    </row>
    <row r="1313" spans="2:12" x14ac:dyDescent="0.25">
      <c r="B1313" t="s">
        <v>2</v>
      </c>
      <c r="C1313" s="2" t="str">
        <f>Tableau7[[#This Row],[COMMANDE]]&amp;Tableau7[[#This Row],[ECHEANCE]]&amp;Tableau7[[#This Row],[PLANID]]</f>
        <v>1308434871308</v>
      </c>
      <c r="D1313" s="2">
        <v>1308</v>
      </c>
      <c r="E1313" s="2">
        <v>1308</v>
      </c>
      <c r="F1313" s="3" t="s">
        <v>20</v>
      </c>
      <c r="G1313">
        <v>197001</v>
      </c>
      <c r="H1313" s="1">
        <v>43487</v>
      </c>
      <c r="I1313">
        <v>201904</v>
      </c>
      <c r="J1313" t="s">
        <v>3</v>
      </c>
      <c r="K1313" s="2">
        <v>1308</v>
      </c>
      <c r="L1313" s="4">
        <v>11.879519</v>
      </c>
    </row>
    <row r="1314" spans="2:12" x14ac:dyDescent="0.25">
      <c r="B1314" t="s">
        <v>2</v>
      </c>
      <c r="C1314" s="2" t="str">
        <f>Tableau7[[#This Row],[COMMANDE]]&amp;Tableau7[[#This Row],[ECHEANCE]]&amp;Tableau7[[#This Row],[PLANID]]</f>
        <v>1309434871309</v>
      </c>
      <c r="D1314" s="2">
        <v>1309</v>
      </c>
      <c r="E1314" s="2">
        <v>1309</v>
      </c>
      <c r="F1314" s="3" t="s">
        <v>20</v>
      </c>
      <c r="G1314">
        <v>197001</v>
      </c>
      <c r="H1314" s="1">
        <v>43487</v>
      </c>
      <c r="I1314">
        <v>201904</v>
      </c>
      <c r="J1314" t="s">
        <v>3</v>
      </c>
      <c r="K1314" s="2">
        <v>1309</v>
      </c>
      <c r="L1314" s="4">
        <v>14.925000000000001</v>
      </c>
    </row>
    <row r="1315" spans="2:12" x14ac:dyDescent="0.25">
      <c r="B1315" t="s">
        <v>2</v>
      </c>
      <c r="C1315" s="2" t="str">
        <f>Tableau7[[#This Row],[COMMANDE]]&amp;Tableau7[[#This Row],[ECHEANCE]]&amp;Tableau7[[#This Row],[PLANID]]</f>
        <v>1310434871310</v>
      </c>
      <c r="D1315" s="2">
        <v>1310</v>
      </c>
      <c r="E1315" s="2">
        <v>1310</v>
      </c>
      <c r="F1315" s="3" t="s">
        <v>20</v>
      </c>
      <c r="G1315">
        <v>197001</v>
      </c>
      <c r="H1315" s="1">
        <v>43487</v>
      </c>
      <c r="I1315">
        <v>201904</v>
      </c>
      <c r="J1315" t="s">
        <v>3</v>
      </c>
      <c r="K1315" s="2">
        <v>1310</v>
      </c>
      <c r="L1315" s="4">
        <v>9.7949999999999999</v>
      </c>
    </row>
    <row r="1316" spans="2:12" x14ac:dyDescent="0.25">
      <c r="B1316" t="s">
        <v>2</v>
      </c>
      <c r="C1316" s="2" t="str">
        <f>Tableau7[[#This Row],[COMMANDE]]&amp;Tableau7[[#This Row],[ECHEANCE]]&amp;Tableau7[[#This Row],[PLANID]]</f>
        <v>1311435111311</v>
      </c>
      <c r="D1316" s="2">
        <v>1311</v>
      </c>
      <c r="E1316" s="2">
        <v>1311</v>
      </c>
      <c r="F1316" s="3" t="s">
        <v>20</v>
      </c>
      <c r="G1316">
        <v>197001</v>
      </c>
      <c r="H1316" s="1">
        <v>43511</v>
      </c>
      <c r="I1316">
        <v>201907</v>
      </c>
      <c r="J1316" t="s">
        <v>3</v>
      </c>
      <c r="K1316" s="2">
        <v>1311</v>
      </c>
      <c r="L1316" s="4">
        <v>9.0054809999999996</v>
      </c>
    </row>
    <row r="1317" spans="2:12" x14ac:dyDescent="0.25">
      <c r="B1317" t="s">
        <v>2</v>
      </c>
      <c r="C1317" s="2" t="str">
        <f>Tableau7[[#This Row],[COMMANDE]]&amp;Tableau7[[#This Row],[ECHEANCE]]&amp;Tableau7[[#This Row],[PLANID]]</f>
        <v>1312434871312</v>
      </c>
      <c r="D1317" s="2">
        <v>1312</v>
      </c>
      <c r="E1317" s="2">
        <v>1312</v>
      </c>
      <c r="F1317" s="3">
        <v>201902</v>
      </c>
      <c r="G1317">
        <v>201908</v>
      </c>
      <c r="H1317" s="1">
        <v>43487</v>
      </c>
      <c r="I1317">
        <v>201904</v>
      </c>
      <c r="J1317" t="s">
        <v>17</v>
      </c>
      <c r="K1317" s="2">
        <v>1312</v>
      </c>
      <c r="L1317" s="4">
        <v>14.124499</v>
      </c>
    </row>
    <row r="1318" spans="2:12" x14ac:dyDescent="0.25">
      <c r="B1318" t="s">
        <v>2</v>
      </c>
      <c r="C1318" s="2" t="str">
        <f>Tableau7[[#This Row],[COMMANDE]]&amp;Tableau7[[#This Row],[ECHEANCE]]&amp;Tableau7[[#This Row],[PLANID]]</f>
        <v>1313434871313</v>
      </c>
      <c r="D1318" s="2">
        <v>1313</v>
      </c>
      <c r="E1318" s="2">
        <v>1313</v>
      </c>
      <c r="F1318" s="3">
        <v>201902</v>
      </c>
      <c r="G1318">
        <v>201908</v>
      </c>
      <c r="H1318" s="1">
        <v>43487</v>
      </c>
      <c r="I1318">
        <v>201904</v>
      </c>
      <c r="J1318" t="s">
        <v>17</v>
      </c>
      <c r="K1318" s="2">
        <v>1313</v>
      </c>
      <c r="L1318" s="4">
        <v>2.6216889999999999</v>
      </c>
    </row>
    <row r="1319" spans="2:12" x14ac:dyDescent="0.25">
      <c r="B1319" t="s">
        <v>2</v>
      </c>
      <c r="C1319" s="2" t="str">
        <f>Tableau7[[#This Row],[COMMANDE]]&amp;Tableau7[[#This Row],[ECHEANCE]]&amp;Tableau7[[#This Row],[PLANID]]</f>
        <v>1314435151314</v>
      </c>
      <c r="D1319" s="2">
        <v>1314</v>
      </c>
      <c r="E1319" s="2">
        <v>1314</v>
      </c>
      <c r="F1319" s="3">
        <v>201902</v>
      </c>
      <c r="G1319">
        <v>201908</v>
      </c>
      <c r="H1319" s="1">
        <v>43515</v>
      </c>
      <c r="I1319">
        <v>201908</v>
      </c>
      <c r="J1319" t="s">
        <v>17</v>
      </c>
      <c r="K1319" s="2">
        <v>1314</v>
      </c>
      <c r="L1319" s="4">
        <v>21.486000000000001</v>
      </c>
    </row>
    <row r="1320" spans="2:12" x14ac:dyDescent="0.25">
      <c r="B1320" t="s">
        <v>2</v>
      </c>
      <c r="C1320" s="2" t="str">
        <f>Tableau7[[#This Row],[COMMANDE]]&amp;Tableau7[[#This Row],[ECHEANCE]]&amp;Tableau7[[#This Row],[PLANID]]</f>
        <v>1315435221315</v>
      </c>
      <c r="D1320" s="2">
        <v>1315</v>
      </c>
      <c r="E1320" s="2">
        <v>1315</v>
      </c>
      <c r="F1320" s="3">
        <v>201902</v>
      </c>
      <c r="G1320">
        <v>201908</v>
      </c>
      <c r="H1320" s="1">
        <v>43522</v>
      </c>
      <c r="I1320">
        <v>201909</v>
      </c>
      <c r="J1320" t="s">
        <v>17</v>
      </c>
      <c r="K1320" s="2">
        <v>1315</v>
      </c>
      <c r="L1320" s="4">
        <v>21.486000000000001</v>
      </c>
    </row>
    <row r="1321" spans="2:12" x14ac:dyDescent="0.25">
      <c r="B1321" t="s">
        <v>2</v>
      </c>
      <c r="C1321" s="2" t="str">
        <f>Tableau7[[#This Row],[COMMANDE]]&amp;Tableau7[[#This Row],[ECHEANCE]]&amp;Tableau7[[#This Row],[PLANID]]</f>
        <v>1316435431316</v>
      </c>
      <c r="D1321" s="2">
        <v>1316</v>
      </c>
      <c r="E1321" s="2">
        <v>1316</v>
      </c>
      <c r="F1321" s="3">
        <v>201902</v>
      </c>
      <c r="G1321">
        <v>201908</v>
      </c>
      <c r="H1321" s="1">
        <v>43543</v>
      </c>
      <c r="I1321">
        <v>201912</v>
      </c>
      <c r="J1321" t="s">
        <v>17</v>
      </c>
      <c r="K1321" s="2">
        <v>1316</v>
      </c>
      <c r="L1321" s="4">
        <v>7.76553</v>
      </c>
    </row>
    <row r="1322" spans="2:12" x14ac:dyDescent="0.25">
      <c r="B1322" t="s">
        <v>2</v>
      </c>
      <c r="C1322" s="2" t="str">
        <f>Tableau7[[#This Row],[COMMANDE]]&amp;Tableau7[[#This Row],[ECHEANCE]]&amp;Tableau7[[#This Row],[PLANID]]</f>
        <v>1317435431317</v>
      </c>
      <c r="D1322" s="2">
        <v>1317</v>
      </c>
      <c r="E1322" s="2">
        <v>1317</v>
      </c>
      <c r="F1322" s="3">
        <v>201910</v>
      </c>
      <c r="G1322">
        <v>201911</v>
      </c>
      <c r="H1322" s="1">
        <v>43543</v>
      </c>
      <c r="I1322">
        <v>201912</v>
      </c>
      <c r="J1322" t="s">
        <v>17</v>
      </c>
      <c r="K1322" s="2">
        <v>1317</v>
      </c>
      <c r="L1322" s="4">
        <v>19.319227000000001</v>
      </c>
    </row>
    <row r="1323" spans="2:12" x14ac:dyDescent="0.25">
      <c r="B1323" t="s">
        <v>2</v>
      </c>
      <c r="C1323" s="2" t="str">
        <f>Tableau7[[#This Row],[COMMANDE]]&amp;Tableau7[[#This Row],[ECHEANCE]]&amp;Tableau7[[#This Row],[PLANID]]</f>
        <v>1318435501318</v>
      </c>
      <c r="D1323" s="2">
        <v>1318</v>
      </c>
      <c r="E1323" s="2">
        <v>1318</v>
      </c>
      <c r="F1323" s="3">
        <v>201910</v>
      </c>
      <c r="G1323">
        <v>201912</v>
      </c>
      <c r="H1323" s="1">
        <v>43550</v>
      </c>
      <c r="I1323">
        <v>201913</v>
      </c>
      <c r="J1323" t="s">
        <v>17</v>
      </c>
      <c r="K1323" s="2">
        <v>1318</v>
      </c>
      <c r="L1323" s="4">
        <v>2.1667730000000001</v>
      </c>
    </row>
    <row r="1324" spans="2:12" x14ac:dyDescent="0.25">
      <c r="B1324" t="s">
        <v>2</v>
      </c>
      <c r="C1324" s="2" t="str">
        <f>Tableau7[[#This Row],[COMMANDE]]&amp;Tableau7[[#This Row],[ECHEANCE]]&amp;Tableau7[[#This Row],[PLANID]]</f>
        <v>1319435721319</v>
      </c>
      <c r="D1324" s="2">
        <v>1319</v>
      </c>
      <c r="E1324" s="2">
        <v>1319</v>
      </c>
      <c r="F1324" s="3">
        <v>201910</v>
      </c>
      <c r="G1324">
        <v>201912</v>
      </c>
      <c r="H1324" s="1">
        <v>43572</v>
      </c>
      <c r="I1324">
        <v>201916</v>
      </c>
      <c r="J1324" t="s">
        <v>17</v>
      </c>
      <c r="K1324" s="2">
        <v>1319</v>
      </c>
      <c r="L1324" s="4">
        <v>17.152453999999999</v>
      </c>
    </row>
    <row r="1325" spans="2:12" x14ac:dyDescent="0.25">
      <c r="B1325" t="s">
        <v>2</v>
      </c>
      <c r="C1325" s="2" t="str">
        <f>Tableau7[[#This Row],[COMMANDE]]&amp;Tableau7[[#This Row],[ECHEANCE]]&amp;Tableau7[[#This Row],[PLANID]]</f>
        <v>1320435501320</v>
      </c>
      <c r="D1325" s="2">
        <v>1320</v>
      </c>
      <c r="E1325" s="2">
        <v>1320</v>
      </c>
      <c r="F1325" s="3">
        <v>201911</v>
      </c>
      <c r="G1325">
        <v>201912</v>
      </c>
      <c r="H1325" s="1">
        <v>43550</v>
      </c>
      <c r="I1325">
        <v>201913</v>
      </c>
      <c r="J1325" t="s">
        <v>17</v>
      </c>
      <c r="K1325" s="2">
        <v>1320</v>
      </c>
      <c r="L1325" s="4">
        <v>19.319227000000001</v>
      </c>
    </row>
    <row r="1326" spans="2:12" x14ac:dyDescent="0.25">
      <c r="B1326" t="s">
        <v>2</v>
      </c>
      <c r="C1326" s="2" t="str">
        <f>Tableau7[[#This Row],[COMMANDE]]&amp;Tableau7[[#This Row],[ECHEANCE]]&amp;Tableau7[[#This Row],[PLANID]]</f>
        <v>1321434871321</v>
      </c>
      <c r="D1326" s="2">
        <v>1321</v>
      </c>
      <c r="E1326" s="2">
        <v>1321</v>
      </c>
      <c r="F1326" s="3">
        <v>201902</v>
      </c>
      <c r="G1326">
        <v>201908</v>
      </c>
      <c r="H1326" s="1">
        <v>43487</v>
      </c>
      <c r="I1326">
        <v>201904</v>
      </c>
      <c r="J1326" t="s">
        <v>17</v>
      </c>
      <c r="K1326" s="2">
        <v>1321</v>
      </c>
      <c r="L1326" s="4">
        <v>5.8276000000000003</v>
      </c>
    </row>
    <row r="1327" spans="2:12" x14ac:dyDescent="0.25">
      <c r="B1327" t="s">
        <v>2</v>
      </c>
      <c r="C1327" s="2" t="str">
        <f>Tableau7[[#This Row],[COMMANDE]]&amp;Tableau7[[#This Row],[ECHEANCE]]&amp;Tableau7[[#This Row],[PLANID]]</f>
        <v>1322435151322</v>
      </c>
      <c r="D1327" s="2">
        <v>1322</v>
      </c>
      <c r="E1327" s="2">
        <v>1322</v>
      </c>
      <c r="F1327" s="3">
        <v>201902</v>
      </c>
      <c r="G1327">
        <v>201908</v>
      </c>
      <c r="H1327" s="1">
        <v>43515</v>
      </c>
      <c r="I1327">
        <v>201908</v>
      </c>
      <c r="J1327" t="s">
        <v>17</v>
      </c>
      <c r="K1327" s="2">
        <v>1322</v>
      </c>
      <c r="L1327" s="4">
        <v>3.632889</v>
      </c>
    </row>
    <row r="1328" spans="2:12" x14ac:dyDescent="0.25">
      <c r="B1328" t="s">
        <v>2</v>
      </c>
      <c r="C1328" s="2" t="str">
        <f>Tableau7[[#This Row],[COMMANDE]]&amp;Tableau7[[#This Row],[ECHEANCE]]&amp;Tableau7[[#This Row],[PLANID]]</f>
        <v>1323435151323</v>
      </c>
      <c r="D1328" s="2">
        <v>1323</v>
      </c>
      <c r="E1328" s="2">
        <v>1323</v>
      </c>
      <c r="F1328" s="3">
        <v>201906</v>
      </c>
      <c r="G1328">
        <v>201908</v>
      </c>
      <c r="H1328" s="1">
        <v>43515</v>
      </c>
      <c r="I1328">
        <v>201908</v>
      </c>
      <c r="J1328" t="s">
        <v>17</v>
      </c>
      <c r="K1328" s="2">
        <v>1323</v>
      </c>
      <c r="L1328" s="4">
        <v>4.8847110000000002</v>
      </c>
    </row>
    <row r="1329" spans="2:12" x14ac:dyDescent="0.25">
      <c r="B1329" t="s">
        <v>2</v>
      </c>
      <c r="C1329" s="2" t="str">
        <f>Tableau7[[#This Row],[COMMANDE]]&amp;Tableau7[[#This Row],[ECHEANCE]]&amp;Tableau7[[#This Row],[PLANID]]</f>
        <v>1324435431324</v>
      </c>
      <c r="D1329" s="2">
        <v>1324</v>
      </c>
      <c r="E1329" s="2">
        <v>1324</v>
      </c>
      <c r="F1329" s="3">
        <v>201906</v>
      </c>
      <c r="G1329">
        <v>201908</v>
      </c>
      <c r="H1329" s="1">
        <v>43543</v>
      </c>
      <c r="I1329">
        <v>201912</v>
      </c>
      <c r="J1329" t="s">
        <v>17</v>
      </c>
      <c r="K1329" s="2">
        <v>1324</v>
      </c>
      <c r="L1329" s="4">
        <v>4.5757779999999997</v>
      </c>
    </row>
    <row r="1330" spans="2:12" x14ac:dyDescent="0.25">
      <c r="B1330" t="s">
        <v>2</v>
      </c>
      <c r="C1330" s="2" t="str">
        <f>Tableau7[[#This Row],[COMMANDE]]&amp;Tableau7[[#This Row],[ECHEANCE]]&amp;Tableau7[[#This Row],[PLANID]]</f>
        <v>1325435431325</v>
      </c>
      <c r="D1330" s="2">
        <v>1325</v>
      </c>
      <c r="E1330" s="2">
        <v>1325</v>
      </c>
      <c r="F1330" s="3">
        <v>201910</v>
      </c>
      <c r="G1330">
        <v>201911</v>
      </c>
      <c r="H1330" s="1">
        <v>43543</v>
      </c>
      <c r="I1330">
        <v>201912</v>
      </c>
      <c r="J1330" t="s">
        <v>17</v>
      </c>
      <c r="K1330" s="2">
        <v>1325</v>
      </c>
      <c r="L1330" s="4">
        <v>3.9418220000000002</v>
      </c>
    </row>
    <row r="1331" spans="2:12" x14ac:dyDescent="0.25">
      <c r="B1331" t="s">
        <v>2</v>
      </c>
      <c r="C1331" s="2" t="str">
        <f>Tableau7[[#This Row],[COMMANDE]]&amp;Tableau7[[#This Row],[ECHEANCE]]&amp;Tableau7[[#This Row],[PLANID]]</f>
        <v>1326435741326</v>
      </c>
      <c r="D1331" s="2">
        <v>1326</v>
      </c>
      <c r="E1331" s="2">
        <v>1326</v>
      </c>
      <c r="F1331" s="3">
        <v>201915</v>
      </c>
      <c r="G1331">
        <v>201915</v>
      </c>
      <c r="H1331" s="1">
        <v>43574</v>
      </c>
      <c r="I1331">
        <v>201916</v>
      </c>
      <c r="J1331" t="s">
        <v>17</v>
      </c>
      <c r="K1331" s="2">
        <v>1326</v>
      </c>
      <c r="L1331" s="4">
        <v>4.2587999999999999</v>
      </c>
    </row>
    <row r="1332" spans="2:12" x14ac:dyDescent="0.25">
      <c r="B1332" t="s">
        <v>2</v>
      </c>
      <c r="C1332" s="2" t="str">
        <f>Tableau7[[#This Row],[COMMANDE]]&amp;Tableau7[[#This Row],[ECHEANCE]]&amp;Tableau7[[#This Row],[PLANID]]</f>
        <v>1327434871327</v>
      </c>
      <c r="D1332" s="2">
        <v>1327</v>
      </c>
      <c r="E1332" s="2">
        <v>1327</v>
      </c>
      <c r="F1332" s="3" t="s">
        <v>20</v>
      </c>
      <c r="G1332">
        <v>197001</v>
      </c>
      <c r="H1332" s="1">
        <v>43487</v>
      </c>
      <c r="I1332">
        <v>201904</v>
      </c>
      <c r="J1332" t="s">
        <v>3</v>
      </c>
      <c r="K1332" s="2">
        <v>1327</v>
      </c>
      <c r="L1332" s="4">
        <v>2.69</v>
      </c>
    </row>
    <row r="1333" spans="2:12" x14ac:dyDescent="0.25">
      <c r="B1333" t="s">
        <v>2</v>
      </c>
      <c r="C1333" s="2" t="str">
        <f>Tableau7[[#This Row],[COMMANDE]]&amp;Tableau7[[#This Row],[ECHEANCE]]&amp;Tableau7[[#This Row],[PLANID]]</f>
        <v>1328434871328</v>
      </c>
      <c r="D1333" s="2">
        <v>1328</v>
      </c>
      <c r="E1333" s="2">
        <v>1328</v>
      </c>
      <c r="F1333" s="3">
        <v>201903</v>
      </c>
      <c r="G1333">
        <v>201907</v>
      </c>
      <c r="H1333" s="1">
        <v>43487</v>
      </c>
      <c r="I1333">
        <v>201904</v>
      </c>
      <c r="J1333" t="s">
        <v>19</v>
      </c>
      <c r="K1333" s="2">
        <v>1328</v>
      </c>
      <c r="L1333" s="4">
        <v>12.978199999999999</v>
      </c>
    </row>
    <row r="1334" spans="2:12" x14ac:dyDescent="0.25">
      <c r="B1334" t="s">
        <v>2</v>
      </c>
      <c r="C1334" s="2" t="str">
        <f>Tableau7[[#This Row],[COMMANDE]]&amp;Tableau7[[#This Row],[ECHEANCE]]&amp;Tableau7[[#This Row],[PLANID]]</f>
        <v>1329435151329</v>
      </c>
      <c r="D1334" s="2">
        <v>1329</v>
      </c>
      <c r="E1334" s="2">
        <v>1329</v>
      </c>
      <c r="F1334" s="3">
        <v>201903</v>
      </c>
      <c r="G1334">
        <v>201907</v>
      </c>
      <c r="H1334" s="1">
        <v>43515</v>
      </c>
      <c r="I1334">
        <v>201908</v>
      </c>
      <c r="J1334" t="s">
        <v>19</v>
      </c>
      <c r="K1334" s="2">
        <v>1329</v>
      </c>
      <c r="L1334" s="4">
        <v>2.002748</v>
      </c>
    </row>
    <row r="1335" spans="2:12" x14ac:dyDescent="0.25">
      <c r="B1335" t="s">
        <v>2</v>
      </c>
      <c r="C1335" s="2" t="str">
        <f>Tableau7[[#This Row],[COMMANDE]]&amp;Tableau7[[#This Row],[ECHEANCE]]&amp;Tableau7[[#This Row],[PLANID]]</f>
        <v>1330435151330</v>
      </c>
      <c r="D1335" s="2">
        <v>1330</v>
      </c>
      <c r="E1335" s="2">
        <v>1330</v>
      </c>
      <c r="F1335" s="3">
        <v>201906</v>
      </c>
      <c r="G1335">
        <v>201907</v>
      </c>
      <c r="H1335" s="1">
        <v>43515</v>
      </c>
      <c r="I1335">
        <v>201908</v>
      </c>
      <c r="J1335" t="s">
        <v>43</v>
      </c>
      <c r="K1335" s="2">
        <v>1330</v>
      </c>
      <c r="L1335" s="4">
        <v>13.015052000000001</v>
      </c>
    </row>
    <row r="1336" spans="2:12" x14ac:dyDescent="0.25">
      <c r="B1336" t="s">
        <v>2</v>
      </c>
      <c r="C1336" s="2" t="str">
        <f>Tableau7[[#This Row],[COMMANDE]]&amp;Tableau7[[#This Row],[ECHEANCE]]&amp;Tableau7[[#This Row],[PLANID]]</f>
        <v>1331435221331</v>
      </c>
      <c r="D1336" s="2">
        <v>1331</v>
      </c>
      <c r="E1336" s="2">
        <v>1331</v>
      </c>
      <c r="F1336" s="3">
        <v>201906</v>
      </c>
      <c r="G1336">
        <v>201907</v>
      </c>
      <c r="H1336" s="1">
        <v>43522</v>
      </c>
      <c r="I1336">
        <v>201909</v>
      </c>
      <c r="J1336" t="s">
        <v>43</v>
      </c>
      <c r="K1336" s="2">
        <v>1331</v>
      </c>
      <c r="L1336" s="4">
        <v>7.9085979999999996</v>
      </c>
    </row>
    <row r="1337" spans="2:12" x14ac:dyDescent="0.25">
      <c r="B1337" t="s">
        <v>2</v>
      </c>
      <c r="C1337" s="2" t="str">
        <f>Tableau7[[#This Row],[COMMANDE]]&amp;Tableau7[[#This Row],[ECHEANCE]]&amp;Tableau7[[#This Row],[PLANID]]</f>
        <v>1332435221332</v>
      </c>
      <c r="D1337" s="2">
        <v>1332</v>
      </c>
      <c r="E1337" s="2">
        <v>1332</v>
      </c>
      <c r="F1337" s="3">
        <v>201907</v>
      </c>
      <c r="G1337">
        <v>201908</v>
      </c>
      <c r="H1337" s="1">
        <v>43522</v>
      </c>
      <c r="I1337">
        <v>201909</v>
      </c>
      <c r="J1337" t="s">
        <v>43</v>
      </c>
      <c r="K1337" s="2">
        <v>1332</v>
      </c>
      <c r="L1337" s="4">
        <v>2.9419490000000001</v>
      </c>
    </row>
    <row r="1338" spans="2:12" x14ac:dyDescent="0.25">
      <c r="B1338" t="s">
        <v>2</v>
      </c>
      <c r="C1338" s="2" t="str">
        <f>Tableau7[[#This Row],[COMMANDE]]&amp;Tableau7[[#This Row],[ECHEANCE]]&amp;Tableau7[[#This Row],[PLANID]]</f>
        <v>1333435221333</v>
      </c>
      <c r="D1338" s="2">
        <v>1333</v>
      </c>
      <c r="E1338" s="2">
        <v>1333</v>
      </c>
      <c r="F1338" s="3">
        <v>201907</v>
      </c>
      <c r="G1338">
        <v>201908</v>
      </c>
      <c r="H1338" s="1">
        <v>43522</v>
      </c>
      <c r="I1338">
        <v>201909</v>
      </c>
      <c r="J1338" t="s">
        <v>43</v>
      </c>
      <c r="K1338" s="2">
        <v>1333</v>
      </c>
      <c r="L1338" s="4">
        <v>4.1672529999999997</v>
      </c>
    </row>
    <row r="1339" spans="2:12" x14ac:dyDescent="0.25">
      <c r="B1339" t="s">
        <v>2</v>
      </c>
      <c r="C1339" s="2" t="str">
        <f>Tableau7[[#This Row],[COMMANDE]]&amp;Tableau7[[#This Row],[ECHEANCE]]&amp;Tableau7[[#This Row],[PLANID]]</f>
        <v>1334435431334</v>
      </c>
      <c r="D1339" s="2">
        <v>1334</v>
      </c>
      <c r="E1339" s="2">
        <v>1334</v>
      </c>
      <c r="F1339" s="3">
        <v>201907</v>
      </c>
      <c r="G1339">
        <v>201908</v>
      </c>
      <c r="H1339" s="1">
        <v>43543</v>
      </c>
      <c r="I1339">
        <v>201912</v>
      </c>
      <c r="J1339" t="s">
        <v>43</v>
      </c>
      <c r="K1339" s="2">
        <v>1334</v>
      </c>
      <c r="L1339" s="4">
        <v>18.266878999999999</v>
      </c>
    </row>
    <row r="1340" spans="2:12" x14ac:dyDescent="0.25">
      <c r="B1340" t="s">
        <v>2</v>
      </c>
      <c r="C1340" s="2" t="str">
        <f>Tableau7[[#This Row],[COMMANDE]]&amp;Tableau7[[#This Row],[ECHEANCE]]&amp;Tableau7[[#This Row],[PLANID]]</f>
        <v>1335435431335</v>
      </c>
      <c r="D1340" s="2">
        <v>1335</v>
      </c>
      <c r="E1340" s="2">
        <v>1335</v>
      </c>
      <c r="F1340" s="3">
        <v>201910</v>
      </c>
      <c r="G1340">
        <v>201909</v>
      </c>
      <c r="H1340" s="1">
        <v>43543</v>
      </c>
      <c r="I1340">
        <v>201912</v>
      </c>
      <c r="J1340" t="s">
        <v>43</v>
      </c>
      <c r="K1340" s="2">
        <v>1335</v>
      </c>
      <c r="L1340" s="4">
        <v>7.4779210000000003</v>
      </c>
    </row>
    <row r="1341" spans="2:12" x14ac:dyDescent="0.25">
      <c r="B1341" t="s">
        <v>2</v>
      </c>
      <c r="C1341" s="2" t="str">
        <f>Tableau7[[#This Row],[COMMANDE]]&amp;Tableau7[[#This Row],[ECHEANCE]]&amp;Tableau7[[#This Row],[PLANID]]</f>
        <v>1336435741336</v>
      </c>
      <c r="D1341" s="2">
        <v>1336</v>
      </c>
      <c r="E1341" s="2">
        <v>1336</v>
      </c>
      <c r="F1341" s="3">
        <v>201910</v>
      </c>
      <c r="G1341">
        <v>201909</v>
      </c>
      <c r="H1341" s="1">
        <v>43574</v>
      </c>
      <c r="I1341">
        <v>201916</v>
      </c>
      <c r="J1341" t="s">
        <v>43</v>
      </c>
      <c r="K1341" s="2">
        <v>1336</v>
      </c>
      <c r="L1341" s="4">
        <v>2.7360380000000002</v>
      </c>
    </row>
    <row r="1342" spans="2:12" x14ac:dyDescent="0.25">
      <c r="B1342" t="s">
        <v>2</v>
      </c>
      <c r="C1342" s="2" t="str">
        <f>Tableau7[[#This Row],[COMMANDE]]&amp;Tableau7[[#This Row],[ECHEANCE]]&amp;Tableau7[[#This Row],[PLANID]]</f>
        <v>1337435741337</v>
      </c>
      <c r="D1342" s="2">
        <v>1337</v>
      </c>
      <c r="E1342" s="2">
        <v>1337</v>
      </c>
      <c r="F1342" s="3">
        <v>201915</v>
      </c>
      <c r="G1342">
        <v>201915</v>
      </c>
      <c r="H1342" s="1">
        <v>43574</v>
      </c>
      <c r="I1342">
        <v>201916</v>
      </c>
      <c r="J1342" t="s">
        <v>17</v>
      </c>
      <c r="K1342" s="2">
        <v>1337</v>
      </c>
      <c r="L1342" s="4">
        <v>23.008762000000001</v>
      </c>
    </row>
    <row r="1343" spans="2:12" x14ac:dyDescent="0.25">
      <c r="B1343" t="s">
        <v>2</v>
      </c>
      <c r="C1343" s="2" t="str">
        <f>Tableau7[[#This Row],[COMMANDE]]&amp;Tableau7[[#This Row],[ECHEANCE]]&amp;Tableau7[[#This Row],[PLANID]]</f>
        <v>1338434871338</v>
      </c>
      <c r="D1343" s="2">
        <v>1338</v>
      </c>
      <c r="E1343" s="2">
        <v>1338</v>
      </c>
      <c r="F1343" s="3" t="s">
        <v>20</v>
      </c>
      <c r="G1343">
        <v>197001</v>
      </c>
      <c r="H1343" s="1">
        <v>43487</v>
      </c>
      <c r="I1343">
        <v>201904</v>
      </c>
      <c r="J1343" t="s">
        <v>3</v>
      </c>
      <c r="K1343" s="2">
        <v>1338</v>
      </c>
      <c r="L1343" s="4">
        <v>1.425</v>
      </c>
    </row>
    <row r="1344" spans="2:12" x14ac:dyDescent="0.25">
      <c r="B1344" t="s">
        <v>2</v>
      </c>
      <c r="C1344" s="2" t="str">
        <f>Tableau7[[#This Row],[COMMANDE]]&amp;Tableau7[[#This Row],[ECHEANCE]]&amp;Tableau7[[#This Row],[PLANID]]</f>
        <v>1339435141339</v>
      </c>
      <c r="D1344" s="2">
        <v>1339</v>
      </c>
      <c r="E1344" s="2">
        <v>1339</v>
      </c>
      <c r="F1344" s="3">
        <v>201906</v>
      </c>
      <c r="G1344">
        <v>201907</v>
      </c>
      <c r="H1344" s="1">
        <v>43514</v>
      </c>
      <c r="I1344">
        <v>201908</v>
      </c>
      <c r="J1344" t="s">
        <v>17</v>
      </c>
      <c r="K1344" s="2">
        <v>1339</v>
      </c>
      <c r="L1344" s="4">
        <v>17.425394000000001</v>
      </c>
    </row>
    <row r="1345" spans="2:12" x14ac:dyDescent="0.25">
      <c r="B1345" t="s">
        <v>2</v>
      </c>
      <c r="C1345" s="2" t="str">
        <f>Tableau7[[#This Row],[COMMANDE]]&amp;Tableau7[[#This Row],[ECHEANCE]]&amp;Tableau7[[#This Row],[PLANID]]</f>
        <v>1340435141340</v>
      </c>
      <c r="D1345" s="2">
        <v>1340</v>
      </c>
      <c r="E1345" s="2">
        <v>1340</v>
      </c>
      <c r="F1345" s="3">
        <v>201906</v>
      </c>
      <c r="G1345">
        <v>201907</v>
      </c>
      <c r="H1345" s="1">
        <v>43514</v>
      </c>
      <c r="I1345">
        <v>201908</v>
      </c>
      <c r="J1345" t="s">
        <v>17</v>
      </c>
      <c r="K1345" s="2">
        <v>1340</v>
      </c>
      <c r="L1345" s="4">
        <v>5.337879</v>
      </c>
    </row>
    <row r="1346" spans="2:12" x14ac:dyDescent="0.25">
      <c r="B1346" t="s">
        <v>2</v>
      </c>
      <c r="C1346" s="2" t="str">
        <f>Tableau7[[#This Row],[COMMANDE]]&amp;Tableau7[[#This Row],[ECHEANCE]]&amp;Tableau7[[#This Row],[PLANID]]</f>
        <v>1341435211341</v>
      </c>
      <c r="D1346" s="2">
        <v>1341</v>
      </c>
      <c r="E1346" s="2">
        <v>1341</v>
      </c>
      <c r="F1346" s="3">
        <v>201906</v>
      </c>
      <c r="G1346">
        <v>201907</v>
      </c>
      <c r="H1346" s="1">
        <v>43521</v>
      </c>
      <c r="I1346">
        <v>201909</v>
      </c>
      <c r="J1346" t="s">
        <v>17</v>
      </c>
      <c r="K1346" s="2">
        <v>1341</v>
      </c>
      <c r="L1346" s="4">
        <v>6.7463769999999998</v>
      </c>
    </row>
    <row r="1347" spans="2:12" x14ac:dyDescent="0.25">
      <c r="B1347" t="s">
        <v>2</v>
      </c>
      <c r="C1347" s="2" t="str">
        <f>Tableau7[[#This Row],[COMMANDE]]&amp;Tableau7[[#This Row],[ECHEANCE]]&amp;Tableau7[[#This Row],[PLANID]]</f>
        <v>1342435211342</v>
      </c>
      <c r="D1347" s="2">
        <v>1342</v>
      </c>
      <c r="E1347" s="2">
        <v>1342</v>
      </c>
      <c r="F1347" s="3">
        <v>201907</v>
      </c>
      <c r="G1347">
        <v>201908</v>
      </c>
      <c r="H1347" s="1">
        <v>43521</v>
      </c>
      <c r="I1347">
        <v>201909</v>
      </c>
      <c r="J1347" t="s">
        <v>17</v>
      </c>
      <c r="K1347" s="2">
        <v>1342</v>
      </c>
      <c r="L1347" s="4">
        <v>11.832086</v>
      </c>
    </row>
    <row r="1348" spans="2:12" x14ac:dyDescent="0.25">
      <c r="B1348" t="s">
        <v>2</v>
      </c>
      <c r="C1348" s="2" t="str">
        <f>Tableau7[[#This Row],[COMMANDE]]&amp;Tableau7[[#This Row],[ECHEANCE]]&amp;Tableau7[[#This Row],[PLANID]]</f>
        <v>1343435211343</v>
      </c>
      <c r="D1348" s="2">
        <v>1343</v>
      </c>
      <c r="E1348" s="2">
        <v>1343</v>
      </c>
      <c r="F1348" s="3">
        <v>201907</v>
      </c>
      <c r="G1348">
        <v>201908</v>
      </c>
      <c r="H1348" s="1">
        <v>43521</v>
      </c>
      <c r="I1348">
        <v>201909</v>
      </c>
      <c r="J1348" t="s">
        <v>17</v>
      </c>
      <c r="K1348" s="2">
        <v>1343</v>
      </c>
      <c r="L1348" s="4">
        <v>39.441262000000002</v>
      </c>
    </row>
    <row r="1349" spans="2:12" x14ac:dyDescent="0.25">
      <c r="B1349" t="s">
        <v>2</v>
      </c>
      <c r="C1349" s="2" t="str">
        <f>Tableau7[[#This Row],[COMMANDE]]&amp;Tableau7[[#This Row],[ECHEANCE]]&amp;Tableau7[[#This Row],[PLANID]]</f>
        <v>1344435281344</v>
      </c>
      <c r="D1349" s="2">
        <v>1344</v>
      </c>
      <c r="E1349" s="2">
        <v>1344</v>
      </c>
      <c r="F1349" s="3">
        <v>201907</v>
      </c>
      <c r="G1349">
        <v>201908</v>
      </c>
      <c r="H1349" s="1">
        <v>43528</v>
      </c>
      <c r="I1349">
        <v>201910</v>
      </c>
      <c r="J1349" t="s">
        <v>17</v>
      </c>
      <c r="K1349" s="2">
        <v>1344</v>
      </c>
      <c r="L1349" s="4">
        <v>37.190292999999997</v>
      </c>
    </row>
    <row r="1350" spans="2:12" x14ac:dyDescent="0.25">
      <c r="B1350" t="s">
        <v>2</v>
      </c>
      <c r="C1350" s="2" t="str">
        <f>Tableau7[[#This Row],[COMMANDE]]&amp;Tableau7[[#This Row],[ECHEANCE]]&amp;Tableau7[[#This Row],[PLANID]]</f>
        <v>1345435281345</v>
      </c>
      <c r="D1350" s="2">
        <v>1345</v>
      </c>
      <c r="E1350" s="2">
        <v>1345</v>
      </c>
      <c r="F1350" s="3">
        <v>201908</v>
      </c>
      <c r="G1350">
        <v>201908</v>
      </c>
      <c r="H1350" s="1">
        <v>43528</v>
      </c>
      <c r="I1350">
        <v>201910</v>
      </c>
      <c r="J1350" t="s">
        <v>17</v>
      </c>
      <c r="K1350" s="2">
        <v>1345</v>
      </c>
      <c r="L1350" s="4">
        <v>9.2254869999999993</v>
      </c>
    </row>
    <row r="1351" spans="2:12" x14ac:dyDescent="0.25">
      <c r="B1351" t="s">
        <v>2</v>
      </c>
      <c r="C1351" s="2" t="str">
        <f>Tableau7[[#This Row],[COMMANDE]]&amp;Tableau7[[#This Row],[ECHEANCE]]&amp;Tableau7[[#This Row],[PLANID]]</f>
        <v>1346435361346</v>
      </c>
      <c r="D1351" s="2">
        <v>1346</v>
      </c>
      <c r="E1351" s="2">
        <v>1346</v>
      </c>
      <c r="F1351" s="3">
        <v>201908</v>
      </c>
      <c r="G1351">
        <v>201908</v>
      </c>
      <c r="H1351" s="1">
        <v>43536</v>
      </c>
      <c r="I1351">
        <v>201911</v>
      </c>
      <c r="J1351" t="s">
        <v>17</v>
      </c>
      <c r="K1351" s="2">
        <v>1346</v>
      </c>
      <c r="L1351" s="4">
        <v>58.019725000000001</v>
      </c>
    </row>
    <row r="1352" spans="2:12" x14ac:dyDescent="0.25">
      <c r="B1352" t="s">
        <v>2</v>
      </c>
      <c r="C1352" s="2" t="str">
        <f>Tableau7[[#This Row],[COMMANDE]]&amp;Tableau7[[#This Row],[ECHEANCE]]&amp;Tableau7[[#This Row],[PLANID]]</f>
        <v>1347435431347</v>
      </c>
      <c r="D1352" s="2">
        <v>1347</v>
      </c>
      <c r="E1352" s="2">
        <v>1347</v>
      </c>
      <c r="F1352" s="3">
        <v>201908</v>
      </c>
      <c r="G1352">
        <v>201908</v>
      </c>
      <c r="H1352" s="1">
        <v>43543</v>
      </c>
      <c r="I1352">
        <v>201912</v>
      </c>
      <c r="J1352" t="s">
        <v>17</v>
      </c>
      <c r="K1352" s="2">
        <v>1347</v>
      </c>
      <c r="L1352" s="4">
        <v>2.2944589999999998</v>
      </c>
    </row>
    <row r="1353" spans="2:12" x14ac:dyDescent="0.25">
      <c r="B1353" t="s">
        <v>2</v>
      </c>
      <c r="C1353" s="2" t="str">
        <f>Tableau7[[#This Row],[COMMANDE]]&amp;Tableau7[[#This Row],[ECHEANCE]]&amp;Tableau7[[#This Row],[PLANID]]</f>
        <v>1348435431348</v>
      </c>
      <c r="D1353" s="2">
        <v>1348</v>
      </c>
      <c r="E1353" s="2">
        <v>1348</v>
      </c>
      <c r="F1353" s="3">
        <v>201910</v>
      </c>
      <c r="G1353">
        <v>201911</v>
      </c>
      <c r="H1353" s="1">
        <v>43543</v>
      </c>
      <c r="I1353">
        <v>201912</v>
      </c>
      <c r="J1353" t="s">
        <v>17</v>
      </c>
      <c r="K1353" s="2">
        <v>1348</v>
      </c>
      <c r="L1353" s="4">
        <v>81.227615</v>
      </c>
    </row>
    <row r="1354" spans="2:12" x14ac:dyDescent="0.25">
      <c r="B1354" t="s">
        <v>2</v>
      </c>
      <c r="C1354" s="2" t="str">
        <f>Tableau7[[#This Row],[COMMANDE]]&amp;Tableau7[[#This Row],[ECHEANCE]]&amp;Tableau7[[#This Row],[PLANID]]</f>
        <v>1349435501349</v>
      </c>
      <c r="D1354" s="2">
        <v>1349</v>
      </c>
      <c r="E1354" s="2">
        <v>1349</v>
      </c>
      <c r="F1354" s="3">
        <v>201911</v>
      </c>
      <c r="G1354">
        <v>201912</v>
      </c>
      <c r="H1354" s="1">
        <v>43550</v>
      </c>
      <c r="I1354">
        <v>201913</v>
      </c>
      <c r="J1354" t="s">
        <v>17</v>
      </c>
      <c r="K1354" s="2">
        <v>1349</v>
      </c>
      <c r="L1354" s="4">
        <v>81.227615</v>
      </c>
    </row>
    <row r="1355" spans="2:12" x14ac:dyDescent="0.25">
      <c r="B1355" t="s">
        <v>2</v>
      </c>
      <c r="C1355" s="2" t="str">
        <f>Tableau7[[#This Row],[COMMANDE]]&amp;Tableau7[[#This Row],[ECHEANCE]]&amp;Tableau7[[#This Row],[PLANID]]</f>
        <v>1350435571350</v>
      </c>
      <c r="D1355" s="2">
        <v>1350</v>
      </c>
      <c r="E1355" s="2">
        <v>1350</v>
      </c>
      <c r="F1355" s="3">
        <v>201912</v>
      </c>
      <c r="G1355">
        <v>201913</v>
      </c>
      <c r="H1355" s="1">
        <v>43557</v>
      </c>
      <c r="I1355">
        <v>201914</v>
      </c>
      <c r="J1355" t="s">
        <v>17</v>
      </c>
      <c r="K1355" s="2">
        <v>1350</v>
      </c>
      <c r="L1355" s="4">
        <v>69.623670000000004</v>
      </c>
    </row>
    <row r="1356" spans="2:12" x14ac:dyDescent="0.25">
      <c r="B1356" t="s">
        <v>2</v>
      </c>
      <c r="C1356" s="2" t="str">
        <f>Tableau7[[#This Row],[COMMANDE]]&amp;Tableau7[[#This Row],[ECHEANCE]]&amp;Tableau7[[#This Row],[PLANID]]</f>
        <v>1351435631351</v>
      </c>
      <c r="D1356" s="2">
        <v>1351</v>
      </c>
      <c r="E1356" s="2">
        <v>1351</v>
      </c>
      <c r="F1356" s="3">
        <v>201913</v>
      </c>
      <c r="G1356">
        <v>201913</v>
      </c>
      <c r="H1356" s="1">
        <v>43563</v>
      </c>
      <c r="I1356">
        <v>201915</v>
      </c>
      <c r="J1356" t="s">
        <v>17</v>
      </c>
      <c r="K1356" s="2">
        <v>1351</v>
      </c>
      <c r="L1356" s="4">
        <v>69.623670000000004</v>
      </c>
    </row>
    <row r="1357" spans="2:12" x14ac:dyDescent="0.25">
      <c r="B1357" t="s">
        <v>2</v>
      </c>
      <c r="C1357" s="2" t="str">
        <f>Tableau7[[#This Row],[COMMANDE]]&amp;Tableau7[[#This Row],[ECHEANCE]]&amp;Tableau7[[#This Row],[PLANID]]</f>
        <v>1352435731352</v>
      </c>
      <c r="D1357" s="2">
        <v>1352</v>
      </c>
      <c r="E1357" s="2">
        <v>1352</v>
      </c>
      <c r="F1357" s="3">
        <v>201915</v>
      </c>
      <c r="G1357">
        <v>201915</v>
      </c>
      <c r="H1357" s="1">
        <v>43573</v>
      </c>
      <c r="I1357">
        <v>201916</v>
      </c>
      <c r="J1357" t="s">
        <v>17</v>
      </c>
      <c r="K1357" s="2">
        <v>1352</v>
      </c>
      <c r="L1357" s="4">
        <v>69.623670000000004</v>
      </c>
    </row>
    <row r="1358" spans="2:12" x14ac:dyDescent="0.25">
      <c r="B1358" t="s">
        <v>2</v>
      </c>
      <c r="C1358" s="2" t="str">
        <f>Tableau7[[#This Row],[COMMANDE]]&amp;Tableau7[[#This Row],[ECHEANCE]]&amp;Tableau7[[#This Row],[PLANID]]</f>
        <v>1353435801353</v>
      </c>
      <c r="D1358" s="2">
        <v>1353</v>
      </c>
      <c r="E1358" s="2">
        <v>1353</v>
      </c>
      <c r="F1358" s="3">
        <v>201916</v>
      </c>
      <c r="G1358">
        <v>201915</v>
      </c>
      <c r="H1358" s="1">
        <v>43580</v>
      </c>
      <c r="I1358">
        <v>201917</v>
      </c>
      <c r="J1358" t="s">
        <v>17</v>
      </c>
      <c r="K1358" s="2">
        <v>1353</v>
      </c>
      <c r="L1358" s="4">
        <v>69.623670000000004</v>
      </c>
    </row>
    <row r="1359" spans="2:12" x14ac:dyDescent="0.25">
      <c r="B1359" t="s">
        <v>2</v>
      </c>
      <c r="C1359" s="2" t="str">
        <f>Tableau7[[#This Row],[COMMANDE]]&amp;Tableau7[[#This Row],[ECHEANCE]]&amp;Tableau7[[#This Row],[PLANID]]</f>
        <v>1354435911354</v>
      </c>
      <c r="D1359" s="2">
        <v>1354</v>
      </c>
      <c r="E1359" s="2">
        <v>1354</v>
      </c>
      <c r="F1359" s="3">
        <v>201917</v>
      </c>
      <c r="G1359">
        <v>201916</v>
      </c>
      <c r="H1359" s="1">
        <v>43591</v>
      </c>
      <c r="I1359">
        <v>201919</v>
      </c>
      <c r="J1359" t="s">
        <v>17</v>
      </c>
      <c r="K1359" s="2">
        <v>1354</v>
      </c>
      <c r="L1359" s="4">
        <v>58.019725000000001</v>
      </c>
    </row>
    <row r="1360" spans="2:12" x14ac:dyDescent="0.25">
      <c r="B1360" t="s">
        <v>2</v>
      </c>
      <c r="C1360" s="2" t="str">
        <f>Tableau7[[#This Row],[COMMANDE]]&amp;Tableau7[[#This Row],[ECHEANCE]]&amp;Tableau7[[#This Row],[PLANID]]</f>
        <v>1355436061355</v>
      </c>
      <c r="D1360" s="2">
        <v>1355</v>
      </c>
      <c r="E1360" s="2">
        <v>1355</v>
      </c>
      <c r="F1360" s="3">
        <v>201919</v>
      </c>
      <c r="G1360">
        <v>201918</v>
      </c>
      <c r="H1360" s="1">
        <v>43606</v>
      </c>
      <c r="I1360">
        <v>201921</v>
      </c>
      <c r="J1360" t="s">
        <v>17</v>
      </c>
      <c r="K1360" s="2">
        <v>1355</v>
      </c>
      <c r="L1360" s="4">
        <v>81.227615</v>
      </c>
    </row>
    <row r="1361" spans="2:12" x14ac:dyDescent="0.25">
      <c r="B1361" t="s">
        <v>2</v>
      </c>
      <c r="C1361" s="2" t="str">
        <f>Tableau7[[#This Row],[COMMANDE]]&amp;Tableau7[[#This Row],[ECHEANCE]]&amp;Tableau7[[#This Row],[PLANID]]</f>
        <v>1356436121356</v>
      </c>
      <c r="D1361" s="2">
        <v>1356</v>
      </c>
      <c r="E1361" s="2">
        <v>1356</v>
      </c>
      <c r="F1361" s="3">
        <v>201920</v>
      </c>
      <c r="G1361">
        <v>201918</v>
      </c>
      <c r="H1361" s="1">
        <v>43612</v>
      </c>
      <c r="I1361">
        <v>201922</v>
      </c>
      <c r="J1361" t="s">
        <v>17</v>
      </c>
      <c r="K1361" s="2">
        <v>1356</v>
      </c>
      <c r="L1361" s="4">
        <v>69.623670000000004</v>
      </c>
    </row>
    <row r="1362" spans="2:12" x14ac:dyDescent="0.25">
      <c r="B1362" t="s">
        <v>2</v>
      </c>
      <c r="C1362" s="2" t="str">
        <f>Tableau7[[#This Row],[COMMANDE]]&amp;Tableau7[[#This Row],[ECHEANCE]]&amp;Tableau7[[#This Row],[PLANID]]</f>
        <v>1357436201357</v>
      </c>
      <c r="D1362" s="2">
        <v>1357</v>
      </c>
      <c r="E1362" s="2">
        <v>1357</v>
      </c>
      <c r="F1362" s="3">
        <v>201921</v>
      </c>
      <c r="G1362">
        <v>201919</v>
      </c>
      <c r="H1362" s="1">
        <v>43620</v>
      </c>
      <c r="I1362">
        <v>201923</v>
      </c>
      <c r="J1362" t="s">
        <v>17</v>
      </c>
      <c r="K1362" s="2">
        <v>1357</v>
      </c>
      <c r="L1362" s="4">
        <v>69.623670000000004</v>
      </c>
    </row>
    <row r="1363" spans="2:12" x14ac:dyDescent="0.25">
      <c r="B1363" t="s">
        <v>2</v>
      </c>
      <c r="C1363" s="2" t="str">
        <f>Tableau7[[#This Row],[COMMANDE]]&amp;Tableau7[[#This Row],[ECHEANCE]]&amp;Tableau7[[#This Row],[PLANID]]</f>
        <v>1358436341358</v>
      </c>
      <c r="D1363" s="2">
        <v>1358</v>
      </c>
      <c r="E1363" s="2">
        <v>1358</v>
      </c>
      <c r="F1363" s="3">
        <v>201923</v>
      </c>
      <c r="G1363">
        <v>201921</v>
      </c>
      <c r="H1363" s="1">
        <v>43634</v>
      </c>
      <c r="I1363">
        <v>201925</v>
      </c>
      <c r="J1363" t="s">
        <v>17</v>
      </c>
      <c r="K1363" s="2">
        <v>1358</v>
      </c>
      <c r="L1363" s="4">
        <v>33.808155999999997</v>
      </c>
    </row>
    <row r="1364" spans="2:12" x14ac:dyDescent="0.25">
      <c r="B1364" t="s">
        <v>2</v>
      </c>
      <c r="C1364" s="2" t="str">
        <f>Tableau7[[#This Row],[COMMANDE]]&amp;Tableau7[[#This Row],[ECHEANCE]]&amp;Tableau7[[#This Row],[PLANID]]</f>
        <v>1359436411359</v>
      </c>
      <c r="D1364" s="2">
        <v>1359</v>
      </c>
      <c r="E1364" s="2">
        <v>1359</v>
      </c>
      <c r="F1364" s="3">
        <v>201924</v>
      </c>
      <c r="G1364">
        <v>201922</v>
      </c>
      <c r="H1364" s="1">
        <v>43641</v>
      </c>
      <c r="I1364">
        <v>201926</v>
      </c>
      <c r="J1364" t="s">
        <v>17</v>
      </c>
      <c r="K1364" s="2">
        <v>1359</v>
      </c>
      <c r="L1364" s="4">
        <v>69.623670000000004</v>
      </c>
    </row>
    <row r="1365" spans="2:12" x14ac:dyDescent="0.25">
      <c r="B1365" t="s">
        <v>2</v>
      </c>
      <c r="C1365" s="2" t="str">
        <f>Tableau7[[#This Row],[COMMANDE]]&amp;Tableau7[[#This Row],[ECHEANCE]]&amp;Tableau7[[#This Row],[PLANID]]</f>
        <v>1360436481360</v>
      </c>
      <c r="D1365" s="2">
        <v>1360</v>
      </c>
      <c r="E1365" s="2">
        <v>1360</v>
      </c>
      <c r="F1365" s="3">
        <v>201925</v>
      </c>
      <c r="G1365">
        <v>201923</v>
      </c>
      <c r="H1365" s="1">
        <v>43648</v>
      </c>
      <c r="I1365">
        <v>201927</v>
      </c>
      <c r="J1365" t="s">
        <v>17</v>
      </c>
      <c r="K1365" s="2">
        <v>1360</v>
      </c>
      <c r="L1365" s="4">
        <v>69.623670000000004</v>
      </c>
    </row>
    <row r="1366" spans="2:12" x14ac:dyDescent="0.25">
      <c r="B1366" t="s">
        <v>2</v>
      </c>
      <c r="C1366" s="2" t="str">
        <f>Tableau7[[#This Row],[COMMANDE]]&amp;Tableau7[[#This Row],[ECHEANCE]]&amp;Tableau7[[#This Row],[PLANID]]</f>
        <v>1361434931361</v>
      </c>
      <c r="D1366" s="2">
        <v>1361</v>
      </c>
      <c r="E1366" s="2">
        <v>1361</v>
      </c>
      <c r="F1366" s="3" t="s">
        <v>20</v>
      </c>
      <c r="G1366">
        <v>197001</v>
      </c>
      <c r="H1366" s="1">
        <v>43493</v>
      </c>
      <c r="I1366">
        <v>201905</v>
      </c>
      <c r="J1366" t="s">
        <v>3</v>
      </c>
      <c r="K1366" s="2">
        <v>1361</v>
      </c>
      <c r="L1366" s="4">
        <v>32.028823000000003</v>
      </c>
    </row>
    <row r="1367" spans="2:12" x14ac:dyDescent="0.25">
      <c r="B1367" t="s">
        <v>2</v>
      </c>
      <c r="C1367" s="2" t="str">
        <f>Tableau7[[#This Row],[COMMANDE]]&amp;Tableau7[[#This Row],[ECHEANCE]]&amp;Tableau7[[#This Row],[PLANID]]</f>
        <v>1362434931362</v>
      </c>
      <c r="D1367" s="2">
        <v>1362</v>
      </c>
      <c r="E1367" s="2">
        <v>1362</v>
      </c>
      <c r="F1367" s="3" t="s">
        <v>20</v>
      </c>
      <c r="G1367">
        <v>197001</v>
      </c>
      <c r="H1367" s="1">
        <v>43493</v>
      </c>
      <c r="I1367">
        <v>201905</v>
      </c>
      <c r="J1367" t="s">
        <v>3</v>
      </c>
      <c r="K1367" s="2">
        <v>1362</v>
      </c>
      <c r="L1367" s="4">
        <v>4</v>
      </c>
    </row>
    <row r="1368" spans="2:12" x14ac:dyDescent="0.25">
      <c r="B1368" t="s">
        <v>2</v>
      </c>
      <c r="C1368" s="2" t="str">
        <f>Tableau7[[#This Row],[COMMANDE]]&amp;Tableau7[[#This Row],[ECHEANCE]]&amp;Tableau7[[#This Row],[PLANID]]</f>
        <v>1363435081363</v>
      </c>
      <c r="D1368" s="2">
        <v>1363</v>
      </c>
      <c r="E1368" s="2">
        <v>1363</v>
      </c>
      <c r="F1368" s="3" t="s">
        <v>20</v>
      </c>
      <c r="G1368">
        <v>197001</v>
      </c>
      <c r="H1368" s="1">
        <v>43508</v>
      </c>
      <c r="I1368">
        <v>201907</v>
      </c>
      <c r="J1368" t="s">
        <v>3</v>
      </c>
      <c r="K1368" s="2">
        <v>1363</v>
      </c>
      <c r="L1368" s="4">
        <v>30.056177000000002</v>
      </c>
    </row>
    <row r="1369" spans="2:12" x14ac:dyDescent="0.25">
      <c r="B1369" t="s">
        <v>2</v>
      </c>
      <c r="C1369" s="2" t="str">
        <f>Tableau7[[#This Row],[COMMANDE]]&amp;Tableau7[[#This Row],[ECHEANCE]]&amp;Tableau7[[#This Row],[PLANID]]</f>
        <v>1364435081364</v>
      </c>
      <c r="D1369" s="2">
        <v>1364</v>
      </c>
      <c r="E1369" s="2">
        <v>1364</v>
      </c>
      <c r="F1369" s="3" t="s">
        <v>20</v>
      </c>
      <c r="G1369">
        <v>197001</v>
      </c>
      <c r="H1369" s="1">
        <v>43508</v>
      </c>
      <c r="I1369">
        <v>201907</v>
      </c>
      <c r="J1369" t="s">
        <v>3</v>
      </c>
      <c r="K1369" s="2">
        <v>1364</v>
      </c>
      <c r="L1369" s="4">
        <v>0.88</v>
      </c>
    </row>
    <row r="1370" spans="2:12" x14ac:dyDescent="0.25">
      <c r="B1370" t="s">
        <v>2</v>
      </c>
      <c r="C1370" s="2" t="str">
        <f>Tableau7[[#This Row],[COMMANDE]]&amp;Tableau7[[#This Row],[ECHEANCE]]&amp;Tableau7[[#This Row],[PLANID]]</f>
        <v>1365435081365</v>
      </c>
      <c r="D1370" s="2">
        <v>1365</v>
      </c>
      <c r="E1370" s="2">
        <v>1365</v>
      </c>
      <c r="F1370" s="3" t="s">
        <v>20</v>
      </c>
      <c r="G1370">
        <v>197001</v>
      </c>
      <c r="H1370" s="1">
        <v>43508</v>
      </c>
      <c r="I1370">
        <v>201907</v>
      </c>
      <c r="J1370" t="s">
        <v>3</v>
      </c>
      <c r="K1370" s="2">
        <v>1365</v>
      </c>
      <c r="L1370" s="4">
        <v>3.875658</v>
      </c>
    </row>
    <row r="1371" spans="2:12" x14ac:dyDescent="0.25">
      <c r="B1371" t="s">
        <v>2</v>
      </c>
      <c r="C1371" s="2" t="str">
        <f>Tableau7[[#This Row],[COMMANDE]]&amp;Tableau7[[#This Row],[ECHEANCE]]&amp;Tableau7[[#This Row],[PLANID]]</f>
        <v>1366435141366</v>
      </c>
      <c r="D1371" s="2">
        <v>1366</v>
      </c>
      <c r="E1371" s="2">
        <v>1366</v>
      </c>
      <c r="F1371" s="3" t="s">
        <v>20</v>
      </c>
      <c r="G1371">
        <v>197001</v>
      </c>
      <c r="H1371" s="1">
        <v>43514</v>
      </c>
      <c r="I1371">
        <v>201908</v>
      </c>
      <c r="J1371" t="s">
        <v>3</v>
      </c>
      <c r="K1371" s="2">
        <v>1366</v>
      </c>
      <c r="L1371" s="4">
        <v>7.5493420000000002</v>
      </c>
    </row>
    <row r="1372" spans="2:12" x14ac:dyDescent="0.25">
      <c r="B1372" t="s">
        <v>2</v>
      </c>
      <c r="C1372" s="2" t="str">
        <f>Tableau7[[#This Row],[COMMANDE]]&amp;Tableau7[[#This Row],[ECHEANCE]]&amp;Tableau7[[#This Row],[PLANID]]</f>
        <v>1367435141367</v>
      </c>
      <c r="D1372" s="2">
        <v>1367</v>
      </c>
      <c r="E1372" s="2">
        <v>1367</v>
      </c>
      <c r="F1372" s="3" t="s">
        <v>20</v>
      </c>
      <c r="G1372">
        <v>197001</v>
      </c>
      <c r="H1372" s="1">
        <v>43514</v>
      </c>
      <c r="I1372">
        <v>201908</v>
      </c>
      <c r="J1372" t="s">
        <v>3</v>
      </c>
      <c r="K1372" s="2">
        <v>1367</v>
      </c>
      <c r="L1372" s="4">
        <v>23.934999999999999</v>
      </c>
    </row>
    <row r="1373" spans="2:12" x14ac:dyDescent="0.25">
      <c r="B1373" t="s">
        <v>2</v>
      </c>
      <c r="C1373" s="2" t="str">
        <f>Tableau7[[#This Row],[COMMANDE]]&amp;Tableau7[[#This Row],[ECHEANCE]]&amp;Tableau7[[#This Row],[PLANID]]</f>
        <v>1368435141368</v>
      </c>
      <c r="D1373" s="2">
        <v>1368</v>
      </c>
      <c r="E1373" s="2">
        <v>1368</v>
      </c>
      <c r="F1373" s="3" t="s">
        <v>20</v>
      </c>
      <c r="G1373">
        <v>197001</v>
      </c>
      <c r="H1373" s="1">
        <v>43514</v>
      </c>
      <c r="I1373">
        <v>201908</v>
      </c>
      <c r="J1373" t="s">
        <v>3</v>
      </c>
      <c r="K1373" s="2">
        <v>1368</v>
      </c>
      <c r="L1373" s="4">
        <v>25.344999999999999</v>
      </c>
    </row>
    <row r="1374" spans="2:12" x14ac:dyDescent="0.25">
      <c r="B1374" t="s">
        <v>2</v>
      </c>
      <c r="C1374" s="2" t="str">
        <f>Tableau7[[#This Row],[COMMANDE]]&amp;Tableau7[[#This Row],[ECHEANCE]]&amp;Tableau7[[#This Row],[PLANID]]</f>
        <v>1369435141369</v>
      </c>
      <c r="D1374" s="2">
        <v>1369</v>
      </c>
      <c r="E1374" s="2">
        <v>1369</v>
      </c>
      <c r="F1374" s="3" t="s">
        <v>20</v>
      </c>
      <c r="G1374">
        <v>197001</v>
      </c>
      <c r="H1374" s="1">
        <v>43514</v>
      </c>
      <c r="I1374">
        <v>201908</v>
      </c>
      <c r="J1374" t="s">
        <v>3</v>
      </c>
      <c r="K1374" s="2">
        <v>1369</v>
      </c>
      <c r="L1374" s="4">
        <v>1.635</v>
      </c>
    </row>
    <row r="1375" spans="2:12" x14ac:dyDescent="0.25">
      <c r="B1375" t="s">
        <v>2</v>
      </c>
      <c r="C1375" s="2" t="str">
        <f>Tableau7[[#This Row],[COMMANDE]]&amp;Tableau7[[#This Row],[ECHEANCE]]&amp;Tableau7[[#This Row],[PLANID]]</f>
        <v>1370434941370</v>
      </c>
      <c r="D1375" s="2">
        <v>1370</v>
      </c>
      <c r="E1375" s="2">
        <v>1370</v>
      </c>
      <c r="F1375" s="3">
        <v>201904</v>
      </c>
      <c r="G1375">
        <v>201907</v>
      </c>
      <c r="H1375" s="1">
        <v>43494</v>
      </c>
      <c r="I1375">
        <v>201905</v>
      </c>
      <c r="J1375" t="s">
        <v>24</v>
      </c>
      <c r="K1375" s="2">
        <v>1370</v>
      </c>
      <c r="L1375" s="4">
        <v>12.983295999999999</v>
      </c>
    </row>
    <row r="1376" spans="2:12" x14ac:dyDescent="0.25">
      <c r="B1376" t="s">
        <v>2</v>
      </c>
      <c r="C1376" s="2" t="str">
        <f>Tableau7[[#This Row],[COMMANDE]]&amp;Tableau7[[#This Row],[ECHEANCE]]&amp;Tableau7[[#This Row],[PLANID]]</f>
        <v>1371435011371</v>
      </c>
      <c r="D1376" s="2">
        <v>1371</v>
      </c>
      <c r="E1376" s="2">
        <v>1371</v>
      </c>
      <c r="F1376" s="3">
        <v>201904</v>
      </c>
      <c r="G1376">
        <v>201907</v>
      </c>
      <c r="H1376" s="1">
        <v>43501</v>
      </c>
      <c r="I1376">
        <v>201906</v>
      </c>
      <c r="J1376" t="s">
        <v>24</v>
      </c>
      <c r="K1376" s="2">
        <v>1371</v>
      </c>
      <c r="L1376" s="4">
        <v>4.971527</v>
      </c>
    </row>
    <row r="1377" spans="2:12" x14ac:dyDescent="0.25">
      <c r="B1377" t="s">
        <v>2</v>
      </c>
      <c r="C1377" s="2" t="str">
        <f>Tableau7[[#This Row],[COMMANDE]]&amp;Tableau7[[#This Row],[ECHEANCE]]&amp;Tableau7[[#This Row],[PLANID]]</f>
        <v>1372435011372</v>
      </c>
      <c r="D1377" s="2">
        <v>1372</v>
      </c>
      <c r="E1377" s="2">
        <v>1372</v>
      </c>
      <c r="F1377" s="3">
        <v>201905</v>
      </c>
      <c r="G1377">
        <v>201907</v>
      </c>
      <c r="H1377" s="1">
        <v>43501</v>
      </c>
      <c r="I1377">
        <v>201906</v>
      </c>
      <c r="J1377" t="s">
        <v>24</v>
      </c>
      <c r="K1377" s="2">
        <v>1372</v>
      </c>
      <c r="L1377" s="4">
        <v>20.950873000000001</v>
      </c>
    </row>
    <row r="1378" spans="2:12" x14ac:dyDescent="0.25">
      <c r="B1378" t="s">
        <v>2</v>
      </c>
      <c r="C1378" s="2" t="str">
        <f>Tableau7[[#This Row],[COMMANDE]]&amp;Tableau7[[#This Row],[ECHEANCE]]&amp;Tableau7[[#This Row],[PLANID]]</f>
        <v>1373435081373</v>
      </c>
      <c r="D1378" s="2">
        <v>1373</v>
      </c>
      <c r="E1378" s="2">
        <v>1373</v>
      </c>
      <c r="F1378" s="3">
        <v>201905</v>
      </c>
      <c r="G1378">
        <v>201907</v>
      </c>
      <c r="H1378" s="1">
        <v>43508</v>
      </c>
      <c r="I1378">
        <v>201907</v>
      </c>
      <c r="J1378" t="s">
        <v>24</v>
      </c>
      <c r="K1378" s="2">
        <v>1373</v>
      </c>
      <c r="L1378" s="4">
        <v>7.0388859999999998</v>
      </c>
    </row>
    <row r="1379" spans="2:12" x14ac:dyDescent="0.25">
      <c r="B1379" t="s">
        <v>2</v>
      </c>
      <c r="C1379" s="2" t="str">
        <f>Tableau7[[#This Row],[COMMANDE]]&amp;Tableau7[[#This Row],[ECHEANCE]]&amp;Tableau7[[#This Row],[PLANID]]</f>
        <v>1374435081374</v>
      </c>
      <c r="D1379" s="2">
        <v>1374</v>
      </c>
      <c r="E1379" s="2">
        <v>1374</v>
      </c>
      <c r="F1379" s="3">
        <v>201905</v>
      </c>
      <c r="G1379">
        <v>201908</v>
      </c>
      <c r="H1379" s="1">
        <v>43508</v>
      </c>
      <c r="I1379">
        <v>201907</v>
      </c>
      <c r="J1379" t="s">
        <v>32</v>
      </c>
      <c r="K1379" s="2">
        <v>1374</v>
      </c>
      <c r="L1379" s="4">
        <v>18.883514000000002</v>
      </c>
    </row>
    <row r="1380" spans="2:12" x14ac:dyDescent="0.25">
      <c r="B1380" t="s">
        <v>2</v>
      </c>
      <c r="C1380" s="2" t="str">
        <f>Tableau7[[#This Row],[COMMANDE]]&amp;Tableau7[[#This Row],[ECHEANCE]]&amp;Tableau7[[#This Row],[PLANID]]</f>
        <v>1375435151375</v>
      </c>
      <c r="D1380" s="2">
        <v>1375</v>
      </c>
      <c r="E1380" s="2">
        <v>1375</v>
      </c>
      <c r="F1380" s="3">
        <v>201905</v>
      </c>
      <c r="G1380">
        <v>201908</v>
      </c>
      <c r="H1380" s="1">
        <v>43515</v>
      </c>
      <c r="I1380">
        <v>201908</v>
      </c>
      <c r="J1380" t="s">
        <v>32</v>
      </c>
      <c r="K1380" s="2">
        <v>1375</v>
      </c>
      <c r="L1380" s="4">
        <v>4.2142530000000002</v>
      </c>
    </row>
    <row r="1381" spans="2:12" x14ac:dyDescent="0.25">
      <c r="B1381" t="s">
        <v>2</v>
      </c>
      <c r="C1381" s="2" t="str">
        <f>Tableau7[[#This Row],[COMMANDE]]&amp;Tableau7[[#This Row],[ECHEANCE]]&amp;Tableau7[[#This Row],[PLANID]]</f>
        <v>1376435221376</v>
      </c>
      <c r="D1381" s="2">
        <v>1376</v>
      </c>
      <c r="E1381" s="2">
        <v>1376</v>
      </c>
      <c r="F1381" s="3">
        <v>201905</v>
      </c>
      <c r="G1381">
        <v>201908</v>
      </c>
      <c r="H1381" s="1">
        <v>43522</v>
      </c>
      <c r="I1381">
        <v>201909</v>
      </c>
      <c r="J1381" t="s">
        <v>32</v>
      </c>
      <c r="K1381" s="2">
        <v>1376</v>
      </c>
      <c r="L1381" s="4">
        <v>4.1854360000000002</v>
      </c>
    </row>
    <row r="1382" spans="2:12" x14ac:dyDescent="0.25">
      <c r="B1382" t="s">
        <v>2</v>
      </c>
      <c r="C1382" s="2" t="str">
        <f>Tableau7[[#This Row],[COMMANDE]]&amp;Tableau7[[#This Row],[ECHEANCE]]&amp;Tableau7[[#This Row],[PLANID]]</f>
        <v>1377435221377</v>
      </c>
      <c r="D1382" s="2">
        <v>1377</v>
      </c>
      <c r="E1382" s="2">
        <v>1377</v>
      </c>
      <c r="F1382" s="3">
        <v>201907</v>
      </c>
      <c r="G1382">
        <v>201908</v>
      </c>
      <c r="H1382" s="1">
        <v>43522</v>
      </c>
      <c r="I1382">
        <v>201909</v>
      </c>
      <c r="J1382" t="s">
        <v>32</v>
      </c>
      <c r="K1382" s="2">
        <v>1377</v>
      </c>
      <c r="L1382" s="4">
        <v>21.736964</v>
      </c>
    </row>
    <row r="1383" spans="2:12" x14ac:dyDescent="0.25">
      <c r="B1383" t="s">
        <v>2</v>
      </c>
      <c r="C1383" s="2" t="str">
        <f>Tableau7[[#This Row],[COMMANDE]]&amp;Tableau7[[#This Row],[ECHEANCE]]&amp;Tableau7[[#This Row],[PLANID]]</f>
        <v>1378435291378</v>
      </c>
      <c r="D1383" s="2">
        <v>1378</v>
      </c>
      <c r="E1383" s="2">
        <v>1378</v>
      </c>
      <c r="F1383" s="3">
        <v>201907</v>
      </c>
      <c r="G1383">
        <v>201908</v>
      </c>
      <c r="H1383" s="1">
        <v>43529</v>
      </c>
      <c r="I1383">
        <v>201910</v>
      </c>
      <c r="J1383" t="s">
        <v>32</v>
      </c>
      <c r="K1383" s="2">
        <v>1378</v>
      </c>
      <c r="L1383" s="4">
        <v>11.475765000000001</v>
      </c>
    </row>
    <row r="1384" spans="2:12" x14ac:dyDescent="0.25">
      <c r="B1384" t="s">
        <v>2</v>
      </c>
      <c r="C1384" s="2" t="str">
        <f>Tableau7[[#This Row],[COMMANDE]]&amp;Tableau7[[#This Row],[ECHEANCE]]&amp;Tableau7[[#This Row],[PLANID]]</f>
        <v>1379435291379</v>
      </c>
      <c r="D1384" s="2">
        <v>1379</v>
      </c>
      <c r="E1384" s="2">
        <v>1379</v>
      </c>
      <c r="F1384" s="3">
        <v>201908</v>
      </c>
      <c r="G1384">
        <v>201909</v>
      </c>
      <c r="H1384" s="1">
        <v>43529</v>
      </c>
      <c r="I1384">
        <v>201910</v>
      </c>
      <c r="J1384" t="s">
        <v>32</v>
      </c>
      <c r="K1384" s="2">
        <v>1379</v>
      </c>
      <c r="L1384" s="4">
        <v>4.5718290000000001</v>
      </c>
    </row>
    <row r="1385" spans="2:12" x14ac:dyDescent="0.25">
      <c r="B1385" t="s">
        <v>2</v>
      </c>
      <c r="C1385" s="2" t="str">
        <f>Tableau7[[#This Row],[COMMANDE]]&amp;Tableau7[[#This Row],[ECHEANCE]]&amp;Tableau7[[#This Row],[PLANID]]</f>
        <v>1380435291380</v>
      </c>
      <c r="D1385" s="2">
        <v>1380</v>
      </c>
      <c r="E1385" s="2">
        <v>1380</v>
      </c>
      <c r="F1385" s="3">
        <v>201908</v>
      </c>
      <c r="G1385">
        <v>201910</v>
      </c>
      <c r="H1385" s="1">
        <v>43529</v>
      </c>
      <c r="I1385">
        <v>201910</v>
      </c>
      <c r="J1385" t="s">
        <v>17</v>
      </c>
      <c r="K1385" s="2">
        <v>1380</v>
      </c>
      <c r="L1385" s="4">
        <v>9.8748059999999995</v>
      </c>
    </row>
    <row r="1386" spans="2:12" x14ac:dyDescent="0.25">
      <c r="B1386" t="s">
        <v>2</v>
      </c>
      <c r="C1386" s="2" t="str">
        <f>Tableau7[[#This Row],[COMMANDE]]&amp;Tableau7[[#This Row],[ECHEANCE]]&amp;Tableau7[[#This Row],[PLANID]]</f>
        <v>1381435431381</v>
      </c>
      <c r="D1386" s="2">
        <v>1381</v>
      </c>
      <c r="E1386" s="2">
        <v>1381</v>
      </c>
      <c r="F1386" s="3">
        <v>201910</v>
      </c>
      <c r="G1386">
        <v>201911</v>
      </c>
      <c r="H1386" s="1">
        <v>43543</v>
      </c>
      <c r="I1386">
        <v>201912</v>
      </c>
      <c r="J1386" t="s">
        <v>17</v>
      </c>
      <c r="K1386" s="2">
        <v>1381</v>
      </c>
      <c r="L1386" s="4">
        <v>32.243779000000004</v>
      </c>
    </row>
    <row r="1387" spans="2:12" x14ac:dyDescent="0.25">
      <c r="B1387" t="s">
        <v>2</v>
      </c>
      <c r="C1387" s="2" t="str">
        <f>Tableau7[[#This Row],[COMMANDE]]&amp;Tableau7[[#This Row],[ECHEANCE]]&amp;Tableau7[[#This Row],[PLANID]]</f>
        <v>1382435501382</v>
      </c>
      <c r="D1387" s="2">
        <v>1382</v>
      </c>
      <c r="E1387" s="2">
        <v>1382</v>
      </c>
      <c r="F1387" s="3">
        <v>201911</v>
      </c>
      <c r="G1387">
        <v>201912</v>
      </c>
      <c r="H1387" s="1">
        <v>43550</v>
      </c>
      <c r="I1387">
        <v>201913</v>
      </c>
      <c r="J1387" t="s">
        <v>17</v>
      </c>
      <c r="K1387" s="2">
        <v>1382</v>
      </c>
      <c r="L1387" s="4">
        <v>25.9224</v>
      </c>
    </row>
    <row r="1388" spans="2:12" x14ac:dyDescent="0.25">
      <c r="B1388" t="s">
        <v>2</v>
      </c>
      <c r="C1388" s="2" t="str">
        <f>Tableau7[[#This Row],[COMMANDE]]&amp;Tableau7[[#This Row],[ECHEANCE]]&amp;Tableau7[[#This Row],[PLANID]]</f>
        <v>1383435571383</v>
      </c>
      <c r="D1388" s="2">
        <v>1383</v>
      </c>
      <c r="E1388" s="2">
        <v>1383</v>
      </c>
      <c r="F1388" s="3">
        <v>201912</v>
      </c>
      <c r="G1388">
        <v>201913</v>
      </c>
      <c r="H1388" s="1">
        <v>43557</v>
      </c>
      <c r="I1388">
        <v>201914</v>
      </c>
      <c r="J1388" t="s">
        <v>17</v>
      </c>
      <c r="K1388" s="2">
        <v>1383</v>
      </c>
      <c r="L1388" s="4">
        <v>25.9224</v>
      </c>
    </row>
    <row r="1389" spans="2:12" x14ac:dyDescent="0.25">
      <c r="B1389" t="s">
        <v>2</v>
      </c>
      <c r="C1389" s="2" t="str">
        <f>Tableau7[[#This Row],[COMMANDE]]&amp;Tableau7[[#This Row],[ECHEANCE]]&amp;Tableau7[[#This Row],[PLANID]]</f>
        <v>1384435701384</v>
      </c>
      <c r="D1389" s="2">
        <v>1384</v>
      </c>
      <c r="E1389" s="2">
        <v>1384</v>
      </c>
      <c r="F1389" s="3">
        <v>201914</v>
      </c>
      <c r="G1389">
        <v>201914</v>
      </c>
      <c r="H1389" s="1">
        <v>43570</v>
      </c>
      <c r="I1389">
        <v>201916</v>
      </c>
      <c r="J1389" t="s">
        <v>17</v>
      </c>
      <c r="K1389" s="2">
        <v>1384</v>
      </c>
      <c r="L1389" s="4">
        <v>25.9224</v>
      </c>
    </row>
    <row r="1390" spans="2:12" x14ac:dyDescent="0.25">
      <c r="B1390" t="s">
        <v>2</v>
      </c>
      <c r="C1390" s="2" t="str">
        <f>Tableau7[[#This Row],[COMMANDE]]&amp;Tableau7[[#This Row],[ECHEANCE]]&amp;Tableau7[[#This Row],[PLANID]]</f>
        <v>1385435741385</v>
      </c>
      <c r="D1390" s="2">
        <v>1385</v>
      </c>
      <c r="E1390" s="2">
        <v>1385</v>
      </c>
      <c r="F1390" s="3">
        <v>201914</v>
      </c>
      <c r="G1390">
        <v>201915</v>
      </c>
      <c r="H1390" s="1">
        <v>43574</v>
      </c>
      <c r="I1390">
        <v>201916</v>
      </c>
      <c r="J1390" t="s">
        <v>17</v>
      </c>
      <c r="K1390" s="2">
        <v>1385</v>
      </c>
      <c r="L1390" s="4">
        <v>25.9224</v>
      </c>
    </row>
    <row r="1391" spans="2:12" x14ac:dyDescent="0.25">
      <c r="B1391" t="s">
        <v>2</v>
      </c>
      <c r="C1391" s="2" t="str">
        <f>Tableau7[[#This Row],[COMMANDE]]&amp;Tableau7[[#This Row],[ECHEANCE]]&amp;Tableau7[[#This Row],[PLANID]]</f>
        <v>1386435811386</v>
      </c>
      <c r="D1391" s="2">
        <v>1386</v>
      </c>
      <c r="E1391" s="2">
        <v>1386</v>
      </c>
      <c r="F1391" s="3">
        <v>201915</v>
      </c>
      <c r="G1391">
        <v>201916</v>
      </c>
      <c r="H1391" s="1">
        <v>43581</v>
      </c>
      <c r="I1391">
        <v>201917</v>
      </c>
      <c r="J1391" t="s">
        <v>17</v>
      </c>
      <c r="K1391" s="2">
        <v>1386</v>
      </c>
      <c r="L1391" s="4">
        <v>25.9224</v>
      </c>
    </row>
    <row r="1392" spans="2:12" x14ac:dyDescent="0.25">
      <c r="B1392" t="s">
        <v>2</v>
      </c>
      <c r="C1392" s="2" t="str">
        <f>Tableau7[[#This Row],[COMMANDE]]&amp;Tableau7[[#This Row],[ECHEANCE]]&amp;Tableau7[[#This Row],[PLANID]]</f>
        <v>1387435911387</v>
      </c>
      <c r="D1392" s="2">
        <v>1387</v>
      </c>
      <c r="E1392" s="2">
        <v>1387</v>
      </c>
      <c r="F1392" s="3">
        <v>201917</v>
      </c>
      <c r="G1392">
        <v>201916</v>
      </c>
      <c r="H1392" s="1">
        <v>43591</v>
      </c>
      <c r="I1392">
        <v>201919</v>
      </c>
      <c r="J1392" t="s">
        <v>17</v>
      </c>
      <c r="K1392" s="2">
        <v>1387</v>
      </c>
      <c r="L1392" s="4">
        <v>25.9224</v>
      </c>
    </row>
    <row r="1393" spans="2:12" x14ac:dyDescent="0.25">
      <c r="B1393" t="s">
        <v>2</v>
      </c>
      <c r="C1393" s="2" t="str">
        <f>Tableau7[[#This Row],[COMMANDE]]&amp;Tableau7[[#This Row],[ECHEANCE]]&amp;Tableau7[[#This Row],[PLANID]]</f>
        <v>1388435991388</v>
      </c>
      <c r="D1393" s="2">
        <v>1388</v>
      </c>
      <c r="E1393" s="2">
        <v>1388</v>
      </c>
      <c r="F1393" s="3">
        <v>201918</v>
      </c>
      <c r="G1393">
        <v>201917</v>
      </c>
      <c r="H1393" s="1">
        <v>43599</v>
      </c>
      <c r="I1393">
        <v>201920</v>
      </c>
      <c r="J1393" t="s">
        <v>17</v>
      </c>
      <c r="K1393" s="2">
        <v>1388</v>
      </c>
      <c r="L1393" s="4">
        <v>25.9224</v>
      </c>
    </row>
    <row r="1394" spans="2:12" x14ac:dyDescent="0.25">
      <c r="B1394" t="s">
        <v>2</v>
      </c>
      <c r="C1394" s="2" t="str">
        <f>Tableau7[[#This Row],[COMMANDE]]&amp;Tableau7[[#This Row],[ECHEANCE]]&amp;Tableau7[[#This Row],[PLANID]]</f>
        <v>1389436051389</v>
      </c>
      <c r="D1394" s="2">
        <v>1389</v>
      </c>
      <c r="E1394" s="2">
        <v>1389</v>
      </c>
      <c r="F1394" s="3">
        <v>201919</v>
      </c>
      <c r="G1394">
        <v>201918</v>
      </c>
      <c r="H1394" s="1">
        <v>43605</v>
      </c>
      <c r="I1394">
        <v>201921</v>
      </c>
      <c r="J1394" t="s">
        <v>17</v>
      </c>
      <c r="K1394" s="2">
        <v>1389</v>
      </c>
      <c r="L1394" s="4">
        <v>25.9224</v>
      </c>
    </row>
    <row r="1395" spans="2:12" x14ac:dyDescent="0.25">
      <c r="B1395" t="s">
        <v>2</v>
      </c>
      <c r="C1395" s="2" t="str">
        <f>Tableau7[[#This Row],[COMMANDE]]&amp;Tableau7[[#This Row],[ECHEANCE]]&amp;Tableau7[[#This Row],[PLANID]]</f>
        <v>1390436091390</v>
      </c>
      <c r="D1395" s="2">
        <v>1390</v>
      </c>
      <c r="E1395" s="2">
        <v>1390</v>
      </c>
      <c r="F1395" s="3">
        <v>201919</v>
      </c>
      <c r="G1395">
        <v>201918</v>
      </c>
      <c r="H1395" s="1">
        <v>43609</v>
      </c>
      <c r="I1395">
        <v>201921</v>
      </c>
      <c r="J1395" t="s">
        <v>17</v>
      </c>
      <c r="K1395" s="2">
        <v>1390</v>
      </c>
      <c r="L1395" s="4">
        <v>25.9224</v>
      </c>
    </row>
    <row r="1396" spans="2:12" x14ac:dyDescent="0.25">
      <c r="B1396" t="s">
        <v>2</v>
      </c>
      <c r="C1396" s="2" t="str">
        <f>Tableau7[[#This Row],[COMMANDE]]&amp;Tableau7[[#This Row],[ECHEANCE]]&amp;Tableau7[[#This Row],[PLANID]]</f>
        <v>1391436191391</v>
      </c>
      <c r="D1396" s="2">
        <v>1391</v>
      </c>
      <c r="E1396" s="2">
        <v>1391</v>
      </c>
      <c r="F1396" s="3">
        <v>201920</v>
      </c>
      <c r="G1396">
        <v>201919</v>
      </c>
      <c r="H1396" s="1">
        <v>43619</v>
      </c>
      <c r="I1396">
        <v>201923</v>
      </c>
      <c r="J1396" t="s">
        <v>17</v>
      </c>
      <c r="K1396" s="2">
        <v>1391</v>
      </c>
      <c r="L1396" s="4">
        <v>25.9224</v>
      </c>
    </row>
    <row r="1397" spans="2:12" x14ac:dyDescent="0.25">
      <c r="B1397" t="s">
        <v>2</v>
      </c>
      <c r="C1397" s="2" t="str">
        <f>Tableau7[[#This Row],[COMMANDE]]&amp;Tableau7[[#This Row],[ECHEANCE]]&amp;Tableau7[[#This Row],[PLANID]]</f>
        <v>1392436271392</v>
      </c>
      <c r="D1397" s="2">
        <v>1392</v>
      </c>
      <c r="E1397" s="2">
        <v>1392</v>
      </c>
      <c r="F1397" s="3">
        <v>201922</v>
      </c>
      <c r="G1397">
        <v>201920</v>
      </c>
      <c r="H1397" s="1">
        <v>43627</v>
      </c>
      <c r="I1397">
        <v>201924</v>
      </c>
      <c r="J1397" t="s">
        <v>17</v>
      </c>
      <c r="K1397" s="2">
        <v>1392</v>
      </c>
      <c r="L1397" s="4">
        <v>25.9224</v>
      </c>
    </row>
    <row r="1398" spans="2:12" x14ac:dyDescent="0.25">
      <c r="B1398" t="s">
        <v>2</v>
      </c>
      <c r="C1398" s="2" t="str">
        <f>Tableau7[[#This Row],[COMMANDE]]&amp;Tableau7[[#This Row],[ECHEANCE]]&amp;Tableau7[[#This Row],[PLANID]]</f>
        <v>1393436341393</v>
      </c>
      <c r="D1398" s="2">
        <v>1393</v>
      </c>
      <c r="E1398" s="2">
        <v>1393</v>
      </c>
      <c r="F1398" s="3">
        <v>201923</v>
      </c>
      <c r="G1398">
        <v>201921</v>
      </c>
      <c r="H1398" s="1">
        <v>43634</v>
      </c>
      <c r="I1398">
        <v>201925</v>
      </c>
      <c r="J1398" t="s">
        <v>17</v>
      </c>
      <c r="K1398" s="2">
        <v>1393</v>
      </c>
      <c r="L1398" s="4">
        <v>25.9224</v>
      </c>
    </row>
    <row r="1399" spans="2:12" x14ac:dyDescent="0.25">
      <c r="B1399" t="s">
        <v>2</v>
      </c>
      <c r="C1399" s="2" t="str">
        <f>Tableau7[[#This Row],[COMMANDE]]&amp;Tableau7[[#This Row],[ECHEANCE]]&amp;Tableau7[[#This Row],[PLANID]]</f>
        <v>1394436411394</v>
      </c>
      <c r="D1399" s="2">
        <v>1394</v>
      </c>
      <c r="E1399" s="2">
        <v>1394</v>
      </c>
      <c r="F1399" s="3">
        <v>201924</v>
      </c>
      <c r="G1399">
        <v>201922</v>
      </c>
      <c r="H1399" s="1">
        <v>43641</v>
      </c>
      <c r="I1399">
        <v>201926</v>
      </c>
      <c r="J1399" t="s">
        <v>17</v>
      </c>
      <c r="K1399" s="2">
        <v>1394</v>
      </c>
      <c r="L1399" s="4">
        <v>25.9224</v>
      </c>
    </row>
    <row r="1400" spans="2:12" x14ac:dyDescent="0.25">
      <c r="B1400" t="s">
        <v>2</v>
      </c>
      <c r="C1400" s="2" t="str">
        <f>Tableau7[[#This Row],[COMMANDE]]&amp;Tableau7[[#This Row],[ECHEANCE]]&amp;Tableau7[[#This Row],[PLANID]]</f>
        <v>1395436481395</v>
      </c>
      <c r="D1400" s="2">
        <v>1395</v>
      </c>
      <c r="E1400" s="2">
        <v>1395</v>
      </c>
      <c r="F1400" s="3">
        <v>201925</v>
      </c>
      <c r="G1400">
        <v>201923</v>
      </c>
      <c r="H1400" s="1">
        <v>43648</v>
      </c>
      <c r="I1400">
        <v>201927</v>
      </c>
      <c r="J1400" t="s">
        <v>17</v>
      </c>
      <c r="K1400" s="2">
        <v>1395</v>
      </c>
      <c r="L1400" s="4">
        <v>25.9224</v>
      </c>
    </row>
    <row r="1401" spans="2:12" x14ac:dyDescent="0.25">
      <c r="B1401" t="s">
        <v>2</v>
      </c>
      <c r="C1401" s="2" t="str">
        <f>Tableau7[[#This Row],[COMMANDE]]&amp;Tableau7[[#This Row],[ECHEANCE]]&amp;Tableau7[[#This Row],[PLANID]]</f>
        <v>1396436551396</v>
      </c>
      <c r="D1401" s="2">
        <v>1396</v>
      </c>
      <c r="E1401" s="2">
        <v>1396</v>
      </c>
      <c r="F1401" s="3">
        <v>201926</v>
      </c>
      <c r="G1401">
        <v>201924</v>
      </c>
      <c r="H1401" s="1">
        <v>43655</v>
      </c>
      <c r="I1401">
        <v>201928</v>
      </c>
      <c r="J1401" t="s">
        <v>17</v>
      </c>
      <c r="K1401" s="2">
        <v>1396</v>
      </c>
      <c r="L1401" s="4">
        <v>25.9224</v>
      </c>
    </row>
    <row r="1402" spans="2:12" x14ac:dyDescent="0.25">
      <c r="B1402" t="s">
        <v>2</v>
      </c>
      <c r="C1402" s="2" t="str">
        <f>Tableau7[[#This Row],[COMMANDE]]&amp;Tableau7[[#This Row],[ECHEANCE]]&amp;Tableau7[[#This Row],[PLANID]]</f>
        <v>1397436621397</v>
      </c>
      <c r="D1402" s="2">
        <v>1397</v>
      </c>
      <c r="E1402" s="2">
        <v>1397</v>
      </c>
      <c r="F1402" s="3">
        <v>201927</v>
      </c>
      <c r="G1402">
        <v>201925</v>
      </c>
      <c r="H1402" s="1">
        <v>43662</v>
      </c>
      <c r="I1402">
        <v>201929</v>
      </c>
      <c r="J1402" t="s">
        <v>17</v>
      </c>
      <c r="K1402" s="2">
        <v>1397</v>
      </c>
      <c r="L1402" s="4">
        <v>25.9224</v>
      </c>
    </row>
    <row r="1403" spans="2:12" x14ac:dyDescent="0.25">
      <c r="B1403" t="s">
        <v>2</v>
      </c>
      <c r="C1403" s="2" t="str">
        <f>Tableau7[[#This Row],[COMMANDE]]&amp;Tableau7[[#This Row],[ECHEANCE]]&amp;Tableau7[[#This Row],[PLANID]]</f>
        <v>1398436691398</v>
      </c>
      <c r="D1403" s="2">
        <v>1398</v>
      </c>
      <c r="E1403" s="2">
        <v>1398</v>
      </c>
      <c r="F1403" s="3">
        <v>201928</v>
      </c>
      <c r="G1403">
        <v>201926</v>
      </c>
      <c r="H1403" s="1">
        <v>43669</v>
      </c>
      <c r="I1403">
        <v>201930</v>
      </c>
      <c r="J1403" t="s">
        <v>17</v>
      </c>
      <c r="K1403" s="2">
        <v>1398</v>
      </c>
      <c r="L1403" s="4">
        <v>25.9224</v>
      </c>
    </row>
    <row r="1404" spans="2:12" x14ac:dyDescent="0.25">
      <c r="B1404" t="s">
        <v>2</v>
      </c>
      <c r="C1404" s="2" t="str">
        <f>Tableau7[[#This Row],[COMMANDE]]&amp;Tableau7[[#This Row],[ECHEANCE]]&amp;Tableau7[[#This Row],[PLANID]]</f>
        <v>1399436761399</v>
      </c>
      <c r="D1404" s="2">
        <v>1399</v>
      </c>
      <c r="E1404" s="2">
        <v>1399</v>
      </c>
      <c r="F1404" s="3">
        <v>201929</v>
      </c>
      <c r="G1404">
        <v>201927</v>
      </c>
      <c r="H1404" s="1">
        <v>43676</v>
      </c>
      <c r="I1404">
        <v>201931</v>
      </c>
      <c r="J1404" t="s">
        <v>17</v>
      </c>
      <c r="K1404" s="2">
        <v>1399</v>
      </c>
      <c r="L1404" s="4">
        <v>25.9224</v>
      </c>
    </row>
    <row r="1405" spans="2:12" x14ac:dyDescent="0.25">
      <c r="B1405" t="s">
        <v>2</v>
      </c>
      <c r="C1405" s="2" t="str">
        <f>Tableau7[[#This Row],[COMMANDE]]&amp;Tableau7[[#This Row],[ECHEANCE]]&amp;Tableau7[[#This Row],[PLANID]]</f>
        <v>1400436821400</v>
      </c>
      <c r="D1405" s="2">
        <v>1400</v>
      </c>
      <c r="E1405" s="2">
        <v>1400</v>
      </c>
      <c r="F1405" s="3">
        <v>201930</v>
      </c>
      <c r="G1405">
        <v>201928</v>
      </c>
      <c r="H1405" s="1">
        <v>43682</v>
      </c>
      <c r="I1405">
        <v>201932</v>
      </c>
      <c r="J1405" t="s">
        <v>17</v>
      </c>
      <c r="K1405" s="2">
        <v>1400</v>
      </c>
      <c r="L1405" s="4">
        <v>25.9224</v>
      </c>
    </row>
    <row r="1406" spans="2:12" x14ac:dyDescent="0.25">
      <c r="B1406" t="s">
        <v>2</v>
      </c>
      <c r="C1406" s="2" t="str">
        <f>Tableau7[[#This Row],[COMMANDE]]&amp;Tableau7[[#This Row],[ECHEANCE]]&amp;Tableau7[[#This Row],[PLANID]]</f>
        <v>1401436891401</v>
      </c>
      <c r="D1406" s="2">
        <v>1401</v>
      </c>
      <c r="E1406" s="2">
        <v>1401</v>
      </c>
      <c r="F1406" s="3">
        <v>201931</v>
      </c>
      <c r="G1406">
        <v>201929</v>
      </c>
      <c r="H1406" s="1">
        <v>43689</v>
      </c>
      <c r="I1406">
        <v>201933</v>
      </c>
      <c r="J1406" t="s">
        <v>17</v>
      </c>
      <c r="K1406" s="2">
        <v>1401</v>
      </c>
      <c r="L1406" s="4">
        <v>25.9224</v>
      </c>
    </row>
    <row r="1407" spans="2:12" x14ac:dyDescent="0.25">
      <c r="B1407" t="s">
        <v>2</v>
      </c>
      <c r="C1407" s="2" t="str">
        <f>Tableau7[[#This Row],[COMMANDE]]&amp;Tableau7[[#This Row],[ECHEANCE]]&amp;Tableau7[[#This Row],[PLANID]]</f>
        <v>1402436981402</v>
      </c>
      <c r="D1407" s="2">
        <v>1402</v>
      </c>
      <c r="E1407" s="2">
        <v>1402</v>
      </c>
      <c r="F1407" s="3">
        <v>201932</v>
      </c>
      <c r="G1407">
        <v>201931</v>
      </c>
      <c r="H1407" s="1">
        <v>43698</v>
      </c>
      <c r="I1407">
        <v>201934</v>
      </c>
      <c r="J1407" t="s">
        <v>17</v>
      </c>
      <c r="K1407" s="2">
        <v>1402</v>
      </c>
      <c r="L1407" s="4">
        <v>25.9224</v>
      </c>
    </row>
    <row r="1408" spans="2:12" x14ac:dyDescent="0.25">
      <c r="B1408" t="s">
        <v>2</v>
      </c>
      <c r="C1408" s="2" t="str">
        <f>Tableau7[[#This Row],[COMMANDE]]&amp;Tableau7[[#This Row],[ECHEANCE]]&amp;Tableau7[[#This Row],[PLANID]]</f>
        <v>1403437051403</v>
      </c>
      <c r="D1408" s="2">
        <v>1403</v>
      </c>
      <c r="E1408" s="2">
        <v>1403</v>
      </c>
      <c r="F1408" s="3">
        <v>201933</v>
      </c>
      <c r="G1408">
        <v>201932</v>
      </c>
      <c r="H1408" s="1">
        <v>43705</v>
      </c>
      <c r="I1408">
        <v>201935</v>
      </c>
      <c r="J1408" t="s">
        <v>17</v>
      </c>
      <c r="K1408" s="2">
        <v>1403</v>
      </c>
      <c r="L1408" s="4">
        <v>25.9224</v>
      </c>
    </row>
    <row r="1409" spans="2:12" x14ac:dyDescent="0.25">
      <c r="B1409" t="s">
        <v>2</v>
      </c>
      <c r="C1409" s="2" t="str">
        <f>Tableau7[[#This Row],[COMMANDE]]&amp;Tableau7[[#This Row],[ECHEANCE]]&amp;Tableau7[[#This Row],[PLANID]]</f>
        <v>1404434941404</v>
      </c>
      <c r="D1409" s="2">
        <v>1404</v>
      </c>
      <c r="E1409" s="2">
        <v>1404</v>
      </c>
      <c r="F1409" s="3">
        <v>201904</v>
      </c>
      <c r="G1409">
        <v>201907</v>
      </c>
      <c r="H1409" s="1">
        <v>43494</v>
      </c>
      <c r="I1409">
        <v>201905</v>
      </c>
      <c r="J1409" t="s">
        <v>23</v>
      </c>
      <c r="K1409" s="2">
        <v>1404</v>
      </c>
      <c r="L1409" s="4">
        <v>0.51756999999999997</v>
      </c>
    </row>
    <row r="1410" spans="2:12" x14ac:dyDescent="0.25">
      <c r="B1410" t="s">
        <v>2</v>
      </c>
      <c r="C1410" s="2" t="str">
        <f>Tableau7[[#This Row],[COMMANDE]]&amp;Tableau7[[#This Row],[ECHEANCE]]&amp;Tableau7[[#This Row],[PLANID]]</f>
        <v>1405434941405</v>
      </c>
      <c r="D1410" s="2">
        <v>1405</v>
      </c>
      <c r="E1410" s="2">
        <v>1405</v>
      </c>
      <c r="F1410" s="3">
        <v>201904</v>
      </c>
      <c r="G1410">
        <v>201907</v>
      </c>
      <c r="H1410" s="1">
        <v>43494</v>
      </c>
      <c r="I1410">
        <v>201905</v>
      </c>
      <c r="J1410" t="s">
        <v>26</v>
      </c>
      <c r="K1410" s="2">
        <v>1405</v>
      </c>
      <c r="L1410" s="4">
        <v>12.620915</v>
      </c>
    </row>
    <row r="1411" spans="2:12" x14ac:dyDescent="0.25">
      <c r="B1411" t="s">
        <v>2</v>
      </c>
      <c r="C1411" s="2" t="str">
        <f>Tableau7[[#This Row],[COMMANDE]]&amp;Tableau7[[#This Row],[ECHEANCE]]&amp;Tableau7[[#This Row],[PLANID]]</f>
        <v>1406435011406</v>
      </c>
      <c r="D1411" s="2">
        <v>1406</v>
      </c>
      <c r="E1411" s="2">
        <v>1406</v>
      </c>
      <c r="F1411" s="3">
        <v>201904</v>
      </c>
      <c r="G1411">
        <v>201907</v>
      </c>
      <c r="H1411" s="1">
        <v>43501</v>
      </c>
      <c r="I1411">
        <v>201906</v>
      </c>
      <c r="J1411" t="s">
        <v>26</v>
      </c>
      <c r="K1411" s="2">
        <v>1406</v>
      </c>
      <c r="L1411" s="4">
        <v>5.6333539999999998</v>
      </c>
    </row>
    <row r="1412" spans="2:12" x14ac:dyDescent="0.25">
      <c r="B1412" t="s">
        <v>2</v>
      </c>
      <c r="C1412" s="2" t="str">
        <f>Tableau7[[#This Row],[COMMANDE]]&amp;Tableau7[[#This Row],[ECHEANCE]]&amp;Tableau7[[#This Row],[PLANID]]</f>
        <v>1407435151407</v>
      </c>
      <c r="D1412" s="2">
        <v>1407</v>
      </c>
      <c r="E1412" s="2">
        <v>1407</v>
      </c>
      <c r="F1412" s="3">
        <v>201904</v>
      </c>
      <c r="G1412">
        <v>201907</v>
      </c>
      <c r="H1412" s="1">
        <v>43515</v>
      </c>
      <c r="I1412">
        <v>201908</v>
      </c>
      <c r="J1412" t="s">
        <v>26</v>
      </c>
      <c r="K1412" s="2">
        <v>1407</v>
      </c>
      <c r="L1412" s="4">
        <v>4.2770020000000004</v>
      </c>
    </row>
    <row r="1413" spans="2:12" x14ac:dyDescent="0.25">
      <c r="B1413" t="s">
        <v>2</v>
      </c>
      <c r="C1413" s="2" t="str">
        <f>Tableau7[[#This Row],[COMMANDE]]&amp;Tableau7[[#This Row],[ECHEANCE]]&amp;Tableau7[[#This Row],[PLANID]]</f>
        <v>1408435151408</v>
      </c>
      <c r="D1413" s="2">
        <v>1408</v>
      </c>
      <c r="E1413" s="2">
        <v>1408</v>
      </c>
      <c r="F1413" s="3">
        <v>201907</v>
      </c>
      <c r="G1413">
        <v>201907</v>
      </c>
      <c r="H1413" s="1">
        <v>43515</v>
      </c>
      <c r="I1413">
        <v>201908</v>
      </c>
      <c r="J1413" t="s">
        <v>26</v>
      </c>
      <c r="K1413" s="2">
        <v>1408</v>
      </c>
      <c r="L1413" s="4">
        <v>12.039153000000001</v>
      </c>
    </row>
    <row r="1414" spans="2:12" x14ac:dyDescent="0.25">
      <c r="B1414" t="s">
        <v>2</v>
      </c>
      <c r="C1414" s="2" t="str">
        <f>Tableau7[[#This Row],[COMMANDE]]&amp;Tableau7[[#This Row],[ECHEANCE]]&amp;Tableau7[[#This Row],[PLANID]]</f>
        <v>1409435151409</v>
      </c>
      <c r="D1414" s="2">
        <v>1409</v>
      </c>
      <c r="E1414" s="2">
        <v>1409</v>
      </c>
      <c r="F1414" s="3">
        <v>201907</v>
      </c>
      <c r="G1414">
        <v>201907</v>
      </c>
      <c r="H1414" s="1">
        <v>43515</v>
      </c>
      <c r="I1414">
        <v>201908</v>
      </c>
      <c r="J1414" t="s">
        <v>26</v>
      </c>
      <c r="K1414" s="2">
        <v>1409</v>
      </c>
      <c r="L1414" s="4">
        <v>7.7600119999999997</v>
      </c>
    </row>
    <row r="1415" spans="2:12" x14ac:dyDescent="0.25">
      <c r="B1415" t="s">
        <v>2</v>
      </c>
      <c r="C1415" s="2" t="str">
        <f>Tableau7[[#This Row],[COMMANDE]]&amp;Tableau7[[#This Row],[ECHEANCE]]&amp;Tableau7[[#This Row],[PLANID]]</f>
        <v>1410435221410</v>
      </c>
      <c r="D1415" s="2">
        <v>1410</v>
      </c>
      <c r="E1415" s="2">
        <v>1410</v>
      </c>
      <c r="F1415" s="3">
        <v>201907</v>
      </c>
      <c r="G1415">
        <v>201907</v>
      </c>
      <c r="H1415" s="1">
        <v>43522</v>
      </c>
      <c r="I1415">
        <v>201909</v>
      </c>
      <c r="J1415" t="s">
        <v>26</v>
      </c>
      <c r="K1415" s="2">
        <v>1410</v>
      </c>
      <c r="L1415" s="4">
        <v>16.361706000000002</v>
      </c>
    </row>
    <row r="1416" spans="2:12" x14ac:dyDescent="0.25">
      <c r="B1416" t="s">
        <v>2</v>
      </c>
      <c r="C1416" s="2" t="str">
        <f>Tableau7[[#This Row],[COMMANDE]]&amp;Tableau7[[#This Row],[ECHEANCE]]&amp;Tableau7[[#This Row],[PLANID]]</f>
        <v>1411435431411</v>
      </c>
      <c r="D1416" s="2">
        <v>1411</v>
      </c>
      <c r="E1416" s="2">
        <v>1411</v>
      </c>
      <c r="F1416" s="3">
        <v>201907</v>
      </c>
      <c r="G1416">
        <v>201907</v>
      </c>
      <c r="H1416" s="1">
        <v>43543</v>
      </c>
      <c r="I1416">
        <v>201912</v>
      </c>
      <c r="J1416" t="s">
        <v>26</v>
      </c>
      <c r="K1416" s="2">
        <v>1411</v>
      </c>
      <c r="L1416" s="4">
        <v>3.5091999999999998E-2</v>
      </c>
    </row>
    <row r="1417" spans="2:12" x14ac:dyDescent="0.25">
      <c r="B1417" t="s">
        <v>2</v>
      </c>
      <c r="C1417" s="2" t="str">
        <f>Tableau7[[#This Row],[COMMANDE]]&amp;Tableau7[[#This Row],[ECHEANCE]]&amp;Tableau7[[#This Row],[PLANID]]</f>
        <v>1412435431412</v>
      </c>
      <c r="D1417" s="2">
        <v>1412</v>
      </c>
      <c r="E1417" s="2">
        <v>1412</v>
      </c>
      <c r="F1417" s="3">
        <v>201910</v>
      </c>
      <c r="G1417">
        <v>201911</v>
      </c>
      <c r="H1417" s="1">
        <v>43543</v>
      </c>
      <c r="I1417">
        <v>201912</v>
      </c>
      <c r="J1417" t="s">
        <v>17</v>
      </c>
      <c r="K1417" s="2">
        <v>1412</v>
      </c>
      <c r="L1417" s="4">
        <v>26.83484</v>
      </c>
    </row>
    <row r="1418" spans="2:12" x14ac:dyDescent="0.25">
      <c r="B1418" t="s">
        <v>2</v>
      </c>
      <c r="C1418" s="2" t="str">
        <f>Tableau7[[#This Row],[COMMANDE]]&amp;Tableau7[[#This Row],[ECHEANCE]]&amp;Tableau7[[#This Row],[PLANID]]</f>
        <v>1413435501413</v>
      </c>
      <c r="D1418" s="2">
        <v>1413</v>
      </c>
      <c r="E1418" s="2">
        <v>1413</v>
      </c>
      <c r="F1418" s="3">
        <v>201911</v>
      </c>
      <c r="G1418">
        <v>201912</v>
      </c>
      <c r="H1418" s="1">
        <v>43550</v>
      </c>
      <c r="I1418">
        <v>201913</v>
      </c>
      <c r="J1418" t="s">
        <v>17</v>
      </c>
      <c r="K1418" s="2">
        <v>1413</v>
      </c>
      <c r="L1418" s="4">
        <v>14.316492999999999</v>
      </c>
    </row>
    <row r="1419" spans="2:12" x14ac:dyDescent="0.25">
      <c r="B1419" t="s">
        <v>2</v>
      </c>
      <c r="C1419" s="2" t="str">
        <f>Tableau7[[#This Row],[COMMANDE]]&amp;Tableau7[[#This Row],[ECHEANCE]]&amp;Tableau7[[#This Row],[PLANID]]</f>
        <v>1414435571414</v>
      </c>
      <c r="D1419" s="2">
        <v>1414</v>
      </c>
      <c r="E1419" s="2">
        <v>1414</v>
      </c>
      <c r="F1419" s="3">
        <v>201912</v>
      </c>
      <c r="G1419">
        <v>201913</v>
      </c>
      <c r="H1419" s="1">
        <v>43557</v>
      </c>
      <c r="I1419">
        <v>201914</v>
      </c>
      <c r="J1419" t="s">
        <v>17</v>
      </c>
      <c r="K1419" s="2">
        <v>1414</v>
      </c>
      <c r="L1419" s="4">
        <v>12.271280000000001</v>
      </c>
    </row>
    <row r="1420" spans="2:12" x14ac:dyDescent="0.25">
      <c r="B1420" t="s">
        <v>2</v>
      </c>
      <c r="C1420" s="2" t="str">
        <f>Tableau7[[#This Row],[COMMANDE]]&amp;Tableau7[[#This Row],[ECHEANCE]]&amp;Tableau7[[#This Row],[PLANID]]</f>
        <v>1415435721415</v>
      </c>
      <c r="D1420" s="2">
        <v>1415</v>
      </c>
      <c r="E1420" s="2">
        <v>1415</v>
      </c>
      <c r="F1420" s="3">
        <v>201914</v>
      </c>
      <c r="G1420">
        <v>201914</v>
      </c>
      <c r="H1420" s="1">
        <v>43572</v>
      </c>
      <c r="I1420">
        <v>201916</v>
      </c>
      <c r="J1420" t="s">
        <v>17</v>
      </c>
      <c r="K1420" s="2">
        <v>1415</v>
      </c>
      <c r="L1420" s="4">
        <v>26.829623999999999</v>
      </c>
    </row>
    <row r="1421" spans="2:12" x14ac:dyDescent="0.25">
      <c r="B1421" t="s">
        <v>2</v>
      </c>
      <c r="C1421" s="2" t="str">
        <f>Tableau7[[#This Row],[COMMANDE]]&amp;Tableau7[[#This Row],[ECHEANCE]]&amp;Tableau7[[#This Row],[PLANID]]</f>
        <v>1416435791416</v>
      </c>
      <c r="D1421" s="2">
        <v>1416</v>
      </c>
      <c r="E1421" s="2">
        <v>1416</v>
      </c>
      <c r="F1421" s="3">
        <v>201915</v>
      </c>
      <c r="G1421">
        <v>201915</v>
      </c>
      <c r="H1421" s="1">
        <v>43579</v>
      </c>
      <c r="I1421">
        <v>201917</v>
      </c>
      <c r="J1421" t="s">
        <v>17</v>
      </c>
      <c r="K1421" s="2">
        <v>1416</v>
      </c>
      <c r="L1421" s="4">
        <v>14.316492999999999</v>
      </c>
    </row>
    <row r="1422" spans="2:12" x14ac:dyDescent="0.25">
      <c r="B1422" t="s">
        <v>2</v>
      </c>
      <c r="C1422" s="2" t="str">
        <f>Tableau7[[#This Row],[COMMANDE]]&amp;Tableau7[[#This Row],[ECHEANCE]]&amp;Tableau7[[#This Row],[PLANID]]</f>
        <v>1417436051417</v>
      </c>
      <c r="D1422" s="2">
        <v>1417</v>
      </c>
      <c r="E1422" s="2">
        <v>1417</v>
      </c>
      <c r="F1422" s="3">
        <v>201919</v>
      </c>
      <c r="G1422">
        <v>201918</v>
      </c>
      <c r="H1422" s="1">
        <v>43605</v>
      </c>
      <c r="I1422">
        <v>201921</v>
      </c>
      <c r="J1422" t="s">
        <v>17</v>
      </c>
      <c r="K1422" s="2">
        <v>1417</v>
      </c>
      <c r="L1422" s="4">
        <v>22.739197999999998</v>
      </c>
    </row>
    <row r="1423" spans="2:12" x14ac:dyDescent="0.25">
      <c r="B1423" t="s">
        <v>2</v>
      </c>
      <c r="C1423" s="2" t="str">
        <f>Tableau7[[#This Row],[COMMANDE]]&amp;Tableau7[[#This Row],[ECHEANCE]]&amp;Tableau7[[#This Row],[PLANID]]</f>
        <v>1418436121418</v>
      </c>
      <c r="D1423" s="2">
        <v>1418</v>
      </c>
      <c r="E1423" s="2">
        <v>1418</v>
      </c>
      <c r="F1423" s="3">
        <v>201919</v>
      </c>
      <c r="G1423">
        <v>201919</v>
      </c>
      <c r="H1423" s="1">
        <v>43612</v>
      </c>
      <c r="I1423">
        <v>201922</v>
      </c>
      <c r="J1423" t="s">
        <v>17</v>
      </c>
      <c r="K1423" s="2">
        <v>1418</v>
      </c>
      <c r="L1423" s="4">
        <v>11.083403000000001</v>
      </c>
    </row>
    <row r="1424" spans="2:12" x14ac:dyDescent="0.25">
      <c r="B1424" t="s">
        <v>2</v>
      </c>
      <c r="C1424" s="2" t="str">
        <f>Tableau7[[#This Row],[COMMANDE]]&amp;Tableau7[[#This Row],[ECHEANCE]]&amp;Tableau7[[#This Row],[PLANID]]</f>
        <v>1419434941419</v>
      </c>
      <c r="D1424" s="2">
        <v>1419</v>
      </c>
      <c r="E1424" s="2">
        <v>1419</v>
      </c>
      <c r="F1424" s="3" t="s">
        <v>20</v>
      </c>
      <c r="G1424">
        <v>197001</v>
      </c>
      <c r="H1424" s="1">
        <v>43494</v>
      </c>
      <c r="I1424">
        <v>201905</v>
      </c>
      <c r="J1424" t="s">
        <v>3</v>
      </c>
      <c r="K1424" s="2">
        <v>1419</v>
      </c>
      <c r="L1424" s="4">
        <v>1.59</v>
      </c>
    </row>
    <row r="1425" spans="2:12" x14ac:dyDescent="0.25">
      <c r="B1425" t="s">
        <v>2</v>
      </c>
      <c r="C1425" s="2" t="str">
        <f>Tableau7[[#This Row],[COMMANDE]]&amp;Tableau7[[#This Row],[ECHEANCE]]&amp;Tableau7[[#This Row],[PLANID]]</f>
        <v>1420434941420</v>
      </c>
      <c r="D1425" s="2">
        <v>1420</v>
      </c>
      <c r="E1425" s="2">
        <v>1420</v>
      </c>
      <c r="F1425" s="3" t="s">
        <v>20</v>
      </c>
      <c r="G1425">
        <v>197001</v>
      </c>
      <c r="H1425" s="1">
        <v>43494</v>
      </c>
      <c r="I1425">
        <v>201905</v>
      </c>
      <c r="J1425" t="s">
        <v>3</v>
      </c>
      <c r="K1425" s="2">
        <v>1420</v>
      </c>
      <c r="L1425" s="4">
        <v>9.9350000000000005</v>
      </c>
    </row>
    <row r="1426" spans="2:12" x14ac:dyDescent="0.25">
      <c r="B1426" t="s">
        <v>2</v>
      </c>
      <c r="C1426" s="2" t="str">
        <f>Tableau7[[#This Row],[COMMANDE]]&amp;Tableau7[[#This Row],[ECHEANCE]]&amp;Tableau7[[#This Row],[PLANID]]</f>
        <v>1421434941421</v>
      </c>
      <c r="D1426" s="2">
        <v>1421</v>
      </c>
      <c r="E1426" s="2">
        <v>1421</v>
      </c>
      <c r="F1426" s="3">
        <v>201904</v>
      </c>
      <c r="G1426">
        <v>201907</v>
      </c>
      <c r="H1426" s="1">
        <v>43494</v>
      </c>
      <c r="I1426">
        <v>201905</v>
      </c>
      <c r="J1426" t="s">
        <v>23</v>
      </c>
      <c r="K1426" s="2">
        <v>1421</v>
      </c>
      <c r="L1426" s="4">
        <v>23.428533999999999</v>
      </c>
    </row>
    <row r="1427" spans="2:12" x14ac:dyDescent="0.25">
      <c r="B1427" t="s">
        <v>2</v>
      </c>
      <c r="C1427" s="2" t="str">
        <f>Tableau7[[#This Row],[COMMANDE]]&amp;Tableau7[[#This Row],[ECHEANCE]]&amp;Tableau7[[#This Row],[PLANID]]</f>
        <v>1422434941422</v>
      </c>
      <c r="D1427" s="2">
        <v>1422</v>
      </c>
      <c r="E1427" s="2">
        <v>1422</v>
      </c>
      <c r="F1427" s="3">
        <v>201904</v>
      </c>
      <c r="G1427">
        <v>201907</v>
      </c>
      <c r="H1427" s="1">
        <v>43494</v>
      </c>
      <c r="I1427">
        <v>201905</v>
      </c>
      <c r="J1427" t="s">
        <v>23</v>
      </c>
      <c r="K1427" s="2">
        <v>1422</v>
      </c>
      <c r="L1427" s="4">
        <v>24.235316999999998</v>
      </c>
    </row>
    <row r="1428" spans="2:12" x14ac:dyDescent="0.25">
      <c r="B1428" t="s">
        <v>2</v>
      </c>
      <c r="C1428" s="2" t="str">
        <f>Tableau7[[#This Row],[COMMANDE]]&amp;Tableau7[[#This Row],[ECHEANCE]]&amp;Tableau7[[#This Row],[PLANID]]</f>
        <v>1423435011423</v>
      </c>
      <c r="D1428" s="2">
        <v>1423</v>
      </c>
      <c r="E1428" s="2">
        <v>1423</v>
      </c>
      <c r="F1428" s="3">
        <v>201904</v>
      </c>
      <c r="G1428">
        <v>201907</v>
      </c>
      <c r="H1428" s="1">
        <v>43501</v>
      </c>
      <c r="I1428">
        <v>201906</v>
      </c>
      <c r="J1428" t="s">
        <v>23</v>
      </c>
      <c r="K1428" s="2">
        <v>1423</v>
      </c>
      <c r="L1428" s="4">
        <v>2.0859730000000001</v>
      </c>
    </row>
    <row r="1429" spans="2:12" x14ac:dyDescent="0.25">
      <c r="B1429" t="s">
        <v>2</v>
      </c>
      <c r="C1429" s="2" t="str">
        <f>Tableau7[[#This Row],[COMMANDE]]&amp;Tableau7[[#This Row],[ECHEANCE]]&amp;Tableau7[[#This Row],[PLANID]]</f>
        <v>1424435011424</v>
      </c>
      <c r="D1429" s="2">
        <v>1424</v>
      </c>
      <c r="E1429" s="2">
        <v>1424</v>
      </c>
      <c r="F1429" s="3">
        <v>201905</v>
      </c>
      <c r="G1429">
        <v>201907</v>
      </c>
      <c r="H1429" s="1">
        <v>43501</v>
      </c>
      <c r="I1429">
        <v>201906</v>
      </c>
      <c r="J1429" t="s">
        <v>24</v>
      </c>
      <c r="K1429" s="2">
        <v>1424</v>
      </c>
      <c r="L1429" s="4">
        <v>8.7062349999999995</v>
      </c>
    </row>
    <row r="1430" spans="2:12" x14ac:dyDescent="0.25">
      <c r="B1430" t="s">
        <v>2</v>
      </c>
      <c r="C1430" s="2" t="str">
        <f>Tableau7[[#This Row],[COMMANDE]]&amp;Tableau7[[#This Row],[ECHEANCE]]&amp;Tableau7[[#This Row],[PLANID]]</f>
        <v>1425435081425</v>
      </c>
      <c r="D1430" s="2">
        <v>1425</v>
      </c>
      <c r="E1430" s="2">
        <v>1425</v>
      </c>
      <c r="F1430" s="3">
        <v>201905</v>
      </c>
      <c r="G1430">
        <v>201907</v>
      </c>
      <c r="H1430" s="1">
        <v>43508</v>
      </c>
      <c r="I1430">
        <v>201907</v>
      </c>
      <c r="J1430" t="s">
        <v>24</v>
      </c>
      <c r="K1430" s="2">
        <v>1425</v>
      </c>
      <c r="L1430" s="4">
        <v>8.0941559999999999</v>
      </c>
    </row>
    <row r="1431" spans="2:12" x14ac:dyDescent="0.25">
      <c r="B1431" t="s">
        <v>2</v>
      </c>
      <c r="C1431" s="2" t="str">
        <f>Tableau7[[#This Row],[COMMANDE]]&amp;Tableau7[[#This Row],[ECHEANCE]]&amp;Tableau7[[#This Row],[PLANID]]</f>
        <v>1426435151426</v>
      </c>
      <c r="D1431" s="2">
        <v>1426</v>
      </c>
      <c r="E1431" s="2">
        <v>1426</v>
      </c>
      <c r="F1431" s="3">
        <v>201905</v>
      </c>
      <c r="G1431">
        <v>201907</v>
      </c>
      <c r="H1431" s="1">
        <v>43515</v>
      </c>
      <c r="I1431">
        <v>201908</v>
      </c>
      <c r="J1431" t="s">
        <v>24</v>
      </c>
      <c r="K1431" s="2">
        <v>1426</v>
      </c>
      <c r="L1431" s="4">
        <v>8.5063040000000001</v>
      </c>
    </row>
    <row r="1432" spans="2:12" x14ac:dyDescent="0.25">
      <c r="B1432" t="s">
        <v>2</v>
      </c>
      <c r="C1432" s="2" t="str">
        <f>Tableau7[[#This Row],[COMMANDE]]&amp;Tableau7[[#This Row],[ECHEANCE]]&amp;Tableau7[[#This Row],[PLANID]]</f>
        <v>1427435151427</v>
      </c>
      <c r="D1432" s="2">
        <v>1427</v>
      </c>
      <c r="E1432" s="2">
        <v>1427</v>
      </c>
      <c r="F1432" s="3">
        <v>201906</v>
      </c>
      <c r="G1432">
        <v>201907</v>
      </c>
      <c r="H1432" s="1">
        <v>43515</v>
      </c>
      <c r="I1432">
        <v>201908</v>
      </c>
      <c r="J1432" t="s">
        <v>59</v>
      </c>
      <c r="K1432" s="2">
        <v>1427</v>
      </c>
      <c r="L1432" s="4">
        <v>6.6081969999999997</v>
      </c>
    </row>
    <row r="1433" spans="2:12" x14ac:dyDescent="0.25">
      <c r="B1433" t="s">
        <v>2</v>
      </c>
      <c r="C1433" s="2" t="str">
        <f>Tableau7[[#This Row],[COMMANDE]]&amp;Tableau7[[#This Row],[ECHEANCE]]&amp;Tableau7[[#This Row],[PLANID]]</f>
        <v>1428435221428</v>
      </c>
      <c r="D1433" s="2">
        <v>1428</v>
      </c>
      <c r="E1433" s="2">
        <v>1428</v>
      </c>
      <c r="F1433" s="3">
        <v>201906</v>
      </c>
      <c r="G1433">
        <v>201907</v>
      </c>
      <c r="H1433" s="1">
        <v>43522</v>
      </c>
      <c r="I1433">
        <v>201909</v>
      </c>
      <c r="J1433" t="s">
        <v>59</v>
      </c>
      <c r="K1433" s="2">
        <v>1428</v>
      </c>
      <c r="L1433" s="4">
        <v>14.426838</v>
      </c>
    </row>
    <row r="1434" spans="2:12" x14ac:dyDescent="0.25">
      <c r="B1434" t="s">
        <v>2</v>
      </c>
      <c r="C1434" s="2" t="str">
        <f>Tableau7[[#This Row],[COMMANDE]]&amp;Tableau7[[#This Row],[ECHEANCE]]&amp;Tableau7[[#This Row],[PLANID]]</f>
        <v>1429435151429</v>
      </c>
      <c r="D1434" s="2">
        <v>1429</v>
      </c>
      <c r="E1434" s="2">
        <v>1429</v>
      </c>
      <c r="F1434" s="3">
        <v>201907</v>
      </c>
      <c r="G1434">
        <v>201907</v>
      </c>
      <c r="H1434" s="1">
        <v>43515</v>
      </c>
      <c r="I1434">
        <v>201908</v>
      </c>
      <c r="J1434" t="s">
        <v>26</v>
      </c>
      <c r="K1434" s="2">
        <v>1429</v>
      </c>
      <c r="L1434" s="4">
        <v>10.293179</v>
      </c>
    </row>
    <row r="1435" spans="2:12" x14ac:dyDescent="0.25">
      <c r="B1435" t="s">
        <v>2</v>
      </c>
      <c r="C1435" s="2" t="str">
        <f>Tableau7[[#This Row],[COMMANDE]]&amp;Tableau7[[#This Row],[ECHEANCE]]&amp;Tableau7[[#This Row],[PLANID]]</f>
        <v>1430435221430</v>
      </c>
      <c r="D1435" s="2">
        <v>1430</v>
      </c>
      <c r="E1435" s="2">
        <v>1430</v>
      </c>
      <c r="F1435" s="3">
        <v>201907</v>
      </c>
      <c r="G1435">
        <v>201908</v>
      </c>
      <c r="H1435" s="1">
        <v>43522</v>
      </c>
      <c r="I1435">
        <v>201909</v>
      </c>
      <c r="J1435" t="s">
        <v>32</v>
      </c>
      <c r="K1435" s="2">
        <v>1430</v>
      </c>
      <c r="L1435" s="4">
        <v>13.290805000000001</v>
      </c>
    </row>
    <row r="1436" spans="2:12" x14ac:dyDescent="0.25">
      <c r="B1436" t="s">
        <v>2</v>
      </c>
      <c r="C1436" s="2" t="str">
        <f>Tableau7[[#This Row],[COMMANDE]]&amp;Tableau7[[#This Row],[ECHEANCE]]&amp;Tableau7[[#This Row],[PLANID]]</f>
        <v>1431435291431</v>
      </c>
      <c r="D1436" s="2">
        <v>1431</v>
      </c>
      <c r="E1436" s="2">
        <v>1431</v>
      </c>
      <c r="F1436" s="3">
        <v>201907</v>
      </c>
      <c r="G1436">
        <v>201908</v>
      </c>
      <c r="H1436" s="1">
        <v>43529</v>
      </c>
      <c r="I1436">
        <v>201910</v>
      </c>
      <c r="J1436" t="s">
        <v>32</v>
      </c>
      <c r="K1436" s="2">
        <v>1431</v>
      </c>
      <c r="L1436" s="4">
        <v>8.5385299999999997</v>
      </c>
    </row>
    <row r="1437" spans="2:12" x14ac:dyDescent="0.25">
      <c r="B1437" t="s">
        <v>2</v>
      </c>
      <c r="C1437" s="2" t="str">
        <f>Tableau7[[#This Row],[COMMANDE]]&amp;Tableau7[[#This Row],[ECHEANCE]]&amp;Tableau7[[#This Row],[PLANID]]</f>
        <v>1432435291432</v>
      </c>
      <c r="D1437" s="2">
        <v>1432</v>
      </c>
      <c r="E1437" s="2">
        <v>1432</v>
      </c>
      <c r="F1437" s="3">
        <v>201908</v>
      </c>
      <c r="G1437">
        <v>201908</v>
      </c>
      <c r="H1437" s="1">
        <v>43529</v>
      </c>
      <c r="I1437">
        <v>201910</v>
      </c>
      <c r="J1437" t="s">
        <v>32</v>
      </c>
      <c r="K1437" s="2">
        <v>1432</v>
      </c>
      <c r="L1437" s="4">
        <v>21.877165000000002</v>
      </c>
    </row>
    <row r="1438" spans="2:12" x14ac:dyDescent="0.25">
      <c r="B1438" t="s">
        <v>2</v>
      </c>
      <c r="C1438" s="2" t="str">
        <f>Tableau7[[#This Row],[COMMANDE]]&amp;Tableau7[[#This Row],[ECHEANCE]]&amp;Tableau7[[#This Row],[PLANID]]</f>
        <v>1433435361433</v>
      </c>
      <c r="D1438" s="2">
        <v>1433</v>
      </c>
      <c r="E1438" s="2">
        <v>1433</v>
      </c>
      <c r="F1438" s="3">
        <v>201908</v>
      </c>
      <c r="G1438">
        <v>201908</v>
      </c>
      <c r="H1438" s="1">
        <v>43536</v>
      </c>
      <c r="I1438">
        <v>201911</v>
      </c>
      <c r="J1438" t="s">
        <v>32</v>
      </c>
      <c r="K1438" s="2">
        <v>1433</v>
      </c>
      <c r="L1438" s="4">
        <v>6.5651590000000004</v>
      </c>
    </row>
    <row r="1439" spans="2:12" x14ac:dyDescent="0.25">
      <c r="B1439" t="s">
        <v>2</v>
      </c>
      <c r="C1439" s="2" t="str">
        <f>Tableau7[[#This Row],[COMMANDE]]&amp;Tableau7[[#This Row],[ECHEANCE]]&amp;Tableau7[[#This Row],[PLANID]]</f>
        <v>1434435361434</v>
      </c>
      <c r="D1439" s="2">
        <v>1434</v>
      </c>
      <c r="E1439" s="2">
        <v>1434</v>
      </c>
      <c r="F1439" s="3">
        <v>201909</v>
      </c>
      <c r="G1439">
        <v>201909</v>
      </c>
      <c r="H1439" s="1">
        <v>43536</v>
      </c>
      <c r="I1439">
        <v>201911</v>
      </c>
      <c r="J1439" t="s">
        <v>32</v>
      </c>
      <c r="K1439" s="2">
        <v>1434</v>
      </c>
      <c r="L1439" s="4">
        <v>23.850536000000002</v>
      </c>
    </row>
    <row r="1440" spans="2:12" x14ac:dyDescent="0.25">
      <c r="B1440" t="s">
        <v>2</v>
      </c>
      <c r="C1440" s="2" t="str">
        <f>Tableau7[[#This Row],[COMMANDE]]&amp;Tableau7[[#This Row],[ECHEANCE]]&amp;Tableau7[[#This Row],[PLANID]]</f>
        <v>1435435431435</v>
      </c>
      <c r="D1440" s="2">
        <v>1435</v>
      </c>
      <c r="E1440" s="2">
        <v>1435</v>
      </c>
      <c r="F1440" s="3">
        <v>201909</v>
      </c>
      <c r="G1440">
        <v>201909</v>
      </c>
      <c r="H1440" s="1">
        <v>43543</v>
      </c>
      <c r="I1440">
        <v>201912</v>
      </c>
      <c r="J1440" t="s">
        <v>32</v>
      </c>
      <c r="K1440" s="2">
        <v>1435</v>
      </c>
      <c r="L1440" s="4">
        <v>10.650615999999999</v>
      </c>
    </row>
    <row r="1441" spans="2:12" x14ac:dyDescent="0.25">
      <c r="B1441" t="s">
        <v>2</v>
      </c>
      <c r="C1441" s="2" t="str">
        <f>Tableau7[[#This Row],[COMMANDE]]&amp;Tableau7[[#This Row],[ECHEANCE]]&amp;Tableau7[[#This Row],[PLANID]]</f>
        <v>1436435431436</v>
      </c>
      <c r="D1441" s="2">
        <v>1436</v>
      </c>
      <c r="E1441" s="2">
        <v>1436</v>
      </c>
      <c r="F1441" s="3">
        <v>201910</v>
      </c>
      <c r="G1441">
        <v>201909</v>
      </c>
      <c r="H1441" s="1">
        <v>43543</v>
      </c>
      <c r="I1441">
        <v>201912</v>
      </c>
      <c r="J1441" t="s">
        <v>32</v>
      </c>
      <c r="K1441" s="2">
        <v>1436</v>
      </c>
      <c r="L1441" s="4">
        <v>10.570625</v>
      </c>
    </row>
    <row r="1442" spans="2:12" x14ac:dyDescent="0.25">
      <c r="B1442" t="s">
        <v>2</v>
      </c>
      <c r="C1442" s="2" t="str">
        <f>Tableau7[[#This Row],[COMMANDE]]&amp;Tableau7[[#This Row],[ECHEANCE]]&amp;Tableau7[[#This Row],[PLANID]]</f>
        <v>1437435431437</v>
      </c>
      <c r="D1442" s="2">
        <v>1437</v>
      </c>
      <c r="E1442" s="2">
        <v>1437</v>
      </c>
      <c r="F1442" s="3">
        <v>201910</v>
      </c>
      <c r="G1442">
        <v>201911</v>
      </c>
      <c r="H1442" s="1">
        <v>43543</v>
      </c>
      <c r="I1442">
        <v>201912</v>
      </c>
      <c r="J1442" t="s">
        <v>17</v>
      </c>
      <c r="K1442" s="2">
        <v>1437</v>
      </c>
      <c r="L1442" s="4">
        <v>18.161118999999999</v>
      </c>
    </row>
    <row r="1443" spans="2:12" x14ac:dyDescent="0.25">
      <c r="B1443" t="s">
        <v>2</v>
      </c>
      <c r="C1443" s="2" t="str">
        <f>Tableau7[[#This Row],[COMMANDE]]&amp;Tableau7[[#This Row],[ECHEANCE]]&amp;Tableau7[[#This Row],[PLANID]]</f>
        <v>1438435491438</v>
      </c>
      <c r="D1443" s="2">
        <v>1438</v>
      </c>
      <c r="E1443" s="2">
        <v>1438</v>
      </c>
      <c r="F1443" s="3">
        <v>201911</v>
      </c>
      <c r="G1443">
        <v>201911</v>
      </c>
      <c r="H1443" s="1">
        <v>43549</v>
      </c>
      <c r="I1443">
        <v>201913</v>
      </c>
      <c r="J1443" t="s">
        <v>17</v>
      </c>
      <c r="K1443" s="2">
        <v>1438</v>
      </c>
      <c r="L1443" s="4">
        <v>13.490259999999999</v>
      </c>
    </row>
    <row r="1444" spans="2:12" x14ac:dyDescent="0.25">
      <c r="B1444" t="s">
        <v>2</v>
      </c>
      <c r="C1444" s="2" t="str">
        <f>Tableau7[[#This Row],[COMMANDE]]&amp;Tableau7[[#This Row],[ECHEANCE]]&amp;Tableau7[[#This Row],[PLANID]]</f>
        <v>1439435501439</v>
      </c>
      <c r="D1444" s="2">
        <v>1439</v>
      </c>
      <c r="E1444" s="2">
        <v>1439</v>
      </c>
      <c r="F1444" s="3">
        <v>201911</v>
      </c>
      <c r="G1444">
        <v>201912</v>
      </c>
      <c r="H1444" s="1">
        <v>43550</v>
      </c>
      <c r="I1444">
        <v>201913</v>
      </c>
      <c r="J1444" t="s">
        <v>17</v>
      </c>
      <c r="K1444" s="2">
        <v>1439</v>
      </c>
      <c r="L1444" s="4">
        <v>25.892099999999999</v>
      </c>
    </row>
    <row r="1445" spans="2:12" x14ac:dyDescent="0.25">
      <c r="B1445" t="s">
        <v>2</v>
      </c>
      <c r="C1445" s="2" t="str">
        <f>Tableau7[[#This Row],[COMMANDE]]&amp;Tableau7[[#This Row],[ECHEANCE]]&amp;Tableau7[[#This Row],[PLANID]]</f>
        <v>1440435561440</v>
      </c>
      <c r="D1445" s="2">
        <v>1440</v>
      </c>
      <c r="E1445" s="2">
        <v>1440</v>
      </c>
      <c r="F1445" s="3">
        <v>201912</v>
      </c>
      <c r="G1445">
        <v>201912</v>
      </c>
      <c r="H1445" s="1">
        <v>43556</v>
      </c>
      <c r="I1445">
        <v>201914</v>
      </c>
      <c r="J1445" t="s">
        <v>17</v>
      </c>
      <c r="K1445" s="2">
        <v>1440</v>
      </c>
      <c r="L1445" s="4">
        <v>13.490259999999999</v>
      </c>
    </row>
    <row r="1446" spans="2:12" x14ac:dyDescent="0.25">
      <c r="B1446" t="s">
        <v>2</v>
      </c>
      <c r="C1446" s="2" t="str">
        <f>Tableau7[[#This Row],[COMMANDE]]&amp;Tableau7[[#This Row],[ECHEANCE]]&amp;Tableau7[[#This Row],[PLANID]]</f>
        <v>1441435571441</v>
      </c>
      <c r="D1446" s="2">
        <v>1441</v>
      </c>
      <c r="E1446" s="2">
        <v>1441</v>
      </c>
      <c r="F1446" s="3">
        <v>201912</v>
      </c>
      <c r="G1446">
        <v>201913</v>
      </c>
      <c r="H1446" s="1">
        <v>43557</v>
      </c>
      <c r="I1446">
        <v>201914</v>
      </c>
      <c r="J1446" t="s">
        <v>17</v>
      </c>
      <c r="K1446" s="2">
        <v>1441</v>
      </c>
      <c r="L1446" s="4">
        <v>25.892099999999999</v>
      </c>
    </row>
    <row r="1447" spans="2:12" x14ac:dyDescent="0.25">
      <c r="B1447" t="s">
        <v>2</v>
      </c>
      <c r="C1447" s="2" t="str">
        <f>Tableau7[[#This Row],[COMMANDE]]&amp;Tableau7[[#This Row],[ECHEANCE]]&amp;Tableau7[[#This Row],[PLANID]]</f>
        <v>1442435631442</v>
      </c>
      <c r="D1447" s="2">
        <v>1442</v>
      </c>
      <c r="E1447" s="2">
        <v>1442</v>
      </c>
      <c r="F1447" s="3">
        <v>201913</v>
      </c>
      <c r="G1447">
        <v>201913</v>
      </c>
      <c r="H1447" s="1">
        <v>43563</v>
      </c>
      <c r="I1447">
        <v>201915</v>
      </c>
      <c r="J1447" t="s">
        <v>17</v>
      </c>
      <c r="K1447" s="2">
        <v>1442</v>
      </c>
      <c r="L1447" s="4">
        <v>33.986255999999997</v>
      </c>
    </row>
    <row r="1448" spans="2:12" x14ac:dyDescent="0.25">
      <c r="B1448" t="s">
        <v>2</v>
      </c>
      <c r="C1448" s="2" t="str">
        <f>Tableau7[[#This Row],[COMMANDE]]&amp;Tableau7[[#This Row],[ECHEANCE]]&amp;Tableau7[[#This Row],[PLANID]]</f>
        <v>1443435721443</v>
      </c>
      <c r="D1448" s="2">
        <v>1443</v>
      </c>
      <c r="E1448" s="2">
        <v>1443</v>
      </c>
      <c r="F1448" s="3">
        <v>201914</v>
      </c>
      <c r="G1448">
        <v>201914</v>
      </c>
      <c r="H1448" s="1">
        <v>43572</v>
      </c>
      <c r="I1448">
        <v>201916</v>
      </c>
      <c r="J1448" t="s">
        <v>17</v>
      </c>
      <c r="K1448" s="2">
        <v>1443</v>
      </c>
      <c r="L1448" s="4">
        <v>36.084347000000001</v>
      </c>
    </row>
    <row r="1449" spans="2:12" x14ac:dyDescent="0.25">
      <c r="B1449" t="s">
        <v>2</v>
      </c>
      <c r="C1449" s="2" t="str">
        <f>Tableau7[[#This Row],[COMMANDE]]&amp;Tableau7[[#This Row],[ECHEANCE]]&amp;Tableau7[[#This Row],[PLANID]]</f>
        <v>1444435791444</v>
      </c>
      <c r="D1449" s="2">
        <v>1444</v>
      </c>
      <c r="E1449" s="2">
        <v>1444</v>
      </c>
      <c r="F1449" s="3">
        <v>201915</v>
      </c>
      <c r="G1449">
        <v>201915</v>
      </c>
      <c r="H1449" s="1">
        <v>43579</v>
      </c>
      <c r="I1449">
        <v>201917</v>
      </c>
      <c r="J1449" t="s">
        <v>17</v>
      </c>
      <c r="K1449" s="2">
        <v>1444</v>
      </c>
      <c r="L1449" s="4">
        <v>37.433373000000003</v>
      </c>
    </row>
    <row r="1450" spans="2:12" x14ac:dyDescent="0.25">
      <c r="B1450" t="s">
        <v>2</v>
      </c>
      <c r="C1450" s="2" t="str">
        <f>Tableau7[[#This Row],[COMMANDE]]&amp;Tableau7[[#This Row],[ECHEANCE]]&amp;Tableau7[[#This Row],[PLANID]]</f>
        <v>1445435811445</v>
      </c>
      <c r="D1450" s="2">
        <v>1445</v>
      </c>
      <c r="E1450" s="2">
        <v>1445</v>
      </c>
      <c r="F1450" s="3">
        <v>201915</v>
      </c>
      <c r="G1450">
        <v>201916</v>
      </c>
      <c r="H1450" s="1">
        <v>43581</v>
      </c>
      <c r="I1450">
        <v>201917</v>
      </c>
      <c r="J1450" t="s">
        <v>17</v>
      </c>
      <c r="K1450" s="2">
        <v>1445</v>
      </c>
      <c r="L1450" s="4">
        <v>19.896035000000001</v>
      </c>
    </row>
    <row r="1451" spans="2:12" x14ac:dyDescent="0.25">
      <c r="B1451" t="s">
        <v>2</v>
      </c>
      <c r="C1451" s="2" t="str">
        <f>Tableau7[[#This Row],[COMMANDE]]&amp;Tableau7[[#This Row],[ECHEANCE]]&amp;Tableau7[[#This Row],[PLANID]]</f>
        <v>1446435911446</v>
      </c>
      <c r="D1451" s="2">
        <v>1446</v>
      </c>
      <c r="E1451" s="2">
        <v>1446</v>
      </c>
      <c r="F1451" s="3">
        <v>201917</v>
      </c>
      <c r="G1451">
        <v>201917</v>
      </c>
      <c r="H1451" s="1">
        <v>43591</v>
      </c>
      <c r="I1451">
        <v>201919</v>
      </c>
      <c r="J1451" t="s">
        <v>17</v>
      </c>
      <c r="K1451" s="2">
        <v>1446</v>
      </c>
      <c r="L1451" s="4">
        <v>19.896035000000001</v>
      </c>
    </row>
    <row r="1452" spans="2:12" x14ac:dyDescent="0.25">
      <c r="B1452" t="s">
        <v>2</v>
      </c>
      <c r="C1452" s="2" t="str">
        <f>Tableau7[[#This Row],[COMMANDE]]&amp;Tableau7[[#This Row],[ECHEANCE]]&amp;Tableau7[[#This Row],[PLANID]]</f>
        <v>1447436051447</v>
      </c>
      <c r="D1452" s="2">
        <v>1447</v>
      </c>
      <c r="E1452" s="2">
        <v>1447</v>
      </c>
      <c r="F1452" s="3">
        <v>201919</v>
      </c>
      <c r="G1452">
        <v>201918</v>
      </c>
      <c r="H1452" s="1">
        <v>43605</v>
      </c>
      <c r="I1452">
        <v>201921</v>
      </c>
      <c r="J1452" t="s">
        <v>17</v>
      </c>
      <c r="K1452" s="2">
        <v>1447</v>
      </c>
      <c r="L1452" s="4">
        <v>29.843166</v>
      </c>
    </row>
    <row r="1453" spans="2:12" x14ac:dyDescent="0.25">
      <c r="B1453" t="s">
        <v>2</v>
      </c>
      <c r="C1453" s="2" t="str">
        <f>Tableau7[[#This Row],[COMMANDE]]&amp;Tableau7[[#This Row],[ECHEANCE]]&amp;Tableau7[[#This Row],[PLANID]]</f>
        <v>1448436091448</v>
      </c>
      <c r="D1453" s="2">
        <v>1448</v>
      </c>
      <c r="E1453" s="2">
        <v>1448</v>
      </c>
      <c r="F1453" s="3">
        <v>201919</v>
      </c>
      <c r="G1453">
        <v>201918</v>
      </c>
      <c r="H1453" s="1">
        <v>43609</v>
      </c>
      <c r="I1453">
        <v>201921</v>
      </c>
      <c r="J1453" t="s">
        <v>17</v>
      </c>
      <c r="K1453" s="2">
        <v>1448</v>
      </c>
      <c r="L1453" s="4">
        <v>29.843166</v>
      </c>
    </row>
    <row r="1454" spans="2:12" x14ac:dyDescent="0.25">
      <c r="B1454" t="s">
        <v>2</v>
      </c>
      <c r="C1454" s="2" t="str">
        <f>Tableau7[[#This Row],[COMMANDE]]&amp;Tableau7[[#This Row],[ECHEANCE]]&amp;Tableau7[[#This Row],[PLANID]]</f>
        <v>1449436191449</v>
      </c>
      <c r="D1454" s="2">
        <v>1449</v>
      </c>
      <c r="E1454" s="2">
        <v>1449</v>
      </c>
      <c r="F1454" s="3">
        <v>201921</v>
      </c>
      <c r="G1454">
        <v>201919</v>
      </c>
      <c r="H1454" s="1">
        <v>43619</v>
      </c>
      <c r="I1454">
        <v>201923</v>
      </c>
      <c r="J1454" t="s">
        <v>17</v>
      </c>
      <c r="K1454" s="2">
        <v>1449</v>
      </c>
      <c r="L1454" s="4">
        <v>16.352906000000001</v>
      </c>
    </row>
    <row r="1455" spans="2:12" x14ac:dyDescent="0.25">
      <c r="B1455" t="s">
        <v>2</v>
      </c>
      <c r="C1455" s="2" t="str">
        <f>Tableau7[[#This Row],[COMMANDE]]&amp;Tableau7[[#This Row],[ECHEANCE]]&amp;Tableau7[[#This Row],[PLANID]]</f>
        <v>1450435221450</v>
      </c>
      <c r="D1455" s="2">
        <v>1450</v>
      </c>
      <c r="E1455" s="2">
        <v>1450</v>
      </c>
      <c r="F1455" s="3">
        <v>201907</v>
      </c>
      <c r="G1455">
        <v>201908</v>
      </c>
      <c r="H1455" s="1">
        <v>43522</v>
      </c>
      <c r="I1455">
        <v>201909</v>
      </c>
      <c r="J1455" t="s">
        <v>32</v>
      </c>
      <c r="K1455" s="2">
        <v>1450</v>
      </c>
      <c r="L1455" s="4">
        <v>16.312313</v>
      </c>
    </row>
    <row r="1456" spans="2:12" x14ac:dyDescent="0.25">
      <c r="B1456" t="s">
        <v>2</v>
      </c>
      <c r="C1456" s="2" t="str">
        <f>Tableau7[[#This Row],[COMMANDE]]&amp;Tableau7[[#This Row],[ECHEANCE]]&amp;Tableau7[[#This Row],[PLANID]]</f>
        <v>1451435291451</v>
      </c>
      <c r="D1456" s="2">
        <v>1451</v>
      </c>
      <c r="E1456" s="2">
        <v>1451</v>
      </c>
      <c r="F1456" s="3">
        <v>201907</v>
      </c>
      <c r="G1456">
        <v>201908</v>
      </c>
      <c r="H1456" s="1">
        <v>43529</v>
      </c>
      <c r="I1456">
        <v>201910</v>
      </c>
      <c r="J1456" t="s">
        <v>32</v>
      </c>
      <c r="K1456" s="2">
        <v>1451</v>
      </c>
      <c r="L1456" s="4">
        <v>2.0304229999999999</v>
      </c>
    </row>
    <row r="1457" spans="2:12" x14ac:dyDescent="0.25">
      <c r="B1457" t="s">
        <v>2</v>
      </c>
      <c r="C1457" s="2" t="str">
        <f>Tableau7[[#This Row],[COMMANDE]]&amp;Tableau7[[#This Row],[ECHEANCE]]&amp;Tableau7[[#This Row],[PLANID]]</f>
        <v>1452435291452</v>
      </c>
      <c r="D1457" s="2">
        <v>1452</v>
      </c>
      <c r="E1457" s="2">
        <v>1452</v>
      </c>
      <c r="F1457" s="3">
        <v>201908</v>
      </c>
      <c r="G1457">
        <v>201908</v>
      </c>
      <c r="H1457" s="1">
        <v>43529</v>
      </c>
      <c r="I1457">
        <v>201910</v>
      </c>
      <c r="J1457" t="s">
        <v>32</v>
      </c>
      <c r="K1457" s="2">
        <v>1452</v>
      </c>
      <c r="L1457" s="4">
        <v>4.599539</v>
      </c>
    </row>
    <row r="1458" spans="2:12" x14ac:dyDescent="0.25">
      <c r="B1458" t="s">
        <v>2</v>
      </c>
      <c r="C1458" s="2" t="str">
        <f>Tableau7[[#This Row],[COMMANDE]]&amp;Tableau7[[#This Row],[ECHEANCE]]&amp;Tableau7[[#This Row],[PLANID]]</f>
        <v>1453435291453</v>
      </c>
      <c r="D1458" s="2">
        <v>1453</v>
      </c>
      <c r="E1458" s="2">
        <v>1453</v>
      </c>
      <c r="F1458" s="3">
        <v>201908</v>
      </c>
      <c r="G1458">
        <v>201908</v>
      </c>
      <c r="H1458" s="1">
        <v>43529</v>
      </c>
      <c r="I1458">
        <v>201910</v>
      </c>
      <c r="J1458" t="s">
        <v>32</v>
      </c>
      <c r="K1458" s="2">
        <v>1453</v>
      </c>
      <c r="L1458" s="4">
        <v>14.458596</v>
      </c>
    </row>
    <row r="1459" spans="2:12" x14ac:dyDescent="0.25">
      <c r="B1459" t="s">
        <v>2</v>
      </c>
      <c r="C1459" s="2" t="str">
        <f>Tableau7[[#This Row],[COMMANDE]]&amp;Tableau7[[#This Row],[ECHEANCE]]&amp;Tableau7[[#This Row],[PLANID]]</f>
        <v>1454435361454</v>
      </c>
      <c r="D1459" s="2">
        <v>1454</v>
      </c>
      <c r="E1459" s="2">
        <v>1454</v>
      </c>
      <c r="F1459" s="3">
        <v>201908</v>
      </c>
      <c r="G1459">
        <v>201908</v>
      </c>
      <c r="H1459" s="1">
        <v>43536</v>
      </c>
      <c r="I1459">
        <v>201911</v>
      </c>
      <c r="J1459" t="s">
        <v>32</v>
      </c>
      <c r="K1459" s="2">
        <v>1454</v>
      </c>
      <c r="L1459" s="4">
        <v>1.9907550000000001</v>
      </c>
    </row>
    <row r="1460" spans="2:12" x14ac:dyDescent="0.25">
      <c r="B1460" t="s">
        <v>2</v>
      </c>
      <c r="C1460" s="2" t="str">
        <f>Tableau7[[#This Row],[COMMANDE]]&amp;Tableau7[[#This Row],[ECHEANCE]]&amp;Tableau7[[#This Row],[PLANID]]</f>
        <v>1455435361455</v>
      </c>
      <c r="D1460" s="2">
        <v>1455</v>
      </c>
      <c r="E1460" s="2">
        <v>1455</v>
      </c>
      <c r="F1460" s="3">
        <v>201909</v>
      </c>
      <c r="G1460">
        <v>201910</v>
      </c>
      <c r="H1460" s="1">
        <v>43536</v>
      </c>
      <c r="I1460">
        <v>201911</v>
      </c>
      <c r="J1460" t="s">
        <v>17</v>
      </c>
      <c r="K1460" s="2">
        <v>1455</v>
      </c>
      <c r="L1460" s="4">
        <v>19.097802999999999</v>
      </c>
    </row>
    <row r="1461" spans="2:12" x14ac:dyDescent="0.25">
      <c r="B1461" t="s">
        <v>2</v>
      </c>
      <c r="C1461" s="2" t="str">
        <f>Tableau7[[#This Row],[COMMANDE]]&amp;Tableau7[[#This Row],[ECHEANCE]]&amp;Tableau7[[#This Row],[PLANID]]</f>
        <v>1456435431456</v>
      </c>
      <c r="D1461" s="2">
        <v>1456</v>
      </c>
      <c r="E1461" s="2">
        <v>1456</v>
      </c>
      <c r="F1461" s="3">
        <v>201910</v>
      </c>
      <c r="G1461">
        <v>201911</v>
      </c>
      <c r="H1461" s="1">
        <v>43543</v>
      </c>
      <c r="I1461">
        <v>201912</v>
      </c>
      <c r="J1461" t="s">
        <v>17</v>
      </c>
      <c r="K1461" s="2">
        <v>1456</v>
      </c>
      <c r="L1461" s="4">
        <v>17.573798</v>
      </c>
    </row>
    <row r="1462" spans="2:12" x14ac:dyDescent="0.25">
      <c r="B1462" t="s">
        <v>2</v>
      </c>
      <c r="C1462" s="2" t="str">
        <f>Tableau7[[#This Row],[COMMANDE]]&amp;Tableau7[[#This Row],[ECHEANCE]]&amp;Tableau7[[#This Row],[PLANID]]</f>
        <v>1457435501457</v>
      </c>
      <c r="D1462" s="2">
        <v>1457</v>
      </c>
      <c r="E1462" s="2">
        <v>1457</v>
      </c>
      <c r="F1462" s="3">
        <v>201911</v>
      </c>
      <c r="G1462">
        <v>201912</v>
      </c>
      <c r="H1462" s="1">
        <v>43550</v>
      </c>
      <c r="I1462">
        <v>201913</v>
      </c>
      <c r="J1462" t="s">
        <v>17</v>
      </c>
      <c r="K1462" s="2">
        <v>1457</v>
      </c>
      <c r="L1462" s="4">
        <v>17.573798</v>
      </c>
    </row>
    <row r="1463" spans="2:12" x14ac:dyDescent="0.25">
      <c r="B1463" t="s">
        <v>2</v>
      </c>
      <c r="C1463" s="2" t="str">
        <f>Tableau7[[#This Row],[COMMANDE]]&amp;Tableau7[[#This Row],[ECHEANCE]]&amp;Tableau7[[#This Row],[PLANID]]</f>
        <v>1458435571458</v>
      </c>
      <c r="D1463" s="2">
        <v>1458</v>
      </c>
      <c r="E1463" s="2">
        <v>1458</v>
      </c>
      <c r="F1463" s="3">
        <v>201912</v>
      </c>
      <c r="G1463">
        <v>201913</v>
      </c>
      <c r="H1463" s="1">
        <v>43557</v>
      </c>
      <c r="I1463">
        <v>201914</v>
      </c>
      <c r="J1463" t="s">
        <v>17</v>
      </c>
      <c r="K1463" s="2">
        <v>1458</v>
      </c>
      <c r="L1463" s="4">
        <v>17.573798</v>
      </c>
    </row>
    <row r="1464" spans="2:12" x14ac:dyDescent="0.25">
      <c r="B1464" t="s">
        <v>2</v>
      </c>
      <c r="C1464" s="2" t="str">
        <f>Tableau7[[#This Row],[COMMANDE]]&amp;Tableau7[[#This Row],[ECHEANCE]]&amp;Tableau7[[#This Row],[PLANID]]</f>
        <v>1459435741459</v>
      </c>
      <c r="D1464" s="2">
        <v>1459</v>
      </c>
      <c r="E1464" s="2">
        <v>1459</v>
      </c>
      <c r="F1464" s="3">
        <v>201914</v>
      </c>
      <c r="G1464">
        <v>201915</v>
      </c>
      <c r="H1464" s="1">
        <v>43574</v>
      </c>
      <c r="I1464">
        <v>201916</v>
      </c>
      <c r="J1464" t="s">
        <v>17</v>
      </c>
      <c r="K1464" s="2">
        <v>1459</v>
      </c>
      <c r="L1464" s="4">
        <v>21.088557999999999</v>
      </c>
    </row>
    <row r="1465" spans="2:12" x14ac:dyDescent="0.25">
      <c r="B1465" t="s">
        <v>2</v>
      </c>
      <c r="C1465" s="2" t="str">
        <f>Tableau7[[#This Row],[COMMANDE]]&amp;Tableau7[[#This Row],[ECHEANCE]]&amp;Tableau7[[#This Row],[PLANID]]</f>
        <v>1460435811460</v>
      </c>
      <c r="D1465" s="2">
        <v>1460</v>
      </c>
      <c r="E1465" s="2">
        <v>1460</v>
      </c>
      <c r="F1465" s="3">
        <v>201915</v>
      </c>
      <c r="G1465">
        <v>201916</v>
      </c>
      <c r="H1465" s="1">
        <v>43581</v>
      </c>
      <c r="I1465">
        <v>201917</v>
      </c>
      <c r="J1465" t="s">
        <v>17</v>
      </c>
      <c r="K1465" s="2">
        <v>1460</v>
      </c>
      <c r="L1465" s="4">
        <v>21.088557999999999</v>
      </c>
    </row>
    <row r="1466" spans="2:12" x14ac:dyDescent="0.25">
      <c r="B1466" t="s">
        <v>2</v>
      </c>
      <c r="C1466" s="2" t="str">
        <f>Tableau7[[#This Row],[COMMANDE]]&amp;Tableau7[[#This Row],[ECHEANCE]]&amp;Tableau7[[#This Row],[PLANID]]</f>
        <v>1461435911461</v>
      </c>
      <c r="D1466" s="2">
        <v>1461</v>
      </c>
      <c r="E1466" s="2">
        <v>1461</v>
      </c>
      <c r="F1466" s="3">
        <v>201917</v>
      </c>
      <c r="G1466">
        <v>201917</v>
      </c>
      <c r="H1466" s="1">
        <v>43591</v>
      </c>
      <c r="I1466">
        <v>201919</v>
      </c>
      <c r="J1466" t="s">
        <v>17</v>
      </c>
      <c r="K1466" s="2">
        <v>1461</v>
      </c>
      <c r="L1466" s="4">
        <v>21.088557999999999</v>
      </c>
    </row>
    <row r="1467" spans="2:12" x14ac:dyDescent="0.25">
      <c r="B1467" t="s">
        <v>2</v>
      </c>
      <c r="C1467" s="2" t="str">
        <f>Tableau7[[#This Row],[COMMANDE]]&amp;Tableau7[[#This Row],[ECHEANCE]]&amp;Tableau7[[#This Row],[PLANID]]</f>
        <v>1462435991462</v>
      </c>
      <c r="D1467" s="2">
        <v>1462</v>
      </c>
      <c r="E1467" s="2">
        <v>1462</v>
      </c>
      <c r="F1467" s="3">
        <v>201918</v>
      </c>
      <c r="G1467">
        <v>201917</v>
      </c>
      <c r="H1467" s="1">
        <v>43599</v>
      </c>
      <c r="I1467">
        <v>201920</v>
      </c>
      <c r="J1467" t="s">
        <v>17</v>
      </c>
      <c r="K1467" s="2">
        <v>1462</v>
      </c>
      <c r="L1467" s="4">
        <v>42.177115000000001</v>
      </c>
    </row>
    <row r="1468" spans="2:12" x14ac:dyDescent="0.25">
      <c r="B1468" t="s">
        <v>2</v>
      </c>
      <c r="C1468" s="2" t="str">
        <f>Tableau7[[#This Row],[COMMANDE]]&amp;Tableau7[[#This Row],[ECHEANCE]]&amp;Tableau7[[#This Row],[PLANID]]</f>
        <v>1463436051463</v>
      </c>
      <c r="D1468" s="2">
        <v>1463</v>
      </c>
      <c r="E1468" s="2">
        <v>1463</v>
      </c>
      <c r="F1468" s="3">
        <v>201918</v>
      </c>
      <c r="G1468">
        <v>201918</v>
      </c>
      <c r="H1468" s="1">
        <v>43605</v>
      </c>
      <c r="I1468">
        <v>201921</v>
      </c>
      <c r="J1468" t="s">
        <v>17</v>
      </c>
      <c r="K1468" s="2">
        <v>1463</v>
      </c>
      <c r="L1468" s="4">
        <v>42.177115000000001</v>
      </c>
    </row>
    <row r="1469" spans="2:12" x14ac:dyDescent="0.25">
      <c r="B1469" t="s">
        <v>2</v>
      </c>
      <c r="C1469" s="2" t="str">
        <f>Tableau7[[#This Row],[COMMANDE]]&amp;Tableau7[[#This Row],[ECHEANCE]]&amp;Tableau7[[#This Row],[PLANID]]</f>
        <v>1464436091464</v>
      </c>
      <c r="D1469" s="2">
        <v>1464</v>
      </c>
      <c r="E1469" s="2">
        <v>1464</v>
      </c>
      <c r="F1469" s="3">
        <v>201919</v>
      </c>
      <c r="G1469">
        <v>201918</v>
      </c>
      <c r="H1469" s="1">
        <v>43609</v>
      </c>
      <c r="I1469">
        <v>201921</v>
      </c>
      <c r="J1469" t="s">
        <v>17</v>
      </c>
      <c r="K1469" s="2">
        <v>1464</v>
      </c>
      <c r="L1469" s="4">
        <v>21.088557999999999</v>
      </c>
    </row>
    <row r="1470" spans="2:12" x14ac:dyDescent="0.25">
      <c r="B1470" t="s">
        <v>2</v>
      </c>
      <c r="C1470" s="2" t="str">
        <f>Tableau7[[#This Row],[COMMANDE]]&amp;Tableau7[[#This Row],[ECHEANCE]]&amp;Tableau7[[#This Row],[PLANID]]</f>
        <v>1465436191465</v>
      </c>
      <c r="D1470" s="2">
        <v>1465</v>
      </c>
      <c r="E1470" s="2">
        <v>1465</v>
      </c>
      <c r="F1470" s="3">
        <v>201920</v>
      </c>
      <c r="G1470">
        <v>201919</v>
      </c>
      <c r="H1470" s="1">
        <v>43619</v>
      </c>
      <c r="I1470">
        <v>201923</v>
      </c>
      <c r="J1470" t="s">
        <v>17</v>
      </c>
      <c r="K1470" s="2">
        <v>1465</v>
      </c>
      <c r="L1470" s="4">
        <v>21.088557999999999</v>
      </c>
    </row>
    <row r="1471" spans="2:12" x14ac:dyDescent="0.25">
      <c r="B1471" t="s">
        <v>2</v>
      </c>
      <c r="C1471" s="2" t="str">
        <f>Tableau7[[#This Row],[COMMANDE]]&amp;Tableau7[[#This Row],[ECHEANCE]]&amp;Tableau7[[#This Row],[PLANID]]</f>
        <v>1466434941466</v>
      </c>
      <c r="D1471" s="2">
        <v>1466</v>
      </c>
      <c r="E1471" s="2">
        <v>1466</v>
      </c>
      <c r="F1471" s="3" t="s">
        <v>20</v>
      </c>
      <c r="G1471">
        <v>197001</v>
      </c>
      <c r="H1471" s="1">
        <v>43494</v>
      </c>
      <c r="I1471">
        <v>201905</v>
      </c>
      <c r="J1471" t="s">
        <v>3</v>
      </c>
      <c r="K1471" s="2">
        <v>1466</v>
      </c>
      <c r="L1471" s="4">
        <v>6.4751779999999997</v>
      </c>
    </row>
    <row r="1472" spans="2:12" x14ac:dyDescent="0.25">
      <c r="B1472" t="s">
        <v>2</v>
      </c>
      <c r="C1472" s="2" t="str">
        <f>Tableau7[[#This Row],[COMMANDE]]&amp;Tableau7[[#This Row],[ECHEANCE]]&amp;Tableau7[[#This Row],[PLANID]]</f>
        <v>1467435151467</v>
      </c>
      <c r="D1472" s="2">
        <v>1467</v>
      </c>
      <c r="E1472" s="2">
        <v>1467</v>
      </c>
      <c r="F1472" s="3" t="s">
        <v>20</v>
      </c>
      <c r="G1472">
        <v>197001</v>
      </c>
      <c r="H1472" s="1">
        <v>43515</v>
      </c>
      <c r="I1472">
        <v>201908</v>
      </c>
      <c r="J1472" t="s">
        <v>3</v>
      </c>
      <c r="K1472" s="2">
        <v>1467</v>
      </c>
      <c r="L1472" s="4">
        <v>5.6835769999999997</v>
      </c>
    </row>
    <row r="1473" spans="2:12" x14ac:dyDescent="0.25">
      <c r="B1473" t="s">
        <v>2</v>
      </c>
      <c r="C1473" s="2" t="str">
        <f>Tableau7[[#This Row],[COMMANDE]]&amp;Tableau7[[#This Row],[ECHEANCE]]&amp;Tableau7[[#This Row],[PLANID]]</f>
        <v>1468435221468</v>
      </c>
      <c r="D1473" s="2">
        <v>1468</v>
      </c>
      <c r="E1473" s="2">
        <v>1468</v>
      </c>
      <c r="F1473" s="3" t="s">
        <v>20</v>
      </c>
      <c r="G1473">
        <v>197001</v>
      </c>
      <c r="H1473" s="1">
        <v>43522</v>
      </c>
      <c r="I1473">
        <v>201909</v>
      </c>
      <c r="J1473" t="s">
        <v>3</v>
      </c>
      <c r="K1473" s="2">
        <v>1468</v>
      </c>
      <c r="L1473" s="4">
        <v>4.7762450000000003</v>
      </c>
    </row>
    <row r="1474" spans="2:12" x14ac:dyDescent="0.25">
      <c r="B1474" t="s">
        <v>2</v>
      </c>
      <c r="C1474" s="2" t="str">
        <f>Tableau7[[#This Row],[COMMANDE]]&amp;Tableau7[[#This Row],[ECHEANCE]]&amp;Tableau7[[#This Row],[PLANID]]</f>
        <v>1469434941469</v>
      </c>
      <c r="D1474" s="2">
        <v>1469</v>
      </c>
      <c r="E1474" s="2">
        <v>1469</v>
      </c>
      <c r="F1474" s="3">
        <v>201904</v>
      </c>
      <c r="G1474">
        <v>201907</v>
      </c>
      <c r="H1474" s="1">
        <v>43494</v>
      </c>
      <c r="I1474">
        <v>201905</v>
      </c>
      <c r="J1474" t="s">
        <v>24</v>
      </c>
      <c r="K1474" s="2">
        <v>1469</v>
      </c>
      <c r="L1474" s="4">
        <v>28.596826</v>
      </c>
    </row>
    <row r="1475" spans="2:12" x14ac:dyDescent="0.25">
      <c r="B1475" t="s">
        <v>2</v>
      </c>
      <c r="C1475" s="2" t="str">
        <f>Tableau7[[#This Row],[COMMANDE]]&amp;Tableau7[[#This Row],[ECHEANCE]]&amp;Tableau7[[#This Row],[PLANID]]</f>
        <v>1470435011470</v>
      </c>
      <c r="D1475" s="2">
        <v>1470</v>
      </c>
      <c r="E1475" s="2">
        <v>1470</v>
      </c>
      <c r="F1475" s="3">
        <v>201904</v>
      </c>
      <c r="G1475">
        <v>201907</v>
      </c>
      <c r="H1475" s="1">
        <v>43501</v>
      </c>
      <c r="I1475">
        <v>201906</v>
      </c>
      <c r="J1475" t="s">
        <v>24</v>
      </c>
      <c r="K1475" s="2">
        <v>1470</v>
      </c>
      <c r="L1475" s="4">
        <v>13.264060000000001</v>
      </c>
    </row>
    <row r="1476" spans="2:12" x14ac:dyDescent="0.25">
      <c r="B1476" t="s">
        <v>2</v>
      </c>
      <c r="C1476" s="2" t="str">
        <f>Tableau7[[#This Row],[COMMANDE]]&amp;Tableau7[[#This Row],[ECHEANCE]]&amp;Tableau7[[#This Row],[PLANID]]</f>
        <v>1471435081471</v>
      </c>
      <c r="D1476" s="2">
        <v>1471</v>
      </c>
      <c r="E1476" s="2">
        <v>1471</v>
      </c>
      <c r="F1476" s="3">
        <v>201904</v>
      </c>
      <c r="G1476">
        <v>201907</v>
      </c>
      <c r="H1476" s="1">
        <v>43508</v>
      </c>
      <c r="I1476">
        <v>201907</v>
      </c>
      <c r="J1476" t="s">
        <v>24</v>
      </c>
      <c r="K1476" s="2">
        <v>1471</v>
      </c>
      <c r="L1476" s="4">
        <v>5.5937869999999998</v>
      </c>
    </row>
    <row r="1477" spans="2:12" x14ac:dyDescent="0.25">
      <c r="B1477" t="s">
        <v>2</v>
      </c>
      <c r="C1477" s="2" t="str">
        <f>Tableau7[[#This Row],[COMMANDE]]&amp;Tableau7[[#This Row],[ECHEANCE]]&amp;Tableau7[[#This Row],[PLANID]]</f>
        <v>1472435081472</v>
      </c>
      <c r="D1477" s="2">
        <v>1472</v>
      </c>
      <c r="E1477" s="2">
        <v>1472</v>
      </c>
      <c r="F1477" s="3">
        <v>201906</v>
      </c>
      <c r="G1477">
        <v>201907</v>
      </c>
      <c r="H1477" s="1">
        <v>43508</v>
      </c>
      <c r="I1477">
        <v>201907</v>
      </c>
      <c r="J1477" t="s">
        <v>18</v>
      </c>
      <c r="K1477" s="2">
        <v>1472</v>
      </c>
      <c r="L1477" s="4">
        <v>0.170624</v>
      </c>
    </row>
    <row r="1478" spans="2:12" x14ac:dyDescent="0.25">
      <c r="B1478" t="s">
        <v>2</v>
      </c>
      <c r="C1478" s="2" t="str">
        <f>Tableau7[[#This Row],[COMMANDE]]&amp;Tableau7[[#This Row],[ECHEANCE]]&amp;Tableau7[[#This Row],[PLANID]]</f>
        <v>1473435081473</v>
      </c>
      <c r="D1478" s="2">
        <v>1473</v>
      </c>
      <c r="E1478" s="2">
        <v>1473</v>
      </c>
      <c r="F1478" s="3">
        <v>201906</v>
      </c>
      <c r="G1478">
        <v>201907</v>
      </c>
      <c r="H1478" s="1">
        <v>43508</v>
      </c>
      <c r="I1478">
        <v>201907</v>
      </c>
      <c r="J1478" t="s">
        <v>18</v>
      </c>
      <c r="K1478" s="2">
        <v>1473</v>
      </c>
      <c r="L1478" s="4">
        <v>7.4996489999999998</v>
      </c>
    </row>
    <row r="1479" spans="2:12" x14ac:dyDescent="0.25">
      <c r="B1479" t="s">
        <v>2</v>
      </c>
      <c r="C1479" s="2" t="str">
        <f>Tableau7[[#This Row],[COMMANDE]]&amp;Tableau7[[#This Row],[ECHEANCE]]&amp;Tableau7[[#This Row],[PLANID]]</f>
        <v>1474435151474</v>
      </c>
      <c r="D1479" s="2">
        <v>1474</v>
      </c>
      <c r="E1479" s="2">
        <v>1474</v>
      </c>
      <c r="F1479" s="3">
        <v>201906</v>
      </c>
      <c r="G1479">
        <v>201907</v>
      </c>
      <c r="H1479" s="1">
        <v>43515</v>
      </c>
      <c r="I1479">
        <v>201908</v>
      </c>
      <c r="J1479" t="s">
        <v>18</v>
      </c>
      <c r="K1479" s="2">
        <v>1474</v>
      </c>
      <c r="L1479" s="4">
        <v>8.7467539999999993</v>
      </c>
    </row>
    <row r="1480" spans="2:12" x14ac:dyDescent="0.25">
      <c r="B1480" t="s">
        <v>2</v>
      </c>
      <c r="C1480" s="2" t="str">
        <f>Tableau7[[#This Row],[COMMANDE]]&amp;Tableau7[[#This Row],[ECHEANCE]]&amp;Tableau7[[#This Row],[PLANID]]</f>
        <v>1475435151475</v>
      </c>
      <c r="D1480" s="2">
        <v>1475</v>
      </c>
      <c r="E1480" s="2">
        <v>1475</v>
      </c>
      <c r="F1480" s="3">
        <v>201907</v>
      </c>
      <c r="G1480">
        <v>201907</v>
      </c>
      <c r="H1480" s="1">
        <v>43515</v>
      </c>
      <c r="I1480">
        <v>201908</v>
      </c>
      <c r="J1480" t="s">
        <v>18</v>
      </c>
      <c r="K1480" s="2">
        <v>1475</v>
      </c>
      <c r="L1480" s="4">
        <v>21.865642999999999</v>
      </c>
    </row>
    <row r="1481" spans="2:12" x14ac:dyDescent="0.25">
      <c r="B1481" t="s">
        <v>2</v>
      </c>
      <c r="C1481" s="2" t="str">
        <f>Tableau7[[#This Row],[COMMANDE]]&amp;Tableau7[[#This Row],[ECHEANCE]]&amp;Tableau7[[#This Row],[PLANID]]</f>
        <v>1476435221476</v>
      </c>
      <c r="D1481" s="2">
        <v>1476</v>
      </c>
      <c r="E1481" s="2">
        <v>1476</v>
      </c>
      <c r="F1481" s="3">
        <v>201907</v>
      </c>
      <c r="G1481">
        <v>201907</v>
      </c>
      <c r="H1481" s="1">
        <v>43522</v>
      </c>
      <c r="I1481">
        <v>201909</v>
      </c>
      <c r="J1481" t="s">
        <v>18</v>
      </c>
      <c r="K1481" s="2">
        <v>1476</v>
      </c>
      <c r="L1481" s="4">
        <v>5.0111749999999997</v>
      </c>
    </row>
    <row r="1482" spans="2:12" x14ac:dyDescent="0.25">
      <c r="B1482" t="s">
        <v>2</v>
      </c>
      <c r="C1482" s="2" t="str">
        <f>Tableau7[[#This Row],[COMMANDE]]&amp;Tableau7[[#This Row],[ECHEANCE]]&amp;Tableau7[[#This Row],[PLANID]]</f>
        <v>1477435221477</v>
      </c>
      <c r="D1482" s="2">
        <v>1477</v>
      </c>
      <c r="E1482" s="2">
        <v>1477</v>
      </c>
      <c r="F1482" s="3">
        <v>201908</v>
      </c>
      <c r="G1482">
        <v>201908</v>
      </c>
      <c r="H1482" s="1">
        <v>43522</v>
      </c>
      <c r="I1482">
        <v>201909</v>
      </c>
      <c r="J1482" t="s">
        <v>26</v>
      </c>
      <c r="K1482" s="2">
        <v>1477</v>
      </c>
      <c r="L1482" s="4">
        <v>17.491319000000001</v>
      </c>
    </row>
    <row r="1483" spans="2:12" x14ac:dyDescent="0.25">
      <c r="B1483" t="s">
        <v>2</v>
      </c>
      <c r="C1483" s="2" t="str">
        <f>Tableau7[[#This Row],[COMMANDE]]&amp;Tableau7[[#This Row],[ECHEANCE]]&amp;Tableau7[[#This Row],[PLANID]]</f>
        <v>1478435291478</v>
      </c>
      <c r="D1483" s="2">
        <v>1478</v>
      </c>
      <c r="E1483" s="2">
        <v>1478</v>
      </c>
      <c r="F1483" s="3">
        <v>201908</v>
      </c>
      <c r="G1483">
        <v>201908</v>
      </c>
      <c r="H1483" s="1">
        <v>43529</v>
      </c>
      <c r="I1483">
        <v>201910</v>
      </c>
      <c r="J1483" t="s">
        <v>26</v>
      </c>
      <c r="K1483" s="2">
        <v>1478</v>
      </c>
      <c r="L1483" s="4">
        <v>18.977938000000002</v>
      </c>
    </row>
    <row r="1484" spans="2:12" x14ac:dyDescent="0.25">
      <c r="B1484" t="s">
        <v>2</v>
      </c>
      <c r="C1484" s="2" t="str">
        <f>Tableau7[[#This Row],[COMMANDE]]&amp;Tableau7[[#This Row],[ECHEANCE]]&amp;Tableau7[[#This Row],[PLANID]]</f>
        <v>1479435361479</v>
      </c>
      <c r="D1484" s="2">
        <v>1479</v>
      </c>
      <c r="E1484" s="2">
        <v>1479</v>
      </c>
      <c r="F1484" s="3">
        <v>201908</v>
      </c>
      <c r="G1484">
        <v>201908</v>
      </c>
      <c r="H1484" s="1">
        <v>43536</v>
      </c>
      <c r="I1484">
        <v>201911</v>
      </c>
      <c r="J1484" t="s">
        <v>26</v>
      </c>
      <c r="K1484" s="2">
        <v>1479</v>
      </c>
      <c r="L1484" s="4">
        <v>4.3400990000000004</v>
      </c>
    </row>
    <row r="1485" spans="2:12" x14ac:dyDescent="0.25">
      <c r="B1485" t="s">
        <v>2</v>
      </c>
      <c r="C1485" s="2" t="str">
        <f>Tableau7[[#This Row],[COMMANDE]]&amp;Tableau7[[#This Row],[ECHEANCE]]&amp;Tableau7[[#This Row],[PLANID]]</f>
        <v>1480435361480</v>
      </c>
      <c r="D1485" s="2">
        <v>1480</v>
      </c>
      <c r="E1485" s="2">
        <v>1480</v>
      </c>
      <c r="F1485" s="3">
        <v>201909</v>
      </c>
      <c r="G1485">
        <v>201909</v>
      </c>
      <c r="H1485" s="1">
        <v>43536</v>
      </c>
      <c r="I1485">
        <v>201911</v>
      </c>
      <c r="J1485" t="s">
        <v>32</v>
      </c>
      <c r="K1485" s="2">
        <v>1480</v>
      </c>
      <c r="L1485" s="4">
        <v>19.877970000000001</v>
      </c>
    </row>
    <row r="1486" spans="2:12" x14ac:dyDescent="0.25">
      <c r="B1486" t="s">
        <v>2</v>
      </c>
      <c r="C1486" s="2" t="str">
        <f>Tableau7[[#This Row],[COMMANDE]]&amp;Tableau7[[#This Row],[ECHEANCE]]&amp;Tableau7[[#This Row],[PLANID]]</f>
        <v>1481435431481</v>
      </c>
      <c r="D1486" s="2">
        <v>1481</v>
      </c>
      <c r="E1486" s="2">
        <v>1481</v>
      </c>
      <c r="F1486" s="3">
        <v>201909</v>
      </c>
      <c r="G1486">
        <v>201909</v>
      </c>
      <c r="H1486" s="1">
        <v>43543</v>
      </c>
      <c r="I1486">
        <v>201912</v>
      </c>
      <c r="J1486" t="s">
        <v>32</v>
      </c>
      <c r="K1486" s="2">
        <v>1481</v>
      </c>
      <c r="L1486" s="4">
        <v>2.7502779999999998</v>
      </c>
    </row>
    <row r="1487" spans="2:12" x14ac:dyDescent="0.25">
      <c r="B1487" t="s">
        <v>2</v>
      </c>
      <c r="C1487" s="2" t="str">
        <f>Tableau7[[#This Row],[COMMANDE]]&amp;Tableau7[[#This Row],[ECHEANCE]]&amp;Tableau7[[#This Row],[PLANID]]</f>
        <v>1482435431482</v>
      </c>
      <c r="D1487" s="2">
        <v>1482</v>
      </c>
      <c r="E1487" s="2">
        <v>1482</v>
      </c>
      <c r="F1487" s="3">
        <v>201910</v>
      </c>
      <c r="G1487">
        <v>201909</v>
      </c>
      <c r="H1487" s="1">
        <v>43543</v>
      </c>
      <c r="I1487">
        <v>201912</v>
      </c>
      <c r="J1487" t="s">
        <v>32</v>
      </c>
      <c r="K1487" s="2">
        <v>1482</v>
      </c>
      <c r="L1487" s="4">
        <v>34.967571999999997</v>
      </c>
    </row>
    <row r="1488" spans="2:12" x14ac:dyDescent="0.25">
      <c r="B1488" t="s">
        <v>2</v>
      </c>
      <c r="C1488" s="2" t="str">
        <f>Tableau7[[#This Row],[COMMANDE]]&amp;Tableau7[[#This Row],[ECHEANCE]]&amp;Tableau7[[#This Row],[PLANID]]</f>
        <v>1483435431483</v>
      </c>
      <c r="D1488" s="2">
        <v>1483</v>
      </c>
      <c r="E1488" s="2">
        <v>1483</v>
      </c>
      <c r="F1488" s="3">
        <v>201910</v>
      </c>
      <c r="G1488">
        <v>201911</v>
      </c>
      <c r="H1488" s="1">
        <v>43543</v>
      </c>
      <c r="I1488">
        <v>201912</v>
      </c>
      <c r="J1488" t="s">
        <v>17</v>
      </c>
      <c r="K1488" s="2">
        <v>1483</v>
      </c>
      <c r="L1488" s="4">
        <v>21.848780999999999</v>
      </c>
    </row>
    <row r="1489" spans="2:12" x14ac:dyDescent="0.25">
      <c r="B1489" t="s">
        <v>2</v>
      </c>
      <c r="C1489" s="2" t="str">
        <f>Tableau7[[#This Row],[COMMANDE]]&amp;Tableau7[[#This Row],[ECHEANCE]]&amp;Tableau7[[#This Row],[PLANID]]</f>
        <v>1484435501484</v>
      </c>
      <c r="D1489" s="2">
        <v>1484</v>
      </c>
      <c r="E1489" s="2">
        <v>1484</v>
      </c>
      <c r="F1489" s="3">
        <v>201911</v>
      </c>
      <c r="G1489">
        <v>201912</v>
      </c>
      <c r="H1489" s="1">
        <v>43550</v>
      </c>
      <c r="I1489">
        <v>201913</v>
      </c>
      <c r="J1489" t="s">
        <v>17</v>
      </c>
      <c r="K1489" s="2">
        <v>1484</v>
      </c>
      <c r="L1489" s="4">
        <v>49.365493999999998</v>
      </c>
    </row>
    <row r="1490" spans="2:12" x14ac:dyDescent="0.25">
      <c r="B1490" t="s">
        <v>2</v>
      </c>
      <c r="C1490" s="2" t="str">
        <f>Tableau7[[#This Row],[COMMANDE]]&amp;Tableau7[[#This Row],[ECHEANCE]]&amp;Tableau7[[#This Row],[PLANID]]</f>
        <v>1485435571485</v>
      </c>
      <c r="D1490" s="2">
        <v>1485</v>
      </c>
      <c r="E1490" s="2">
        <v>1485</v>
      </c>
      <c r="F1490" s="3">
        <v>201912</v>
      </c>
      <c r="G1490">
        <v>201913</v>
      </c>
      <c r="H1490" s="1">
        <v>43557</v>
      </c>
      <c r="I1490">
        <v>201914</v>
      </c>
      <c r="J1490" t="s">
        <v>17</v>
      </c>
      <c r="K1490" s="2">
        <v>1485</v>
      </c>
      <c r="L1490" s="4">
        <v>33.898524000000002</v>
      </c>
    </row>
    <row r="1491" spans="2:12" x14ac:dyDescent="0.25">
      <c r="B1491" t="s">
        <v>2</v>
      </c>
      <c r="C1491" s="2" t="str">
        <f>Tableau7[[#This Row],[COMMANDE]]&amp;Tableau7[[#This Row],[ECHEANCE]]&amp;Tableau7[[#This Row],[PLANID]]</f>
        <v>1486435631486</v>
      </c>
      <c r="D1491" s="2">
        <v>1486</v>
      </c>
      <c r="E1491" s="2">
        <v>1486</v>
      </c>
      <c r="F1491" s="3">
        <v>201912</v>
      </c>
      <c r="G1491">
        <v>201913</v>
      </c>
      <c r="H1491" s="1">
        <v>43563</v>
      </c>
      <c r="I1491">
        <v>201915</v>
      </c>
      <c r="J1491" t="s">
        <v>17</v>
      </c>
      <c r="K1491" s="2">
        <v>1486</v>
      </c>
      <c r="L1491" s="4">
        <v>36.310170999999997</v>
      </c>
    </row>
    <row r="1492" spans="2:12" x14ac:dyDescent="0.25">
      <c r="B1492" t="s">
        <v>2</v>
      </c>
      <c r="C1492" s="2" t="str">
        <f>Tableau7[[#This Row],[COMMANDE]]&amp;Tableau7[[#This Row],[ECHEANCE]]&amp;Tableau7[[#This Row],[PLANID]]</f>
        <v>1487435721487</v>
      </c>
      <c r="D1492" s="2">
        <v>1487</v>
      </c>
      <c r="E1492" s="2">
        <v>1487</v>
      </c>
      <c r="F1492" s="3">
        <v>201914</v>
      </c>
      <c r="G1492">
        <v>201914</v>
      </c>
      <c r="H1492" s="1">
        <v>43572</v>
      </c>
      <c r="I1492">
        <v>201916</v>
      </c>
      <c r="J1492" t="s">
        <v>17</v>
      </c>
      <c r="K1492" s="2">
        <v>1487</v>
      </c>
      <c r="L1492" s="4">
        <v>31.405774999999998</v>
      </c>
    </row>
    <row r="1493" spans="2:12" x14ac:dyDescent="0.25">
      <c r="B1493" t="s">
        <v>2</v>
      </c>
      <c r="C1493" s="2" t="str">
        <f>Tableau7[[#This Row],[COMMANDE]]&amp;Tableau7[[#This Row],[ECHEANCE]]&amp;Tableau7[[#This Row],[PLANID]]</f>
        <v>1488435741488</v>
      </c>
      <c r="D1493" s="2">
        <v>1488</v>
      </c>
      <c r="E1493" s="2">
        <v>1488</v>
      </c>
      <c r="F1493" s="3">
        <v>201914</v>
      </c>
      <c r="G1493">
        <v>201915</v>
      </c>
      <c r="H1493" s="1">
        <v>43574</v>
      </c>
      <c r="I1493">
        <v>201916</v>
      </c>
      <c r="J1493" t="s">
        <v>17</v>
      </c>
      <c r="K1493" s="2">
        <v>1488</v>
      </c>
      <c r="L1493" s="4">
        <v>27.844006</v>
      </c>
    </row>
    <row r="1494" spans="2:12" x14ac:dyDescent="0.25">
      <c r="B1494" t="s">
        <v>2</v>
      </c>
      <c r="C1494" s="2" t="str">
        <f>Tableau7[[#This Row],[COMMANDE]]&amp;Tableau7[[#This Row],[ECHEANCE]]&amp;Tableau7[[#This Row],[PLANID]]</f>
        <v>1489435801489</v>
      </c>
      <c r="D1494" s="2">
        <v>1489</v>
      </c>
      <c r="E1494" s="2">
        <v>1489</v>
      </c>
      <c r="F1494" s="3">
        <v>201915</v>
      </c>
      <c r="G1494">
        <v>201915</v>
      </c>
      <c r="H1494" s="1">
        <v>43580</v>
      </c>
      <c r="I1494">
        <v>201917</v>
      </c>
      <c r="J1494" t="s">
        <v>17</v>
      </c>
      <c r="K1494" s="2">
        <v>1489</v>
      </c>
      <c r="L1494" s="4">
        <v>10.444258</v>
      </c>
    </row>
    <row r="1495" spans="2:12" x14ac:dyDescent="0.25">
      <c r="B1495" t="s">
        <v>2</v>
      </c>
      <c r="C1495" s="2" t="str">
        <f>Tableau7[[#This Row],[COMMANDE]]&amp;Tableau7[[#This Row],[ECHEANCE]]&amp;Tableau7[[#This Row],[PLANID]]</f>
        <v>1490435811490</v>
      </c>
      <c r="D1495" s="2">
        <v>1490</v>
      </c>
      <c r="E1495" s="2">
        <v>1490</v>
      </c>
      <c r="F1495" s="3">
        <v>201915</v>
      </c>
      <c r="G1495">
        <v>201915</v>
      </c>
      <c r="H1495" s="1">
        <v>43581</v>
      </c>
      <c r="I1495">
        <v>201917</v>
      </c>
      <c r="J1495" t="s">
        <v>17</v>
      </c>
      <c r="K1495" s="2">
        <v>1490</v>
      </c>
      <c r="L1495" s="4">
        <v>27.844006</v>
      </c>
    </row>
    <row r="1496" spans="2:12" x14ac:dyDescent="0.25">
      <c r="B1496" t="s">
        <v>2</v>
      </c>
      <c r="C1496" s="2" t="str">
        <f>Tableau7[[#This Row],[COMMANDE]]&amp;Tableau7[[#This Row],[ECHEANCE]]&amp;Tableau7[[#This Row],[PLANID]]</f>
        <v>1491435911491</v>
      </c>
      <c r="D1496" s="2">
        <v>1491</v>
      </c>
      <c r="E1496" s="2">
        <v>1491</v>
      </c>
      <c r="F1496" s="3">
        <v>201917</v>
      </c>
      <c r="G1496">
        <v>201916</v>
      </c>
      <c r="H1496" s="1">
        <v>43591</v>
      </c>
      <c r="I1496">
        <v>201919</v>
      </c>
      <c r="J1496" t="s">
        <v>17</v>
      </c>
      <c r="K1496" s="2">
        <v>1491</v>
      </c>
      <c r="L1496" s="4">
        <v>27.844006</v>
      </c>
    </row>
    <row r="1497" spans="2:12" x14ac:dyDescent="0.25">
      <c r="B1497" t="s">
        <v>2</v>
      </c>
      <c r="C1497" s="2" t="str">
        <f>Tableau7[[#This Row],[COMMANDE]]&amp;Tableau7[[#This Row],[ECHEANCE]]&amp;Tableau7[[#This Row],[PLANID]]</f>
        <v>1492435991492</v>
      </c>
      <c r="D1497" s="2">
        <v>1492</v>
      </c>
      <c r="E1497" s="2">
        <v>1492</v>
      </c>
      <c r="F1497" s="3">
        <v>201918</v>
      </c>
      <c r="G1497">
        <v>201917</v>
      </c>
      <c r="H1497" s="1">
        <v>43599</v>
      </c>
      <c r="I1497">
        <v>201920</v>
      </c>
      <c r="J1497" t="s">
        <v>17</v>
      </c>
      <c r="K1497" s="2">
        <v>1492</v>
      </c>
      <c r="L1497" s="4">
        <v>15.785769999999999</v>
      </c>
    </row>
    <row r="1498" spans="2:12" x14ac:dyDescent="0.25">
      <c r="B1498" t="s">
        <v>2</v>
      </c>
      <c r="C1498" s="2" t="str">
        <f>Tableau7[[#This Row],[COMMANDE]]&amp;Tableau7[[#This Row],[ECHEANCE]]&amp;Tableau7[[#This Row],[PLANID]]</f>
        <v>1493436051493</v>
      </c>
      <c r="D1498" s="2">
        <v>1493</v>
      </c>
      <c r="E1498" s="2">
        <v>1493</v>
      </c>
      <c r="F1498" s="3">
        <v>201918</v>
      </c>
      <c r="G1498">
        <v>201917</v>
      </c>
      <c r="H1498" s="1">
        <v>43605</v>
      </c>
      <c r="I1498">
        <v>201921</v>
      </c>
      <c r="J1498" t="s">
        <v>17</v>
      </c>
      <c r="K1498" s="2">
        <v>1493</v>
      </c>
      <c r="L1498" s="4">
        <v>39.282274999999998</v>
      </c>
    </row>
    <row r="1499" spans="2:12" x14ac:dyDescent="0.25">
      <c r="B1499" t="s">
        <v>2</v>
      </c>
      <c r="C1499" s="2" t="str">
        <f>Tableau7[[#This Row],[COMMANDE]]&amp;Tableau7[[#This Row],[ECHEANCE]]&amp;Tableau7[[#This Row],[PLANID]]</f>
        <v>1494436091494</v>
      </c>
      <c r="D1499" s="2">
        <v>1494</v>
      </c>
      <c r="E1499" s="2">
        <v>1494</v>
      </c>
      <c r="F1499" s="3">
        <v>201919</v>
      </c>
      <c r="G1499">
        <v>201918</v>
      </c>
      <c r="H1499" s="1">
        <v>43609</v>
      </c>
      <c r="I1499">
        <v>201921</v>
      </c>
      <c r="J1499" t="s">
        <v>17</v>
      </c>
      <c r="K1499" s="2">
        <v>1494</v>
      </c>
      <c r="L1499" s="4">
        <v>24.201136000000002</v>
      </c>
    </row>
    <row r="1500" spans="2:12" x14ac:dyDescent="0.25">
      <c r="B1500" t="s">
        <v>2</v>
      </c>
      <c r="C1500" s="2" t="str">
        <f>Tableau7[[#This Row],[COMMANDE]]&amp;Tableau7[[#This Row],[ECHEANCE]]&amp;Tableau7[[#This Row],[PLANID]]</f>
        <v>1495436121495</v>
      </c>
      <c r="D1500" s="2">
        <v>1495</v>
      </c>
      <c r="E1500" s="2">
        <v>1495</v>
      </c>
      <c r="F1500" s="3">
        <v>201920</v>
      </c>
      <c r="G1500">
        <v>201919</v>
      </c>
      <c r="H1500" s="1">
        <v>43612</v>
      </c>
      <c r="I1500">
        <v>201922</v>
      </c>
      <c r="J1500" t="s">
        <v>17</v>
      </c>
      <c r="K1500" s="2">
        <v>1495</v>
      </c>
      <c r="L1500" s="4">
        <v>10.444258</v>
      </c>
    </row>
    <row r="1501" spans="2:12" x14ac:dyDescent="0.25">
      <c r="B1501" t="s">
        <v>2</v>
      </c>
      <c r="C1501" s="2" t="str">
        <f>Tableau7[[#This Row],[COMMANDE]]&amp;Tableau7[[#This Row],[ECHEANCE]]&amp;Tableau7[[#This Row],[PLANID]]</f>
        <v>1496436191496</v>
      </c>
      <c r="D1501" s="2">
        <v>1496</v>
      </c>
      <c r="E1501" s="2">
        <v>1496</v>
      </c>
      <c r="F1501" s="3">
        <v>201920</v>
      </c>
      <c r="G1501">
        <v>201919</v>
      </c>
      <c r="H1501" s="1">
        <v>43619</v>
      </c>
      <c r="I1501">
        <v>201923</v>
      </c>
      <c r="J1501" t="s">
        <v>17</v>
      </c>
      <c r="K1501" s="2">
        <v>1496</v>
      </c>
      <c r="L1501" s="4">
        <v>24.201136000000002</v>
      </c>
    </row>
    <row r="1502" spans="2:12" x14ac:dyDescent="0.25">
      <c r="B1502" t="s">
        <v>2</v>
      </c>
      <c r="C1502" s="2" t="str">
        <f>Tableau7[[#This Row],[COMMANDE]]&amp;Tableau7[[#This Row],[ECHEANCE]]&amp;Tableau7[[#This Row],[PLANID]]</f>
        <v>1497436271497</v>
      </c>
      <c r="D1502" s="2">
        <v>1497</v>
      </c>
      <c r="E1502" s="2">
        <v>1497</v>
      </c>
      <c r="F1502" s="3">
        <v>201922</v>
      </c>
      <c r="G1502">
        <v>201920</v>
      </c>
      <c r="H1502" s="1">
        <v>43627</v>
      </c>
      <c r="I1502">
        <v>201924</v>
      </c>
      <c r="J1502" t="s">
        <v>17</v>
      </c>
      <c r="K1502" s="2">
        <v>1497</v>
      </c>
      <c r="L1502" s="4">
        <v>12.142899999999999</v>
      </c>
    </row>
    <row r="1503" spans="2:12" x14ac:dyDescent="0.25">
      <c r="B1503" t="s">
        <v>2</v>
      </c>
      <c r="C1503" s="2" t="str">
        <f>Tableau7[[#This Row],[COMMANDE]]&amp;Tableau7[[#This Row],[ECHEANCE]]&amp;Tableau7[[#This Row],[PLANID]]</f>
        <v>1498435091498</v>
      </c>
      <c r="D1503" s="2">
        <v>1498</v>
      </c>
      <c r="E1503" s="2">
        <v>1498</v>
      </c>
      <c r="F1503" s="3">
        <v>201906</v>
      </c>
      <c r="G1503">
        <v>201907</v>
      </c>
      <c r="H1503" s="1">
        <v>43509</v>
      </c>
      <c r="I1503">
        <v>201907</v>
      </c>
      <c r="J1503" t="s">
        <v>23</v>
      </c>
      <c r="K1503" s="2">
        <v>1498</v>
      </c>
      <c r="L1503" s="4">
        <v>5.417535</v>
      </c>
    </row>
    <row r="1504" spans="2:12" x14ac:dyDescent="0.25">
      <c r="B1504" t="s">
        <v>2</v>
      </c>
      <c r="C1504" s="2" t="str">
        <f>Tableau7[[#This Row],[COMMANDE]]&amp;Tableau7[[#This Row],[ECHEANCE]]&amp;Tableau7[[#This Row],[PLANID]]</f>
        <v>1499435091499</v>
      </c>
      <c r="D1504" s="2">
        <v>1499</v>
      </c>
      <c r="E1504" s="2">
        <v>1499</v>
      </c>
      <c r="F1504" s="3">
        <v>201906</v>
      </c>
      <c r="G1504">
        <v>201907</v>
      </c>
      <c r="H1504" s="1">
        <v>43509</v>
      </c>
      <c r="I1504">
        <v>201907</v>
      </c>
      <c r="J1504" t="s">
        <v>27</v>
      </c>
      <c r="K1504" s="2">
        <v>1499</v>
      </c>
      <c r="L1504" s="4">
        <v>16.2895</v>
      </c>
    </row>
    <row r="1505" spans="2:12" x14ac:dyDescent="0.25">
      <c r="B1505" t="s">
        <v>2</v>
      </c>
      <c r="C1505" s="2" t="str">
        <f>Tableau7[[#This Row],[COMMANDE]]&amp;Tableau7[[#This Row],[ECHEANCE]]&amp;Tableau7[[#This Row],[PLANID]]</f>
        <v>1500435111500</v>
      </c>
      <c r="D1505" s="2">
        <v>1500</v>
      </c>
      <c r="E1505" s="2">
        <v>1500</v>
      </c>
      <c r="F1505" s="3">
        <v>201906</v>
      </c>
      <c r="G1505">
        <v>201907</v>
      </c>
      <c r="H1505" s="1">
        <v>43511</v>
      </c>
      <c r="I1505">
        <v>201907</v>
      </c>
      <c r="J1505" t="s">
        <v>23</v>
      </c>
      <c r="K1505" s="2">
        <v>1500</v>
      </c>
      <c r="L1505" s="4">
        <v>19.732147999999999</v>
      </c>
    </row>
    <row r="1506" spans="2:12" x14ac:dyDescent="0.25">
      <c r="B1506" t="s">
        <v>2</v>
      </c>
      <c r="C1506" s="2" t="str">
        <f>Tableau7[[#This Row],[COMMANDE]]&amp;Tableau7[[#This Row],[ECHEANCE]]&amp;Tableau7[[#This Row],[PLANID]]</f>
        <v>1501435111501</v>
      </c>
      <c r="D1506" s="2">
        <v>1501</v>
      </c>
      <c r="E1506" s="2">
        <v>1501</v>
      </c>
      <c r="F1506" s="3">
        <v>201906</v>
      </c>
      <c r="G1506">
        <v>201907</v>
      </c>
      <c r="H1506" s="1">
        <v>43511</v>
      </c>
      <c r="I1506">
        <v>201907</v>
      </c>
      <c r="J1506" t="s">
        <v>32</v>
      </c>
      <c r="K1506" s="2">
        <v>1501</v>
      </c>
      <c r="L1506" s="4">
        <v>1.8589230000000001</v>
      </c>
    </row>
    <row r="1507" spans="2:12" x14ac:dyDescent="0.25">
      <c r="B1507" t="s">
        <v>2</v>
      </c>
      <c r="C1507" s="2" t="str">
        <f>Tableau7[[#This Row],[COMMANDE]]&amp;Tableau7[[#This Row],[ECHEANCE]]&amp;Tableau7[[#This Row],[PLANID]]</f>
        <v>1502435111502</v>
      </c>
      <c r="D1507" s="2">
        <v>1502</v>
      </c>
      <c r="E1507" s="2">
        <v>1502</v>
      </c>
      <c r="F1507" s="3">
        <v>201906</v>
      </c>
      <c r="G1507">
        <v>201908</v>
      </c>
      <c r="H1507" s="1">
        <v>43511</v>
      </c>
      <c r="I1507">
        <v>201907</v>
      </c>
      <c r="J1507" t="s">
        <v>32</v>
      </c>
      <c r="K1507" s="2">
        <v>1502</v>
      </c>
      <c r="L1507" s="4">
        <v>4.4441290000000002</v>
      </c>
    </row>
    <row r="1508" spans="2:12" x14ac:dyDescent="0.25">
      <c r="B1508" t="s">
        <v>2</v>
      </c>
      <c r="C1508" s="2" t="str">
        <f>Tableau7[[#This Row],[COMMANDE]]&amp;Tableau7[[#This Row],[ECHEANCE]]&amp;Tableau7[[#This Row],[PLANID]]</f>
        <v>1503435301503</v>
      </c>
      <c r="D1508" s="2">
        <v>1503</v>
      </c>
      <c r="E1508" s="2">
        <v>1503</v>
      </c>
      <c r="F1508" s="3">
        <v>201906</v>
      </c>
      <c r="G1508">
        <v>201908</v>
      </c>
      <c r="H1508" s="1">
        <v>43530</v>
      </c>
      <c r="I1508">
        <v>201910</v>
      </c>
      <c r="J1508" t="s">
        <v>32</v>
      </c>
      <c r="K1508" s="2">
        <v>1503</v>
      </c>
      <c r="L1508" s="4">
        <v>26.0352</v>
      </c>
    </row>
    <row r="1509" spans="2:12" x14ac:dyDescent="0.25">
      <c r="B1509" t="s">
        <v>2</v>
      </c>
      <c r="C1509" s="2" t="str">
        <f>Tableau7[[#This Row],[COMMANDE]]&amp;Tableau7[[#This Row],[ECHEANCE]]&amp;Tableau7[[#This Row],[PLANID]]</f>
        <v>1504435371504</v>
      </c>
      <c r="D1509" s="2">
        <v>1504</v>
      </c>
      <c r="E1509" s="2">
        <v>1504</v>
      </c>
      <c r="F1509" s="3">
        <v>201906</v>
      </c>
      <c r="G1509">
        <v>201908</v>
      </c>
      <c r="H1509" s="1">
        <v>43537</v>
      </c>
      <c r="I1509">
        <v>201911</v>
      </c>
      <c r="J1509" t="s">
        <v>32</v>
      </c>
      <c r="K1509" s="2">
        <v>1504</v>
      </c>
      <c r="L1509" s="4">
        <v>16.287258999999999</v>
      </c>
    </row>
    <row r="1510" spans="2:12" x14ac:dyDescent="0.25">
      <c r="B1510" t="s">
        <v>2</v>
      </c>
      <c r="C1510" s="2" t="str">
        <f>Tableau7[[#This Row],[COMMANDE]]&amp;Tableau7[[#This Row],[ECHEANCE]]&amp;Tableau7[[#This Row],[PLANID]]</f>
        <v>1505435371505</v>
      </c>
      <c r="D1510" s="2">
        <v>1505</v>
      </c>
      <c r="E1510" s="2">
        <v>1505</v>
      </c>
      <c r="F1510" s="3">
        <v>201909</v>
      </c>
      <c r="G1510">
        <v>201911</v>
      </c>
      <c r="H1510" s="1">
        <v>43537</v>
      </c>
      <c r="I1510">
        <v>201911</v>
      </c>
      <c r="J1510" t="s">
        <v>17</v>
      </c>
      <c r="K1510" s="2">
        <v>1505</v>
      </c>
      <c r="L1510" s="4">
        <v>17.717486999999998</v>
      </c>
    </row>
    <row r="1511" spans="2:12" x14ac:dyDescent="0.25">
      <c r="B1511" t="s">
        <v>2</v>
      </c>
      <c r="C1511" s="2" t="str">
        <f>Tableau7[[#This Row],[COMMANDE]]&amp;Tableau7[[#This Row],[ECHEANCE]]&amp;Tableau7[[#This Row],[PLANID]]</f>
        <v>1506435371506</v>
      </c>
      <c r="D1511" s="2">
        <v>1506</v>
      </c>
      <c r="E1511" s="2">
        <v>1506</v>
      </c>
      <c r="F1511" s="3">
        <v>201910</v>
      </c>
      <c r="G1511">
        <v>201909</v>
      </c>
      <c r="H1511" s="1">
        <v>43537</v>
      </c>
      <c r="I1511">
        <v>201911</v>
      </c>
      <c r="J1511" t="s">
        <v>32</v>
      </c>
      <c r="K1511" s="2">
        <v>1506</v>
      </c>
      <c r="L1511" s="4">
        <v>18.065653999999999</v>
      </c>
    </row>
    <row r="1512" spans="2:12" x14ac:dyDescent="0.25">
      <c r="B1512" t="s">
        <v>2</v>
      </c>
      <c r="C1512" s="2" t="str">
        <f>Tableau7[[#This Row],[COMMANDE]]&amp;Tableau7[[#This Row],[ECHEANCE]]&amp;Tableau7[[#This Row],[PLANID]]</f>
        <v>1507435501507</v>
      </c>
      <c r="D1512" s="2">
        <v>1507</v>
      </c>
      <c r="E1512" s="2">
        <v>1507</v>
      </c>
      <c r="F1512" s="3">
        <v>201910</v>
      </c>
      <c r="G1512">
        <v>201912</v>
      </c>
      <c r="H1512" s="1">
        <v>43550</v>
      </c>
      <c r="I1512">
        <v>201913</v>
      </c>
      <c r="J1512" t="s">
        <v>17</v>
      </c>
      <c r="K1512" s="2">
        <v>1507</v>
      </c>
      <c r="L1512" s="4">
        <v>52.070399999999999</v>
      </c>
    </row>
    <row r="1513" spans="2:12" x14ac:dyDescent="0.25">
      <c r="B1513" t="s">
        <v>2</v>
      </c>
      <c r="C1513" s="2" t="str">
        <f>Tableau7[[#This Row],[COMMANDE]]&amp;Tableau7[[#This Row],[ECHEANCE]]&amp;Tableau7[[#This Row],[PLANID]]</f>
        <v>1508435781508</v>
      </c>
      <c r="D1513" s="2">
        <v>1508</v>
      </c>
      <c r="E1513" s="2">
        <v>1508</v>
      </c>
      <c r="F1513" s="3">
        <v>201914</v>
      </c>
      <c r="G1513">
        <v>201915</v>
      </c>
      <c r="H1513" s="1">
        <v>43578</v>
      </c>
      <c r="I1513">
        <v>201917</v>
      </c>
      <c r="J1513" t="s">
        <v>17</v>
      </c>
      <c r="K1513" s="2">
        <v>1508</v>
      </c>
      <c r="L1513" s="4">
        <v>52.070399999999999</v>
      </c>
    </row>
    <row r="1514" spans="2:12" x14ac:dyDescent="0.25">
      <c r="B1514" t="s">
        <v>2</v>
      </c>
      <c r="C1514" s="2" t="str">
        <f>Tableau7[[#This Row],[COMMANDE]]&amp;Tableau7[[#This Row],[ECHEANCE]]&amp;Tableau7[[#This Row],[PLANID]]</f>
        <v>1509435811509</v>
      </c>
      <c r="D1514" s="2">
        <v>1509</v>
      </c>
      <c r="E1514" s="2">
        <v>1509</v>
      </c>
      <c r="F1514" s="3">
        <v>201915</v>
      </c>
      <c r="G1514">
        <v>201916</v>
      </c>
      <c r="H1514" s="1">
        <v>43581</v>
      </c>
      <c r="I1514">
        <v>201917</v>
      </c>
      <c r="J1514" t="s">
        <v>17</v>
      </c>
      <c r="K1514" s="2">
        <v>1509</v>
      </c>
      <c r="L1514" s="4">
        <v>26.0352</v>
      </c>
    </row>
    <row r="1515" spans="2:12" x14ac:dyDescent="0.25">
      <c r="B1515" t="s">
        <v>2</v>
      </c>
      <c r="C1515" s="2" t="str">
        <f>Tableau7[[#This Row],[COMMANDE]]&amp;Tableau7[[#This Row],[ECHEANCE]]&amp;Tableau7[[#This Row],[PLANID]]</f>
        <v>1510435911510</v>
      </c>
      <c r="D1515" s="2">
        <v>1510</v>
      </c>
      <c r="E1515" s="2">
        <v>1510</v>
      </c>
      <c r="F1515" s="3">
        <v>201916</v>
      </c>
      <c r="G1515">
        <v>201916</v>
      </c>
      <c r="H1515" s="1">
        <v>43591</v>
      </c>
      <c r="I1515">
        <v>201919</v>
      </c>
      <c r="J1515" t="s">
        <v>17</v>
      </c>
      <c r="K1515" s="2">
        <v>1510</v>
      </c>
      <c r="L1515" s="4">
        <v>52.070399999999999</v>
      </c>
    </row>
    <row r="1516" spans="2:12" x14ac:dyDescent="0.25">
      <c r="B1516" t="s">
        <v>2</v>
      </c>
      <c r="C1516" s="2" t="str">
        <f>Tableau7[[#This Row],[COMMANDE]]&amp;Tableau7[[#This Row],[ECHEANCE]]&amp;Tableau7[[#This Row],[PLANID]]</f>
        <v>1511436421511</v>
      </c>
      <c r="D1516" s="2">
        <v>1511</v>
      </c>
      <c r="E1516" s="2">
        <v>1511</v>
      </c>
      <c r="F1516" s="3">
        <v>201924</v>
      </c>
      <c r="G1516">
        <v>201923</v>
      </c>
      <c r="H1516" s="1">
        <v>43642</v>
      </c>
      <c r="I1516">
        <v>201926</v>
      </c>
      <c r="J1516" t="s">
        <v>17</v>
      </c>
      <c r="K1516" s="2">
        <v>1511</v>
      </c>
      <c r="L1516" s="4">
        <v>26.0352</v>
      </c>
    </row>
    <row r="1517" spans="2:12" x14ac:dyDescent="0.25">
      <c r="B1517" t="s">
        <v>2</v>
      </c>
      <c r="C1517" s="2" t="str">
        <f>Tableau7[[#This Row],[COMMANDE]]&amp;Tableau7[[#This Row],[ECHEANCE]]&amp;Tableau7[[#This Row],[PLANID]]</f>
        <v>1512436491512</v>
      </c>
      <c r="D1517" s="2">
        <v>1512</v>
      </c>
      <c r="E1517" s="2">
        <v>1512</v>
      </c>
      <c r="F1517" s="3">
        <v>201925</v>
      </c>
      <c r="G1517">
        <v>201924</v>
      </c>
      <c r="H1517" s="1">
        <v>43649</v>
      </c>
      <c r="I1517">
        <v>201927</v>
      </c>
      <c r="J1517" t="s">
        <v>17</v>
      </c>
      <c r="K1517" s="2">
        <v>1512</v>
      </c>
      <c r="L1517" s="4">
        <v>52.070399999999999</v>
      </c>
    </row>
    <row r="1518" spans="2:12" x14ac:dyDescent="0.25">
      <c r="B1518" t="s">
        <v>2</v>
      </c>
      <c r="C1518" s="2" t="str">
        <f>Tableau7[[#This Row],[COMMANDE]]&amp;Tableau7[[#This Row],[ECHEANCE]]&amp;Tableau7[[#This Row],[PLANID]]</f>
        <v>1513436691513</v>
      </c>
      <c r="D1518" s="2">
        <v>1513</v>
      </c>
      <c r="E1518" s="2">
        <v>1513</v>
      </c>
      <c r="F1518" s="3">
        <v>201927</v>
      </c>
      <c r="G1518">
        <v>201926</v>
      </c>
      <c r="H1518" s="1">
        <v>43669</v>
      </c>
      <c r="I1518">
        <v>201930</v>
      </c>
      <c r="J1518" t="s">
        <v>17</v>
      </c>
      <c r="K1518" s="2">
        <v>1513</v>
      </c>
      <c r="L1518" s="4">
        <v>52.070399999999999</v>
      </c>
    </row>
    <row r="1519" spans="2:12" x14ac:dyDescent="0.25">
      <c r="B1519" t="s">
        <v>2</v>
      </c>
      <c r="C1519" s="2" t="str">
        <f>Tableau7[[#This Row],[COMMANDE]]&amp;Tableau7[[#This Row],[ECHEANCE]]&amp;Tableau7[[#This Row],[PLANID]]</f>
        <v>1514436771514</v>
      </c>
      <c r="D1519" s="2">
        <v>1514</v>
      </c>
      <c r="E1519" s="2">
        <v>1514</v>
      </c>
      <c r="F1519" s="3">
        <v>201928</v>
      </c>
      <c r="G1519">
        <v>201928</v>
      </c>
      <c r="H1519" s="1">
        <v>43677</v>
      </c>
      <c r="I1519">
        <v>201931</v>
      </c>
      <c r="J1519" t="s">
        <v>17</v>
      </c>
      <c r="K1519" s="2">
        <v>1514</v>
      </c>
      <c r="L1519" s="4">
        <v>52.070399999999999</v>
      </c>
    </row>
    <row r="1520" spans="2:12" x14ac:dyDescent="0.25">
      <c r="B1520" t="s">
        <v>2</v>
      </c>
      <c r="C1520" s="2" t="str">
        <f>Tableau7[[#This Row],[COMMANDE]]&amp;Tableau7[[#This Row],[ECHEANCE]]&amp;Tableau7[[#This Row],[PLANID]]</f>
        <v>1515436991515</v>
      </c>
      <c r="D1520" s="2">
        <v>1515</v>
      </c>
      <c r="E1520" s="2">
        <v>1515</v>
      </c>
      <c r="F1520" s="3">
        <v>201932</v>
      </c>
      <c r="G1520">
        <v>201931</v>
      </c>
      <c r="H1520" s="1">
        <v>43699</v>
      </c>
      <c r="I1520">
        <v>201934</v>
      </c>
      <c r="J1520" t="s">
        <v>17</v>
      </c>
      <c r="K1520" s="2">
        <v>1515</v>
      </c>
      <c r="L1520" s="4">
        <v>52.070399999999999</v>
      </c>
    </row>
    <row r="1521" spans="2:12" x14ac:dyDescent="0.25">
      <c r="B1521" t="s">
        <v>2</v>
      </c>
      <c r="C1521" s="2" t="str">
        <f>Tableau7[[#This Row],[COMMANDE]]&amp;Tableau7[[#This Row],[ECHEANCE]]&amp;Tableau7[[#This Row],[PLANID]]</f>
        <v>1516434971516</v>
      </c>
      <c r="D1521" s="2">
        <v>1516</v>
      </c>
      <c r="E1521" s="2">
        <v>1516</v>
      </c>
      <c r="F1521" s="3" t="s">
        <v>20</v>
      </c>
      <c r="G1521">
        <v>197001</v>
      </c>
      <c r="H1521" s="1">
        <v>43497</v>
      </c>
      <c r="I1521">
        <v>201905</v>
      </c>
      <c r="J1521" t="s">
        <v>3</v>
      </c>
      <c r="K1521" s="2">
        <v>1516</v>
      </c>
      <c r="L1521" s="4">
        <v>5.5618350000000003</v>
      </c>
    </row>
    <row r="1522" spans="2:12" x14ac:dyDescent="0.25">
      <c r="B1522" t="s">
        <v>2</v>
      </c>
      <c r="C1522" s="2" t="str">
        <f>Tableau7[[#This Row],[COMMANDE]]&amp;Tableau7[[#This Row],[ECHEANCE]]&amp;Tableau7[[#This Row],[PLANID]]</f>
        <v>1517435091517</v>
      </c>
      <c r="D1522" s="2">
        <v>1517</v>
      </c>
      <c r="E1522" s="2">
        <v>1517</v>
      </c>
      <c r="F1522" s="3" t="s">
        <v>20</v>
      </c>
      <c r="G1522">
        <v>197001</v>
      </c>
      <c r="H1522" s="1">
        <v>43509</v>
      </c>
      <c r="I1522">
        <v>201907</v>
      </c>
      <c r="J1522" t="s">
        <v>3</v>
      </c>
      <c r="K1522" s="2">
        <v>1517</v>
      </c>
      <c r="L1522" s="4">
        <v>4.3281650000000003</v>
      </c>
    </row>
    <row r="1523" spans="2:12" x14ac:dyDescent="0.25">
      <c r="B1523" t="s">
        <v>2</v>
      </c>
      <c r="C1523" s="2" t="str">
        <f>Tableau7[[#This Row],[COMMANDE]]&amp;Tableau7[[#This Row],[ECHEANCE]]&amp;Tableau7[[#This Row],[PLANID]]</f>
        <v>1518435251518</v>
      </c>
      <c r="D1523" s="2">
        <v>1518</v>
      </c>
      <c r="E1523" s="2">
        <v>1518</v>
      </c>
      <c r="F1523" s="3">
        <v>201909</v>
      </c>
      <c r="G1523">
        <v>201908</v>
      </c>
      <c r="H1523" s="1">
        <v>43525</v>
      </c>
      <c r="I1523">
        <v>201909</v>
      </c>
      <c r="J1523" t="s">
        <v>23</v>
      </c>
      <c r="K1523" s="2">
        <v>1518</v>
      </c>
      <c r="L1523" s="4">
        <v>0.40223599999999998</v>
      </c>
    </row>
    <row r="1524" spans="2:12" x14ac:dyDescent="0.25">
      <c r="B1524" t="s">
        <v>2</v>
      </c>
      <c r="C1524" s="2" t="str">
        <f>Tableau7[[#This Row],[COMMANDE]]&amp;Tableau7[[#This Row],[ECHEANCE]]&amp;Tableau7[[#This Row],[PLANID]]</f>
        <v>1519435391519</v>
      </c>
      <c r="D1524" s="2">
        <v>1519</v>
      </c>
      <c r="E1524" s="2">
        <v>1519</v>
      </c>
      <c r="F1524" s="3">
        <v>201909</v>
      </c>
      <c r="G1524">
        <v>201908</v>
      </c>
      <c r="H1524" s="1">
        <v>43539</v>
      </c>
      <c r="I1524">
        <v>201911</v>
      </c>
      <c r="J1524" t="s">
        <v>23</v>
      </c>
      <c r="K1524" s="2">
        <v>1519</v>
      </c>
      <c r="L1524" s="4">
        <v>1.9869749999999999</v>
      </c>
    </row>
    <row r="1525" spans="2:12" x14ac:dyDescent="0.25">
      <c r="B1525" t="s">
        <v>2</v>
      </c>
      <c r="C1525" s="2" t="str">
        <f>Tableau7[[#This Row],[COMMANDE]]&amp;Tableau7[[#This Row],[ECHEANCE]]&amp;Tableau7[[#This Row],[PLANID]]</f>
        <v>1520435391520</v>
      </c>
      <c r="D1525" s="2">
        <v>1520</v>
      </c>
      <c r="E1525" s="2">
        <v>1520</v>
      </c>
      <c r="F1525" s="3">
        <v>201910</v>
      </c>
      <c r="G1525">
        <v>201909</v>
      </c>
      <c r="H1525" s="1">
        <v>43539</v>
      </c>
      <c r="I1525">
        <v>201911</v>
      </c>
      <c r="J1525" t="s">
        <v>37</v>
      </c>
      <c r="K1525" s="2">
        <v>1520</v>
      </c>
      <c r="L1525" s="4">
        <v>8.8091299999999997</v>
      </c>
    </row>
    <row r="1526" spans="2:12" x14ac:dyDescent="0.25">
      <c r="B1526" t="s">
        <v>2</v>
      </c>
      <c r="C1526" s="2" t="str">
        <f>Tableau7[[#This Row],[COMMANDE]]&amp;Tableau7[[#This Row],[ECHEANCE]]&amp;Tableau7[[#This Row],[PLANID]]</f>
        <v>1521435391521</v>
      </c>
      <c r="D1526" s="2">
        <v>1521</v>
      </c>
      <c r="E1526" s="2">
        <v>1521</v>
      </c>
      <c r="F1526" s="3">
        <v>201910</v>
      </c>
      <c r="G1526">
        <v>201909</v>
      </c>
      <c r="H1526" s="1">
        <v>43539</v>
      </c>
      <c r="I1526">
        <v>201911</v>
      </c>
      <c r="J1526" t="s">
        <v>37</v>
      </c>
      <c r="K1526" s="2">
        <v>1521</v>
      </c>
      <c r="L1526" s="4">
        <v>6.0434010000000002</v>
      </c>
    </row>
    <row r="1527" spans="2:12" x14ac:dyDescent="0.25">
      <c r="B1527" t="s">
        <v>2</v>
      </c>
      <c r="C1527" s="2" t="str">
        <f>Tableau7[[#This Row],[COMMANDE]]&amp;Tableau7[[#This Row],[ECHEANCE]]&amp;Tableau7[[#This Row],[PLANID]]</f>
        <v>1522435391522</v>
      </c>
      <c r="D1527" s="2">
        <v>1522</v>
      </c>
      <c r="E1527" s="2">
        <v>1522</v>
      </c>
      <c r="F1527" s="3">
        <v>201910</v>
      </c>
      <c r="G1527">
        <v>201909</v>
      </c>
      <c r="H1527" s="1">
        <v>43539</v>
      </c>
      <c r="I1527">
        <v>201911</v>
      </c>
      <c r="J1527" t="s">
        <v>37</v>
      </c>
      <c r="K1527" s="2">
        <v>1522</v>
      </c>
      <c r="L1527" s="4">
        <v>5.2146749999999997</v>
      </c>
    </row>
    <row r="1528" spans="2:12" x14ac:dyDescent="0.25">
      <c r="B1528" t="s">
        <v>2</v>
      </c>
      <c r="C1528" s="2" t="str">
        <f>Tableau7[[#This Row],[COMMANDE]]&amp;Tableau7[[#This Row],[ECHEANCE]]&amp;Tableau7[[#This Row],[PLANID]]</f>
        <v>1523435461523</v>
      </c>
      <c r="D1528" s="2">
        <v>1523</v>
      </c>
      <c r="E1528" s="2">
        <v>1523</v>
      </c>
      <c r="F1528" s="3">
        <v>201910</v>
      </c>
      <c r="G1528">
        <v>201909</v>
      </c>
      <c r="H1528" s="1">
        <v>43546</v>
      </c>
      <c r="I1528">
        <v>201912</v>
      </c>
      <c r="J1528" t="s">
        <v>37</v>
      </c>
      <c r="K1528" s="2">
        <v>1523</v>
      </c>
      <c r="L1528" s="4">
        <v>20.833994000000001</v>
      </c>
    </row>
    <row r="1529" spans="2:12" x14ac:dyDescent="0.25">
      <c r="B1529" t="s">
        <v>2</v>
      </c>
      <c r="C1529" s="2" t="str">
        <f>Tableau7[[#This Row],[COMMANDE]]&amp;Tableau7[[#This Row],[ECHEANCE]]&amp;Tableau7[[#This Row],[PLANID]]</f>
        <v>1524435391524</v>
      </c>
      <c r="D1529" s="2">
        <v>1524</v>
      </c>
      <c r="E1529" s="2">
        <v>1524</v>
      </c>
      <c r="F1529" s="3">
        <v>201911</v>
      </c>
      <c r="G1529">
        <v>201909</v>
      </c>
      <c r="H1529" s="1">
        <v>43539</v>
      </c>
      <c r="I1529">
        <v>201911</v>
      </c>
      <c r="J1529" t="s">
        <v>26</v>
      </c>
      <c r="K1529" s="2">
        <v>1524</v>
      </c>
      <c r="L1529" s="4">
        <v>1.786268</v>
      </c>
    </row>
    <row r="1530" spans="2:12" x14ac:dyDescent="0.25">
      <c r="B1530" t="s">
        <v>2</v>
      </c>
      <c r="C1530" s="2" t="str">
        <f>Tableau7[[#This Row],[COMMANDE]]&amp;Tableau7[[#This Row],[ECHEANCE]]&amp;Tableau7[[#This Row],[PLANID]]</f>
        <v>1525435461525</v>
      </c>
      <c r="D1530" s="2">
        <v>1525</v>
      </c>
      <c r="E1530" s="2">
        <v>1525</v>
      </c>
      <c r="F1530" s="3">
        <v>201911</v>
      </c>
      <c r="G1530">
        <v>201909</v>
      </c>
      <c r="H1530" s="1">
        <v>43546</v>
      </c>
      <c r="I1530">
        <v>201912</v>
      </c>
      <c r="J1530" t="s">
        <v>37</v>
      </c>
      <c r="K1530" s="2">
        <v>1525</v>
      </c>
      <c r="L1530" s="4">
        <v>3.0064549999999999</v>
      </c>
    </row>
    <row r="1531" spans="2:12" x14ac:dyDescent="0.25">
      <c r="B1531" t="s">
        <v>2</v>
      </c>
      <c r="C1531" s="2" t="str">
        <f>Tableau7[[#This Row],[COMMANDE]]&amp;Tableau7[[#This Row],[ECHEANCE]]&amp;Tableau7[[#This Row],[PLANID]]</f>
        <v>1526435531526</v>
      </c>
      <c r="D1531" s="2">
        <v>1526</v>
      </c>
      <c r="E1531" s="2">
        <v>1526</v>
      </c>
      <c r="F1531" s="3">
        <v>201911</v>
      </c>
      <c r="G1531">
        <v>201909</v>
      </c>
      <c r="H1531" s="1">
        <v>43553</v>
      </c>
      <c r="I1531">
        <v>201913</v>
      </c>
      <c r="J1531" t="s">
        <v>37</v>
      </c>
      <c r="K1531" s="2">
        <v>1526</v>
      </c>
      <c r="L1531" s="4">
        <v>23.840449</v>
      </c>
    </row>
    <row r="1532" spans="2:12" x14ac:dyDescent="0.25">
      <c r="B1532" t="s">
        <v>2</v>
      </c>
      <c r="C1532" s="2" t="str">
        <f>Tableau7[[#This Row],[COMMANDE]]&amp;Tableau7[[#This Row],[ECHEANCE]]&amp;Tableau7[[#This Row],[PLANID]]</f>
        <v>1527435671527</v>
      </c>
      <c r="D1532" s="2">
        <v>1527</v>
      </c>
      <c r="E1532" s="2">
        <v>1527</v>
      </c>
      <c r="F1532" s="3">
        <v>201911</v>
      </c>
      <c r="G1532">
        <v>201909</v>
      </c>
      <c r="H1532" s="1">
        <v>43567</v>
      </c>
      <c r="I1532">
        <v>201915</v>
      </c>
      <c r="J1532" t="s">
        <v>37</v>
      </c>
      <c r="K1532" s="2">
        <v>1527</v>
      </c>
      <c r="L1532" s="4">
        <v>8.9850759999999994</v>
      </c>
    </row>
    <row r="1533" spans="2:12" x14ac:dyDescent="0.25">
      <c r="B1533" t="s">
        <v>2</v>
      </c>
      <c r="C1533" s="2" t="str">
        <f>Tableau7[[#This Row],[COMMANDE]]&amp;Tableau7[[#This Row],[ECHEANCE]]&amp;Tableau7[[#This Row],[PLANID]]</f>
        <v>1528435671528</v>
      </c>
      <c r="D1533" s="2">
        <v>1528</v>
      </c>
      <c r="E1533" s="2">
        <v>1528</v>
      </c>
      <c r="F1533" s="3">
        <v>201914</v>
      </c>
      <c r="G1533">
        <v>201912</v>
      </c>
      <c r="H1533" s="1">
        <v>43567</v>
      </c>
      <c r="I1533">
        <v>201915</v>
      </c>
      <c r="J1533" t="s">
        <v>37</v>
      </c>
      <c r="K1533" s="2">
        <v>1528</v>
      </c>
      <c r="L1533" s="4">
        <v>14.855373</v>
      </c>
    </row>
    <row r="1534" spans="2:12" x14ac:dyDescent="0.25">
      <c r="B1534" t="s">
        <v>2</v>
      </c>
      <c r="C1534" s="2" t="str">
        <f>Tableau7[[#This Row],[COMMANDE]]&amp;Tableau7[[#This Row],[ECHEANCE]]&amp;Tableau7[[#This Row],[PLANID]]</f>
        <v>1529435721529</v>
      </c>
      <c r="D1534" s="2">
        <v>1529</v>
      </c>
      <c r="E1534" s="2">
        <v>1529</v>
      </c>
      <c r="F1534" s="3">
        <v>201914</v>
      </c>
      <c r="G1534">
        <v>201912</v>
      </c>
      <c r="H1534" s="1">
        <v>43572</v>
      </c>
      <c r="I1534">
        <v>201916</v>
      </c>
      <c r="J1534" t="s">
        <v>37</v>
      </c>
      <c r="K1534" s="2">
        <v>1529</v>
      </c>
      <c r="L1534" s="4">
        <v>23.840449</v>
      </c>
    </row>
    <row r="1535" spans="2:12" x14ac:dyDescent="0.25">
      <c r="B1535" t="s">
        <v>2</v>
      </c>
      <c r="C1535" s="2" t="str">
        <f>Tableau7[[#This Row],[COMMANDE]]&amp;Tableau7[[#This Row],[ECHEANCE]]&amp;Tableau7[[#This Row],[PLANID]]</f>
        <v>1530435791530</v>
      </c>
      <c r="D1535" s="2">
        <v>1530</v>
      </c>
      <c r="E1535" s="2">
        <v>1530</v>
      </c>
      <c r="F1535" s="3">
        <v>201914</v>
      </c>
      <c r="G1535">
        <v>201912</v>
      </c>
      <c r="H1535" s="1">
        <v>43579</v>
      </c>
      <c r="I1535">
        <v>201917</v>
      </c>
      <c r="J1535" t="s">
        <v>37</v>
      </c>
      <c r="K1535" s="2">
        <v>1530</v>
      </c>
      <c r="L1535" s="4">
        <v>4.8271030000000001</v>
      </c>
    </row>
    <row r="1536" spans="2:12" x14ac:dyDescent="0.25">
      <c r="B1536" t="s">
        <v>2</v>
      </c>
      <c r="C1536" s="2" t="str">
        <f>Tableau7[[#This Row],[COMMANDE]]&amp;Tableau7[[#This Row],[ECHEANCE]]&amp;Tableau7[[#This Row],[PLANID]]</f>
        <v>1531435791531</v>
      </c>
      <c r="D1536" s="2">
        <v>1531</v>
      </c>
      <c r="E1536" s="2">
        <v>1531</v>
      </c>
      <c r="F1536" s="3">
        <v>201915</v>
      </c>
      <c r="G1536">
        <v>201913</v>
      </c>
      <c r="H1536" s="1">
        <v>43579</v>
      </c>
      <c r="I1536">
        <v>201917</v>
      </c>
      <c r="J1536" t="s">
        <v>37</v>
      </c>
      <c r="K1536" s="2">
        <v>1531</v>
      </c>
      <c r="L1536" s="4">
        <v>14.702381000000001</v>
      </c>
    </row>
    <row r="1537" spans="2:12" x14ac:dyDescent="0.25">
      <c r="B1537" t="s">
        <v>2</v>
      </c>
      <c r="C1537" s="2" t="str">
        <f>Tableau7[[#This Row],[COMMANDE]]&amp;Tableau7[[#This Row],[ECHEANCE]]&amp;Tableau7[[#This Row],[PLANID]]</f>
        <v>1532435791532</v>
      </c>
      <c r="D1537" s="2">
        <v>1532</v>
      </c>
      <c r="E1537" s="2">
        <v>1532</v>
      </c>
      <c r="F1537" s="3">
        <v>201915</v>
      </c>
      <c r="G1537">
        <v>201913</v>
      </c>
      <c r="H1537" s="1">
        <v>43579</v>
      </c>
      <c r="I1537">
        <v>201917</v>
      </c>
      <c r="J1537" t="s">
        <v>26</v>
      </c>
      <c r="K1537" s="2">
        <v>1532</v>
      </c>
      <c r="L1537" s="4">
        <v>4.3109650000000004</v>
      </c>
    </row>
    <row r="1538" spans="2:12" x14ac:dyDescent="0.25">
      <c r="B1538" t="s">
        <v>2</v>
      </c>
      <c r="C1538" s="2" t="str">
        <f>Tableau7[[#This Row],[COMMANDE]]&amp;Tableau7[[#This Row],[ECHEANCE]]&amp;Tableau7[[#This Row],[PLANID]]</f>
        <v>1533435871533</v>
      </c>
      <c r="D1538" s="2">
        <v>1533</v>
      </c>
      <c r="E1538" s="2">
        <v>1533</v>
      </c>
      <c r="F1538" s="3">
        <v>201915</v>
      </c>
      <c r="G1538">
        <v>201913</v>
      </c>
      <c r="H1538" s="1">
        <v>43587</v>
      </c>
      <c r="I1538">
        <v>201918</v>
      </c>
      <c r="J1538" t="s">
        <v>26</v>
      </c>
      <c r="K1538" s="2">
        <v>1533</v>
      </c>
      <c r="L1538" s="4">
        <v>23.840449</v>
      </c>
    </row>
    <row r="1539" spans="2:12" x14ac:dyDescent="0.25">
      <c r="B1539" t="s">
        <v>2</v>
      </c>
      <c r="C1539" s="2" t="str">
        <f>Tableau7[[#This Row],[COMMANDE]]&amp;Tableau7[[#This Row],[ECHEANCE]]&amp;Tableau7[[#This Row],[PLANID]]</f>
        <v>1534435011534</v>
      </c>
      <c r="D1539" s="2">
        <v>1534</v>
      </c>
      <c r="E1539" s="2">
        <v>1534</v>
      </c>
      <c r="F1539" s="3" t="s">
        <v>20</v>
      </c>
      <c r="G1539">
        <v>197001</v>
      </c>
      <c r="H1539" s="1">
        <v>43501</v>
      </c>
      <c r="I1539">
        <v>201906</v>
      </c>
      <c r="J1539" t="s">
        <v>3</v>
      </c>
      <c r="K1539" s="2">
        <v>1534</v>
      </c>
      <c r="L1539" s="4">
        <v>9.2189350000000001</v>
      </c>
    </row>
    <row r="1540" spans="2:12" x14ac:dyDescent="0.25">
      <c r="B1540" t="s">
        <v>2</v>
      </c>
      <c r="C1540" s="2" t="str">
        <f>Tableau7[[#This Row],[COMMANDE]]&amp;Tableau7[[#This Row],[ECHEANCE]]&amp;Tableau7[[#This Row],[PLANID]]</f>
        <v>1535435011535</v>
      </c>
      <c r="D1540" s="2">
        <v>1535</v>
      </c>
      <c r="E1540" s="2">
        <v>1535</v>
      </c>
      <c r="F1540" s="3" t="s">
        <v>20</v>
      </c>
      <c r="G1540">
        <v>197001</v>
      </c>
      <c r="H1540" s="1">
        <v>43501</v>
      </c>
      <c r="I1540">
        <v>201906</v>
      </c>
      <c r="J1540" t="s">
        <v>3</v>
      </c>
      <c r="K1540" s="2">
        <v>1535</v>
      </c>
      <c r="L1540" s="4">
        <v>14.05</v>
      </c>
    </row>
    <row r="1541" spans="2:12" x14ac:dyDescent="0.25">
      <c r="B1541" t="s">
        <v>2</v>
      </c>
      <c r="C1541" s="2" t="str">
        <f>Tableau7[[#This Row],[COMMANDE]]&amp;Tableau7[[#This Row],[ECHEANCE]]&amp;Tableau7[[#This Row],[PLANID]]</f>
        <v>1536435071536</v>
      </c>
      <c r="D1541" s="2">
        <v>1536</v>
      </c>
      <c r="E1541" s="2">
        <v>1536</v>
      </c>
      <c r="F1541" s="3" t="s">
        <v>20</v>
      </c>
      <c r="G1541">
        <v>197001</v>
      </c>
      <c r="H1541" s="1">
        <v>43507</v>
      </c>
      <c r="I1541">
        <v>201907</v>
      </c>
      <c r="J1541" t="s">
        <v>3</v>
      </c>
      <c r="K1541" s="2">
        <v>1536</v>
      </c>
      <c r="L1541" s="4">
        <v>5.3910650000000002</v>
      </c>
    </row>
    <row r="1542" spans="2:12" x14ac:dyDescent="0.25">
      <c r="B1542" t="s">
        <v>2</v>
      </c>
      <c r="C1542" s="2" t="str">
        <f>Tableau7[[#This Row],[COMMANDE]]&amp;Tableau7[[#This Row],[ECHEANCE]]&amp;Tableau7[[#This Row],[PLANID]]</f>
        <v>1537435071537</v>
      </c>
      <c r="D1542" s="2">
        <v>1537</v>
      </c>
      <c r="E1542" s="2">
        <v>1537</v>
      </c>
      <c r="F1542" s="3" t="s">
        <v>20</v>
      </c>
      <c r="G1542">
        <v>197001</v>
      </c>
      <c r="H1542" s="1">
        <v>43507</v>
      </c>
      <c r="I1542">
        <v>201907</v>
      </c>
      <c r="J1542" t="s">
        <v>3</v>
      </c>
      <c r="K1542" s="2">
        <v>1537</v>
      </c>
      <c r="L1542" s="4">
        <v>6.0108889999999997</v>
      </c>
    </row>
    <row r="1543" spans="2:12" x14ac:dyDescent="0.25">
      <c r="B1543" t="s">
        <v>2</v>
      </c>
      <c r="C1543" s="2" t="str">
        <f>Tableau7[[#This Row],[COMMANDE]]&amp;Tableau7[[#This Row],[ECHEANCE]]&amp;Tableau7[[#This Row],[PLANID]]</f>
        <v>1538435111538</v>
      </c>
      <c r="D1543" s="2">
        <v>1538</v>
      </c>
      <c r="E1543" s="2">
        <v>1538</v>
      </c>
      <c r="F1543" s="3" t="s">
        <v>20</v>
      </c>
      <c r="G1543">
        <v>197001</v>
      </c>
      <c r="H1543" s="1">
        <v>43511</v>
      </c>
      <c r="I1543">
        <v>201907</v>
      </c>
      <c r="J1543" t="s">
        <v>3</v>
      </c>
      <c r="K1543" s="2">
        <v>1538</v>
      </c>
      <c r="L1543" s="4">
        <v>23.840449</v>
      </c>
    </row>
    <row r="1544" spans="2:12" x14ac:dyDescent="0.25">
      <c r="B1544" t="s">
        <v>2</v>
      </c>
      <c r="C1544" s="2" t="str">
        <f>Tableau7[[#This Row],[COMMANDE]]&amp;Tableau7[[#This Row],[ECHEANCE]]&amp;Tableau7[[#This Row],[PLANID]]</f>
        <v>1539435181539</v>
      </c>
      <c r="D1544" s="2">
        <v>1539</v>
      </c>
      <c r="E1544" s="2">
        <v>1539</v>
      </c>
      <c r="F1544" s="3" t="s">
        <v>20</v>
      </c>
      <c r="G1544">
        <v>197001</v>
      </c>
      <c r="H1544" s="1">
        <v>43518</v>
      </c>
      <c r="I1544">
        <v>201908</v>
      </c>
      <c r="J1544" t="s">
        <v>3</v>
      </c>
      <c r="K1544" s="2">
        <v>1539</v>
      </c>
      <c r="L1544" s="4">
        <v>17.328662000000001</v>
      </c>
    </row>
    <row r="1545" spans="2:12" x14ac:dyDescent="0.25">
      <c r="B1545" t="s">
        <v>2</v>
      </c>
      <c r="C1545" s="2" t="str">
        <f>Tableau7[[#This Row],[COMMANDE]]&amp;Tableau7[[#This Row],[ECHEANCE]]&amp;Tableau7[[#This Row],[PLANID]]</f>
        <v>1540435181540</v>
      </c>
      <c r="D1545" s="2">
        <v>1540</v>
      </c>
      <c r="E1545" s="2">
        <v>1540</v>
      </c>
      <c r="F1545" s="3" t="s">
        <v>20</v>
      </c>
      <c r="G1545">
        <v>197001</v>
      </c>
      <c r="H1545" s="1">
        <v>43518</v>
      </c>
      <c r="I1545">
        <v>201908</v>
      </c>
      <c r="J1545" t="s">
        <v>3</v>
      </c>
      <c r="K1545" s="2">
        <v>1540</v>
      </c>
      <c r="L1545" s="4">
        <v>6.511787</v>
      </c>
    </row>
    <row r="1546" spans="2:12" x14ac:dyDescent="0.25">
      <c r="B1546" t="s">
        <v>2</v>
      </c>
      <c r="C1546" s="2" t="str">
        <f>Tableau7[[#This Row],[COMMANDE]]&amp;Tableau7[[#This Row],[ECHEANCE]]&amp;Tableau7[[#This Row],[PLANID]]</f>
        <v>1541435251541</v>
      </c>
      <c r="D1546" s="2">
        <v>1541</v>
      </c>
      <c r="E1546" s="2">
        <v>1541</v>
      </c>
      <c r="F1546" s="3" t="s">
        <v>20</v>
      </c>
      <c r="G1546">
        <v>197001</v>
      </c>
      <c r="H1546" s="1">
        <v>43525</v>
      </c>
      <c r="I1546">
        <v>201909</v>
      </c>
      <c r="J1546" t="s">
        <v>3</v>
      </c>
      <c r="K1546" s="2">
        <v>1541</v>
      </c>
      <c r="L1546" s="4">
        <v>13.388213</v>
      </c>
    </row>
    <row r="1547" spans="2:12" x14ac:dyDescent="0.25">
      <c r="B1547" t="s">
        <v>2</v>
      </c>
      <c r="C1547" s="2" t="str">
        <f>Tableau7[[#This Row],[COMMANDE]]&amp;Tableau7[[#This Row],[ECHEANCE]]&amp;Tableau7[[#This Row],[PLANID]]</f>
        <v>1542435251542</v>
      </c>
      <c r="D1547" s="2">
        <v>1542</v>
      </c>
      <c r="E1547" s="2">
        <v>1542</v>
      </c>
      <c r="F1547" s="3" t="s">
        <v>20</v>
      </c>
      <c r="G1547">
        <v>197001</v>
      </c>
      <c r="H1547" s="1">
        <v>43525</v>
      </c>
      <c r="I1547">
        <v>201909</v>
      </c>
      <c r="J1547" t="s">
        <v>3</v>
      </c>
      <c r="K1547" s="2">
        <v>1542</v>
      </c>
      <c r="L1547" s="4">
        <v>10.050000000000001</v>
      </c>
    </row>
    <row r="1548" spans="2:12" x14ac:dyDescent="0.25">
      <c r="B1548" t="s">
        <v>2</v>
      </c>
      <c r="C1548" s="2" t="str">
        <f>Tableau7[[#This Row],[COMMANDE]]&amp;Tableau7[[#This Row],[ECHEANCE]]&amp;Tableau7[[#This Row],[PLANID]]</f>
        <v>1543435081543</v>
      </c>
      <c r="D1548" s="2">
        <v>1543</v>
      </c>
      <c r="E1548" s="2">
        <v>1543</v>
      </c>
      <c r="F1548" s="3" t="s">
        <v>20</v>
      </c>
      <c r="G1548">
        <v>197001</v>
      </c>
      <c r="H1548" s="1">
        <v>43508</v>
      </c>
      <c r="I1548">
        <v>201907</v>
      </c>
      <c r="J1548" t="s">
        <v>3</v>
      </c>
      <c r="K1548" s="2">
        <v>1543</v>
      </c>
      <c r="L1548" s="4">
        <v>9.9328579999999995</v>
      </c>
    </row>
    <row r="1549" spans="2:12" x14ac:dyDescent="0.25">
      <c r="B1549" t="s">
        <v>2</v>
      </c>
      <c r="C1549" s="2" t="str">
        <f>Tableau7[[#This Row],[COMMANDE]]&amp;Tableau7[[#This Row],[ECHEANCE]]&amp;Tableau7[[#This Row],[PLANID]]</f>
        <v>1544435361544</v>
      </c>
      <c r="D1549" s="2">
        <v>1544</v>
      </c>
      <c r="E1549" s="2">
        <v>1544</v>
      </c>
      <c r="F1549" s="3">
        <v>201909</v>
      </c>
      <c r="G1549">
        <v>201908</v>
      </c>
      <c r="H1549" s="1">
        <v>43536</v>
      </c>
      <c r="I1549">
        <v>201911</v>
      </c>
      <c r="J1549" t="s">
        <v>41</v>
      </c>
      <c r="K1549" s="2">
        <v>1544</v>
      </c>
      <c r="L1549" s="4">
        <v>15.394189000000001</v>
      </c>
    </row>
    <row r="1550" spans="2:12" x14ac:dyDescent="0.25">
      <c r="B1550" t="s">
        <v>2</v>
      </c>
      <c r="C1550" s="2" t="str">
        <f>Tableau7[[#This Row],[COMMANDE]]&amp;Tableau7[[#This Row],[ECHEANCE]]&amp;Tableau7[[#This Row],[PLANID]]</f>
        <v>1545435361545</v>
      </c>
      <c r="D1550" s="2">
        <v>1545</v>
      </c>
      <c r="E1550" s="2">
        <v>1545</v>
      </c>
      <c r="F1550" s="3">
        <v>201909</v>
      </c>
      <c r="G1550">
        <v>201908</v>
      </c>
      <c r="H1550" s="1">
        <v>43536</v>
      </c>
      <c r="I1550">
        <v>201911</v>
      </c>
      <c r="J1550" t="s">
        <v>41</v>
      </c>
      <c r="K1550" s="2">
        <v>1545</v>
      </c>
      <c r="L1550" s="4">
        <v>2.963587</v>
      </c>
    </row>
    <row r="1551" spans="2:12" x14ac:dyDescent="0.25">
      <c r="B1551" t="s">
        <v>2</v>
      </c>
      <c r="C1551" s="2" t="str">
        <f>Tableau7[[#This Row],[COMMANDE]]&amp;Tableau7[[#This Row],[ECHEANCE]]&amp;Tableau7[[#This Row],[PLANID]]</f>
        <v>1546435361546</v>
      </c>
      <c r="D1551" s="2">
        <v>1546</v>
      </c>
      <c r="E1551" s="2">
        <v>1546</v>
      </c>
      <c r="F1551" s="3">
        <v>201909</v>
      </c>
      <c r="G1551">
        <v>201908</v>
      </c>
      <c r="H1551" s="1">
        <v>43536</v>
      </c>
      <c r="I1551">
        <v>201911</v>
      </c>
      <c r="J1551" t="s">
        <v>41</v>
      </c>
      <c r="K1551" s="2">
        <v>1546</v>
      </c>
      <c r="L1551" s="4">
        <v>2.1867399999999999</v>
      </c>
    </row>
    <row r="1552" spans="2:12" x14ac:dyDescent="0.25">
      <c r="B1552" t="s">
        <v>2</v>
      </c>
      <c r="C1552" s="2" t="str">
        <f>Tableau7[[#This Row],[COMMANDE]]&amp;Tableau7[[#This Row],[ECHEANCE]]&amp;Tableau7[[#This Row],[PLANID]]</f>
        <v>1547435431547</v>
      </c>
      <c r="D1552" s="2">
        <v>1547</v>
      </c>
      <c r="E1552" s="2">
        <v>1547</v>
      </c>
      <c r="F1552" s="3">
        <v>201909</v>
      </c>
      <c r="G1552">
        <v>201908</v>
      </c>
      <c r="H1552" s="1">
        <v>43543</v>
      </c>
      <c r="I1552">
        <v>201912</v>
      </c>
      <c r="J1552" t="s">
        <v>41</v>
      </c>
      <c r="K1552" s="2">
        <v>1547</v>
      </c>
      <c r="L1552" s="4">
        <v>16.870386</v>
      </c>
    </row>
    <row r="1553" spans="2:12" x14ac:dyDescent="0.25">
      <c r="B1553" t="s">
        <v>2</v>
      </c>
      <c r="C1553" s="2" t="str">
        <f>Tableau7[[#This Row],[COMMANDE]]&amp;Tableau7[[#This Row],[ECHEANCE]]&amp;Tableau7[[#This Row],[PLANID]]</f>
        <v>1548435431548</v>
      </c>
      <c r="D1553" s="2">
        <v>1548</v>
      </c>
      <c r="E1553" s="2">
        <v>1548</v>
      </c>
      <c r="F1553" s="3">
        <v>201910</v>
      </c>
      <c r="G1553">
        <v>201909</v>
      </c>
      <c r="H1553" s="1">
        <v>43543</v>
      </c>
      <c r="I1553">
        <v>201912</v>
      </c>
      <c r="J1553" t="s">
        <v>45</v>
      </c>
      <c r="K1553" s="2">
        <v>1548</v>
      </c>
      <c r="L1553" s="4">
        <v>1E-3</v>
      </c>
    </row>
    <row r="1554" spans="2:12" x14ac:dyDescent="0.25">
      <c r="B1554" t="s">
        <v>2</v>
      </c>
      <c r="C1554" s="2" t="str">
        <f>Tableau7[[#This Row],[COMMANDE]]&amp;Tableau7[[#This Row],[ECHEANCE]]&amp;Tableau7[[#This Row],[PLANID]]</f>
        <v>1549435431549</v>
      </c>
      <c r="D1554" s="2">
        <v>1549</v>
      </c>
      <c r="E1554" s="2">
        <v>1549</v>
      </c>
      <c r="F1554" s="3">
        <v>201910</v>
      </c>
      <c r="G1554">
        <v>201911</v>
      </c>
      <c r="H1554" s="1">
        <v>43543</v>
      </c>
      <c r="I1554">
        <v>201912</v>
      </c>
      <c r="J1554" t="s">
        <v>17</v>
      </c>
      <c r="K1554" s="2">
        <v>1549</v>
      </c>
      <c r="L1554" s="4">
        <v>11.646114000000001</v>
      </c>
    </row>
    <row r="1555" spans="2:12" x14ac:dyDescent="0.25">
      <c r="B1555" t="s">
        <v>2</v>
      </c>
      <c r="C1555" s="2" t="str">
        <f>Tableau7[[#This Row],[COMMANDE]]&amp;Tableau7[[#This Row],[ECHEANCE]]&amp;Tableau7[[#This Row],[PLANID]]</f>
        <v>1550435501550</v>
      </c>
      <c r="D1555" s="2">
        <v>1550</v>
      </c>
      <c r="E1555" s="2">
        <v>1550</v>
      </c>
      <c r="F1555" s="3">
        <v>201911</v>
      </c>
      <c r="G1555">
        <v>201912</v>
      </c>
      <c r="H1555" s="1">
        <v>43550</v>
      </c>
      <c r="I1555">
        <v>201913</v>
      </c>
      <c r="J1555" t="s">
        <v>17</v>
      </c>
      <c r="K1555" s="2">
        <v>1550</v>
      </c>
      <c r="L1555" s="4">
        <v>28.517499999999998</v>
      </c>
    </row>
    <row r="1556" spans="2:12" x14ac:dyDescent="0.25">
      <c r="B1556" t="s">
        <v>2</v>
      </c>
      <c r="C1556" s="2" t="str">
        <f>Tableau7[[#This Row],[COMMANDE]]&amp;Tableau7[[#This Row],[ECHEANCE]]&amp;Tableau7[[#This Row],[PLANID]]</f>
        <v>1551435571551</v>
      </c>
      <c r="D1556" s="2">
        <v>1551</v>
      </c>
      <c r="E1556" s="2">
        <v>1551</v>
      </c>
      <c r="F1556" s="3">
        <v>201912</v>
      </c>
      <c r="G1556">
        <v>201913</v>
      </c>
      <c r="H1556" s="1">
        <v>43557</v>
      </c>
      <c r="I1556">
        <v>201914</v>
      </c>
      <c r="J1556" t="s">
        <v>17</v>
      </c>
      <c r="K1556" s="2">
        <v>1551</v>
      </c>
      <c r="L1556" s="4">
        <v>28.517499999999998</v>
      </c>
    </row>
    <row r="1557" spans="2:12" x14ac:dyDescent="0.25">
      <c r="B1557" t="s">
        <v>2</v>
      </c>
      <c r="C1557" s="2" t="str">
        <f>Tableau7[[#This Row],[COMMANDE]]&amp;Tableau7[[#This Row],[ECHEANCE]]&amp;Tableau7[[#This Row],[PLANID]]</f>
        <v>1552435631552</v>
      </c>
      <c r="D1557" s="2">
        <v>1552</v>
      </c>
      <c r="E1557" s="2">
        <v>1552</v>
      </c>
      <c r="F1557" s="3">
        <v>201912</v>
      </c>
      <c r="G1557">
        <v>201913</v>
      </c>
      <c r="H1557" s="1">
        <v>43563</v>
      </c>
      <c r="I1557">
        <v>201915</v>
      </c>
      <c r="J1557" t="s">
        <v>17</v>
      </c>
      <c r="K1557" s="2">
        <v>1552</v>
      </c>
      <c r="L1557" s="4">
        <v>34.220999999999997</v>
      </c>
    </row>
    <row r="1558" spans="2:12" x14ac:dyDescent="0.25">
      <c r="B1558" t="s">
        <v>2</v>
      </c>
      <c r="C1558" s="2" t="str">
        <f>Tableau7[[#This Row],[COMMANDE]]&amp;Tableau7[[#This Row],[ECHEANCE]]&amp;Tableau7[[#This Row],[PLANID]]</f>
        <v>1553435151553</v>
      </c>
      <c r="D1558" s="2">
        <v>1553</v>
      </c>
      <c r="E1558" s="2">
        <v>1553</v>
      </c>
      <c r="F1558" s="3" t="s">
        <v>20</v>
      </c>
      <c r="G1558">
        <v>197001</v>
      </c>
      <c r="H1558" s="1">
        <v>43515</v>
      </c>
      <c r="I1558">
        <v>201908</v>
      </c>
      <c r="J1558" t="s">
        <v>3</v>
      </c>
      <c r="K1558" s="2">
        <v>1553</v>
      </c>
      <c r="L1558" s="4">
        <v>17.285</v>
      </c>
    </row>
    <row r="1559" spans="2:12" x14ac:dyDescent="0.25">
      <c r="B1559" t="s">
        <v>2</v>
      </c>
      <c r="C1559" s="2" t="str">
        <f>Tableau7[[#This Row],[COMMANDE]]&amp;Tableau7[[#This Row],[ECHEANCE]]&amp;Tableau7[[#This Row],[PLANID]]</f>
        <v>1554435151554</v>
      </c>
      <c r="D1559" s="2">
        <v>1554</v>
      </c>
      <c r="E1559" s="2">
        <v>1554</v>
      </c>
      <c r="F1559" s="3" t="s">
        <v>20</v>
      </c>
      <c r="G1559">
        <v>197001</v>
      </c>
      <c r="H1559" s="1">
        <v>43515</v>
      </c>
      <c r="I1559">
        <v>201908</v>
      </c>
      <c r="J1559" t="s">
        <v>3</v>
      </c>
      <c r="K1559" s="2">
        <v>1554</v>
      </c>
      <c r="L1559" s="4">
        <v>3.6965159999999999</v>
      </c>
    </row>
    <row r="1560" spans="2:12" x14ac:dyDescent="0.25">
      <c r="B1560" t="s">
        <v>2</v>
      </c>
      <c r="C1560" s="2" t="str">
        <f>Tableau7[[#This Row],[COMMANDE]]&amp;Tableau7[[#This Row],[ECHEANCE]]&amp;Tableau7[[#This Row],[PLANID]]</f>
        <v>1555435151555</v>
      </c>
      <c r="D1560" s="2">
        <v>1555</v>
      </c>
      <c r="E1560" s="2">
        <v>1555</v>
      </c>
      <c r="F1560" s="3" t="s">
        <v>20</v>
      </c>
      <c r="G1560">
        <v>197001</v>
      </c>
      <c r="H1560" s="1">
        <v>43515</v>
      </c>
      <c r="I1560">
        <v>201908</v>
      </c>
      <c r="J1560" t="s">
        <v>3</v>
      </c>
      <c r="K1560" s="2">
        <v>1555</v>
      </c>
      <c r="L1560" s="4">
        <v>9.9499999999999993</v>
      </c>
    </row>
    <row r="1561" spans="2:12" x14ac:dyDescent="0.25">
      <c r="B1561" t="s">
        <v>2</v>
      </c>
      <c r="C1561" s="2" t="str">
        <f>Tableau7[[#This Row],[COMMANDE]]&amp;Tableau7[[#This Row],[ECHEANCE]]&amp;Tableau7[[#This Row],[PLANID]]</f>
        <v>1556435221556</v>
      </c>
      <c r="D1561" s="2">
        <v>1556</v>
      </c>
      <c r="E1561" s="2">
        <v>1556</v>
      </c>
      <c r="F1561" s="3" t="s">
        <v>20</v>
      </c>
      <c r="G1561">
        <v>197001</v>
      </c>
      <c r="H1561" s="1">
        <v>43522</v>
      </c>
      <c r="I1561">
        <v>201909</v>
      </c>
      <c r="J1561" t="s">
        <v>3</v>
      </c>
      <c r="K1561" s="2">
        <v>1556</v>
      </c>
      <c r="L1561" s="4">
        <v>12.003484</v>
      </c>
    </row>
    <row r="1562" spans="2:12" x14ac:dyDescent="0.25">
      <c r="B1562" t="s">
        <v>2</v>
      </c>
      <c r="C1562" s="2" t="str">
        <f>Tableau7[[#This Row],[COMMANDE]]&amp;Tableau7[[#This Row],[ECHEANCE]]&amp;Tableau7[[#This Row],[PLANID]]</f>
        <v>1557435221557</v>
      </c>
      <c r="D1562" s="2">
        <v>1557</v>
      </c>
      <c r="E1562" s="2">
        <v>1557</v>
      </c>
      <c r="F1562" s="3" t="s">
        <v>20</v>
      </c>
      <c r="G1562">
        <v>197001</v>
      </c>
      <c r="H1562" s="1">
        <v>43522</v>
      </c>
      <c r="I1562">
        <v>201909</v>
      </c>
      <c r="J1562" t="s">
        <v>3</v>
      </c>
      <c r="K1562" s="2">
        <v>1557</v>
      </c>
      <c r="L1562" s="4">
        <v>17.61</v>
      </c>
    </row>
    <row r="1563" spans="2:12" x14ac:dyDescent="0.25">
      <c r="B1563" t="s">
        <v>2</v>
      </c>
      <c r="C1563" s="2" t="str">
        <f>Tableau7[[#This Row],[COMMANDE]]&amp;Tableau7[[#This Row],[ECHEANCE]]&amp;Tableau7[[#This Row],[PLANID]]</f>
        <v>1558435221558</v>
      </c>
      <c r="D1563" s="2">
        <v>1558</v>
      </c>
      <c r="E1563" s="2">
        <v>1558</v>
      </c>
      <c r="F1563" s="3" t="s">
        <v>20</v>
      </c>
      <c r="G1563">
        <v>197001</v>
      </c>
      <c r="H1563" s="1">
        <v>43522</v>
      </c>
      <c r="I1563">
        <v>201909</v>
      </c>
      <c r="J1563" t="s">
        <v>3</v>
      </c>
      <c r="K1563" s="2">
        <v>1558</v>
      </c>
      <c r="L1563" s="4">
        <v>10.311016</v>
      </c>
    </row>
    <row r="1564" spans="2:12" x14ac:dyDescent="0.25">
      <c r="B1564" t="s">
        <v>2</v>
      </c>
      <c r="C1564" s="2" t="str">
        <f>Tableau7[[#This Row],[COMMANDE]]&amp;Tableau7[[#This Row],[ECHEANCE]]&amp;Tableau7[[#This Row],[PLANID]]</f>
        <v>1559435291559</v>
      </c>
      <c r="D1564" s="2">
        <v>1559</v>
      </c>
      <c r="E1564" s="2">
        <v>1559</v>
      </c>
      <c r="F1564" s="3" t="s">
        <v>20</v>
      </c>
      <c r="G1564">
        <v>197001</v>
      </c>
      <c r="H1564" s="1">
        <v>43529</v>
      </c>
      <c r="I1564">
        <v>201910</v>
      </c>
      <c r="J1564" t="s">
        <v>3</v>
      </c>
      <c r="K1564" s="2">
        <v>1559</v>
      </c>
      <c r="L1564" s="4">
        <v>7.2839840000000002</v>
      </c>
    </row>
    <row r="1565" spans="2:12" x14ac:dyDescent="0.25">
      <c r="B1565" t="s">
        <v>2</v>
      </c>
      <c r="C1565" s="2" t="str">
        <f>Tableau7[[#This Row],[COMMANDE]]&amp;Tableau7[[#This Row],[ECHEANCE]]&amp;Tableau7[[#This Row],[PLANID]]</f>
        <v>1560435291560</v>
      </c>
      <c r="D1565" s="2">
        <v>1560</v>
      </c>
      <c r="E1565" s="2">
        <v>1560</v>
      </c>
      <c r="F1565" s="3" t="s">
        <v>20</v>
      </c>
      <c r="G1565">
        <v>197001</v>
      </c>
      <c r="H1565" s="1">
        <v>43529</v>
      </c>
      <c r="I1565">
        <v>201910</v>
      </c>
      <c r="J1565" t="s">
        <v>3</v>
      </c>
      <c r="K1565" s="2">
        <v>1560</v>
      </c>
      <c r="L1565" s="4">
        <v>9.3949999999999996</v>
      </c>
    </row>
    <row r="1566" spans="2:12" x14ac:dyDescent="0.25">
      <c r="B1566" t="s">
        <v>2</v>
      </c>
      <c r="C1566" s="2" t="str">
        <f>Tableau7[[#This Row],[COMMANDE]]&amp;Tableau7[[#This Row],[ECHEANCE]]&amp;Tableau7[[#This Row],[PLANID]]</f>
        <v>1561435291561</v>
      </c>
      <c r="D1566" s="2">
        <v>1561</v>
      </c>
      <c r="E1566" s="2">
        <v>1561</v>
      </c>
      <c r="F1566" s="3" t="s">
        <v>20</v>
      </c>
      <c r="G1566">
        <v>197001</v>
      </c>
      <c r="H1566" s="1">
        <v>43529</v>
      </c>
      <c r="I1566">
        <v>201910</v>
      </c>
      <c r="J1566" t="s">
        <v>3</v>
      </c>
      <c r="K1566" s="2">
        <v>1561</v>
      </c>
      <c r="L1566" s="4">
        <v>5.6305160000000001</v>
      </c>
    </row>
    <row r="1567" spans="2:12" x14ac:dyDescent="0.25">
      <c r="B1567" t="s">
        <v>2</v>
      </c>
      <c r="C1567" s="2" t="str">
        <f>Tableau7[[#This Row],[COMMANDE]]&amp;Tableau7[[#This Row],[ECHEANCE]]&amp;Tableau7[[#This Row],[PLANID]]</f>
        <v>1562435291562</v>
      </c>
      <c r="D1567" s="2">
        <v>1562</v>
      </c>
      <c r="E1567" s="2">
        <v>1562</v>
      </c>
      <c r="F1567" s="3" t="s">
        <v>20</v>
      </c>
      <c r="G1567">
        <v>197001</v>
      </c>
      <c r="H1567" s="1">
        <v>43529</v>
      </c>
      <c r="I1567">
        <v>201910</v>
      </c>
      <c r="J1567" t="s">
        <v>3</v>
      </c>
      <c r="K1567" s="2">
        <v>1562</v>
      </c>
      <c r="L1567" s="4">
        <v>17.614999999999998</v>
      </c>
    </row>
    <row r="1568" spans="2:12" x14ac:dyDescent="0.25">
      <c r="B1568" t="s">
        <v>2</v>
      </c>
      <c r="C1568" s="2" t="str">
        <f>Tableau7[[#This Row],[COMMANDE]]&amp;Tableau7[[#This Row],[ECHEANCE]]&amp;Tableau7[[#This Row],[PLANID]]</f>
        <v>1563435361563</v>
      </c>
      <c r="D1568" s="2">
        <v>1563</v>
      </c>
      <c r="E1568" s="2">
        <v>1563</v>
      </c>
      <c r="F1568" s="3" t="s">
        <v>20</v>
      </c>
      <c r="G1568">
        <v>197001</v>
      </c>
      <c r="H1568" s="1">
        <v>43536</v>
      </c>
      <c r="I1568">
        <v>201911</v>
      </c>
      <c r="J1568" t="s">
        <v>3</v>
      </c>
      <c r="K1568" s="2">
        <v>1563</v>
      </c>
      <c r="L1568" s="4">
        <v>2.2694839999999998</v>
      </c>
    </row>
    <row r="1569" spans="2:12" x14ac:dyDescent="0.25">
      <c r="B1569" t="s">
        <v>2</v>
      </c>
      <c r="C1569" s="2" t="str">
        <f>Tableau7[[#This Row],[COMMANDE]]&amp;Tableau7[[#This Row],[ECHEANCE]]&amp;Tableau7[[#This Row],[PLANID]]</f>
        <v>1564435221564</v>
      </c>
      <c r="D1569" s="2">
        <v>1564</v>
      </c>
      <c r="E1569" s="2">
        <v>1564</v>
      </c>
      <c r="F1569" s="3">
        <v>201908</v>
      </c>
      <c r="G1569">
        <v>201908</v>
      </c>
      <c r="H1569" s="1">
        <v>43522</v>
      </c>
      <c r="I1569">
        <v>201909</v>
      </c>
      <c r="J1569" t="s">
        <v>28</v>
      </c>
      <c r="K1569" s="2">
        <v>1564</v>
      </c>
      <c r="L1569" s="4">
        <v>18.213657999999999</v>
      </c>
    </row>
    <row r="1570" spans="2:12" x14ac:dyDescent="0.25">
      <c r="B1570" t="s">
        <v>2</v>
      </c>
      <c r="C1570" s="2" t="str">
        <f>Tableau7[[#This Row],[COMMANDE]]&amp;Tableau7[[#This Row],[ECHEANCE]]&amp;Tableau7[[#This Row],[PLANID]]</f>
        <v>1565435291565</v>
      </c>
      <c r="D1570" s="2">
        <v>1565</v>
      </c>
      <c r="E1570" s="2">
        <v>1565</v>
      </c>
      <c r="F1570" s="3">
        <v>201908</v>
      </c>
      <c r="G1570">
        <v>201908</v>
      </c>
      <c r="H1570" s="1">
        <v>43529</v>
      </c>
      <c r="I1570">
        <v>201910</v>
      </c>
      <c r="J1570" t="s">
        <v>28</v>
      </c>
      <c r="K1570" s="2">
        <v>1565</v>
      </c>
      <c r="L1570" s="4">
        <v>33.692739000000003</v>
      </c>
    </row>
    <row r="1571" spans="2:12" x14ac:dyDescent="0.25">
      <c r="B1571" t="s">
        <v>2</v>
      </c>
      <c r="C1571" s="2" t="str">
        <f>Tableau7[[#This Row],[COMMANDE]]&amp;Tableau7[[#This Row],[ECHEANCE]]&amp;Tableau7[[#This Row],[PLANID]]</f>
        <v>1566435291566</v>
      </c>
      <c r="D1571" s="2">
        <v>1566</v>
      </c>
      <c r="E1571" s="2">
        <v>1566</v>
      </c>
      <c r="F1571" s="3">
        <v>201909</v>
      </c>
      <c r="G1571">
        <v>201908</v>
      </c>
      <c r="H1571" s="1">
        <v>43529</v>
      </c>
      <c r="I1571">
        <v>201910</v>
      </c>
      <c r="J1571" t="s">
        <v>28</v>
      </c>
      <c r="K1571" s="2">
        <v>1566</v>
      </c>
      <c r="L1571" s="4">
        <v>1.3504609999999999</v>
      </c>
    </row>
    <row r="1572" spans="2:12" x14ac:dyDescent="0.25">
      <c r="B1572" t="s">
        <v>2</v>
      </c>
      <c r="C1572" s="2" t="str">
        <f>Tableau7[[#This Row],[COMMANDE]]&amp;Tableau7[[#This Row],[ECHEANCE]]&amp;Tableau7[[#This Row],[PLANID]]</f>
        <v>1567435431567</v>
      </c>
      <c r="D1572" s="2">
        <v>1567</v>
      </c>
      <c r="E1572" s="2">
        <v>1567</v>
      </c>
      <c r="F1572" s="3">
        <v>201909</v>
      </c>
      <c r="G1572">
        <v>201908</v>
      </c>
      <c r="H1572" s="1">
        <v>43543</v>
      </c>
      <c r="I1572">
        <v>201912</v>
      </c>
      <c r="J1572" t="s">
        <v>28</v>
      </c>
      <c r="K1572" s="2">
        <v>1567</v>
      </c>
      <c r="L1572" s="4">
        <v>14.451326</v>
      </c>
    </row>
    <row r="1573" spans="2:12" x14ac:dyDescent="0.25">
      <c r="B1573" t="s">
        <v>2</v>
      </c>
      <c r="C1573" s="2" t="str">
        <f>Tableau7[[#This Row],[COMMANDE]]&amp;Tableau7[[#This Row],[ECHEANCE]]&amp;Tableau7[[#This Row],[PLANID]]</f>
        <v>1568435431568</v>
      </c>
      <c r="D1573" s="2">
        <v>1568</v>
      </c>
      <c r="E1573" s="2">
        <v>1568</v>
      </c>
      <c r="F1573" s="3">
        <v>201910</v>
      </c>
      <c r="G1573">
        <v>201909</v>
      </c>
      <c r="H1573" s="1">
        <v>43543</v>
      </c>
      <c r="I1573">
        <v>201912</v>
      </c>
      <c r="J1573" t="s">
        <v>45</v>
      </c>
      <c r="K1573" s="2">
        <v>1568</v>
      </c>
      <c r="L1573" s="4">
        <v>1E-3</v>
      </c>
    </row>
    <row r="1574" spans="2:12" x14ac:dyDescent="0.25">
      <c r="B1574" t="s">
        <v>2</v>
      </c>
      <c r="C1574" s="2" t="str">
        <f>Tableau7[[#This Row],[COMMANDE]]&amp;Tableau7[[#This Row],[ECHEANCE]]&amp;Tableau7[[#This Row],[PLANID]]</f>
        <v>1569435431569</v>
      </c>
      <c r="D1574" s="2">
        <v>1569</v>
      </c>
      <c r="E1574" s="2">
        <v>1569</v>
      </c>
      <c r="F1574" s="3">
        <v>201910</v>
      </c>
      <c r="G1574">
        <v>201911</v>
      </c>
      <c r="H1574" s="1">
        <v>43543</v>
      </c>
      <c r="I1574">
        <v>201912</v>
      </c>
      <c r="J1574" t="s">
        <v>17</v>
      </c>
      <c r="K1574" s="2">
        <v>1569</v>
      </c>
      <c r="L1574" s="4">
        <v>46.360686000000001</v>
      </c>
    </row>
    <row r="1575" spans="2:12" x14ac:dyDescent="0.25">
      <c r="B1575" t="s">
        <v>2</v>
      </c>
      <c r="C1575" s="2" t="str">
        <f>Tableau7[[#This Row],[COMMANDE]]&amp;Tableau7[[#This Row],[ECHEANCE]]&amp;Tableau7[[#This Row],[PLANID]]</f>
        <v>1570435501570</v>
      </c>
      <c r="D1575" s="2">
        <v>1570</v>
      </c>
      <c r="E1575" s="2">
        <v>1570</v>
      </c>
      <c r="F1575" s="3">
        <v>201911</v>
      </c>
      <c r="G1575">
        <v>201912</v>
      </c>
      <c r="H1575" s="1">
        <v>43550</v>
      </c>
      <c r="I1575">
        <v>201913</v>
      </c>
      <c r="J1575" t="s">
        <v>17</v>
      </c>
      <c r="K1575" s="2">
        <v>1570</v>
      </c>
      <c r="L1575" s="4">
        <v>46.360686000000001</v>
      </c>
    </row>
    <row r="1576" spans="2:12" x14ac:dyDescent="0.25">
      <c r="B1576" t="s">
        <v>2</v>
      </c>
      <c r="C1576" s="2" t="str">
        <f>Tableau7[[#This Row],[COMMANDE]]&amp;Tableau7[[#This Row],[ECHEANCE]]&amp;Tableau7[[#This Row],[PLANID]]</f>
        <v>1571435571571</v>
      </c>
      <c r="D1576" s="2">
        <v>1571</v>
      </c>
      <c r="E1576" s="2">
        <v>1571</v>
      </c>
      <c r="F1576" s="3">
        <v>201911</v>
      </c>
      <c r="G1576">
        <v>201913</v>
      </c>
      <c r="H1576" s="1">
        <v>43557</v>
      </c>
      <c r="I1576">
        <v>201914</v>
      </c>
      <c r="J1576" t="s">
        <v>17</v>
      </c>
      <c r="K1576" s="2">
        <v>1571</v>
      </c>
      <c r="L1576" s="4">
        <v>46.360686000000001</v>
      </c>
    </row>
    <row r="1577" spans="2:12" x14ac:dyDescent="0.25">
      <c r="B1577" t="s">
        <v>2</v>
      </c>
      <c r="C1577" s="2" t="str">
        <f>Tableau7[[#This Row],[COMMANDE]]&amp;Tableau7[[#This Row],[ECHEANCE]]&amp;Tableau7[[#This Row],[PLANID]]</f>
        <v>1572435151572</v>
      </c>
      <c r="D1577" s="2">
        <v>1572</v>
      </c>
      <c r="E1577" s="2">
        <v>1572</v>
      </c>
      <c r="F1577" s="3" t="s">
        <v>20</v>
      </c>
      <c r="G1577">
        <v>197001</v>
      </c>
      <c r="H1577" s="1">
        <v>43515</v>
      </c>
      <c r="I1577">
        <v>201908</v>
      </c>
      <c r="J1577" t="s">
        <v>3</v>
      </c>
      <c r="K1577" s="2">
        <v>1572</v>
      </c>
      <c r="L1577" s="4">
        <v>4.88</v>
      </c>
    </row>
    <row r="1578" spans="2:12" x14ac:dyDescent="0.25">
      <c r="B1578" t="s">
        <v>2</v>
      </c>
      <c r="C1578" s="2" t="str">
        <f>Tableau7[[#This Row],[COMMANDE]]&amp;Tableau7[[#This Row],[ECHEANCE]]&amp;Tableau7[[#This Row],[PLANID]]</f>
        <v>1573435151573</v>
      </c>
      <c r="D1578" s="2">
        <v>1573</v>
      </c>
      <c r="E1578" s="2">
        <v>1573</v>
      </c>
      <c r="F1578" s="3" t="s">
        <v>20</v>
      </c>
      <c r="G1578">
        <v>197001</v>
      </c>
      <c r="H1578" s="1">
        <v>43515</v>
      </c>
      <c r="I1578">
        <v>201908</v>
      </c>
      <c r="J1578" t="s">
        <v>3</v>
      </c>
      <c r="K1578" s="2">
        <v>1573</v>
      </c>
      <c r="L1578" s="4">
        <v>7.12</v>
      </c>
    </row>
    <row r="1579" spans="2:12" x14ac:dyDescent="0.25">
      <c r="B1579" t="s">
        <v>2</v>
      </c>
      <c r="C1579" s="2" t="str">
        <f>Tableau7[[#This Row],[COMMANDE]]&amp;Tableau7[[#This Row],[ECHEANCE]]&amp;Tableau7[[#This Row],[PLANID]]</f>
        <v>1574435151574</v>
      </c>
      <c r="D1579" s="2">
        <v>1574</v>
      </c>
      <c r="E1579" s="2">
        <v>1574</v>
      </c>
      <c r="F1579" s="3" t="s">
        <v>20</v>
      </c>
      <c r="G1579">
        <v>197001</v>
      </c>
      <c r="H1579" s="1">
        <v>43515</v>
      </c>
      <c r="I1579">
        <v>201908</v>
      </c>
      <c r="J1579" t="s">
        <v>3</v>
      </c>
      <c r="K1579" s="2">
        <v>1574</v>
      </c>
      <c r="L1579" s="4">
        <v>0.71499999999999997</v>
      </c>
    </row>
    <row r="1580" spans="2:12" x14ac:dyDescent="0.25">
      <c r="B1580" t="s">
        <v>2</v>
      </c>
      <c r="C1580" s="2" t="str">
        <f>Tableau7[[#This Row],[COMMANDE]]&amp;Tableau7[[#This Row],[ECHEANCE]]&amp;Tableau7[[#This Row],[PLANID]]</f>
        <v>1575435151575</v>
      </c>
      <c r="D1580" s="2">
        <v>1575</v>
      </c>
      <c r="E1580" s="2">
        <v>1575</v>
      </c>
      <c r="F1580" s="3" t="s">
        <v>20</v>
      </c>
      <c r="G1580">
        <v>197001</v>
      </c>
      <c r="H1580" s="1">
        <v>43515</v>
      </c>
      <c r="I1580">
        <v>201908</v>
      </c>
      <c r="J1580" t="s">
        <v>3</v>
      </c>
      <c r="K1580" s="2">
        <v>1575</v>
      </c>
      <c r="L1580" s="4">
        <v>0.98065800000000003</v>
      </c>
    </row>
    <row r="1581" spans="2:12" x14ac:dyDescent="0.25">
      <c r="B1581" t="s">
        <v>2</v>
      </c>
      <c r="C1581" s="2" t="str">
        <f>Tableau7[[#This Row],[COMMANDE]]&amp;Tableau7[[#This Row],[ECHEANCE]]&amp;Tableau7[[#This Row],[PLANID]]</f>
        <v>1576435221576</v>
      </c>
      <c r="D1581" s="2">
        <v>1576</v>
      </c>
      <c r="E1581" s="2">
        <v>1576</v>
      </c>
      <c r="F1581" s="3" t="s">
        <v>20</v>
      </c>
      <c r="G1581">
        <v>197001</v>
      </c>
      <c r="H1581" s="1">
        <v>43522</v>
      </c>
      <c r="I1581">
        <v>201909</v>
      </c>
      <c r="J1581" t="s">
        <v>3</v>
      </c>
      <c r="K1581" s="2">
        <v>1576</v>
      </c>
      <c r="L1581" s="4">
        <v>14.639341999999999</v>
      </c>
    </row>
    <row r="1582" spans="2:12" x14ac:dyDescent="0.25">
      <c r="B1582" t="s">
        <v>2</v>
      </c>
      <c r="C1582" s="2" t="str">
        <f>Tableau7[[#This Row],[COMMANDE]]&amp;Tableau7[[#This Row],[ECHEANCE]]&amp;Tableau7[[#This Row],[PLANID]]</f>
        <v>1577435151577</v>
      </c>
      <c r="D1582" s="2">
        <v>1577</v>
      </c>
      <c r="E1582" s="2">
        <v>1577</v>
      </c>
      <c r="F1582" s="3">
        <v>201907</v>
      </c>
      <c r="G1582">
        <v>201907</v>
      </c>
      <c r="H1582" s="1">
        <v>43515</v>
      </c>
      <c r="I1582">
        <v>201908</v>
      </c>
      <c r="J1582" t="s">
        <v>19</v>
      </c>
      <c r="K1582" s="2">
        <v>1577</v>
      </c>
      <c r="L1582" s="4">
        <v>7.1756529999999996</v>
      </c>
    </row>
    <row r="1583" spans="2:12" x14ac:dyDescent="0.25">
      <c r="B1583" t="s">
        <v>2</v>
      </c>
      <c r="C1583" s="2" t="str">
        <f>Tableau7[[#This Row],[COMMANDE]]&amp;Tableau7[[#This Row],[ECHEANCE]]&amp;Tableau7[[#This Row],[PLANID]]</f>
        <v>1578435431578</v>
      </c>
      <c r="D1583" s="2">
        <v>1578</v>
      </c>
      <c r="E1583" s="2">
        <v>1578</v>
      </c>
      <c r="F1583" s="3">
        <v>201907</v>
      </c>
      <c r="G1583">
        <v>201907</v>
      </c>
      <c r="H1583" s="1">
        <v>43543</v>
      </c>
      <c r="I1583">
        <v>201912</v>
      </c>
      <c r="J1583" t="s">
        <v>19</v>
      </c>
      <c r="K1583" s="2">
        <v>1578</v>
      </c>
      <c r="L1583" s="4">
        <v>14.17576</v>
      </c>
    </row>
    <row r="1584" spans="2:12" x14ac:dyDescent="0.25">
      <c r="B1584" t="s">
        <v>2</v>
      </c>
      <c r="C1584" s="2" t="str">
        <f>Tableau7[[#This Row],[COMMANDE]]&amp;Tableau7[[#This Row],[ECHEANCE]]&amp;Tableau7[[#This Row],[PLANID]]</f>
        <v>1579435431579</v>
      </c>
      <c r="D1584" s="2">
        <v>1579</v>
      </c>
      <c r="E1584" s="2">
        <v>1579</v>
      </c>
      <c r="F1584" s="3">
        <v>201910</v>
      </c>
      <c r="G1584">
        <v>201911</v>
      </c>
      <c r="H1584" s="1">
        <v>43543</v>
      </c>
      <c r="I1584">
        <v>201912</v>
      </c>
      <c r="J1584" t="s">
        <v>17</v>
      </c>
      <c r="K1584" s="2">
        <v>1579</v>
      </c>
      <c r="L1584" s="4">
        <v>21.159154000000001</v>
      </c>
    </row>
    <row r="1585" spans="2:12" x14ac:dyDescent="0.25">
      <c r="B1585" t="s">
        <v>2</v>
      </c>
      <c r="C1585" s="2" t="str">
        <f>Tableau7[[#This Row],[COMMANDE]]&amp;Tableau7[[#This Row],[ECHEANCE]]&amp;Tableau7[[#This Row],[PLANID]]</f>
        <v>1580435721580</v>
      </c>
      <c r="D1585" s="2">
        <v>1580</v>
      </c>
      <c r="E1585" s="2">
        <v>1580</v>
      </c>
      <c r="F1585" s="3">
        <v>201914</v>
      </c>
      <c r="G1585">
        <v>201914</v>
      </c>
      <c r="H1585" s="1">
        <v>43572</v>
      </c>
      <c r="I1585">
        <v>201916</v>
      </c>
      <c r="J1585" t="s">
        <v>17</v>
      </c>
      <c r="K1585" s="2">
        <v>1580</v>
      </c>
      <c r="L1585" s="4">
        <v>1.510346</v>
      </c>
    </row>
    <row r="1586" spans="2:12" x14ac:dyDescent="0.25">
      <c r="B1586" t="s">
        <v>2</v>
      </c>
      <c r="C1586" s="2" t="str">
        <f>Tableau7[[#This Row],[COMMANDE]]&amp;Tableau7[[#This Row],[ECHEANCE]]&amp;Tableau7[[#This Row],[PLANID]]</f>
        <v>1581435721581</v>
      </c>
      <c r="D1586" s="2">
        <v>1581</v>
      </c>
      <c r="E1586" s="2">
        <v>1581</v>
      </c>
      <c r="F1586" s="3">
        <v>201914</v>
      </c>
      <c r="G1586">
        <v>201914</v>
      </c>
      <c r="H1586" s="1">
        <v>43572</v>
      </c>
      <c r="I1586">
        <v>201916</v>
      </c>
      <c r="J1586" t="s">
        <v>17</v>
      </c>
      <c r="K1586" s="2">
        <v>1581</v>
      </c>
      <c r="L1586" s="4">
        <v>21.159154000000001</v>
      </c>
    </row>
    <row r="1587" spans="2:12" x14ac:dyDescent="0.25">
      <c r="B1587" t="s">
        <v>2</v>
      </c>
      <c r="C1587" s="2" t="str">
        <f>Tableau7[[#This Row],[COMMANDE]]&amp;Tableau7[[#This Row],[ECHEANCE]]&amp;Tableau7[[#This Row],[PLANID]]</f>
        <v>1582435791582</v>
      </c>
      <c r="D1587" s="2">
        <v>1582</v>
      </c>
      <c r="E1587" s="2">
        <v>1582</v>
      </c>
      <c r="F1587" s="3">
        <v>201914</v>
      </c>
      <c r="G1587">
        <v>201914</v>
      </c>
      <c r="H1587" s="1">
        <v>43579</v>
      </c>
      <c r="I1587">
        <v>201917</v>
      </c>
      <c r="J1587" t="s">
        <v>17</v>
      </c>
      <c r="K1587" s="2">
        <v>1582</v>
      </c>
      <c r="L1587" s="4">
        <v>19.648807999999999</v>
      </c>
    </row>
    <row r="1588" spans="2:12" x14ac:dyDescent="0.25">
      <c r="B1588" t="s">
        <v>2</v>
      </c>
      <c r="C1588" s="2" t="str">
        <f>Tableau7[[#This Row],[COMMANDE]]&amp;Tableau7[[#This Row],[ECHEANCE]]&amp;Tableau7[[#This Row],[PLANID]]</f>
        <v>1583435151583</v>
      </c>
      <c r="D1588" s="2">
        <v>1583</v>
      </c>
      <c r="E1588" s="2">
        <v>1583</v>
      </c>
      <c r="F1588" s="3">
        <v>201907</v>
      </c>
      <c r="G1588">
        <v>201907</v>
      </c>
      <c r="H1588" s="1">
        <v>43515</v>
      </c>
      <c r="I1588">
        <v>201908</v>
      </c>
      <c r="J1588" t="s">
        <v>23</v>
      </c>
      <c r="K1588" s="2">
        <v>1583</v>
      </c>
      <c r="L1588" s="4">
        <v>25.409254000000001</v>
      </c>
    </row>
    <row r="1589" spans="2:12" x14ac:dyDescent="0.25">
      <c r="B1589" t="s">
        <v>2</v>
      </c>
      <c r="C1589" s="2" t="str">
        <f>Tableau7[[#This Row],[COMMANDE]]&amp;Tableau7[[#This Row],[ECHEANCE]]&amp;Tableau7[[#This Row],[PLANID]]</f>
        <v>1584435151584</v>
      </c>
      <c r="D1589" s="2">
        <v>1584</v>
      </c>
      <c r="E1589" s="2">
        <v>1584</v>
      </c>
      <c r="F1589" s="3">
        <v>201907</v>
      </c>
      <c r="G1589">
        <v>201907</v>
      </c>
      <c r="H1589" s="1">
        <v>43515</v>
      </c>
      <c r="I1589">
        <v>201908</v>
      </c>
      <c r="J1589" t="s">
        <v>18</v>
      </c>
      <c r="K1589" s="2">
        <v>1584</v>
      </c>
      <c r="L1589" s="4">
        <v>3.255369</v>
      </c>
    </row>
    <row r="1590" spans="2:12" x14ac:dyDescent="0.25">
      <c r="B1590" t="s">
        <v>2</v>
      </c>
      <c r="C1590" s="2" t="str">
        <f>Tableau7[[#This Row],[COMMANDE]]&amp;Tableau7[[#This Row],[ECHEANCE]]&amp;Tableau7[[#This Row],[PLANID]]</f>
        <v>1585435221585</v>
      </c>
      <c r="D1590" s="2">
        <v>1585</v>
      </c>
      <c r="E1590" s="2">
        <v>1585</v>
      </c>
      <c r="F1590" s="3">
        <v>201907</v>
      </c>
      <c r="G1590">
        <v>201907</v>
      </c>
      <c r="H1590" s="1">
        <v>43522</v>
      </c>
      <c r="I1590">
        <v>201909</v>
      </c>
      <c r="J1590" t="s">
        <v>18</v>
      </c>
      <c r="K1590" s="2">
        <v>1585</v>
      </c>
      <c r="L1590" s="4">
        <v>7.114668</v>
      </c>
    </row>
    <row r="1591" spans="2:12" x14ac:dyDescent="0.25">
      <c r="B1591" t="s">
        <v>2</v>
      </c>
      <c r="C1591" s="2" t="str">
        <f>Tableau7[[#This Row],[COMMANDE]]&amp;Tableau7[[#This Row],[ECHEANCE]]&amp;Tableau7[[#This Row],[PLANID]]</f>
        <v>1586435221586</v>
      </c>
      <c r="D1591" s="2">
        <v>1586</v>
      </c>
      <c r="E1591" s="2">
        <v>1586</v>
      </c>
      <c r="F1591" s="3">
        <v>201907</v>
      </c>
      <c r="G1591">
        <v>201908</v>
      </c>
      <c r="H1591" s="1">
        <v>43522</v>
      </c>
      <c r="I1591">
        <v>201909</v>
      </c>
      <c r="J1591" t="s">
        <v>18</v>
      </c>
      <c r="K1591" s="2">
        <v>1586</v>
      </c>
      <c r="L1591" s="4">
        <v>38.733795999999998</v>
      </c>
    </row>
    <row r="1592" spans="2:12" x14ac:dyDescent="0.25">
      <c r="B1592" t="s">
        <v>2</v>
      </c>
      <c r="C1592" s="2" t="str">
        <f>Tableau7[[#This Row],[COMMANDE]]&amp;Tableau7[[#This Row],[ECHEANCE]]&amp;Tableau7[[#This Row],[PLANID]]</f>
        <v>1587435291587</v>
      </c>
      <c r="D1592" s="2">
        <v>1587</v>
      </c>
      <c r="E1592" s="2">
        <v>1587</v>
      </c>
      <c r="F1592" s="3">
        <v>201907</v>
      </c>
      <c r="G1592">
        <v>201908</v>
      </c>
      <c r="H1592" s="1">
        <v>43529</v>
      </c>
      <c r="I1592">
        <v>201910</v>
      </c>
      <c r="J1592" t="s">
        <v>18</v>
      </c>
      <c r="K1592" s="2">
        <v>1587</v>
      </c>
      <c r="L1592" s="4">
        <v>10.063679</v>
      </c>
    </row>
    <row r="1593" spans="2:12" x14ac:dyDescent="0.25">
      <c r="B1593" t="s">
        <v>2</v>
      </c>
      <c r="C1593" s="2" t="str">
        <f>Tableau7[[#This Row],[COMMANDE]]&amp;Tableau7[[#This Row],[ECHEANCE]]&amp;Tableau7[[#This Row],[PLANID]]</f>
        <v>1588435291588</v>
      </c>
      <c r="D1593" s="2">
        <v>1588</v>
      </c>
      <c r="E1593" s="2">
        <v>1588</v>
      </c>
      <c r="F1593" s="3">
        <v>201908</v>
      </c>
      <c r="G1593">
        <v>201909</v>
      </c>
      <c r="H1593" s="1">
        <v>43529</v>
      </c>
      <c r="I1593">
        <v>201910</v>
      </c>
      <c r="J1593" t="s">
        <v>18</v>
      </c>
      <c r="K1593" s="2">
        <v>1588</v>
      </c>
      <c r="L1593" s="4">
        <v>35.784784999999999</v>
      </c>
    </row>
    <row r="1594" spans="2:12" x14ac:dyDescent="0.25">
      <c r="B1594" t="s">
        <v>2</v>
      </c>
      <c r="C1594" s="2" t="str">
        <f>Tableau7[[#This Row],[COMMANDE]]&amp;Tableau7[[#This Row],[ECHEANCE]]&amp;Tableau7[[#This Row],[PLANID]]</f>
        <v>1589435361589</v>
      </c>
      <c r="D1594" s="2">
        <v>1589</v>
      </c>
      <c r="E1594" s="2">
        <v>1589</v>
      </c>
      <c r="F1594" s="3">
        <v>201908</v>
      </c>
      <c r="G1594">
        <v>201909</v>
      </c>
      <c r="H1594" s="1">
        <v>43536</v>
      </c>
      <c r="I1594">
        <v>201911</v>
      </c>
      <c r="J1594" t="s">
        <v>18</v>
      </c>
      <c r="K1594" s="2">
        <v>1589</v>
      </c>
      <c r="L1594" s="4">
        <v>4.0427679999999997</v>
      </c>
    </row>
    <row r="1595" spans="2:12" x14ac:dyDescent="0.25">
      <c r="B1595" t="s">
        <v>2</v>
      </c>
      <c r="C1595" s="2" t="str">
        <f>Tableau7[[#This Row],[COMMANDE]]&amp;Tableau7[[#This Row],[ECHEANCE]]&amp;Tableau7[[#This Row],[PLANID]]</f>
        <v>1590435361590</v>
      </c>
      <c r="D1595" s="2">
        <v>1590</v>
      </c>
      <c r="E1595" s="2">
        <v>1590</v>
      </c>
      <c r="F1595" s="3">
        <v>201910</v>
      </c>
      <c r="G1595">
        <v>201909</v>
      </c>
      <c r="H1595" s="1">
        <v>43536</v>
      </c>
      <c r="I1595">
        <v>201911</v>
      </c>
      <c r="J1595" t="s">
        <v>18</v>
      </c>
      <c r="K1595" s="2">
        <v>1590</v>
      </c>
      <c r="L1595" s="4">
        <v>10.429713</v>
      </c>
    </row>
    <row r="1596" spans="2:12" x14ac:dyDescent="0.25">
      <c r="B1596" t="s">
        <v>2</v>
      </c>
      <c r="C1596" s="2" t="str">
        <f>Tableau7[[#This Row],[COMMANDE]]&amp;Tableau7[[#This Row],[ECHEANCE]]&amp;Tableau7[[#This Row],[PLANID]]</f>
        <v>1591435361591</v>
      </c>
      <c r="D1596" s="2">
        <v>1591</v>
      </c>
      <c r="E1596" s="2">
        <v>1591</v>
      </c>
      <c r="F1596" s="3">
        <v>201910</v>
      </c>
      <c r="G1596">
        <v>201909</v>
      </c>
      <c r="H1596" s="1">
        <v>43536</v>
      </c>
      <c r="I1596">
        <v>201911</v>
      </c>
      <c r="J1596" t="s">
        <v>18</v>
      </c>
      <c r="K1596" s="2">
        <v>1591</v>
      </c>
      <c r="L1596" s="4">
        <v>10.87058</v>
      </c>
    </row>
    <row r="1597" spans="2:12" x14ac:dyDescent="0.25">
      <c r="B1597" t="s">
        <v>2</v>
      </c>
      <c r="C1597" s="2" t="str">
        <f>Tableau7[[#This Row],[COMMANDE]]&amp;Tableau7[[#This Row],[ECHEANCE]]&amp;Tableau7[[#This Row],[PLANID]]</f>
        <v>1592435361592</v>
      </c>
      <c r="D1597" s="2">
        <v>1592</v>
      </c>
      <c r="E1597" s="2">
        <v>1592</v>
      </c>
      <c r="F1597" s="3">
        <v>201910</v>
      </c>
      <c r="G1597">
        <v>201909</v>
      </c>
      <c r="H1597" s="1">
        <v>43536</v>
      </c>
      <c r="I1597">
        <v>201911</v>
      </c>
      <c r="J1597" t="s">
        <v>18</v>
      </c>
      <c r="K1597" s="2">
        <v>1592</v>
      </c>
      <c r="L1597" s="4">
        <v>23.559538</v>
      </c>
    </row>
    <row r="1598" spans="2:12" x14ac:dyDescent="0.25">
      <c r="B1598" t="s">
        <v>2</v>
      </c>
      <c r="C1598" s="2" t="str">
        <f>Tableau7[[#This Row],[COMMANDE]]&amp;Tableau7[[#This Row],[ECHEANCE]]&amp;Tableau7[[#This Row],[PLANID]]</f>
        <v>1593435431593</v>
      </c>
      <c r="D1598" s="2">
        <v>1593</v>
      </c>
      <c r="E1598" s="2">
        <v>1593</v>
      </c>
      <c r="F1598" s="3">
        <v>201910</v>
      </c>
      <c r="G1598">
        <v>201909</v>
      </c>
      <c r="H1598" s="1">
        <v>43543</v>
      </c>
      <c r="I1598">
        <v>201912</v>
      </c>
      <c r="J1598" t="s">
        <v>18</v>
      </c>
      <c r="K1598" s="2">
        <v>1593</v>
      </c>
      <c r="L1598" s="4">
        <v>26.239370999999998</v>
      </c>
    </row>
    <row r="1599" spans="2:12" x14ac:dyDescent="0.25">
      <c r="B1599" t="s">
        <v>2</v>
      </c>
      <c r="C1599" s="2" t="str">
        <f>Tableau7[[#This Row],[COMMANDE]]&amp;Tableau7[[#This Row],[ECHEANCE]]&amp;Tableau7[[#This Row],[PLANID]]</f>
        <v>1594435431594</v>
      </c>
      <c r="D1599" s="2">
        <v>1594</v>
      </c>
      <c r="E1599" s="2">
        <v>1594</v>
      </c>
      <c r="F1599" s="3">
        <v>201911</v>
      </c>
      <c r="G1599">
        <v>201909</v>
      </c>
      <c r="H1599" s="1">
        <v>43543</v>
      </c>
      <c r="I1599">
        <v>201912</v>
      </c>
      <c r="J1599" t="s">
        <v>18</v>
      </c>
      <c r="K1599" s="2">
        <v>1594</v>
      </c>
      <c r="L1599" s="4">
        <v>17.829668000000002</v>
      </c>
    </row>
    <row r="1600" spans="2:12" x14ac:dyDescent="0.25">
      <c r="B1600" t="s">
        <v>2</v>
      </c>
      <c r="C1600" s="2" t="str">
        <f>Tableau7[[#This Row],[COMMANDE]]&amp;Tableau7[[#This Row],[ECHEANCE]]&amp;Tableau7[[#This Row],[PLANID]]</f>
        <v>1595435501595</v>
      </c>
      <c r="D1600" s="2">
        <v>1595</v>
      </c>
      <c r="E1600" s="2">
        <v>1595</v>
      </c>
      <c r="F1600" s="3">
        <v>201911</v>
      </c>
      <c r="G1600">
        <v>201912</v>
      </c>
      <c r="H1600" s="1">
        <v>43550</v>
      </c>
      <c r="I1600">
        <v>201913</v>
      </c>
      <c r="J1600" t="s">
        <v>17</v>
      </c>
      <c r="K1600" s="2">
        <v>1595</v>
      </c>
      <c r="L1600" s="4">
        <v>45.848464</v>
      </c>
    </row>
    <row r="1601" spans="2:12" x14ac:dyDescent="0.25">
      <c r="B1601" t="s">
        <v>2</v>
      </c>
      <c r="C1601" s="2" t="str">
        <f>Tableau7[[#This Row],[COMMANDE]]&amp;Tableau7[[#This Row],[ECHEANCE]]&amp;Tableau7[[#This Row],[PLANID]]</f>
        <v>1596435571596</v>
      </c>
      <c r="D1601" s="2">
        <v>1596</v>
      </c>
      <c r="E1601" s="2">
        <v>1596</v>
      </c>
      <c r="F1601" s="3">
        <v>201912</v>
      </c>
      <c r="G1601">
        <v>201913</v>
      </c>
      <c r="H1601" s="1">
        <v>43557</v>
      </c>
      <c r="I1601">
        <v>201914</v>
      </c>
      <c r="J1601" t="s">
        <v>17</v>
      </c>
      <c r="K1601" s="2">
        <v>1596</v>
      </c>
      <c r="L1601" s="4">
        <v>45.848464</v>
      </c>
    </row>
    <row r="1602" spans="2:12" x14ac:dyDescent="0.25">
      <c r="B1602" t="s">
        <v>2</v>
      </c>
      <c r="C1602" s="2" t="str">
        <f>Tableau7[[#This Row],[COMMANDE]]&amp;Tableau7[[#This Row],[ECHEANCE]]&amp;Tableau7[[#This Row],[PLANID]]</f>
        <v>1597435631597</v>
      </c>
      <c r="D1602" s="2">
        <v>1597</v>
      </c>
      <c r="E1602" s="2">
        <v>1597</v>
      </c>
      <c r="F1602" s="3">
        <v>201912</v>
      </c>
      <c r="G1602">
        <v>201913</v>
      </c>
      <c r="H1602" s="1">
        <v>43563</v>
      </c>
      <c r="I1602">
        <v>201915</v>
      </c>
      <c r="J1602" t="s">
        <v>17</v>
      </c>
      <c r="K1602" s="2">
        <v>1597</v>
      </c>
      <c r="L1602" s="4">
        <v>45.848464</v>
      </c>
    </row>
    <row r="1603" spans="2:12" x14ac:dyDescent="0.25">
      <c r="B1603" t="s">
        <v>2</v>
      </c>
      <c r="C1603" s="2" t="str">
        <f>Tableau7[[#This Row],[COMMANDE]]&amp;Tableau7[[#This Row],[ECHEANCE]]&amp;Tableau7[[#This Row],[PLANID]]</f>
        <v>1598435701598</v>
      </c>
      <c r="D1603" s="2">
        <v>1598</v>
      </c>
      <c r="E1603" s="2">
        <v>1598</v>
      </c>
      <c r="F1603" s="3">
        <v>201913</v>
      </c>
      <c r="G1603">
        <v>201914</v>
      </c>
      <c r="H1603" s="1">
        <v>43570</v>
      </c>
      <c r="I1603">
        <v>201916</v>
      </c>
      <c r="J1603" t="s">
        <v>17</v>
      </c>
      <c r="K1603" s="2">
        <v>1598</v>
      </c>
      <c r="L1603" s="4">
        <v>45.848464</v>
      </c>
    </row>
    <row r="1604" spans="2:12" x14ac:dyDescent="0.25">
      <c r="B1604" t="s">
        <v>2</v>
      </c>
      <c r="C1604" s="2" t="str">
        <f>Tableau7[[#This Row],[COMMANDE]]&amp;Tableau7[[#This Row],[ECHEANCE]]&amp;Tableau7[[#This Row],[PLANID]]</f>
        <v>1599435741599</v>
      </c>
      <c r="D1604" s="2">
        <v>1599</v>
      </c>
      <c r="E1604" s="2">
        <v>1599</v>
      </c>
      <c r="F1604" s="3">
        <v>201914</v>
      </c>
      <c r="G1604">
        <v>201915</v>
      </c>
      <c r="H1604" s="1">
        <v>43574</v>
      </c>
      <c r="I1604">
        <v>201916</v>
      </c>
      <c r="J1604" t="s">
        <v>17</v>
      </c>
      <c r="K1604" s="2">
        <v>1599</v>
      </c>
      <c r="L1604" s="4">
        <v>45.848464</v>
      </c>
    </row>
    <row r="1605" spans="2:12" x14ac:dyDescent="0.25">
      <c r="B1605" t="s">
        <v>2</v>
      </c>
      <c r="C1605" s="2" t="str">
        <f>Tableau7[[#This Row],[COMMANDE]]&amp;Tableau7[[#This Row],[ECHEANCE]]&amp;Tableau7[[#This Row],[PLANID]]</f>
        <v>1600435811600</v>
      </c>
      <c r="D1605" s="2">
        <v>1600</v>
      </c>
      <c r="E1605" s="2">
        <v>1600</v>
      </c>
      <c r="F1605" s="3">
        <v>201915</v>
      </c>
      <c r="G1605">
        <v>201915</v>
      </c>
      <c r="H1605" s="1">
        <v>43581</v>
      </c>
      <c r="I1605">
        <v>201917</v>
      </c>
      <c r="J1605" t="s">
        <v>17</v>
      </c>
      <c r="K1605" s="2">
        <v>1600</v>
      </c>
      <c r="L1605" s="4">
        <v>45.848464</v>
      </c>
    </row>
    <row r="1606" spans="2:12" x14ac:dyDescent="0.25">
      <c r="B1606" t="s">
        <v>2</v>
      </c>
      <c r="C1606" s="2" t="str">
        <f>Tableau7[[#This Row],[COMMANDE]]&amp;Tableau7[[#This Row],[ECHEANCE]]&amp;Tableau7[[#This Row],[PLANID]]</f>
        <v>1601435911601</v>
      </c>
      <c r="D1606" s="2">
        <v>1601</v>
      </c>
      <c r="E1606" s="2">
        <v>1601</v>
      </c>
      <c r="F1606" s="3">
        <v>201916</v>
      </c>
      <c r="G1606">
        <v>201916</v>
      </c>
      <c r="H1606" s="1">
        <v>43591</v>
      </c>
      <c r="I1606">
        <v>201919</v>
      </c>
      <c r="J1606" t="s">
        <v>17</v>
      </c>
      <c r="K1606" s="2">
        <v>1601</v>
      </c>
      <c r="L1606" s="4">
        <v>45.848464</v>
      </c>
    </row>
    <row r="1607" spans="2:12" x14ac:dyDescent="0.25">
      <c r="B1607" t="s">
        <v>2</v>
      </c>
      <c r="C1607" s="2" t="str">
        <f>Tableau7[[#This Row],[COMMANDE]]&amp;Tableau7[[#This Row],[ECHEANCE]]&amp;Tableau7[[#This Row],[PLANID]]</f>
        <v>1602435991602</v>
      </c>
      <c r="D1607" s="2">
        <v>1602</v>
      </c>
      <c r="E1607" s="2">
        <v>1602</v>
      </c>
      <c r="F1607" s="3">
        <v>201918</v>
      </c>
      <c r="G1607">
        <v>201917</v>
      </c>
      <c r="H1607" s="1">
        <v>43599</v>
      </c>
      <c r="I1607">
        <v>201920</v>
      </c>
      <c r="J1607" t="s">
        <v>17</v>
      </c>
      <c r="K1607" s="2">
        <v>1602</v>
      </c>
      <c r="L1607" s="4">
        <v>45.848464</v>
      </c>
    </row>
    <row r="1608" spans="2:12" x14ac:dyDescent="0.25">
      <c r="B1608" t="s">
        <v>2</v>
      </c>
      <c r="C1608" s="2" t="str">
        <f>Tableau7[[#This Row],[COMMANDE]]&amp;Tableau7[[#This Row],[ECHEANCE]]&amp;Tableau7[[#This Row],[PLANID]]</f>
        <v>1603436051603</v>
      </c>
      <c r="D1608" s="2">
        <v>1603</v>
      </c>
      <c r="E1608" s="2">
        <v>1603</v>
      </c>
      <c r="F1608" s="3">
        <v>201918</v>
      </c>
      <c r="G1608">
        <v>201918</v>
      </c>
      <c r="H1608" s="1">
        <v>43605</v>
      </c>
      <c r="I1608">
        <v>201921</v>
      </c>
      <c r="J1608" t="s">
        <v>17</v>
      </c>
      <c r="K1608" s="2">
        <v>1603</v>
      </c>
      <c r="L1608" s="4">
        <v>45.848464</v>
      </c>
    </row>
    <row r="1609" spans="2:12" x14ac:dyDescent="0.25">
      <c r="B1609" t="s">
        <v>2</v>
      </c>
      <c r="C1609" s="2" t="str">
        <f>Tableau7[[#This Row],[COMMANDE]]&amp;Tableau7[[#This Row],[ECHEANCE]]&amp;Tableau7[[#This Row],[PLANID]]</f>
        <v>1604436091604</v>
      </c>
      <c r="D1609" s="2">
        <v>1604</v>
      </c>
      <c r="E1609" s="2">
        <v>1604</v>
      </c>
      <c r="F1609" s="3">
        <v>201919</v>
      </c>
      <c r="G1609">
        <v>201918</v>
      </c>
      <c r="H1609" s="1">
        <v>43609</v>
      </c>
      <c r="I1609">
        <v>201921</v>
      </c>
      <c r="J1609" t="s">
        <v>17</v>
      </c>
      <c r="K1609" s="2">
        <v>1604</v>
      </c>
      <c r="L1609" s="4">
        <v>46.917926999999999</v>
      </c>
    </row>
    <row r="1610" spans="2:12" x14ac:dyDescent="0.25">
      <c r="B1610" t="s">
        <v>2</v>
      </c>
      <c r="C1610" s="2" t="str">
        <f>Tableau7[[#This Row],[COMMANDE]]&amp;Tableau7[[#This Row],[ECHEANCE]]&amp;Tableau7[[#This Row],[PLANID]]</f>
        <v>1605436191605</v>
      </c>
      <c r="D1610" s="2">
        <v>1605</v>
      </c>
      <c r="E1610" s="2">
        <v>1605</v>
      </c>
      <c r="F1610" s="3">
        <v>201920</v>
      </c>
      <c r="G1610">
        <v>201919</v>
      </c>
      <c r="H1610" s="1">
        <v>43619</v>
      </c>
      <c r="I1610">
        <v>201923</v>
      </c>
      <c r="J1610" t="s">
        <v>17</v>
      </c>
      <c r="K1610" s="2">
        <v>1605</v>
      </c>
      <c r="L1610" s="4">
        <v>47.987389999999998</v>
      </c>
    </row>
    <row r="1611" spans="2:12" x14ac:dyDescent="0.25">
      <c r="B1611" t="s">
        <v>2</v>
      </c>
      <c r="C1611" s="2" t="str">
        <f>Tableau7[[#This Row],[COMMANDE]]&amp;Tableau7[[#This Row],[ECHEANCE]]&amp;Tableau7[[#This Row],[PLANID]]</f>
        <v>1606436271606</v>
      </c>
      <c r="D1611" s="2">
        <v>1606</v>
      </c>
      <c r="E1611" s="2">
        <v>1606</v>
      </c>
      <c r="F1611" s="3">
        <v>201921</v>
      </c>
      <c r="G1611">
        <v>201920</v>
      </c>
      <c r="H1611" s="1">
        <v>43627</v>
      </c>
      <c r="I1611">
        <v>201924</v>
      </c>
      <c r="J1611" t="s">
        <v>17</v>
      </c>
      <c r="K1611" s="2">
        <v>1606</v>
      </c>
      <c r="L1611" s="4">
        <v>45.848464</v>
      </c>
    </row>
    <row r="1612" spans="2:12" x14ac:dyDescent="0.25">
      <c r="B1612" t="s">
        <v>2</v>
      </c>
      <c r="C1612" s="2" t="str">
        <f>Tableau7[[#This Row],[COMMANDE]]&amp;Tableau7[[#This Row],[ECHEANCE]]&amp;Tableau7[[#This Row],[PLANID]]</f>
        <v>1607435151607</v>
      </c>
      <c r="D1612" s="2">
        <v>1607</v>
      </c>
      <c r="E1612" s="2">
        <v>1607</v>
      </c>
      <c r="F1612" s="3" t="s">
        <v>20</v>
      </c>
      <c r="G1612">
        <v>197001</v>
      </c>
      <c r="H1612" s="1">
        <v>43515</v>
      </c>
      <c r="I1612">
        <v>201908</v>
      </c>
      <c r="J1612" t="s">
        <v>3</v>
      </c>
      <c r="K1612" s="2">
        <v>1607</v>
      </c>
      <c r="L1612" s="4">
        <v>0.76</v>
      </c>
    </row>
    <row r="1613" spans="2:12" x14ac:dyDescent="0.25">
      <c r="B1613" t="s">
        <v>2</v>
      </c>
      <c r="C1613" s="2" t="str">
        <f>Tableau7[[#This Row],[COMMANDE]]&amp;Tableau7[[#This Row],[ECHEANCE]]&amp;Tableau7[[#This Row],[PLANID]]</f>
        <v>1608435431608</v>
      </c>
      <c r="D1613" s="2">
        <v>1608</v>
      </c>
      <c r="E1613" s="2">
        <v>1608</v>
      </c>
      <c r="F1613" s="3" t="s">
        <v>20</v>
      </c>
      <c r="G1613">
        <v>197001</v>
      </c>
      <c r="H1613" s="1">
        <v>43543</v>
      </c>
      <c r="I1613">
        <v>201912</v>
      </c>
      <c r="J1613" t="s">
        <v>3</v>
      </c>
      <c r="K1613" s="2">
        <v>1608</v>
      </c>
      <c r="L1613" s="4">
        <v>1.779425</v>
      </c>
    </row>
    <row r="1614" spans="2:12" x14ac:dyDescent="0.25">
      <c r="B1614" t="s">
        <v>2</v>
      </c>
      <c r="C1614" s="2" t="str">
        <f>Tableau7[[#This Row],[COMMANDE]]&amp;Tableau7[[#This Row],[ECHEANCE]]&amp;Tableau7[[#This Row],[PLANID]]</f>
        <v>1609435431609</v>
      </c>
      <c r="D1614" s="2">
        <v>1609</v>
      </c>
      <c r="E1614" s="2">
        <v>1609</v>
      </c>
      <c r="F1614" s="3">
        <v>201910</v>
      </c>
      <c r="G1614">
        <v>201911</v>
      </c>
      <c r="H1614" s="1">
        <v>43543</v>
      </c>
      <c r="I1614">
        <v>201912</v>
      </c>
      <c r="J1614" t="s">
        <v>17</v>
      </c>
      <c r="K1614" s="2">
        <v>1609</v>
      </c>
      <c r="L1614" s="4">
        <v>13.922406000000001</v>
      </c>
    </row>
    <row r="1615" spans="2:12" x14ac:dyDescent="0.25">
      <c r="B1615" t="s">
        <v>2</v>
      </c>
      <c r="C1615" s="2" t="str">
        <f>Tableau7[[#This Row],[COMMANDE]]&amp;Tableau7[[#This Row],[ECHEANCE]]&amp;Tableau7[[#This Row],[PLANID]]</f>
        <v>1610435431610</v>
      </c>
      <c r="D1615" s="2">
        <v>1610</v>
      </c>
      <c r="E1615" s="2">
        <v>1610</v>
      </c>
      <c r="F1615" s="3">
        <v>201911</v>
      </c>
      <c r="G1615">
        <v>201909</v>
      </c>
      <c r="H1615" s="1">
        <v>43543</v>
      </c>
      <c r="I1615">
        <v>201912</v>
      </c>
      <c r="J1615" t="s">
        <v>23</v>
      </c>
      <c r="K1615" s="2">
        <v>1610</v>
      </c>
      <c r="L1615" s="4">
        <v>9.9999999999999995E-7</v>
      </c>
    </row>
    <row r="1616" spans="2:12" x14ac:dyDescent="0.25">
      <c r="B1616" t="s">
        <v>2</v>
      </c>
      <c r="C1616" s="2" t="str">
        <f>Tableau7[[#This Row],[COMMANDE]]&amp;Tableau7[[#This Row],[ECHEANCE]]&amp;Tableau7[[#This Row],[PLANID]]</f>
        <v>1611435501611</v>
      </c>
      <c r="D1616" s="2">
        <v>1611</v>
      </c>
      <c r="E1616" s="2">
        <v>1611</v>
      </c>
      <c r="F1616" s="3">
        <v>201911</v>
      </c>
      <c r="G1616">
        <v>201912</v>
      </c>
      <c r="H1616" s="1">
        <v>43550</v>
      </c>
      <c r="I1616">
        <v>201913</v>
      </c>
      <c r="J1616" t="s">
        <v>17</v>
      </c>
      <c r="K1616" s="2">
        <v>1611</v>
      </c>
      <c r="L1616" s="4">
        <v>13.922406000000001</v>
      </c>
    </row>
    <row r="1617" spans="2:12" x14ac:dyDescent="0.25">
      <c r="B1617" t="s">
        <v>2</v>
      </c>
      <c r="C1617" s="2" t="str">
        <f>Tableau7[[#This Row],[COMMANDE]]&amp;Tableau7[[#This Row],[ECHEANCE]]&amp;Tableau7[[#This Row],[PLANID]]</f>
        <v>1612435571612</v>
      </c>
      <c r="D1617" s="2">
        <v>1612</v>
      </c>
      <c r="E1617" s="2">
        <v>1612</v>
      </c>
      <c r="F1617" s="3">
        <v>201912</v>
      </c>
      <c r="G1617">
        <v>201913</v>
      </c>
      <c r="H1617" s="1">
        <v>43557</v>
      </c>
      <c r="I1617">
        <v>201914</v>
      </c>
      <c r="J1617" t="s">
        <v>17</v>
      </c>
      <c r="K1617" s="2">
        <v>1612</v>
      </c>
      <c r="L1617" s="4">
        <v>13.922406000000001</v>
      </c>
    </row>
    <row r="1618" spans="2:12" x14ac:dyDescent="0.25">
      <c r="B1618" t="s">
        <v>2</v>
      </c>
      <c r="C1618" s="2" t="str">
        <f>Tableau7[[#This Row],[COMMANDE]]&amp;Tableau7[[#This Row],[ECHEANCE]]&amp;Tableau7[[#This Row],[PLANID]]</f>
        <v>1613435721613</v>
      </c>
      <c r="D1618" s="2">
        <v>1613</v>
      </c>
      <c r="E1618" s="2">
        <v>1613</v>
      </c>
      <c r="F1618" s="3">
        <v>201915</v>
      </c>
      <c r="G1618">
        <v>201914</v>
      </c>
      <c r="H1618" s="1">
        <v>43572</v>
      </c>
      <c r="I1618">
        <v>201916</v>
      </c>
      <c r="J1618" t="s">
        <v>17</v>
      </c>
      <c r="K1618" s="2">
        <v>1613</v>
      </c>
      <c r="L1618" s="4">
        <v>13.922406000000001</v>
      </c>
    </row>
    <row r="1619" spans="2:12" x14ac:dyDescent="0.25">
      <c r="B1619" t="s">
        <v>2</v>
      </c>
      <c r="C1619" s="2" t="str">
        <f>Tableau7[[#This Row],[COMMANDE]]&amp;Tableau7[[#This Row],[ECHEANCE]]&amp;Tableau7[[#This Row],[PLANID]]</f>
        <v>1614435791614</v>
      </c>
      <c r="D1619" s="2">
        <v>1614</v>
      </c>
      <c r="E1619" s="2">
        <v>1614</v>
      </c>
      <c r="F1619" s="3">
        <v>201915</v>
      </c>
      <c r="G1619">
        <v>201915</v>
      </c>
      <c r="H1619" s="1">
        <v>43579</v>
      </c>
      <c r="I1619">
        <v>201917</v>
      </c>
      <c r="J1619" t="s">
        <v>17</v>
      </c>
      <c r="K1619" s="2">
        <v>1614</v>
      </c>
      <c r="L1619" s="4">
        <v>13.922406000000001</v>
      </c>
    </row>
    <row r="1620" spans="2:12" x14ac:dyDescent="0.25">
      <c r="B1620" t="s">
        <v>2</v>
      </c>
      <c r="C1620" s="2" t="str">
        <f>Tableau7[[#This Row],[COMMANDE]]&amp;Tableau7[[#This Row],[ECHEANCE]]&amp;Tableau7[[#This Row],[PLANID]]</f>
        <v>1615436051615</v>
      </c>
      <c r="D1620" s="2">
        <v>1615</v>
      </c>
      <c r="E1620" s="2">
        <v>1615</v>
      </c>
      <c r="F1620" s="3">
        <v>201919</v>
      </c>
      <c r="G1620">
        <v>201918</v>
      </c>
      <c r="H1620" s="1">
        <v>43605</v>
      </c>
      <c r="I1620">
        <v>201921</v>
      </c>
      <c r="J1620" t="s">
        <v>17</v>
      </c>
      <c r="K1620" s="2">
        <v>1615</v>
      </c>
      <c r="L1620" s="4">
        <v>13.922406000000001</v>
      </c>
    </row>
    <row r="1621" spans="2:12" x14ac:dyDescent="0.25">
      <c r="B1621" t="s">
        <v>2</v>
      </c>
      <c r="C1621" s="2" t="str">
        <f>Tableau7[[#This Row],[COMMANDE]]&amp;Tableau7[[#This Row],[ECHEANCE]]&amp;Tableau7[[#This Row],[PLANID]]</f>
        <v>1616435151616</v>
      </c>
      <c r="D1621" s="2">
        <v>1616</v>
      </c>
      <c r="E1621" s="2">
        <v>1616</v>
      </c>
      <c r="F1621" s="3" t="s">
        <v>20</v>
      </c>
      <c r="G1621">
        <v>197001</v>
      </c>
      <c r="H1621" s="1">
        <v>43515</v>
      </c>
      <c r="I1621">
        <v>201908</v>
      </c>
      <c r="J1621" t="s">
        <v>3</v>
      </c>
      <c r="K1621" s="2">
        <v>1616</v>
      </c>
      <c r="L1621" s="4">
        <v>7.7649999999999997</v>
      </c>
    </row>
    <row r="1622" spans="2:12" x14ac:dyDescent="0.25">
      <c r="B1622" t="s">
        <v>2</v>
      </c>
      <c r="C1622" s="2" t="str">
        <f>Tableau7[[#This Row],[COMMANDE]]&amp;Tableau7[[#This Row],[ECHEANCE]]&amp;Tableau7[[#This Row],[PLANID]]</f>
        <v>1617435151617</v>
      </c>
      <c r="D1622" s="2">
        <v>1617</v>
      </c>
      <c r="E1622" s="2">
        <v>1617</v>
      </c>
      <c r="F1622" s="3" t="s">
        <v>20</v>
      </c>
      <c r="G1622">
        <v>197001</v>
      </c>
      <c r="H1622" s="1">
        <v>43515</v>
      </c>
      <c r="I1622">
        <v>201908</v>
      </c>
      <c r="J1622" t="s">
        <v>3</v>
      </c>
      <c r="K1622" s="2">
        <v>1617</v>
      </c>
      <c r="L1622" s="4">
        <v>0.64931099999999997</v>
      </c>
    </row>
    <row r="1623" spans="2:12" x14ac:dyDescent="0.25">
      <c r="B1623" t="s">
        <v>2</v>
      </c>
      <c r="C1623" s="2" t="str">
        <f>Tableau7[[#This Row],[COMMANDE]]&amp;Tableau7[[#This Row],[ECHEANCE]]&amp;Tableau7[[#This Row],[PLANID]]</f>
        <v>1618435221618</v>
      </c>
      <c r="D1623" s="2">
        <v>1618</v>
      </c>
      <c r="E1623" s="2">
        <v>1618</v>
      </c>
      <c r="F1623" s="3" t="s">
        <v>20</v>
      </c>
      <c r="G1623">
        <v>197001</v>
      </c>
      <c r="H1623" s="1">
        <v>43522</v>
      </c>
      <c r="I1623">
        <v>201909</v>
      </c>
      <c r="J1623" t="s">
        <v>3</v>
      </c>
      <c r="K1623" s="2">
        <v>1618</v>
      </c>
      <c r="L1623" s="4">
        <v>11.802630000000001</v>
      </c>
    </row>
    <row r="1624" spans="2:12" x14ac:dyDescent="0.25">
      <c r="B1624" t="s">
        <v>2</v>
      </c>
      <c r="C1624" s="2" t="str">
        <f>Tableau7[[#This Row],[COMMANDE]]&amp;Tableau7[[#This Row],[ECHEANCE]]&amp;Tableau7[[#This Row],[PLANID]]</f>
        <v>1619435431619</v>
      </c>
      <c r="D1624" s="2">
        <v>1619</v>
      </c>
      <c r="E1624" s="2">
        <v>1619</v>
      </c>
      <c r="F1624" s="3" t="s">
        <v>20</v>
      </c>
      <c r="G1624">
        <v>197001</v>
      </c>
      <c r="H1624" s="1">
        <v>43543</v>
      </c>
      <c r="I1624">
        <v>201912</v>
      </c>
      <c r="J1624" t="s">
        <v>3</v>
      </c>
      <c r="K1624" s="2">
        <v>1619</v>
      </c>
      <c r="L1624" s="4">
        <v>2.6280589999999999</v>
      </c>
    </row>
    <row r="1625" spans="2:12" x14ac:dyDescent="0.25">
      <c r="B1625" t="s">
        <v>2</v>
      </c>
      <c r="C1625" s="2" t="str">
        <f>Tableau7[[#This Row],[COMMANDE]]&amp;Tableau7[[#This Row],[ECHEANCE]]&amp;Tableau7[[#This Row],[PLANID]]</f>
        <v>1620435431620</v>
      </c>
      <c r="D1625" s="2">
        <v>1620</v>
      </c>
      <c r="E1625" s="2">
        <v>1620</v>
      </c>
      <c r="F1625" s="3">
        <v>201910</v>
      </c>
      <c r="G1625">
        <v>201911</v>
      </c>
      <c r="H1625" s="1">
        <v>43543</v>
      </c>
      <c r="I1625">
        <v>201912</v>
      </c>
      <c r="J1625" t="s">
        <v>17</v>
      </c>
      <c r="K1625" s="2">
        <v>1620</v>
      </c>
      <c r="L1625" s="4">
        <v>9.2721370000000007</v>
      </c>
    </row>
    <row r="1626" spans="2:12" x14ac:dyDescent="0.25">
      <c r="B1626" t="s">
        <v>2</v>
      </c>
      <c r="C1626" s="2" t="str">
        <f>Tableau7[[#This Row],[COMMANDE]]&amp;Tableau7[[#This Row],[ECHEANCE]]&amp;Tableau7[[#This Row],[PLANID]]</f>
        <v>1621435721621</v>
      </c>
      <c r="D1626" s="2">
        <v>1621</v>
      </c>
      <c r="E1626" s="2">
        <v>1621</v>
      </c>
      <c r="F1626" s="3">
        <v>201914</v>
      </c>
      <c r="G1626">
        <v>201914</v>
      </c>
      <c r="H1626" s="1">
        <v>43572</v>
      </c>
      <c r="I1626">
        <v>201916</v>
      </c>
      <c r="J1626" t="s">
        <v>17</v>
      </c>
      <c r="K1626" s="2">
        <v>1621</v>
      </c>
      <c r="L1626" s="4">
        <v>9.2721370000000007</v>
      </c>
    </row>
    <row r="1627" spans="2:12" x14ac:dyDescent="0.25">
      <c r="B1627" t="s">
        <v>2</v>
      </c>
      <c r="C1627" s="2" t="str">
        <f>Tableau7[[#This Row],[COMMANDE]]&amp;Tableau7[[#This Row],[ECHEANCE]]&amp;Tableau7[[#This Row],[PLANID]]</f>
        <v>1622435151622</v>
      </c>
      <c r="D1627" s="2">
        <v>1622</v>
      </c>
      <c r="E1627" s="2">
        <v>1622</v>
      </c>
      <c r="F1627" s="3" t="s">
        <v>20</v>
      </c>
      <c r="G1627">
        <v>197001</v>
      </c>
      <c r="H1627" s="1">
        <v>43515</v>
      </c>
      <c r="I1627">
        <v>201908</v>
      </c>
      <c r="J1627" t="s">
        <v>3</v>
      </c>
      <c r="K1627" s="2">
        <v>1622</v>
      </c>
      <c r="L1627" s="4">
        <v>4.1788449999999999</v>
      </c>
    </row>
    <row r="1628" spans="2:12" x14ac:dyDescent="0.25">
      <c r="B1628" t="s">
        <v>2</v>
      </c>
      <c r="C1628" s="2" t="str">
        <f>Tableau7[[#This Row],[COMMANDE]]&amp;Tableau7[[#This Row],[ECHEANCE]]&amp;Tableau7[[#This Row],[PLANID]]</f>
        <v>1623435431623</v>
      </c>
      <c r="D1628" s="2">
        <v>1623</v>
      </c>
      <c r="E1628" s="2">
        <v>1623</v>
      </c>
      <c r="F1628" s="3" t="s">
        <v>20</v>
      </c>
      <c r="G1628">
        <v>197001</v>
      </c>
      <c r="H1628" s="1">
        <v>43543</v>
      </c>
      <c r="I1628">
        <v>201912</v>
      </c>
      <c r="J1628" t="s">
        <v>3</v>
      </c>
      <c r="K1628" s="2">
        <v>1623</v>
      </c>
      <c r="L1628" s="4">
        <v>3.3611550000000001</v>
      </c>
    </row>
    <row r="1629" spans="2:12" x14ac:dyDescent="0.25">
      <c r="B1629" t="s">
        <v>2</v>
      </c>
      <c r="C1629" s="2" t="str">
        <f>Tableau7[[#This Row],[COMMANDE]]&amp;Tableau7[[#This Row],[ECHEANCE]]&amp;Tableau7[[#This Row],[PLANID]]</f>
        <v>1624435431624</v>
      </c>
      <c r="D1629" s="2">
        <v>1624</v>
      </c>
      <c r="E1629" s="2">
        <v>1624</v>
      </c>
      <c r="F1629" s="3" t="s">
        <v>20</v>
      </c>
      <c r="G1629">
        <v>197001</v>
      </c>
      <c r="H1629" s="1">
        <v>43543</v>
      </c>
      <c r="I1629">
        <v>201912</v>
      </c>
      <c r="J1629" t="s">
        <v>3</v>
      </c>
      <c r="K1629" s="2">
        <v>1624</v>
      </c>
      <c r="L1629" s="4">
        <v>17.670000000000002</v>
      </c>
    </row>
    <row r="1630" spans="2:12" x14ac:dyDescent="0.25">
      <c r="B1630" t="s">
        <v>2</v>
      </c>
      <c r="C1630" s="2" t="str">
        <f>Tableau7[[#This Row],[COMMANDE]]&amp;Tableau7[[#This Row],[ECHEANCE]]&amp;Tableau7[[#This Row],[PLANID]]</f>
        <v>1625435431625</v>
      </c>
      <c r="D1630" s="2">
        <v>1625</v>
      </c>
      <c r="E1630" s="2">
        <v>1625</v>
      </c>
      <c r="F1630" s="3" t="s">
        <v>20</v>
      </c>
      <c r="G1630">
        <v>197001</v>
      </c>
      <c r="H1630" s="1">
        <v>43543</v>
      </c>
      <c r="I1630">
        <v>201912</v>
      </c>
      <c r="J1630" t="s">
        <v>3</v>
      </c>
      <c r="K1630" s="2">
        <v>1625</v>
      </c>
      <c r="L1630" s="4">
        <v>4.29</v>
      </c>
    </row>
    <row r="1631" spans="2:12" x14ac:dyDescent="0.25">
      <c r="B1631" t="s">
        <v>2</v>
      </c>
      <c r="C1631" s="2" t="str">
        <f>Tableau7[[#This Row],[COMMANDE]]&amp;Tableau7[[#This Row],[ECHEANCE]]&amp;Tableau7[[#This Row],[PLANID]]</f>
        <v>1626435221626</v>
      </c>
      <c r="D1631" s="2">
        <v>1626</v>
      </c>
      <c r="E1631" s="2">
        <v>1626</v>
      </c>
      <c r="F1631" s="3">
        <v>201908</v>
      </c>
      <c r="G1631">
        <v>201908</v>
      </c>
      <c r="H1631" s="1">
        <v>43522</v>
      </c>
      <c r="I1631">
        <v>201909</v>
      </c>
      <c r="J1631" t="s">
        <v>18</v>
      </c>
      <c r="K1631" s="2">
        <v>1626</v>
      </c>
      <c r="L1631" s="4">
        <v>21.747499999999999</v>
      </c>
    </row>
    <row r="1632" spans="2:12" x14ac:dyDescent="0.25">
      <c r="B1632" t="s">
        <v>2</v>
      </c>
      <c r="C1632" s="2" t="str">
        <f>Tableau7[[#This Row],[COMMANDE]]&amp;Tableau7[[#This Row],[ECHEANCE]]&amp;Tableau7[[#This Row],[PLANID]]</f>
        <v>1627435291627</v>
      </c>
      <c r="D1632" s="2">
        <v>1627</v>
      </c>
      <c r="E1632" s="2">
        <v>1627</v>
      </c>
      <c r="F1632" s="3">
        <v>201908</v>
      </c>
      <c r="G1632">
        <v>201908</v>
      </c>
      <c r="H1632" s="1">
        <v>43529</v>
      </c>
      <c r="I1632">
        <v>201910</v>
      </c>
      <c r="J1632" t="s">
        <v>18</v>
      </c>
      <c r="K1632" s="2">
        <v>1627</v>
      </c>
      <c r="L1632" s="4">
        <v>4.4113759999999997</v>
      </c>
    </row>
    <row r="1633" spans="2:12" x14ac:dyDescent="0.25">
      <c r="B1633" t="s">
        <v>2</v>
      </c>
      <c r="C1633" s="2" t="str">
        <f>Tableau7[[#This Row],[COMMANDE]]&amp;Tableau7[[#This Row],[ECHEANCE]]&amp;Tableau7[[#This Row],[PLANID]]</f>
        <v>1628435291628</v>
      </c>
      <c r="D1633" s="2">
        <v>1628</v>
      </c>
      <c r="E1633" s="2">
        <v>1628</v>
      </c>
      <c r="F1633" s="3">
        <v>201908</v>
      </c>
      <c r="G1633">
        <v>201909</v>
      </c>
      <c r="H1633" s="1">
        <v>43529</v>
      </c>
      <c r="I1633">
        <v>201910</v>
      </c>
      <c r="J1633" t="s">
        <v>46</v>
      </c>
      <c r="K1633" s="2">
        <v>1628</v>
      </c>
      <c r="L1633" s="4">
        <v>15.040150000000001</v>
      </c>
    </row>
    <row r="1634" spans="2:12" x14ac:dyDescent="0.25">
      <c r="B1634" t="s">
        <v>2</v>
      </c>
      <c r="C1634" s="2" t="str">
        <f>Tableau7[[#This Row],[COMMANDE]]&amp;Tableau7[[#This Row],[ECHEANCE]]&amp;Tableau7[[#This Row],[PLANID]]</f>
        <v>1629435361629</v>
      </c>
      <c r="D1634" s="2">
        <v>1629</v>
      </c>
      <c r="E1634" s="2">
        <v>1629</v>
      </c>
      <c r="F1634" s="3">
        <v>201908</v>
      </c>
      <c r="G1634">
        <v>201909</v>
      </c>
      <c r="H1634" s="1">
        <v>43536</v>
      </c>
      <c r="I1634">
        <v>201911</v>
      </c>
      <c r="J1634" t="s">
        <v>46</v>
      </c>
      <c r="K1634" s="2">
        <v>1629</v>
      </c>
      <c r="L1634" s="4">
        <v>25.451367000000001</v>
      </c>
    </row>
    <row r="1635" spans="2:12" x14ac:dyDescent="0.25">
      <c r="B1635" t="s">
        <v>2</v>
      </c>
      <c r="C1635" s="2" t="str">
        <f>Tableau7[[#This Row],[COMMANDE]]&amp;Tableau7[[#This Row],[ECHEANCE]]&amp;Tableau7[[#This Row],[PLANID]]</f>
        <v>1630435431630</v>
      </c>
      <c r="D1635" s="2">
        <v>1630</v>
      </c>
      <c r="E1635" s="2">
        <v>1630</v>
      </c>
      <c r="F1635" s="3">
        <v>201908</v>
      </c>
      <c r="G1635">
        <v>201909</v>
      </c>
      <c r="H1635" s="1">
        <v>43543</v>
      </c>
      <c r="I1635">
        <v>201912</v>
      </c>
      <c r="J1635" t="s">
        <v>46</v>
      </c>
      <c r="K1635" s="2">
        <v>1630</v>
      </c>
      <c r="L1635" s="4">
        <v>10.508483</v>
      </c>
    </row>
    <row r="1636" spans="2:12" x14ac:dyDescent="0.25">
      <c r="B1636" t="s">
        <v>2</v>
      </c>
      <c r="C1636" s="2" t="str">
        <f>Tableau7[[#This Row],[COMMANDE]]&amp;Tableau7[[#This Row],[ECHEANCE]]&amp;Tableau7[[#This Row],[PLANID]]</f>
        <v>1631435291631</v>
      </c>
      <c r="D1636" s="2">
        <v>1631</v>
      </c>
      <c r="E1636" s="2">
        <v>1631</v>
      </c>
      <c r="F1636" s="3">
        <v>201909</v>
      </c>
      <c r="G1636">
        <v>201909</v>
      </c>
      <c r="H1636" s="1">
        <v>43529</v>
      </c>
      <c r="I1636">
        <v>201910</v>
      </c>
      <c r="J1636" t="s">
        <v>18</v>
      </c>
      <c r="K1636" s="2">
        <v>1631</v>
      </c>
      <c r="L1636" s="4">
        <v>5.999841</v>
      </c>
    </row>
    <row r="1637" spans="2:12" x14ac:dyDescent="0.25">
      <c r="B1637" t="s">
        <v>2</v>
      </c>
      <c r="C1637" s="2" t="str">
        <f>Tableau7[[#This Row],[COMMANDE]]&amp;Tableau7[[#This Row],[ECHEANCE]]&amp;Tableau7[[#This Row],[PLANID]]</f>
        <v>1632435431632</v>
      </c>
      <c r="D1637" s="2">
        <v>1632</v>
      </c>
      <c r="E1637" s="2">
        <v>1632</v>
      </c>
      <c r="F1637" s="3">
        <v>201910</v>
      </c>
      <c r="G1637">
        <v>201911</v>
      </c>
      <c r="H1637" s="1">
        <v>43543</v>
      </c>
      <c r="I1637">
        <v>201912</v>
      </c>
      <c r="J1637" t="s">
        <v>17</v>
      </c>
      <c r="K1637" s="2">
        <v>1632</v>
      </c>
      <c r="L1637" s="4">
        <v>14.942883999999999</v>
      </c>
    </row>
    <row r="1638" spans="2:12" x14ac:dyDescent="0.25">
      <c r="B1638" t="s">
        <v>2</v>
      </c>
      <c r="C1638" s="2" t="str">
        <f>Tableau7[[#This Row],[COMMANDE]]&amp;Tableau7[[#This Row],[ECHEANCE]]&amp;Tableau7[[#This Row],[PLANID]]</f>
        <v>1633435501633</v>
      </c>
      <c r="D1638" s="2">
        <v>1633</v>
      </c>
      <c r="E1638" s="2">
        <v>1633</v>
      </c>
      <c r="F1638" s="3">
        <v>201911</v>
      </c>
      <c r="G1638">
        <v>201912</v>
      </c>
      <c r="H1638" s="1">
        <v>43550</v>
      </c>
      <c r="I1638">
        <v>201913</v>
      </c>
      <c r="J1638" t="s">
        <v>17</v>
      </c>
      <c r="K1638" s="2">
        <v>1633</v>
      </c>
      <c r="L1638" s="4">
        <v>25.451367000000001</v>
      </c>
    </row>
    <row r="1639" spans="2:12" x14ac:dyDescent="0.25">
      <c r="B1639" t="s">
        <v>2</v>
      </c>
      <c r="C1639" s="2" t="str">
        <f>Tableau7[[#This Row],[COMMANDE]]&amp;Tableau7[[#This Row],[ECHEANCE]]&amp;Tableau7[[#This Row],[PLANID]]</f>
        <v>1634435571634</v>
      </c>
      <c r="D1639" s="2">
        <v>1634</v>
      </c>
      <c r="E1639" s="2">
        <v>1634</v>
      </c>
      <c r="F1639" s="3">
        <v>201912</v>
      </c>
      <c r="G1639">
        <v>201913</v>
      </c>
      <c r="H1639" s="1">
        <v>43557</v>
      </c>
      <c r="I1639">
        <v>201914</v>
      </c>
      <c r="J1639" t="s">
        <v>17</v>
      </c>
      <c r="K1639" s="2">
        <v>1634</v>
      </c>
      <c r="L1639" s="4">
        <v>25.451367000000001</v>
      </c>
    </row>
    <row r="1640" spans="2:12" x14ac:dyDescent="0.25">
      <c r="B1640" t="s">
        <v>2</v>
      </c>
      <c r="C1640" s="2" t="str">
        <f>Tableau7[[#This Row],[COMMANDE]]&amp;Tableau7[[#This Row],[ECHEANCE]]&amp;Tableau7[[#This Row],[PLANID]]</f>
        <v>1635435631635</v>
      </c>
      <c r="D1640" s="2">
        <v>1635</v>
      </c>
      <c r="E1640" s="2">
        <v>1635</v>
      </c>
      <c r="F1640" s="3">
        <v>201912</v>
      </c>
      <c r="G1640">
        <v>201913</v>
      </c>
      <c r="H1640" s="1">
        <v>43563</v>
      </c>
      <c r="I1640">
        <v>201915</v>
      </c>
      <c r="J1640" t="s">
        <v>17</v>
      </c>
      <c r="K1640" s="2">
        <v>1635</v>
      </c>
      <c r="L1640" s="4">
        <v>25.451367000000001</v>
      </c>
    </row>
    <row r="1641" spans="2:12" x14ac:dyDescent="0.25">
      <c r="B1641" t="s">
        <v>2</v>
      </c>
      <c r="C1641" s="2" t="str">
        <f>Tableau7[[#This Row],[COMMANDE]]&amp;Tableau7[[#This Row],[ECHEANCE]]&amp;Tableau7[[#This Row],[PLANID]]</f>
        <v>1636435701636</v>
      </c>
      <c r="D1641" s="2">
        <v>1636</v>
      </c>
      <c r="E1641" s="2">
        <v>1636</v>
      </c>
      <c r="F1641" s="3">
        <v>201914</v>
      </c>
      <c r="G1641">
        <v>201914</v>
      </c>
      <c r="H1641" s="1">
        <v>43570</v>
      </c>
      <c r="I1641">
        <v>201916</v>
      </c>
      <c r="J1641" t="s">
        <v>17</v>
      </c>
      <c r="K1641" s="2">
        <v>1636</v>
      </c>
      <c r="L1641" s="4">
        <v>25.451367000000001</v>
      </c>
    </row>
    <row r="1642" spans="2:12" x14ac:dyDescent="0.25">
      <c r="B1642" t="s">
        <v>2</v>
      </c>
      <c r="C1642" s="2" t="str">
        <f>Tableau7[[#This Row],[COMMANDE]]&amp;Tableau7[[#This Row],[ECHEANCE]]&amp;Tableau7[[#This Row],[PLANID]]</f>
        <v>1637435741637</v>
      </c>
      <c r="D1642" s="2">
        <v>1637</v>
      </c>
      <c r="E1642" s="2">
        <v>1637</v>
      </c>
      <c r="F1642" s="3">
        <v>201914</v>
      </c>
      <c r="G1642">
        <v>201915</v>
      </c>
      <c r="H1642" s="1">
        <v>43574</v>
      </c>
      <c r="I1642">
        <v>201916</v>
      </c>
      <c r="J1642" t="s">
        <v>17</v>
      </c>
      <c r="K1642" s="2">
        <v>1637</v>
      </c>
      <c r="L1642" s="4">
        <v>25.451367000000001</v>
      </c>
    </row>
    <row r="1643" spans="2:12" x14ac:dyDescent="0.25">
      <c r="B1643" t="s">
        <v>2</v>
      </c>
      <c r="C1643" s="2" t="str">
        <f>Tableau7[[#This Row],[COMMANDE]]&amp;Tableau7[[#This Row],[ECHEANCE]]&amp;Tableau7[[#This Row],[PLANID]]</f>
        <v>1638435811638</v>
      </c>
      <c r="D1643" s="2">
        <v>1638</v>
      </c>
      <c r="E1643" s="2">
        <v>1638</v>
      </c>
      <c r="F1643" s="3">
        <v>201915</v>
      </c>
      <c r="G1643">
        <v>201915</v>
      </c>
      <c r="H1643" s="1">
        <v>43581</v>
      </c>
      <c r="I1643">
        <v>201917</v>
      </c>
      <c r="J1643" t="s">
        <v>17</v>
      </c>
      <c r="K1643" s="2">
        <v>1638</v>
      </c>
      <c r="L1643" s="4">
        <v>25.451367000000001</v>
      </c>
    </row>
    <row r="1644" spans="2:12" x14ac:dyDescent="0.25">
      <c r="B1644" t="s">
        <v>2</v>
      </c>
      <c r="C1644" s="2" t="str">
        <f>Tableau7[[#This Row],[COMMANDE]]&amp;Tableau7[[#This Row],[ECHEANCE]]&amp;Tableau7[[#This Row],[PLANID]]</f>
        <v>1639435911639</v>
      </c>
      <c r="D1644" s="2">
        <v>1639</v>
      </c>
      <c r="E1644" s="2">
        <v>1639</v>
      </c>
      <c r="F1644" s="3">
        <v>201917</v>
      </c>
      <c r="G1644">
        <v>201916</v>
      </c>
      <c r="H1644" s="1">
        <v>43591</v>
      </c>
      <c r="I1644">
        <v>201919</v>
      </c>
      <c r="J1644" t="s">
        <v>17</v>
      </c>
      <c r="K1644" s="2">
        <v>1639</v>
      </c>
      <c r="L1644" s="4">
        <v>25.451367000000001</v>
      </c>
    </row>
    <row r="1645" spans="2:12" x14ac:dyDescent="0.25">
      <c r="B1645" t="s">
        <v>2</v>
      </c>
      <c r="C1645" s="2" t="str">
        <f>Tableau7[[#This Row],[COMMANDE]]&amp;Tableau7[[#This Row],[ECHEANCE]]&amp;Tableau7[[#This Row],[PLANID]]</f>
        <v>1640435981640</v>
      </c>
      <c r="D1645" s="2">
        <v>1640</v>
      </c>
      <c r="E1645" s="2">
        <v>1640</v>
      </c>
      <c r="F1645" s="3">
        <v>201918</v>
      </c>
      <c r="G1645">
        <v>201917</v>
      </c>
      <c r="H1645" s="1">
        <v>43598</v>
      </c>
      <c r="I1645">
        <v>201920</v>
      </c>
      <c r="J1645" t="s">
        <v>17</v>
      </c>
      <c r="K1645" s="2">
        <v>1640</v>
      </c>
      <c r="L1645" s="4">
        <v>25.451367000000001</v>
      </c>
    </row>
    <row r="1646" spans="2:12" x14ac:dyDescent="0.25">
      <c r="B1646" t="s">
        <v>2</v>
      </c>
      <c r="C1646" s="2" t="str">
        <f>Tableau7[[#This Row],[COMMANDE]]&amp;Tableau7[[#This Row],[ECHEANCE]]&amp;Tableau7[[#This Row],[PLANID]]</f>
        <v>1641435151641</v>
      </c>
      <c r="D1646" s="2">
        <v>1641</v>
      </c>
      <c r="E1646" s="2">
        <v>1641</v>
      </c>
      <c r="F1646" s="3" t="s">
        <v>20</v>
      </c>
      <c r="G1646">
        <v>197001</v>
      </c>
      <c r="H1646" s="1">
        <v>43515</v>
      </c>
      <c r="I1646">
        <v>201908</v>
      </c>
      <c r="J1646" t="s">
        <v>3</v>
      </c>
      <c r="K1646" s="2">
        <v>1641</v>
      </c>
      <c r="L1646" s="4">
        <v>23.426133</v>
      </c>
    </row>
    <row r="1647" spans="2:12" x14ac:dyDescent="0.25">
      <c r="B1647" t="s">
        <v>2</v>
      </c>
      <c r="C1647" s="2" t="str">
        <f>Tableau7[[#This Row],[COMMANDE]]&amp;Tableau7[[#This Row],[ECHEANCE]]&amp;Tableau7[[#This Row],[PLANID]]</f>
        <v>1642435221642</v>
      </c>
      <c r="D1647" s="2">
        <v>1642</v>
      </c>
      <c r="E1647" s="2">
        <v>1642</v>
      </c>
      <c r="F1647" s="3" t="s">
        <v>20</v>
      </c>
      <c r="G1647">
        <v>197001</v>
      </c>
      <c r="H1647" s="1">
        <v>43522</v>
      </c>
      <c r="I1647">
        <v>201909</v>
      </c>
      <c r="J1647" t="s">
        <v>3</v>
      </c>
      <c r="K1647" s="2">
        <v>1642</v>
      </c>
      <c r="L1647" s="4">
        <v>3.7038669999999998</v>
      </c>
    </row>
    <row r="1648" spans="2:12" x14ac:dyDescent="0.25">
      <c r="B1648" t="s">
        <v>2</v>
      </c>
      <c r="C1648" s="2" t="str">
        <f>Tableau7[[#This Row],[COMMANDE]]&amp;Tableau7[[#This Row],[ECHEANCE]]&amp;Tableau7[[#This Row],[PLANID]]</f>
        <v>1643435151643</v>
      </c>
      <c r="D1648" s="2">
        <v>1643</v>
      </c>
      <c r="E1648" s="2">
        <v>1643</v>
      </c>
      <c r="F1648" s="3">
        <v>201907</v>
      </c>
      <c r="G1648">
        <v>201907</v>
      </c>
      <c r="H1648" s="1">
        <v>43515</v>
      </c>
      <c r="I1648">
        <v>201908</v>
      </c>
      <c r="J1648" t="s">
        <v>19</v>
      </c>
      <c r="K1648" s="2">
        <v>1643</v>
      </c>
      <c r="L1648" s="4">
        <v>11.401109999999999</v>
      </c>
    </row>
    <row r="1649" spans="2:12" x14ac:dyDescent="0.25">
      <c r="B1649" t="s">
        <v>2</v>
      </c>
      <c r="C1649" s="2" t="str">
        <f>Tableau7[[#This Row],[COMMANDE]]&amp;Tableau7[[#This Row],[ECHEANCE]]&amp;Tableau7[[#This Row],[PLANID]]</f>
        <v>1644435151644</v>
      </c>
      <c r="D1649" s="2">
        <v>1644</v>
      </c>
      <c r="E1649" s="2">
        <v>1644</v>
      </c>
      <c r="F1649" s="3">
        <v>201907</v>
      </c>
      <c r="G1649">
        <v>201907</v>
      </c>
      <c r="H1649" s="1">
        <v>43515</v>
      </c>
      <c r="I1649">
        <v>201908</v>
      </c>
      <c r="J1649" t="s">
        <v>19</v>
      </c>
      <c r="K1649" s="2">
        <v>1644</v>
      </c>
      <c r="L1649" s="4">
        <v>13.043136000000001</v>
      </c>
    </row>
    <row r="1650" spans="2:12" x14ac:dyDescent="0.25">
      <c r="B1650" t="s">
        <v>2</v>
      </c>
      <c r="C1650" s="2" t="str">
        <f>Tableau7[[#This Row],[COMMANDE]]&amp;Tableau7[[#This Row],[ECHEANCE]]&amp;Tableau7[[#This Row],[PLANID]]</f>
        <v>1645435221645</v>
      </c>
      <c r="D1650" s="2">
        <v>1645</v>
      </c>
      <c r="E1650" s="2">
        <v>1645</v>
      </c>
      <c r="F1650" s="3">
        <v>201907</v>
      </c>
      <c r="G1650">
        <v>201907</v>
      </c>
      <c r="H1650" s="1">
        <v>43522</v>
      </c>
      <c r="I1650">
        <v>201909</v>
      </c>
      <c r="J1650" t="s">
        <v>19</v>
      </c>
      <c r="K1650" s="2">
        <v>1645</v>
      </c>
      <c r="L1650" s="4">
        <v>0.34592899999999999</v>
      </c>
    </row>
    <row r="1651" spans="2:12" x14ac:dyDescent="0.25">
      <c r="B1651" t="s">
        <v>2</v>
      </c>
      <c r="C1651" s="2" t="str">
        <f>Tableau7[[#This Row],[COMMANDE]]&amp;Tableau7[[#This Row],[ECHEANCE]]&amp;Tableau7[[#This Row],[PLANID]]</f>
        <v>1646435221646</v>
      </c>
      <c r="D1651" s="2">
        <v>1646</v>
      </c>
      <c r="E1651" s="2">
        <v>1646</v>
      </c>
      <c r="F1651" s="3">
        <v>201907</v>
      </c>
      <c r="G1651">
        <v>201908</v>
      </c>
      <c r="H1651" s="1">
        <v>43522</v>
      </c>
      <c r="I1651">
        <v>201909</v>
      </c>
      <c r="J1651" t="s">
        <v>45</v>
      </c>
      <c r="K1651" s="2">
        <v>1646</v>
      </c>
      <c r="L1651" s="4">
        <v>1E-3</v>
      </c>
    </row>
    <row r="1652" spans="2:12" x14ac:dyDescent="0.25">
      <c r="B1652" t="s">
        <v>2</v>
      </c>
      <c r="C1652" s="2" t="str">
        <f>Tableau7[[#This Row],[COMMANDE]]&amp;Tableau7[[#This Row],[ECHEANCE]]&amp;Tableau7[[#This Row],[PLANID]]</f>
        <v>1647435221647</v>
      </c>
      <c r="D1652" s="2">
        <v>1647</v>
      </c>
      <c r="E1652" s="2">
        <v>1647</v>
      </c>
      <c r="F1652" s="3">
        <v>201907</v>
      </c>
      <c r="G1652">
        <v>201908</v>
      </c>
      <c r="H1652" s="1">
        <v>43522</v>
      </c>
      <c r="I1652">
        <v>201909</v>
      </c>
      <c r="J1652" t="s">
        <v>45</v>
      </c>
      <c r="K1652" s="2">
        <v>1647</v>
      </c>
      <c r="L1652" s="4">
        <v>1E-3</v>
      </c>
    </row>
    <row r="1653" spans="2:12" x14ac:dyDescent="0.25">
      <c r="B1653" t="s">
        <v>2</v>
      </c>
      <c r="C1653" s="2" t="str">
        <f>Tableau7[[#This Row],[COMMANDE]]&amp;Tableau7[[#This Row],[ECHEANCE]]&amp;Tableau7[[#This Row],[PLANID]]</f>
        <v>1648435221648</v>
      </c>
      <c r="D1653" s="2">
        <v>1648</v>
      </c>
      <c r="E1653" s="2">
        <v>1648</v>
      </c>
      <c r="F1653" s="3">
        <v>201907</v>
      </c>
      <c r="G1653">
        <v>201910</v>
      </c>
      <c r="H1653" s="1">
        <v>43522</v>
      </c>
      <c r="I1653">
        <v>201909</v>
      </c>
      <c r="J1653" t="s">
        <v>17</v>
      </c>
      <c r="K1653" s="2">
        <v>1648</v>
      </c>
      <c r="L1653" s="4">
        <v>13.799448</v>
      </c>
    </row>
    <row r="1654" spans="2:12" x14ac:dyDescent="0.25">
      <c r="B1654" t="s">
        <v>2</v>
      </c>
      <c r="C1654" s="2" t="str">
        <f>Tableau7[[#This Row],[COMMANDE]]&amp;Tableau7[[#This Row],[ECHEANCE]]&amp;Tableau7[[#This Row],[PLANID]]</f>
        <v>1649435221649</v>
      </c>
      <c r="D1654" s="2">
        <v>1649</v>
      </c>
      <c r="E1654" s="2">
        <v>1649</v>
      </c>
      <c r="F1654" s="3">
        <v>201908</v>
      </c>
      <c r="G1654">
        <v>201908</v>
      </c>
      <c r="H1654" s="1">
        <v>43522</v>
      </c>
      <c r="I1654">
        <v>201909</v>
      </c>
      <c r="J1654" t="s">
        <v>19</v>
      </c>
      <c r="K1654" s="2">
        <v>1649</v>
      </c>
      <c r="L1654" s="4">
        <v>11.903667</v>
      </c>
    </row>
    <row r="1655" spans="2:12" x14ac:dyDescent="0.25">
      <c r="B1655" t="s">
        <v>2</v>
      </c>
      <c r="C1655" s="2" t="str">
        <f>Tableau7[[#This Row],[COMMANDE]]&amp;Tableau7[[#This Row],[ECHEANCE]]&amp;Tableau7[[#This Row],[PLANID]]</f>
        <v>1650435221650</v>
      </c>
      <c r="D1655" s="2">
        <v>1650</v>
      </c>
      <c r="E1655" s="2">
        <v>1650</v>
      </c>
      <c r="F1655" s="3">
        <v>201908</v>
      </c>
      <c r="G1655">
        <v>201908</v>
      </c>
      <c r="H1655" s="1">
        <v>43522</v>
      </c>
      <c r="I1655">
        <v>201909</v>
      </c>
      <c r="J1655" t="s">
        <v>19</v>
      </c>
      <c r="K1655" s="2">
        <v>1650</v>
      </c>
      <c r="L1655" s="4">
        <v>12.887860999999999</v>
      </c>
    </row>
    <row r="1656" spans="2:12" x14ac:dyDescent="0.25">
      <c r="B1656" t="s">
        <v>2</v>
      </c>
      <c r="C1656" s="2" t="str">
        <f>Tableau7[[#This Row],[COMMANDE]]&amp;Tableau7[[#This Row],[ECHEANCE]]&amp;Tableau7[[#This Row],[PLANID]]</f>
        <v>1651435431651</v>
      </c>
      <c r="D1656" s="2">
        <v>1651</v>
      </c>
      <c r="E1656" s="2">
        <v>1651</v>
      </c>
      <c r="F1656" s="3">
        <v>201910</v>
      </c>
      <c r="G1656">
        <v>201911</v>
      </c>
      <c r="H1656" s="1">
        <v>43543</v>
      </c>
      <c r="I1656">
        <v>201912</v>
      </c>
      <c r="J1656" t="s">
        <v>17</v>
      </c>
      <c r="K1656" s="2">
        <v>1651</v>
      </c>
      <c r="L1656" s="4">
        <v>25.7928</v>
      </c>
    </row>
    <row r="1657" spans="2:12" x14ac:dyDescent="0.25">
      <c r="B1657" t="s">
        <v>2</v>
      </c>
      <c r="C1657" s="2" t="str">
        <f>Tableau7[[#This Row],[COMMANDE]]&amp;Tableau7[[#This Row],[ECHEANCE]]&amp;Tableau7[[#This Row],[PLANID]]</f>
        <v>1652435501652</v>
      </c>
      <c r="D1657" s="2">
        <v>1652</v>
      </c>
      <c r="E1657" s="2">
        <v>1652</v>
      </c>
      <c r="F1657" s="3">
        <v>201911</v>
      </c>
      <c r="G1657">
        <v>201912</v>
      </c>
      <c r="H1657" s="1">
        <v>43550</v>
      </c>
      <c r="I1657">
        <v>201913</v>
      </c>
      <c r="J1657" t="s">
        <v>17</v>
      </c>
      <c r="K1657" s="2">
        <v>1652</v>
      </c>
      <c r="L1657" s="4">
        <v>25.7928</v>
      </c>
    </row>
    <row r="1658" spans="2:12" x14ac:dyDescent="0.25">
      <c r="B1658" t="s">
        <v>2</v>
      </c>
      <c r="C1658" s="2" t="str">
        <f>Tableau7[[#This Row],[COMMANDE]]&amp;Tableau7[[#This Row],[ECHEANCE]]&amp;Tableau7[[#This Row],[PLANID]]</f>
        <v>1653435741653</v>
      </c>
      <c r="D1658" s="2">
        <v>1653</v>
      </c>
      <c r="E1658" s="2">
        <v>1653</v>
      </c>
      <c r="F1658" s="3">
        <v>201914</v>
      </c>
      <c r="G1658">
        <v>201915</v>
      </c>
      <c r="H1658" s="1">
        <v>43574</v>
      </c>
      <c r="I1658">
        <v>201916</v>
      </c>
      <c r="J1658" t="s">
        <v>17</v>
      </c>
      <c r="K1658" s="2">
        <v>1653</v>
      </c>
      <c r="L1658" s="4">
        <v>13.799448</v>
      </c>
    </row>
    <row r="1659" spans="2:12" x14ac:dyDescent="0.25">
      <c r="B1659" t="s">
        <v>2</v>
      </c>
      <c r="C1659" s="2" t="str">
        <f>Tableau7[[#This Row],[COMMANDE]]&amp;Tableau7[[#This Row],[ECHEANCE]]&amp;Tableau7[[#This Row],[PLANID]]</f>
        <v>1654435741654</v>
      </c>
      <c r="D1659" s="2">
        <v>1654</v>
      </c>
      <c r="E1659" s="2">
        <v>1654</v>
      </c>
      <c r="F1659" s="3">
        <v>201914</v>
      </c>
      <c r="G1659">
        <v>201915</v>
      </c>
      <c r="H1659" s="1">
        <v>43574</v>
      </c>
      <c r="I1659">
        <v>201916</v>
      </c>
      <c r="J1659" t="s">
        <v>17</v>
      </c>
      <c r="K1659" s="2">
        <v>1654</v>
      </c>
      <c r="L1659" s="4">
        <v>11.993352</v>
      </c>
    </row>
    <row r="1660" spans="2:12" x14ac:dyDescent="0.25">
      <c r="B1660" t="s">
        <v>2</v>
      </c>
      <c r="C1660" s="2" t="str">
        <f>Tableau7[[#This Row],[COMMANDE]]&amp;Tableau7[[#This Row],[ECHEANCE]]&amp;Tableau7[[#This Row],[PLANID]]</f>
        <v>1655435811655</v>
      </c>
      <c r="D1660" s="2">
        <v>1655</v>
      </c>
      <c r="E1660" s="2">
        <v>1655</v>
      </c>
      <c r="F1660" s="3">
        <v>201914</v>
      </c>
      <c r="G1660">
        <v>201915</v>
      </c>
      <c r="H1660" s="1">
        <v>43581</v>
      </c>
      <c r="I1660">
        <v>201917</v>
      </c>
      <c r="J1660" t="s">
        <v>17</v>
      </c>
      <c r="K1660" s="2">
        <v>1655</v>
      </c>
      <c r="L1660" s="4">
        <v>12.646694999999999</v>
      </c>
    </row>
    <row r="1661" spans="2:12" x14ac:dyDescent="0.25">
      <c r="B1661" t="s">
        <v>2</v>
      </c>
      <c r="C1661" s="2" t="str">
        <f>Tableau7[[#This Row],[COMMANDE]]&amp;Tableau7[[#This Row],[ECHEANCE]]&amp;Tableau7[[#This Row],[PLANID]]</f>
        <v>1656435221656</v>
      </c>
      <c r="D1661" s="2">
        <v>1656</v>
      </c>
      <c r="E1661" s="2">
        <v>1656</v>
      </c>
      <c r="F1661" s="3">
        <v>201908</v>
      </c>
      <c r="G1661">
        <v>201908</v>
      </c>
      <c r="H1661" s="1">
        <v>43522</v>
      </c>
      <c r="I1661">
        <v>201909</v>
      </c>
      <c r="J1661" t="s">
        <v>19</v>
      </c>
      <c r="K1661" s="2">
        <v>1656</v>
      </c>
      <c r="L1661" s="4">
        <v>0.47632000000000002</v>
      </c>
    </row>
    <row r="1662" spans="2:12" x14ac:dyDescent="0.25">
      <c r="B1662" t="s">
        <v>2</v>
      </c>
      <c r="C1662" s="2" t="str">
        <f>Tableau7[[#This Row],[COMMANDE]]&amp;Tableau7[[#This Row],[ECHEANCE]]&amp;Tableau7[[#This Row],[PLANID]]</f>
        <v>1657435431657</v>
      </c>
      <c r="D1662" s="2">
        <v>1657</v>
      </c>
      <c r="E1662" s="2">
        <v>1657</v>
      </c>
      <c r="F1662" s="3">
        <v>201908</v>
      </c>
      <c r="G1662">
        <v>201908</v>
      </c>
      <c r="H1662" s="1">
        <v>43543</v>
      </c>
      <c r="I1662">
        <v>201912</v>
      </c>
      <c r="J1662" t="s">
        <v>19</v>
      </c>
      <c r="K1662" s="2">
        <v>1657</v>
      </c>
      <c r="L1662" s="4">
        <v>8.6463999999999999</v>
      </c>
    </row>
    <row r="1663" spans="2:12" x14ac:dyDescent="0.25">
      <c r="B1663" t="s">
        <v>2</v>
      </c>
      <c r="C1663" s="2" t="str">
        <f>Tableau7[[#This Row],[COMMANDE]]&amp;Tableau7[[#This Row],[ECHEANCE]]&amp;Tableau7[[#This Row],[PLANID]]</f>
        <v>1658435721658</v>
      </c>
      <c r="D1663" s="2">
        <v>1658</v>
      </c>
      <c r="E1663" s="2">
        <v>1658</v>
      </c>
      <c r="F1663" s="3">
        <v>201908</v>
      </c>
      <c r="G1663">
        <v>201908</v>
      </c>
      <c r="H1663" s="1">
        <v>43572</v>
      </c>
      <c r="I1663">
        <v>201916</v>
      </c>
      <c r="J1663" t="s">
        <v>19</v>
      </c>
      <c r="K1663" s="2">
        <v>1658</v>
      </c>
      <c r="L1663" s="4">
        <v>13.226811</v>
      </c>
    </row>
    <row r="1664" spans="2:12" x14ac:dyDescent="0.25">
      <c r="B1664" t="s">
        <v>2</v>
      </c>
      <c r="C1664" s="2" t="str">
        <f>Tableau7[[#This Row],[COMMANDE]]&amp;Tableau7[[#This Row],[ECHEANCE]]&amp;Tableau7[[#This Row],[PLANID]]</f>
        <v>1659435721659</v>
      </c>
      <c r="D1664" s="2">
        <v>1659</v>
      </c>
      <c r="E1664" s="2">
        <v>1659</v>
      </c>
      <c r="F1664" s="3">
        <v>201914</v>
      </c>
      <c r="G1664">
        <v>201914</v>
      </c>
      <c r="H1664" s="1">
        <v>43572</v>
      </c>
      <c r="I1664">
        <v>201916</v>
      </c>
      <c r="J1664" t="s">
        <v>17</v>
      </c>
      <c r="K1664" s="2">
        <v>1659</v>
      </c>
      <c r="L1664" s="4">
        <v>11.631589</v>
      </c>
    </row>
    <row r="1665" spans="2:12" x14ac:dyDescent="0.25">
      <c r="B1665" t="s">
        <v>2</v>
      </c>
      <c r="C1665" s="2" t="str">
        <f>Tableau7[[#This Row],[COMMANDE]]&amp;Tableau7[[#This Row],[ECHEANCE]]&amp;Tableau7[[#This Row],[PLANID]]</f>
        <v>1660435151660</v>
      </c>
      <c r="D1665" s="2">
        <v>1660</v>
      </c>
      <c r="E1665" s="2">
        <v>1660</v>
      </c>
      <c r="F1665" s="3" t="s">
        <v>20</v>
      </c>
      <c r="G1665">
        <v>197001</v>
      </c>
      <c r="H1665" s="1">
        <v>43515</v>
      </c>
      <c r="I1665">
        <v>201908</v>
      </c>
      <c r="J1665" t="s">
        <v>3</v>
      </c>
      <c r="K1665" s="2">
        <v>1660</v>
      </c>
      <c r="L1665" s="4">
        <v>4.2151199999999998</v>
      </c>
    </row>
    <row r="1666" spans="2:12" x14ac:dyDescent="0.25">
      <c r="B1666" t="s">
        <v>2</v>
      </c>
      <c r="C1666" s="2" t="str">
        <f>Tableau7[[#This Row],[COMMANDE]]&amp;Tableau7[[#This Row],[ECHEANCE]]&amp;Tableau7[[#This Row],[PLANID]]</f>
        <v>1661435221661</v>
      </c>
      <c r="D1666" s="2">
        <v>1661</v>
      </c>
      <c r="E1666" s="2">
        <v>1661</v>
      </c>
      <c r="F1666" s="3" t="s">
        <v>20</v>
      </c>
      <c r="G1666">
        <v>197001</v>
      </c>
      <c r="H1666" s="1">
        <v>43522</v>
      </c>
      <c r="I1666">
        <v>201909</v>
      </c>
      <c r="J1666" t="s">
        <v>3</v>
      </c>
      <c r="K1666" s="2">
        <v>1661</v>
      </c>
      <c r="L1666" s="4">
        <v>14.65488</v>
      </c>
    </row>
    <row r="1667" spans="2:12" x14ac:dyDescent="0.25">
      <c r="B1667" t="s">
        <v>2</v>
      </c>
      <c r="C1667" s="2" t="str">
        <f>Tableau7[[#This Row],[COMMANDE]]&amp;Tableau7[[#This Row],[ECHEANCE]]&amp;Tableau7[[#This Row],[PLANID]]</f>
        <v>1662435721662</v>
      </c>
      <c r="D1667" s="2">
        <v>1662</v>
      </c>
      <c r="E1667" s="2">
        <v>1662</v>
      </c>
      <c r="F1667" s="3">
        <v>201914</v>
      </c>
      <c r="G1667">
        <v>201914</v>
      </c>
      <c r="H1667" s="1">
        <v>43572</v>
      </c>
      <c r="I1667">
        <v>201916</v>
      </c>
      <c r="J1667" t="s">
        <v>17</v>
      </c>
      <c r="K1667" s="2">
        <v>1662</v>
      </c>
      <c r="L1667" s="4">
        <v>27.823823999999998</v>
      </c>
    </row>
    <row r="1668" spans="2:12" x14ac:dyDescent="0.25">
      <c r="B1668" t="s">
        <v>2</v>
      </c>
      <c r="C1668" s="2" t="str">
        <f>Tableau7[[#This Row],[COMMANDE]]&amp;Tableau7[[#This Row],[ECHEANCE]]&amp;Tableau7[[#This Row],[PLANID]]</f>
        <v>1663435151663</v>
      </c>
      <c r="D1668" s="2">
        <v>1663</v>
      </c>
      <c r="E1668" s="2">
        <v>1663</v>
      </c>
      <c r="F1668" s="3" t="s">
        <v>20</v>
      </c>
      <c r="G1668">
        <v>197001</v>
      </c>
      <c r="H1668" s="1">
        <v>43515</v>
      </c>
      <c r="I1668">
        <v>201908</v>
      </c>
      <c r="J1668" t="s">
        <v>3</v>
      </c>
      <c r="K1668" s="2">
        <v>1663</v>
      </c>
      <c r="L1668" s="4">
        <v>4.5858239999999997</v>
      </c>
    </row>
    <row r="1669" spans="2:12" x14ac:dyDescent="0.25">
      <c r="B1669" t="s">
        <v>2</v>
      </c>
      <c r="C1669" s="2" t="str">
        <f>Tableau7[[#This Row],[COMMANDE]]&amp;Tableau7[[#This Row],[ECHEANCE]]&amp;Tableau7[[#This Row],[PLANID]]</f>
        <v>1664435151664</v>
      </c>
      <c r="D1669" s="2">
        <v>1664</v>
      </c>
      <c r="E1669" s="2">
        <v>1664</v>
      </c>
      <c r="F1669" s="3" t="s">
        <v>20</v>
      </c>
      <c r="G1669">
        <v>197001</v>
      </c>
      <c r="H1669" s="1">
        <v>43515</v>
      </c>
      <c r="I1669">
        <v>201908</v>
      </c>
      <c r="J1669" t="s">
        <v>3</v>
      </c>
      <c r="K1669" s="2">
        <v>1664</v>
      </c>
      <c r="L1669" s="4">
        <v>0.62</v>
      </c>
    </row>
    <row r="1670" spans="2:12" x14ac:dyDescent="0.25">
      <c r="B1670" t="s">
        <v>2</v>
      </c>
      <c r="C1670" s="2" t="str">
        <f>Tableau7[[#This Row],[COMMANDE]]&amp;Tableau7[[#This Row],[ECHEANCE]]&amp;Tableau7[[#This Row],[PLANID]]</f>
        <v>1665435431665</v>
      </c>
      <c r="D1670" s="2">
        <v>1665</v>
      </c>
      <c r="E1670" s="2">
        <v>1665</v>
      </c>
      <c r="F1670" s="3" t="s">
        <v>20</v>
      </c>
      <c r="G1670">
        <v>197001</v>
      </c>
      <c r="H1670" s="1">
        <v>43543</v>
      </c>
      <c r="I1670">
        <v>201912</v>
      </c>
      <c r="J1670" t="s">
        <v>3</v>
      </c>
      <c r="K1670" s="2">
        <v>1665</v>
      </c>
      <c r="L1670" s="4">
        <v>6.1991759999999996</v>
      </c>
    </row>
    <row r="1671" spans="2:12" x14ac:dyDescent="0.25">
      <c r="B1671" t="s">
        <v>2</v>
      </c>
      <c r="C1671" s="2" t="str">
        <f>Tableau7[[#This Row],[COMMANDE]]&amp;Tableau7[[#This Row],[ECHEANCE]]&amp;Tableau7[[#This Row],[PLANID]]</f>
        <v>1666435431666</v>
      </c>
      <c r="D1671" s="2">
        <v>1666</v>
      </c>
      <c r="E1671" s="2">
        <v>1666</v>
      </c>
      <c r="F1671" s="3" t="s">
        <v>20</v>
      </c>
      <c r="G1671">
        <v>197001</v>
      </c>
      <c r="H1671" s="1">
        <v>43543</v>
      </c>
      <c r="I1671">
        <v>201912</v>
      </c>
      <c r="J1671" t="s">
        <v>3</v>
      </c>
      <c r="K1671" s="2">
        <v>1666</v>
      </c>
      <c r="L1671" s="4">
        <v>9.9598239999999993</v>
      </c>
    </row>
    <row r="1672" spans="2:12" x14ac:dyDescent="0.25">
      <c r="B1672" t="s">
        <v>2</v>
      </c>
      <c r="C1672" s="2" t="str">
        <f>Tableau7[[#This Row],[COMMANDE]]&amp;Tableau7[[#This Row],[ECHEANCE]]&amp;Tableau7[[#This Row],[PLANID]]</f>
        <v>1667435431667</v>
      </c>
      <c r="D1672" s="2">
        <v>1667</v>
      </c>
      <c r="E1672" s="2">
        <v>1667</v>
      </c>
      <c r="F1672" s="3" t="s">
        <v>20</v>
      </c>
      <c r="G1672">
        <v>197001</v>
      </c>
      <c r="H1672" s="1">
        <v>43543</v>
      </c>
      <c r="I1672">
        <v>201912</v>
      </c>
      <c r="J1672" t="s">
        <v>3</v>
      </c>
      <c r="K1672" s="2">
        <v>1667</v>
      </c>
      <c r="L1672" s="4">
        <v>12.805</v>
      </c>
    </row>
    <row r="1673" spans="2:12" x14ac:dyDescent="0.25">
      <c r="B1673" t="s">
        <v>2</v>
      </c>
      <c r="C1673" s="2" t="str">
        <f>Tableau7[[#This Row],[COMMANDE]]&amp;Tableau7[[#This Row],[ECHEANCE]]&amp;Tableau7[[#This Row],[PLANID]]</f>
        <v>1668435721668</v>
      </c>
      <c r="D1673" s="2">
        <v>1668</v>
      </c>
      <c r="E1673" s="2">
        <v>1668</v>
      </c>
      <c r="F1673" s="3" t="s">
        <v>20</v>
      </c>
      <c r="G1673">
        <v>197001</v>
      </c>
      <c r="H1673" s="1">
        <v>43572</v>
      </c>
      <c r="I1673">
        <v>201916</v>
      </c>
      <c r="J1673" t="s">
        <v>3</v>
      </c>
      <c r="K1673" s="2">
        <v>1668</v>
      </c>
      <c r="L1673" s="4">
        <v>1.1401760000000001</v>
      </c>
    </row>
    <row r="1674" spans="2:12" x14ac:dyDescent="0.25">
      <c r="B1674" t="s">
        <v>2</v>
      </c>
      <c r="C1674" s="2" t="str">
        <f>Tableau7[[#This Row],[COMMANDE]]&amp;Tableau7[[#This Row],[ECHEANCE]]&amp;Tableau7[[#This Row],[PLANID]]</f>
        <v>1669435431669</v>
      </c>
      <c r="D1674" s="2">
        <v>1669</v>
      </c>
      <c r="E1674" s="2">
        <v>1669</v>
      </c>
      <c r="F1674" s="3">
        <v>201910</v>
      </c>
      <c r="G1674">
        <v>201911</v>
      </c>
      <c r="H1674" s="1">
        <v>43543</v>
      </c>
      <c r="I1674">
        <v>201912</v>
      </c>
      <c r="J1674" t="s">
        <v>17</v>
      </c>
      <c r="K1674" s="2">
        <v>1669</v>
      </c>
      <c r="L1674" s="4">
        <v>13.686472999999999</v>
      </c>
    </row>
    <row r="1675" spans="2:12" x14ac:dyDescent="0.25">
      <c r="B1675" t="s">
        <v>2</v>
      </c>
      <c r="C1675" s="2" t="str">
        <f>Tableau7[[#This Row],[COMMANDE]]&amp;Tableau7[[#This Row],[ECHEANCE]]&amp;Tableau7[[#This Row],[PLANID]]</f>
        <v>1670435501670</v>
      </c>
      <c r="D1675" s="2">
        <v>1670</v>
      </c>
      <c r="E1675" s="2">
        <v>1670</v>
      </c>
      <c r="F1675" s="3">
        <v>201911</v>
      </c>
      <c r="G1675">
        <v>201912</v>
      </c>
      <c r="H1675" s="1">
        <v>43550</v>
      </c>
      <c r="I1675">
        <v>201913</v>
      </c>
      <c r="J1675" t="s">
        <v>17</v>
      </c>
      <c r="K1675" s="2">
        <v>1670</v>
      </c>
      <c r="L1675" s="4">
        <v>17.479116000000001</v>
      </c>
    </row>
    <row r="1676" spans="2:12" x14ac:dyDescent="0.25">
      <c r="B1676" t="s">
        <v>2</v>
      </c>
      <c r="C1676" s="2" t="str">
        <f>Tableau7[[#This Row],[COMMANDE]]&amp;Tableau7[[#This Row],[ECHEANCE]]&amp;Tableau7[[#This Row],[PLANID]]</f>
        <v>1671435721671</v>
      </c>
      <c r="D1676" s="2">
        <v>1671</v>
      </c>
      <c r="E1676" s="2">
        <v>1671</v>
      </c>
      <c r="F1676" s="3">
        <v>201914</v>
      </c>
      <c r="G1676">
        <v>201914</v>
      </c>
      <c r="H1676" s="1">
        <v>43572</v>
      </c>
      <c r="I1676">
        <v>201916</v>
      </c>
      <c r="J1676" t="s">
        <v>17</v>
      </c>
      <c r="K1676" s="2">
        <v>1671</v>
      </c>
      <c r="L1676" s="4">
        <v>13.983293</v>
      </c>
    </row>
    <row r="1677" spans="2:12" x14ac:dyDescent="0.25">
      <c r="B1677" t="s">
        <v>2</v>
      </c>
      <c r="C1677" s="2" t="str">
        <f>Tableau7[[#This Row],[COMMANDE]]&amp;Tableau7[[#This Row],[ECHEANCE]]&amp;Tableau7[[#This Row],[PLANID]]</f>
        <v>1672435791672</v>
      </c>
      <c r="D1677" s="2">
        <v>1672</v>
      </c>
      <c r="E1677" s="2">
        <v>1672</v>
      </c>
      <c r="F1677" s="3">
        <v>201915</v>
      </c>
      <c r="G1677">
        <v>201915</v>
      </c>
      <c r="H1677" s="1">
        <v>43579</v>
      </c>
      <c r="I1677">
        <v>201917</v>
      </c>
      <c r="J1677" t="s">
        <v>17</v>
      </c>
      <c r="K1677" s="2">
        <v>1672</v>
      </c>
      <c r="L1677" s="4">
        <v>15.731204999999999</v>
      </c>
    </row>
    <row r="1678" spans="2:12" x14ac:dyDescent="0.25">
      <c r="B1678" t="s">
        <v>2</v>
      </c>
      <c r="C1678" s="2" t="str">
        <f>Tableau7[[#This Row],[COMMANDE]]&amp;Tableau7[[#This Row],[ECHEANCE]]&amp;Tableau7[[#This Row],[PLANID]]</f>
        <v>1673436051673</v>
      </c>
      <c r="D1678" s="2">
        <v>1673</v>
      </c>
      <c r="E1678" s="2">
        <v>1673</v>
      </c>
      <c r="F1678" s="3">
        <v>201919</v>
      </c>
      <c r="G1678">
        <v>201917</v>
      </c>
      <c r="H1678" s="1">
        <v>43605</v>
      </c>
      <c r="I1678">
        <v>201921</v>
      </c>
      <c r="J1678" t="s">
        <v>17</v>
      </c>
      <c r="K1678" s="2">
        <v>1673</v>
      </c>
      <c r="L1678" s="4">
        <v>10.48747</v>
      </c>
    </row>
    <row r="1679" spans="2:12" x14ac:dyDescent="0.25">
      <c r="B1679" t="s">
        <v>2</v>
      </c>
      <c r="C1679" s="2" t="str">
        <f>Tableau7[[#This Row],[COMMANDE]]&amp;Tableau7[[#This Row],[ECHEANCE]]&amp;Tableau7[[#This Row],[PLANID]]</f>
        <v>1674436091674</v>
      </c>
      <c r="D1679" s="2">
        <v>1674</v>
      </c>
      <c r="E1679" s="2">
        <v>1674</v>
      </c>
      <c r="F1679" s="3">
        <v>201919</v>
      </c>
      <c r="G1679">
        <v>201918</v>
      </c>
      <c r="H1679" s="1">
        <v>43609</v>
      </c>
      <c r="I1679">
        <v>201921</v>
      </c>
      <c r="J1679" t="s">
        <v>17</v>
      </c>
      <c r="K1679" s="2">
        <v>1674</v>
      </c>
      <c r="L1679" s="4">
        <v>10.48747</v>
      </c>
    </row>
    <row r="1680" spans="2:12" x14ac:dyDescent="0.25">
      <c r="B1680" t="s">
        <v>2</v>
      </c>
      <c r="C1680" s="2" t="str">
        <f>Tableau7[[#This Row],[COMMANDE]]&amp;Tableau7[[#This Row],[ECHEANCE]]&amp;Tableau7[[#This Row],[PLANID]]</f>
        <v>1675435151675</v>
      </c>
      <c r="D1680" s="2">
        <v>1675</v>
      </c>
      <c r="E1680" s="2">
        <v>1675</v>
      </c>
      <c r="F1680" s="3" t="s">
        <v>20</v>
      </c>
      <c r="G1680">
        <v>197001</v>
      </c>
      <c r="H1680" s="1">
        <v>43515</v>
      </c>
      <c r="I1680">
        <v>201908</v>
      </c>
      <c r="J1680" t="s">
        <v>3</v>
      </c>
      <c r="K1680" s="2">
        <v>1675</v>
      </c>
      <c r="L1680" s="4">
        <v>5.6248870000000002</v>
      </c>
    </row>
    <row r="1681" spans="2:12" x14ac:dyDescent="0.25">
      <c r="B1681" t="s">
        <v>2</v>
      </c>
      <c r="C1681" s="2" t="str">
        <f>Tableau7[[#This Row],[COMMANDE]]&amp;Tableau7[[#This Row],[ECHEANCE]]&amp;Tableau7[[#This Row],[PLANID]]</f>
        <v>1676435221676</v>
      </c>
      <c r="D1681" s="2">
        <v>1676</v>
      </c>
      <c r="E1681" s="2">
        <v>1676</v>
      </c>
      <c r="F1681" s="3" t="s">
        <v>20</v>
      </c>
      <c r="G1681">
        <v>197001</v>
      </c>
      <c r="H1681" s="1">
        <v>43522</v>
      </c>
      <c r="I1681">
        <v>201909</v>
      </c>
      <c r="J1681" t="s">
        <v>3</v>
      </c>
      <c r="K1681" s="2">
        <v>1676</v>
      </c>
      <c r="L1681" s="4">
        <v>2.240113</v>
      </c>
    </row>
    <row r="1682" spans="2:12" x14ac:dyDescent="0.25">
      <c r="B1682" t="s">
        <v>2</v>
      </c>
      <c r="C1682" s="2" t="str">
        <f>Tableau7[[#This Row],[COMMANDE]]&amp;Tableau7[[#This Row],[ECHEANCE]]&amp;Tableau7[[#This Row],[PLANID]]</f>
        <v>1677435221677</v>
      </c>
      <c r="D1682" s="2">
        <v>1677</v>
      </c>
      <c r="E1682" s="2">
        <v>1677</v>
      </c>
      <c r="F1682" s="3" t="s">
        <v>20</v>
      </c>
      <c r="G1682">
        <v>197001</v>
      </c>
      <c r="H1682" s="1">
        <v>43522</v>
      </c>
      <c r="I1682">
        <v>201909</v>
      </c>
      <c r="J1682" t="s">
        <v>3</v>
      </c>
      <c r="K1682" s="2">
        <v>1677</v>
      </c>
      <c r="L1682" s="4">
        <v>9.9952679999999994</v>
      </c>
    </row>
    <row r="1683" spans="2:12" x14ac:dyDescent="0.25">
      <c r="B1683" t="s">
        <v>2</v>
      </c>
      <c r="C1683" s="2" t="str">
        <f>Tableau7[[#This Row],[COMMANDE]]&amp;Tableau7[[#This Row],[ECHEANCE]]&amp;Tableau7[[#This Row],[PLANID]]</f>
        <v>1678435431678</v>
      </c>
      <c r="D1683" s="2">
        <v>1678</v>
      </c>
      <c r="E1683" s="2">
        <v>1678</v>
      </c>
      <c r="F1683" s="3" t="s">
        <v>20</v>
      </c>
      <c r="G1683">
        <v>197001</v>
      </c>
      <c r="H1683" s="1">
        <v>43543</v>
      </c>
      <c r="I1683">
        <v>201912</v>
      </c>
      <c r="J1683" t="s">
        <v>3</v>
      </c>
      <c r="K1683" s="2">
        <v>1678</v>
      </c>
      <c r="L1683" s="4">
        <v>2.0447320000000002</v>
      </c>
    </row>
    <row r="1684" spans="2:12" x14ac:dyDescent="0.25">
      <c r="B1684" t="s">
        <v>2</v>
      </c>
      <c r="C1684" s="2" t="str">
        <f>Tableau7[[#This Row],[COMMANDE]]&amp;Tableau7[[#This Row],[ECHEANCE]]&amp;Tableau7[[#This Row],[PLANID]]</f>
        <v>1679435431679</v>
      </c>
      <c r="D1684" s="2">
        <v>1679</v>
      </c>
      <c r="E1684" s="2">
        <v>1679</v>
      </c>
      <c r="F1684" s="3">
        <v>201911</v>
      </c>
      <c r="G1684">
        <v>201909</v>
      </c>
      <c r="H1684" s="1">
        <v>43543</v>
      </c>
      <c r="I1684">
        <v>201912</v>
      </c>
      <c r="J1684" t="s">
        <v>18</v>
      </c>
      <c r="K1684" s="2">
        <v>1679</v>
      </c>
      <c r="L1684" s="4">
        <v>18.153970999999999</v>
      </c>
    </row>
    <row r="1685" spans="2:12" x14ac:dyDescent="0.25">
      <c r="B1685" t="s">
        <v>2</v>
      </c>
      <c r="C1685" s="2" t="str">
        <f>Tableau7[[#This Row],[COMMANDE]]&amp;Tableau7[[#This Row],[ECHEANCE]]&amp;Tableau7[[#This Row],[PLANID]]</f>
        <v>1680435501680</v>
      </c>
      <c r="D1685" s="2">
        <v>1680</v>
      </c>
      <c r="E1685" s="2">
        <v>1680</v>
      </c>
      <c r="F1685" s="3">
        <v>201911</v>
      </c>
      <c r="G1685">
        <v>201909</v>
      </c>
      <c r="H1685" s="1">
        <v>43550</v>
      </c>
      <c r="I1685">
        <v>201913</v>
      </c>
      <c r="J1685" t="s">
        <v>18</v>
      </c>
      <c r="K1685" s="2">
        <v>1680</v>
      </c>
      <c r="L1685" s="4">
        <v>21.367646000000001</v>
      </c>
    </row>
    <row r="1686" spans="2:12" x14ac:dyDescent="0.25">
      <c r="B1686" t="s">
        <v>2</v>
      </c>
      <c r="C1686" s="2" t="str">
        <f>Tableau7[[#This Row],[COMMANDE]]&amp;Tableau7[[#This Row],[ECHEANCE]]&amp;Tableau7[[#This Row],[PLANID]]</f>
        <v>1681435721681</v>
      </c>
      <c r="D1686" s="2">
        <v>1681</v>
      </c>
      <c r="E1686" s="2">
        <v>1681</v>
      </c>
      <c r="F1686" s="3">
        <v>201911</v>
      </c>
      <c r="G1686">
        <v>201909</v>
      </c>
      <c r="H1686" s="1">
        <v>43572</v>
      </c>
      <c r="I1686">
        <v>201916</v>
      </c>
      <c r="J1686" t="s">
        <v>18</v>
      </c>
      <c r="K1686" s="2">
        <v>1681</v>
      </c>
      <c r="L1686" s="4">
        <v>3.0878040000000002</v>
      </c>
    </row>
    <row r="1687" spans="2:12" x14ac:dyDescent="0.25">
      <c r="B1687" t="s">
        <v>2</v>
      </c>
      <c r="C1687" s="2" t="str">
        <f>Tableau7[[#This Row],[COMMANDE]]&amp;Tableau7[[#This Row],[ECHEANCE]]&amp;Tableau7[[#This Row],[PLANID]]</f>
        <v>1682435721682</v>
      </c>
      <c r="D1687" s="2">
        <v>1682</v>
      </c>
      <c r="E1687" s="2">
        <v>1682</v>
      </c>
      <c r="F1687" s="3">
        <v>201915</v>
      </c>
      <c r="G1687">
        <v>201912</v>
      </c>
      <c r="H1687" s="1">
        <v>43572</v>
      </c>
      <c r="I1687">
        <v>201916</v>
      </c>
      <c r="J1687" t="s">
        <v>18</v>
      </c>
      <c r="K1687" s="2">
        <v>1682</v>
      </c>
      <c r="L1687" s="4">
        <v>12.93793</v>
      </c>
    </row>
    <row r="1688" spans="2:12" x14ac:dyDescent="0.25">
      <c r="B1688" t="s">
        <v>2</v>
      </c>
      <c r="C1688" s="2" t="str">
        <f>Tableau7[[#This Row],[COMMANDE]]&amp;Tableau7[[#This Row],[ECHEANCE]]&amp;Tableau7[[#This Row],[PLANID]]</f>
        <v>1683435791683</v>
      </c>
      <c r="D1688" s="2">
        <v>1683</v>
      </c>
      <c r="E1688" s="2">
        <v>1683</v>
      </c>
      <c r="F1688" s="3">
        <v>201915</v>
      </c>
      <c r="G1688">
        <v>201912</v>
      </c>
      <c r="H1688" s="1">
        <v>43579</v>
      </c>
      <c r="I1688">
        <v>201917</v>
      </c>
      <c r="J1688" t="s">
        <v>18</v>
      </c>
      <c r="K1688" s="2">
        <v>1683</v>
      </c>
      <c r="L1688" s="4">
        <v>3.7716479999999999</v>
      </c>
    </row>
    <row r="1689" spans="2:12" x14ac:dyDescent="0.25">
      <c r="B1689" t="s">
        <v>2</v>
      </c>
      <c r="C1689" s="2" t="str">
        <f>Tableau7[[#This Row],[COMMANDE]]&amp;Tableau7[[#This Row],[ECHEANCE]]&amp;Tableau7[[#This Row],[PLANID]]</f>
        <v>1684435791684</v>
      </c>
      <c r="D1689" s="2">
        <v>1684</v>
      </c>
      <c r="E1689" s="2">
        <v>1684</v>
      </c>
      <c r="F1689" s="3">
        <v>201915</v>
      </c>
      <c r="G1689">
        <v>201915</v>
      </c>
      <c r="H1689" s="1">
        <v>43579</v>
      </c>
      <c r="I1689">
        <v>201917</v>
      </c>
      <c r="J1689" t="s">
        <v>17</v>
      </c>
      <c r="K1689" s="2">
        <v>1684</v>
      </c>
      <c r="L1689" s="4">
        <v>12.254085999999999</v>
      </c>
    </row>
    <row r="1690" spans="2:12" x14ac:dyDescent="0.25">
      <c r="B1690" t="s">
        <v>2</v>
      </c>
      <c r="C1690" s="2" t="str">
        <f>Tableau7[[#This Row],[COMMANDE]]&amp;Tableau7[[#This Row],[ECHEANCE]]&amp;Tableau7[[#This Row],[PLANID]]</f>
        <v>1685436051685</v>
      </c>
      <c r="D1690" s="2">
        <v>1685</v>
      </c>
      <c r="E1690" s="2">
        <v>1685</v>
      </c>
      <c r="F1690" s="3">
        <v>201919</v>
      </c>
      <c r="G1690">
        <v>201917</v>
      </c>
      <c r="H1690" s="1">
        <v>43605</v>
      </c>
      <c r="I1690">
        <v>201921</v>
      </c>
      <c r="J1690" t="s">
        <v>17</v>
      </c>
      <c r="K1690" s="2">
        <v>1685</v>
      </c>
      <c r="L1690" s="4">
        <v>23.148282999999999</v>
      </c>
    </row>
    <row r="1691" spans="2:12" x14ac:dyDescent="0.25">
      <c r="B1691" t="s">
        <v>2</v>
      </c>
      <c r="C1691" s="2" t="str">
        <f>Tableau7[[#This Row],[COMMANDE]]&amp;Tableau7[[#This Row],[ECHEANCE]]&amp;Tableau7[[#This Row],[PLANID]]</f>
        <v>1686435151686</v>
      </c>
      <c r="D1691" s="2">
        <v>1686</v>
      </c>
      <c r="E1691" s="2">
        <v>1686</v>
      </c>
      <c r="F1691" s="3" t="s">
        <v>20</v>
      </c>
      <c r="G1691">
        <v>197001</v>
      </c>
      <c r="H1691" s="1">
        <v>43515</v>
      </c>
      <c r="I1691">
        <v>201908</v>
      </c>
      <c r="J1691" t="s">
        <v>3</v>
      </c>
      <c r="K1691" s="2">
        <v>1686</v>
      </c>
      <c r="L1691" s="4">
        <v>3.315591</v>
      </c>
    </row>
    <row r="1692" spans="2:12" x14ac:dyDescent="0.25">
      <c r="B1692" t="s">
        <v>2</v>
      </c>
      <c r="C1692" s="2" t="str">
        <f>Tableau7[[#This Row],[COMMANDE]]&amp;Tableau7[[#This Row],[ECHEANCE]]&amp;Tableau7[[#This Row],[PLANID]]</f>
        <v>1687435221687</v>
      </c>
      <c r="D1692" s="2">
        <v>1687</v>
      </c>
      <c r="E1692" s="2">
        <v>1687</v>
      </c>
      <c r="F1692" s="3" t="s">
        <v>20</v>
      </c>
      <c r="G1692">
        <v>197001</v>
      </c>
      <c r="H1692" s="1">
        <v>43522</v>
      </c>
      <c r="I1692">
        <v>201909</v>
      </c>
      <c r="J1692" t="s">
        <v>3</v>
      </c>
      <c r="K1692" s="2">
        <v>1687</v>
      </c>
      <c r="L1692" s="4">
        <v>16.025734</v>
      </c>
    </row>
    <row r="1693" spans="2:12" x14ac:dyDescent="0.25">
      <c r="B1693" t="s">
        <v>2</v>
      </c>
      <c r="C1693" s="2" t="str">
        <f>Tableau7[[#This Row],[COMMANDE]]&amp;Tableau7[[#This Row],[ECHEANCE]]&amp;Tableau7[[#This Row],[PLANID]]</f>
        <v>1688435431688</v>
      </c>
      <c r="D1693" s="2">
        <v>1688</v>
      </c>
      <c r="E1693" s="2">
        <v>1688</v>
      </c>
      <c r="F1693" s="3" t="s">
        <v>20</v>
      </c>
      <c r="G1693">
        <v>197001</v>
      </c>
      <c r="H1693" s="1">
        <v>43543</v>
      </c>
      <c r="I1693">
        <v>201912</v>
      </c>
      <c r="J1693" t="s">
        <v>3</v>
      </c>
      <c r="K1693" s="2">
        <v>1688</v>
      </c>
      <c r="L1693" s="4">
        <v>3.2136749999999998</v>
      </c>
    </row>
    <row r="1694" spans="2:12" x14ac:dyDescent="0.25">
      <c r="B1694" t="s">
        <v>2</v>
      </c>
      <c r="C1694" s="2" t="str">
        <f>Tableau7[[#This Row],[COMMANDE]]&amp;Tableau7[[#This Row],[ECHEANCE]]&amp;Tableau7[[#This Row],[PLANID]]</f>
        <v>1689435301689</v>
      </c>
      <c r="D1694" s="2">
        <v>1689</v>
      </c>
      <c r="E1694" s="2">
        <v>1689</v>
      </c>
      <c r="F1694" s="3">
        <v>201909</v>
      </c>
      <c r="G1694">
        <v>201908</v>
      </c>
      <c r="H1694" s="1">
        <v>43530</v>
      </c>
      <c r="I1694">
        <v>201910</v>
      </c>
      <c r="J1694" t="s">
        <v>24</v>
      </c>
      <c r="K1694" s="2">
        <v>1689</v>
      </c>
      <c r="L1694" s="4">
        <v>2.2129089999999998</v>
      </c>
    </row>
    <row r="1695" spans="2:12" x14ac:dyDescent="0.25">
      <c r="B1695" t="s">
        <v>2</v>
      </c>
      <c r="C1695" s="2" t="str">
        <f>Tableau7[[#This Row],[COMMANDE]]&amp;Tableau7[[#This Row],[ECHEANCE]]&amp;Tableau7[[#This Row],[PLANID]]</f>
        <v>1690435441690</v>
      </c>
      <c r="D1695" s="2">
        <v>1690</v>
      </c>
      <c r="E1695" s="2">
        <v>1690</v>
      </c>
      <c r="F1695" s="3">
        <v>201909</v>
      </c>
      <c r="G1695">
        <v>201908</v>
      </c>
      <c r="H1695" s="1">
        <v>43544</v>
      </c>
      <c r="I1695">
        <v>201912</v>
      </c>
      <c r="J1695" t="s">
        <v>24</v>
      </c>
      <c r="K1695" s="2">
        <v>1690</v>
      </c>
      <c r="L1695" s="4">
        <v>10.5383</v>
      </c>
    </row>
    <row r="1696" spans="2:12" x14ac:dyDescent="0.25">
      <c r="B1696" t="s">
        <v>2</v>
      </c>
      <c r="C1696" s="2" t="str">
        <f>Tableau7[[#This Row],[COMMANDE]]&amp;Tableau7[[#This Row],[ECHEANCE]]&amp;Tableau7[[#This Row],[PLANID]]</f>
        <v>1691435441691</v>
      </c>
      <c r="D1696" s="2">
        <v>1691</v>
      </c>
      <c r="E1696" s="2">
        <v>1691</v>
      </c>
      <c r="F1696" s="3">
        <v>201910</v>
      </c>
      <c r="G1696">
        <v>201911</v>
      </c>
      <c r="H1696" s="1">
        <v>43544</v>
      </c>
      <c r="I1696">
        <v>201912</v>
      </c>
      <c r="J1696" t="s">
        <v>17</v>
      </c>
      <c r="K1696" s="2">
        <v>1691</v>
      </c>
      <c r="L1696" s="4">
        <v>16.021013</v>
      </c>
    </row>
    <row r="1697" spans="2:12" x14ac:dyDescent="0.25">
      <c r="B1697" t="s">
        <v>2</v>
      </c>
      <c r="C1697" s="2" t="str">
        <f>Tableau7[[#This Row],[COMMANDE]]&amp;Tableau7[[#This Row],[ECHEANCE]]&amp;Tableau7[[#This Row],[PLANID]]</f>
        <v>1692435511692</v>
      </c>
      <c r="D1697" s="2">
        <v>1692</v>
      </c>
      <c r="E1697" s="2">
        <v>1692</v>
      </c>
      <c r="F1697" s="3">
        <v>201911</v>
      </c>
      <c r="G1697">
        <v>201912</v>
      </c>
      <c r="H1697" s="1">
        <v>43551</v>
      </c>
      <c r="I1697">
        <v>201913</v>
      </c>
      <c r="J1697" t="s">
        <v>17</v>
      </c>
      <c r="K1697" s="2">
        <v>1692</v>
      </c>
      <c r="L1697" s="4">
        <v>26.559313</v>
      </c>
    </row>
    <row r="1698" spans="2:12" x14ac:dyDescent="0.25">
      <c r="B1698" t="s">
        <v>2</v>
      </c>
      <c r="C1698" s="2" t="str">
        <f>Tableau7[[#This Row],[COMMANDE]]&amp;Tableau7[[#This Row],[ECHEANCE]]&amp;Tableau7[[#This Row],[PLANID]]</f>
        <v>1693435781693</v>
      </c>
      <c r="D1698" s="2">
        <v>1693</v>
      </c>
      <c r="E1698" s="2">
        <v>1693</v>
      </c>
      <c r="F1698" s="3">
        <v>201914</v>
      </c>
      <c r="G1698">
        <v>201915</v>
      </c>
      <c r="H1698" s="1">
        <v>43578</v>
      </c>
      <c r="I1698">
        <v>201917</v>
      </c>
      <c r="J1698" t="s">
        <v>17</v>
      </c>
      <c r="K1698" s="2">
        <v>1693</v>
      </c>
      <c r="L1698" s="4">
        <v>26.559313</v>
      </c>
    </row>
    <row r="1699" spans="2:12" x14ac:dyDescent="0.25">
      <c r="B1699" t="s">
        <v>2</v>
      </c>
      <c r="C1699" s="2" t="str">
        <f>Tableau7[[#This Row],[COMMANDE]]&amp;Tableau7[[#This Row],[ECHEANCE]]&amp;Tableau7[[#This Row],[PLANID]]</f>
        <v>1694435841694</v>
      </c>
      <c r="D1699" s="2">
        <v>1694</v>
      </c>
      <c r="E1699" s="2">
        <v>1694</v>
      </c>
      <c r="F1699" s="3">
        <v>201915</v>
      </c>
      <c r="G1699">
        <v>201915</v>
      </c>
      <c r="H1699" s="1">
        <v>43584</v>
      </c>
      <c r="I1699">
        <v>201918</v>
      </c>
      <c r="J1699" t="s">
        <v>17</v>
      </c>
      <c r="K1699" s="2">
        <v>1694</v>
      </c>
      <c r="L1699" s="4">
        <v>26.559313</v>
      </c>
    </row>
    <row r="1700" spans="2:12" x14ac:dyDescent="0.25">
      <c r="B1700" t="s">
        <v>2</v>
      </c>
      <c r="C1700" s="2" t="str">
        <f>Tableau7[[#This Row],[COMMANDE]]&amp;Tableau7[[#This Row],[ECHEANCE]]&amp;Tableau7[[#This Row],[PLANID]]</f>
        <v>1695435921695</v>
      </c>
      <c r="D1700" s="2">
        <v>1695</v>
      </c>
      <c r="E1700" s="2">
        <v>1695</v>
      </c>
      <c r="F1700" s="3">
        <v>201917</v>
      </c>
      <c r="G1700">
        <v>201916</v>
      </c>
      <c r="H1700" s="1">
        <v>43592</v>
      </c>
      <c r="I1700">
        <v>201919</v>
      </c>
      <c r="J1700" t="s">
        <v>17</v>
      </c>
      <c r="K1700" s="2">
        <v>1695</v>
      </c>
      <c r="L1700" s="4">
        <v>15.396704</v>
      </c>
    </row>
    <row r="1701" spans="2:12" x14ac:dyDescent="0.25">
      <c r="B1701" t="s">
        <v>2</v>
      </c>
      <c r="C1701" s="2" t="str">
        <f>Tableau7[[#This Row],[COMMANDE]]&amp;Tableau7[[#This Row],[ECHEANCE]]&amp;Tableau7[[#This Row],[PLANID]]</f>
        <v>1696435171696</v>
      </c>
      <c r="D1701" s="2">
        <v>1696</v>
      </c>
      <c r="E1701" s="2">
        <v>1696</v>
      </c>
      <c r="F1701" s="3" t="s">
        <v>20</v>
      </c>
      <c r="G1701">
        <v>197001</v>
      </c>
      <c r="H1701" s="1">
        <v>43517</v>
      </c>
      <c r="I1701">
        <v>201908</v>
      </c>
      <c r="J1701" t="s">
        <v>3</v>
      </c>
      <c r="K1701" s="2">
        <v>1696</v>
      </c>
      <c r="L1701" s="4">
        <v>9.9649999999999999</v>
      </c>
    </row>
    <row r="1702" spans="2:12" x14ac:dyDescent="0.25">
      <c r="B1702" t="s">
        <v>2</v>
      </c>
      <c r="C1702" s="2" t="str">
        <f>Tableau7[[#This Row],[COMMANDE]]&amp;Tableau7[[#This Row],[ECHEANCE]]&amp;Tableau7[[#This Row],[PLANID]]</f>
        <v>1697435171697</v>
      </c>
      <c r="D1702" s="2">
        <v>1697</v>
      </c>
      <c r="E1702" s="2">
        <v>1697</v>
      </c>
      <c r="F1702" s="3" t="s">
        <v>20</v>
      </c>
      <c r="G1702">
        <v>197001</v>
      </c>
      <c r="H1702" s="1">
        <v>43517</v>
      </c>
      <c r="I1702">
        <v>201908</v>
      </c>
      <c r="J1702" t="s">
        <v>3</v>
      </c>
      <c r="K1702" s="2">
        <v>1697</v>
      </c>
      <c r="L1702" s="4">
        <v>9.9700000000000006</v>
      </c>
    </row>
    <row r="1703" spans="2:12" x14ac:dyDescent="0.25">
      <c r="B1703" t="s">
        <v>2</v>
      </c>
      <c r="C1703" s="2" t="str">
        <f>Tableau7[[#This Row],[COMMANDE]]&amp;Tableau7[[#This Row],[ECHEANCE]]&amp;Tableau7[[#This Row],[PLANID]]</f>
        <v>1698435171698</v>
      </c>
      <c r="D1703" s="2">
        <v>1698</v>
      </c>
      <c r="E1703" s="2">
        <v>1698</v>
      </c>
      <c r="F1703" s="3" t="s">
        <v>20</v>
      </c>
      <c r="G1703">
        <v>197001</v>
      </c>
      <c r="H1703" s="1">
        <v>43517</v>
      </c>
      <c r="I1703">
        <v>201908</v>
      </c>
      <c r="J1703" t="s">
        <v>3</v>
      </c>
      <c r="K1703" s="2">
        <v>1698</v>
      </c>
      <c r="L1703" s="4">
        <v>2.2385959999999998</v>
      </c>
    </row>
    <row r="1704" spans="2:12" x14ac:dyDescent="0.25">
      <c r="B1704" t="s">
        <v>2</v>
      </c>
      <c r="C1704" s="2" t="str">
        <f>Tableau7[[#This Row],[COMMANDE]]&amp;Tableau7[[#This Row],[ECHEANCE]]&amp;Tableau7[[#This Row],[PLANID]]</f>
        <v>1699435301699</v>
      </c>
      <c r="D1704" s="2">
        <v>1699</v>
      </c>
      <c r="E1704" s="2">
        <v>1699</v>
      </c>
      <c r="F1704" s="3" t="s">
        <v>20</v>
      </c>
      <c r="G1704">
        <v>197001</v>
      </c>
      <c r="H1704" s="1">
        <v>43530</v>
      </c>
      <c r="I1704">
        <v>201910</v>
      </c>
      <c r="J1704" t="s">
        <v>3</v>
      </c>
      <c r="K1704" s="2">
        <v>1699</v>
      </c>
      <c r="L1704" s="4">
        <v>24.346404</v>
      </c>
    </row>
    <row r="1705" spans="2:12" x14ac:dyDescent="0.25">
      <c r="B1705" t="s">
        <v>2</v>
      </c>
      <c r="C1705" s="2" t="str">
        <f>Tableau7[[#This Row],[COMMANDE]]&amp;Tableau7[[#This Row],[ECHEANCE]]&amp;Tableau7[[#This Row],[PLANID]]</f>
        <v>1700435221700</v>
      </c>
      <c r="D1705" s="2">
        <v>1700</v>
      </c>
      <c r="E1705" s="2">
        <v>1700</v>
      </c>
      <c r="F1705" s="3">
        <v>201907</v>
      </c>
      <c r="G1705">
        <v>201910</v>
      </c>
      <c r="H1705" s="1">
        <v>43522</v>
      </c>
      <c r="I1705">
        <v>201909</v>
      </c>
      <c r="J1705" t="s">
        <v>17</v>
      </c>
      <c r="K1705" s="2">
        <v>1700</v>
      </c>
      <c r="L1705" s="4">
        <v>13.640242000000001</v>
      </c>
    </row>
    <row r="1706" spans="2:12" x14ac:dyDescent="0.25">
      <c r="B1706" t="s">
        <v>2</v>
      </c>
      <c r="C1706" s="2" t="str">
        <f>Tableau7[[#This Row],[COMMANDE]]&amp;Tableau7[[#This Row],[ECHEANCE]]&amp;Tableau7[[#This Row],[PLANID]]</f>
        <v>1701435291701</v>
      </c>
      <c r="D1706" s="2">
        <v>1701</v>
      </c>
      <c r="E1706" s="2">
        <v>1701</v>
      </c>
      <c r="F1706" s="3">
        <v>201908</v>
      </c>
      <c r="G1706">
        <v>201910</v>
      </c>
      <c r="H1706" s="1">
        <v>43529</v>
      </c>
      <c r="I1706">
        <v>201910</v>
      </c>
      <c r="J1706" t="s">
        <v>17</v>
      </c>
      <c r="K1706" s="2">
        <v>1701</v>
      </c>
      <c r="L1706" s="4">
        <v>15.594738</v>
      </c>
    </row>
    <row r="1707" spans="2:12" x14ac:dyDescent="0.25">
      <c r="B1707" t="s">
        <v>2</v>
      </c>
      <c r="C1707" s="2" t="str">
        <f>Tableau7[[#This Row],[COMMANDE]]&amp;Tableau7[[#This Row],[ECHEANCE]]&amp;Tableau7[[#This Row],[PLANID]]</f>
        <v>1702435361702</v>
      </c>
      <c r="D1707" s="2">
        <v>1702</v>
      </c>
      <c r="E1707" s="2">
        <v>1702</v>
      </c>
      <c r="F1707" s="3">
        <v>201909</v>
      </c>
      <c r="G1707">
        <v>201911</v>
      </c>
      <c r="H1707" s="1">
        <v>43536</v>
      </c>
      <c r="I1707">
        <v>201911</v>
      </c>
      <c r="J1707" t="s">
        <v>17</v>
      </c>
      <c r="K1707" s="2">
        <v>1702</v>
      </c>
      <c r="L1707" s="4">
        <v>13.861988999999999</v>
      </c>
    </row>
    <row r="1708" spans="2:12" x14ac:dyDescent="0.25">
      <c r="B1708" t="s">
        <v>2</v>
      </c>
      <c r="C1708" s="2" t="str">
        <f>Tableau7[[#This Row],[COMMANDE]]&amp;Tableau7[[#This Row],[ECHEANCE]]&amp;Tableau7[[#This Row],[PLANID]]</f>
        <v>1703435431703</v>
      </c>
      <c r="D1708" s="2">
        <v>1703</v>
      </c>
      <c r="E1708" s="2">
        <v>1703</v>
      </c>
      <c r="F1708" s="3">
        <v>201910</v>
      </c>
      <c r="G1708">
        <v>201911</v>
      </c>
      <c r="H1708" s="1">
        <v>43543</v>
      </c>
      <c r="I1708">
        <v>201912</v>
      </c>
      <c r="J1708" t="s">
        <v>17</v>
      </c>
      <c r="K1708" s="2">
        <v>1703</v>
      </c>
      <c r="L1708" s="4">
        <v>20.792984000000001</v>
      </c>
    </row>
    <row r="1709" spans="2:12" x14ac:dyDescent="0.25">
      <c r="B1709" t="s">
        <v>2</v>
      </c>
      <c r="C1709" s="2" t="str">
        <f>Tableau7[[#This Row],[COMMANDE]]&amp;Tableau7[[#This Row],[ECHEANCE]]&amp;Tableau7[[#This Row],[PLANID]]</f>
        <v>1704435501704</v>
      </c>
      <c r="D1709" s="2">
        <v>1704</v>
      </c>
      <c r="E1709" s="2">
        <v>1704</v>
      </c>
      <c r="F1709" s="3">
        <v>201911</v>
      </c>
      <c r="G1709">
        <v>201912</v>
      </c>
      <c r="H1709" s="1">
        <v>43550</v>
      </c>
      <c r="I1709">
        <v>201913</v>
      </c>
      <c r="J1709" t="s">
        <v>17</v>
      </c>
      <c r="K1709" s="2">
        <v>1704</v>
      </c>
      <c r="L1709" s="4">
        <v>17.327487000000001</v>
      </c>
    </row>
    <row r="1710" spans="2:12" x14ac:dyDescent="0.25">
      <c r="B1710" t="s">
        <v>2</v>
      </c>
      <c r="C1710" s="2" t="str">
        <f>Tableau7[[#This Row],[COMMANDE]]&amp;Tableau7[[#This Row],[ECHEANCE]]&amp;Tableau7[[#This Row],[PLANID]]</f>
        <v>1705435571705</v>
      </c>
      <c r="D1710" s="2">
        <v>1705</v>
      </c>
      <c r="E1710" s="2">
        <v>1705</v>
      </c>
      <c r="F1710" s="3">
        <v>201912</v>
      </c>
      <c r="G1710">
        <v>201913</v>
      </c>
      <c r="H1710" s="1">
        <v>43557</v>
      </c>
      <c r="I1710">
        <v>201914</v>
      </c>
      <c r="J1710" t="s">
        <v>17</v>
      </c>
      <c r="K1710" s="2">
        <v>1705</v>
      </c>
      <c r="L1710" s="4">
        <v>17.327487000000001</v>
      </c>
    </row>
    <row r="1711" spans="2:12" x14ac:dyDescent="0.25">
      <c r="B1711" t="s">
        <v>2</v>
      </c>
      <c r="C1711" s="2" t="str">
        <f>Tableau7[[#This Row],[COMMANDE]]&amp;Tableau7[[#This Row],[ECHEANCE]]&amp;Tableau7[[#This Row],[PLANID]]</f>
        <v>1706435221706</v>
      </c>
      <c r="D1711" s="2">
        <v>1706</v>
      </c>
      <c r="E1711" s="2">
        <v>1706</v>
      </c>
      <c r="F1711" s="3">
        <v>201908</v>
      </c>
      <c r="G1711">
        <v>201908</v>
      </c>
      <c r="H1711" s="1">
        <v>43522</v>
      </c>
      <c r="I1711">
        <v>201909</v>
      </c>
      <c r="J1711" t="s">
        <v>28</v>
      </c>
      <c r="K1711" s="2">
        <v>1706</v>
      </c>
      <c r="L1711" s="4">
        <v>1.7126269999999999</v>
      </c>
    </row>
    <row r="1712" spans="2:12" x14ac:dyDescent="0.25">
      <c r="B1712" t="s">
        <v>2</v>
      </c>
      <c r="C1712" s="2" t="str">
        <f>Tableau7[[#This Row],[COMMANDE]]&amp;Tableau7[[#This Row],[ECHEANCE]]&amp;Tableau7[[#This Row],[PLANID]]</f>
        <v>1707435291707</v>
      </c>
      <c r="D1712" s="2">
        <v>1707</v>
      </c>
      <c r="E1712" s="2">
        <v>1707</v>
      </c>
      <c r="F1712" s="3">
        <v>201908</v>
      </c>
      <c r="G1712">
        <v>201908</v>
      </c>
      <c r="H1712" s="1">
        <v>43529</v>
      </c>
      <c r="I1712">
        <v>201910</v>
      </c>
      <c r="J1712" t="s">
        <v>28</v>
      </c>
      <c r="K1712" s="2">
        <v>1707</v>
      </c>
      <c r="L1712" s="4">
        <v>20.883410000000001</v>
      </c>
    </row>
    <row r="1713" spans="2:12" x14ac:dyDescent="0.25">
      <c r="B1713" t="s">
        <v>2</v>
      </c>
      <c r="C1713" s="2" t="str">
        <f>Tableau7[[#This Row],[COMMANDE]]&amp;Tableau7[[#This Row],[ECHEANCE]]&amp;Tableau7[[#This Row],[PLANID]]</f>
        <v>1708435291708</v>
      </c>
      <c r="D1713" s="2">
        <v>1708</v>
      </c>
      <c r="E1713" s="2">
        <v>1708</v>
      </c>
      <c r="F1713" s="3">
        <v>201908</v>
      </c>
      <c r="G1713">
        <v>201910</v>
      </c>
      <c r="H1713" s="1">
        <v>43529</v>
      </c>
      <c r="I1713">
        <v>201910</v>
      </c>
      <c r="J1713" t="s">
        <v>17</v>
      </c>
      <c r="K1713" s="2">
        <v>1708</v>
      </c>
      <c r="L1713" s="4">
        <v>2.587431</v>
      </c>
    </row>
    <row r="1714" spans="2:12" x14ac:dyDescent="0.25">
      <c r="B1714" t="s">
        <v>2</v>
      </c>
      <c r="C1714" s="2" t="str">
        <f>Tableau7[[#This Row],[COMMANDE]]&amp;Tableau7[[#This Row],[ECHEANCE]]&amp;Tableau7[[#This Row],[PLANID]]</f>
        <v>1709435361709</v>
      </c>
      <c r="D1714" s="2">
        <v>1709</v>
      </c>
      <c r="E1714" s="2">
        <v>1709</v>
      </c>
      <c r="F1714" s="3">
        <v>201909</v>
      </c>
      <c r="G1714">
        <v>201911</v>
      </c>
      <c r="H1714" s="1">
        <v>43536</v>
      </c>
      <c r="I1714">
        <v>201911</v>
      </c>
      <c r="J1714" t="s">
        <v>17</v>
      </c>
      <c r="K1714" s="2">
        <v>1709</v>
      </c>
      <c r="L1714" s="4">
        <v>23.470841</v>
      </c>
    </row>
    <row r="1715" spans="2:12" x14ac:dyDescent="0.25">
      <c r="B1715" t="s">
        <v>2</v>
      </c>
      <c r="C1715" s="2" t="str">
        <f>Tableau7[[#This Row],[COMMANDE]]&amp;Tableau7[[#This Row],[ECHEANCE]]&amp;Tableau7[[#This Row],[PLANID]]</f>
        <v>1710435431710</v>
      </c>
      <c r="D1715" s="2">
        <v>1710</v>
      </c>
      <c r="E1715" s="2">
        <v>1710</v>
      </c>
      <c r="F1715" s="3">
        <v>201910</v>
      </c>
      <c r="G1715">
        <v>201911</v>
      </c>
      <c r="H1715" s="1">
        <v>43543</v>
      </c>
      <c r="I1715">
        <v>201912</v>
      </c>
      <c r="J1715" t="s">
        <v>17</v>
      </c>
      <c r="K1715" s="2">
        <v>1710</v>
      </c>
      <c r="L1715" s="4">
        <v>26.078713</v>
      </c>
    </row>
    <row r="1716" spans="2:12" x14ac:dyDescent="0.25">
      <c r="B1716" t="s">
        <v>2</v>
      </c>
      <c r="C1716" s="2" t="str">
        <f>Tableau7[[#This Row],[COMMANDE]]&amp;Tableau7[[#This Row],[ECHEANCE]]&amp;Tableau7[[#This Row],[PLANID]]</f>
        <v>1711435501711</v>
      </c>
      <c r="D1716" s="2">
        <v>1711</v>
      </c>
      <c r="E1716" s="2">
        <v>1711</v>
      </c>
      <c r="F1716" s="3">
        <v>201911</v>
      </c>
      <c r="G1716">
        <v>201912</v>
      </c>
      <c r="H1716" s="1">
        <v>43550</v>
      </c>
      <c r="I1716">
        <v>201913</v>
      </c>
      <c r="J1716" t="s">
        <v>17</v>
      </c>
      <c r="K1716" s="2">
        <v>1711</v>
      </c>
      <c r="L1716" s="4">
        <v>26.078713</v>
      </c>
    </row>
    <row r="1717" spans="2:12" x14ac:dyDescent="0.25">
      <c r="B1717" t="s">
        <v>2</v>
      </c>
      <c r="C1717" s="2" t="str">
        <f>Tableau7[[#This Row],[COMMANDE]]&amp;Tableau7[[#This Row],[ECHEANCE]]&amp;Tableau7[[#This Row],[PLANID]]</f>
        <v>1712435571712</v>
      </c>
      <c r="D1717" s="2">
        <v>1712</v>
      </c>
      <c r="E1717" s="2">
        <v>1712</v>
      </c>
      <c r="F1717" s="3">
        <v>201912</v>
      </c>
      <c r="G1717">
        <v>201913</v>
      </c>
      <c r="H1717" s="1">
        <v>43557</v>
      </c>
      <c r="I1717">
        <v>201914</v>
      </c>
      <c r="J1717" t="s">
        <v>17</v>
      </c>
      <c r="K1717" s="2">
        <v>1712</v>
      </c>
      <c r="L1717" s="4">
        <v>26.078713</v>
      </c>
    </row>
    <row r="1718" spans="2:12" x14ac:dyDescent="0.25">
      <c r="B1718" t="s">
        <v>2</v>
      </c>
      <c r="C1718" s="2" t="str">
        <f>Tableau7[[#This Row],[COMMANDE]]&amp;Tableau7[[#This Row],[ECHEANCE]]&amp;Tableau7[[#This Row],[PLANID]]</f>
        <v>1713435631713</v>
      </c>
      <c r="D1718" s="2">
        <v>1713</v>
      </c>
      <c r="E1718" s="2">
        <v>1713</v>
      </c>
      <c r="F1718" s="3">
        <v>201913</v>
      </c>
      <c r="G1718">
        <v>201914</v>
      </c>
      <c r="H1718" s="1">
        <v>43563</v>
      </c>
      <c r="I1718">
        <v>201915</v>
      </c>
      <c r="J1718" t="s">
        <v>17</v>
      </c>
      <c r="K1718" s="2">
        <v>1713</v>
      </c>
      <c r="L1718" s="4">
        <v>26.078713</v>
      </c>
    </row>
    <row r="1719" spans="2:12" x14ac:dyDescent="0.25">
      <c r="B1719" t="s">
        <v>2</v>
      </c>
      <c r="C1719" s="2" t="str">
        <f>Tableau7[[#This Row],[COMMANDE]]&amp;Tableau7[[#This Row],[ECHEANCE]]&amp;Tableau7[[#This Row],[PLANID]]</f>
        <v>1714435701714</v>
      </c>
      <c r="D1719" s="2">
        <v>1714</v>
      </c>
      <c r="E1719" s="2">
        <v>1714</v>
      </c>
      <c r="F1719" s="3">
        <v>201914</v>
      </c>
      <c r="G1719">
        <v>201914</v>
      </c>
      <c r="H1719" s="1">
        <v>43570</v>
      </c>
      <c r="I1719">
        <v>201916</v>
      </c>
      <c r="J1719" t="s">
        <v>17</v>
      </c>
      <c r="K1719" s="2">
        <v>1714</v>
      </c>
      <c r="L1719" s="4">
        <v>19.559035000000002</v>
      </c>
    </row>
    <row r="1720" spans="2:12" x14ac:dyDescent="0.25">
      <c r="B1720" t="s">
        <v>2</v>
      </c>
      <c r="C1720" s="2" t="str">
        <f>Tableau7[[#This Row],[COMMANDE]]&amp;Tableau7[[#This Row],[ECHEANCE]]&amp;Tableau7[[#This Row],[PLANID]]</f>
        <v>1715435741715</v>
      </c>
      <c r="D1720" s="2">
        <v>1715</v>
      </c>
      <c r="E1720" s="2">
        <v>1715</v>
      </c>
      <c r="F1720" s="3">
        <v>201915</v>
      </c>
      <c r="G1720">
        <v>201915</v>
      </c>
      <c r="H1720" s="1">
        <v>43574</v>
      </c>
      <c r="I1720">
        <v>201916</v>
      </c>
      <c r="J1720" t="s">
        <v>17</v>
      </c>
      <c r="K1720" s="2">
        <v>1715</v>
      </c>
      <c r="L1720" s="4">
        <v>19.559035000000002</v>
      </c>
    </row>
    <row r="1721" spans="2:12" x14ac:dyDescent="0.25">
      <c r="B1721" t="s">
        <v>2</v>
      </c>
      <c r="C1721" s="2" t="str">
        <f>Tableau7[[#This Row],[COMMANDE]]&amp;Tableau7[[#This Row],[ECHEANCE]]&amp;Tableau7[[#This Row],[PLANID]]</f>
        <v>1716435811716</v>
      </c>
      <c r="D1721" s="2">
        <v>1716</v>
      </c>
      <c r="E1721" s="2">
        <v>1716</v>
      </c>
      <c r="F1721" s="3">
        <v>201916</v>
      </c>
      <c r="G1721">
        <v>201915</v>
      </c>
      <c r="H1721" s="1">
        <v>43581</v>
      </c>
      <c r="I1721">
        <v>201917</v>
      </c>
      <c r="J1721" t="s">
        <v>17</v>
      </c>
      <c r="K1721" s="2">
        <v>1716</v>
      </c>
      <c r="L1721" s="4">
        <v>19.559035000000002</v>
      </c>
    </row>
    <row r="1722" spans="2:12" x14ac:dyDescent="0.25">
      <c r="B1722" t="s">
        <v>2</v>
      </c>
      <c r="C1722" s="2" t="str">
        <f>Tableau7[[#This Row],[COMMANDE]]&amp;Tableau7[[#This Row],[ECHEANCE]]&amp;Tableau7[[#This Row],[PLANID]]</f>
        <v>1717435911717</v>
      </c>
      <c r="D1722" s="2">
        <v>1717</v>
      </c>
      <c r="E1722" s="2">
        <v>1717</v>
      </c>
      <c r="F1722" s="3">
        <v>201917</v>
      </c>
      <c r="G1722">
        <v>201916</v>
      </c>
      <c r="H1722" s="1">
        <v>43591</v>
      </c>
      <c r="I1722">
        <v>201919</v>
      </c>
      <c r="J1722" t="s">
        <v>17</v>
      </c>
      <c r="K1722" s="2">
        <v>1717</v>
      </c>
      <c r="L1722" s="4">
        <v>19.559035000000002</v>
      </c>
    </row>
    <row r="1723" spans="2:12" x14ac:dyDescent="0.25">
      <c r="B1723" t="s">
        <v>2</v>
      </c>
      <c r="C1723" s="2" t="str">
        <f>Tableau7[[#This Row],[COMMANDE]]&amp;Tableau7[[#This Row],[ECHEANCE]]&amp;Tableau7[[#This Row],[PLANID]]</f>
        <v>1718436051718</v>
      </c>
      <c r="D1723" s="2">
        <v>1718</v>
      </c>
      <c r="E1723" s="2">
        <v>1718</v>
      </c>
      <c r="F1723" s="3">
        <v>201919</v>
      </c>
      <c r="G1723">
        <v>201917</v>
      </c>
      <c r="H1723" s="1">
        <v>43605</v>
      </c>
      <c r="I1723">
        <v>201921</v>
      </c>
      <c r="J1723" t="s">
        <v>17</v>
      </c>
      <c r="K1723" s="2">
        <v>1718</v>
      </c>
      <c r="L1723" s="4">
        <v>13.039357000000001</v>
      </c>
    </row>
    <row r="1724" spans="2:12" x14ac:dyDescent="0.25">
      <c r="B1724" t="s">
        <v>2</v>
      </c>
      <c r="C1724" s="2" t="str">
        <f>Tableau7[[#This Row],[COMMANDE]]&amp;Tableau7[[#This Row],[ECHEANCE]]&amp;Tableau7[[#This Row],[PLANID]]</f>
        <v>1719436091719</v>
      </c>
      <c r="D1724" s="2">
        <v>1719</v>
      </c>
      <c r="E1724" s="2">
        <v>1719</v>
      </c>
      <c r="F1724" s="3">
        <v>201920</v>
      </c>
      <c r="G1724">
        <v>201918</v>
      </c>
      <c r="H1724" s="1">
        <v>43609</v>
      </c>
      <c r="I1724">
        <v>201921</v>
      </c>
      <c r="J1724" t="s">
        <v>17</v>
      </c>
      <c r="K1724" s="2">
        <v>1719</v>
      </c>
      <c r="L1724" s="4">
        <v>13.039357000000001</v>
      </c>
    </row>
    <row r="1725" spans="2:12" x14ac:dyDescent="0.25">
      <c r="B1725" t="s">
        <v>2</v>
      </c>
      <c r="C1725" s="2" t="str">
        <f>Tableau7[[#This Row],[COMMANDE]]&amp;Tableau7[[#This Row],[ECHEANCE]]&amp;Tableau7[[#This Row],[PLANID]]</f>
        <v>1720436191720</v>
      </c>
      <c r="D1725" s="2">
        <v>1720</v>
      </c>
      <c r="E1725" s="2">
        <v>1720</v>
      </c>
      <c r="F1725" s="3">
        <v>201921</v>
      </c>
      <c r="G1725">
        <v>201919</v>
      </c>
      <c r="H1725" s="1">
        <v>43619</v>
      </c>
      <c r="I1725">
        <v>201923</v>
      </c>
      <c r="J1725" t="s">
        <v>17</v>
      </c>
      <c r="K1725" s="2">
        <v>1720</v>
      </c>
      <c r="L1725" s="4">
        <v>13.039357000000001</v>
      </c>
    </row>
    <row r="1726" spans="2:12" x14ac:dyDescent="0.25">
      <c r="B1726" t="s">
        <v>2</v>
      </c>
      <c r="C1726" s="2" t="str">
        <f>Tableau7[[#This Row],[COMMANDE]]&amp;Tableau7[[#This Row],[ECHEANCE]]&amp;Tableau7[[#This Row],[PLANID]]</f>
        <v>1721436271721</v>
      </c>
      <c r="D1726" s="2">
        <v>1721</v>
      </c>
      <c r="E1726" s="2">
        <v>1721</v>
      </c>
      <c r="F1726" s="3">
        <v>201922</v>
      </c>
      <c r="G1726">
        <v>201920</v>
      </c>
      <c r="H1726" s="1">
        <v>43627</v>
      </c>
      <c r="I1726">
        <v>201924</v>
      </c>
      <c r="J1726" t="s">
        <v>17</v>
      </c>
      <c r="K1726" s="2">
        <v>1721</v>
      </c>
      <c r="L1726" s="4">
        <v>13.039357000000001</v>
      </c>
    </row>
    <row r="1727" spans="2:12" x14ac:dyDescent="0.25">
      <c r="B1727" t="s">
        <v>2</v>
      </c>
      <c r="C1727" s="2" t="str">
        <f>Tableau7[[#This Row],[COMMANDE]]&amp;Tableau7[[#This Row],[ECHEANCE]]&amp;Tableau7[[#This Row],[PLANID]]</f>
        <v>1722435221722</v>
      </c>
      <c r="D1727" s="2">
        <v>1722</v>
      </c>
      <c r="E1727" s="2">
        <v>1722</v>
      </c>
      <c r="F1727" s="3" t="s">
        <v>20</v>
      </c>
      <c r="G1727">
        <v>197001</v>
      </c>
      <c r="H1727" s="1">
        <v>43522</v>
      </c>
      <c r="I1727">
        <v>201909</v>
      </c>
      <c r="J1727" t="s">
        <v>3</v>
      </c>
      <c r="K1727" s="2">
        <v>1722</v>
      </c>
      <c r="L1727" s="4">
        <v>7.4569999999999999</v>
      </c>
    </row>
    <row r="1728" spans="2:12" x14ac:dyDescent="0.25">
      <c r="B1728" t="s">
        <v>2</v>
      </c>
      <c r="C1728" s="2" t="str">
        <f>Tableau7[[#This Row],[COMMANDE]]&amp;Tableau7[[#This Row],[ECHEANCE]]&amp;Tableau7[[#This Row],[PLANID]]</f>
        <v>1723435431723</v>
      </c>
      <c r="D1728" s="2">
        <v>1723</v>
      </c>
      <c r="E1728" s="2">
        <v>1723</v>
      </c>
      <c r="F1728" s="3">
        <v>201910</v>
      </c>
      <c r="G1728">
        <v>201911</v>
      </c>
      <c r="H1728" s="1">
        <v>43543</v>
      </c>
      <c r="I1728">
        <v>201912</v>
      </c>
      <c r="J1728" t="s">
        <v>17</v>
      </c>
      <c r="K1728" s="2">
        <v>1723</v>
      </c>
      <c r="L1728" s="4">
        <v>4.1644870000000003</v>
      </c>
    </row>
    <row r="1729" spans="2:12" x14ac:dyDescent="0.25">
      <c r="B1729" t="s">
        <v>2</v>
      </c>
      <c r="C1729" s="2" t="str">
        <f>Tableau7[[#This Row],[COMMANDE]]&amp;Tableau7[[#This Row],[ECHEANCE]]&amp;Tableau7[[#This Row],[PLANID]]</f>
        <v>1724435431724</v>
      </c>
      <c r="D1729" s="2">
        <v>1724</v>
      </c>
      <c r="E1729" s="2">
        <v>1724</v>
      </c>
      <c r="F1729" s="3">
        <v>201911</v>
      </c>
      <c r="G1729">
        <v>201909</v>
      </c>
      <c r="H1729" s="1">
        <v>43543</v>
      </c>
      <c r="I1729">
        <v>201912</v>
      </c>
      <c r="J1729" t="s">
        <v>18</v>
      </c>
      <c r="K1729" s="2">
        <v>1724</v>
      </c>
      <c r="L1729" s="4">
        <v>3.0159859999999998</v>
      </c>
    </row>
    <row r="1730" spans="2:12" x14ac:dyDescent="0.25">
      <c r="B1730" t="s">
        <v>2</v>
      </c>
      <c r="C1730" s="2" t="str">
        <f>Tableau7[[#This Row],[COMMANDE]]&amp;Tableau7[[#This Row],[ECHEANCE]]&amp;Tableau7[[#This Row],[PLANID]]</f>
        <v>1725435431725</v>
      </c>
      <c r="D1730" s="2">
        <v>1725</v>
      </c>
      <c r="E1730" s="2">
        <v>1725</v>
      </c>
      <c r="F1730" s="3">
        <v>201911</v>
      </c>
      <c r="G1730">
        <v>201909</v>
      </c>
      <c r="H1730" s="1">
        <v>43543</v>
      </c>
      <c r="I1730">
        <v>201912</v>
      </c>
      <c r="J1730" t="s">
        <v>18</v>
      </c>
      <c r="K1730" s="2">
        <v>1725</v>
      </c>
      <c r="L1730" s="4">
        <v>9.1673150000000003</v>
      </c>
    </row>
    <row r="1731" spans="2:12" x14ac:dyDescent="0.25">
      <c r="B1731" t="s">
        <v>2</v>
      </c>
      <c r="C1731" s="2" t="str">
        <f>Tableau7[[#This Row],[COMMANDE]]&amp;Tableau7[[#This Row],[ECHEANCE]]&amp;Tableau7[[#This Row],[PLANID]]</f>
        <v>1726435721726</v>
      </c>
      <c r="D1731" s="2">
        <v>1726</v>
      </c>
      <c r="E1731" s="2">
        <v>1726</v>
      </c>
      <c r="F1731" s="3">
        <v>201914</v>
      </c>
      <c r="G1731">
        <v>201914</v>
      </c>
      <c r="H1731" s="1">
        <v>43572</v>
      </c>
      <c r="I1731">
        <v>201916</v>
      </c>
      <c r="J1731" t="s">
        <v>17</v>
      </c>
      <c r="K1731" s="2">
        <v>1726</v>
      </c>
      <c r="L1731" s="4">
        <v>14.314868000000001</v>
      </c>
    </row>
    <row r="1732" spans="2:12" x14ac:dyDescent="0.25">
      <c r="B1732" t="s">
        <v>2</v>
      </c>
      <c r="C1732" s="2" t="str">
        <f>Tableau7[[#This Row],[COMMANDE]]&amp;Tableau7[[#This Row],[ECHEANCE]]&amp;Tableau7[[#This Row],[PLANID]]</f>
        <v>1727436051727</v>
      </c>
      <c r="D1732" s="2">
        <v>1727</v>
      </c>
      <c r="E1732" s="2">
        <v>1727</v>
      </c>
      <c r="F1732" s="3">
        <v>201919</v>
      </c>
      <c r="G1732">
        <v>201917</v>
      </c>
      <c r="H1732" s="1">
        <v>43605</v>
      </c>
      <c r="I1732">
        <v>201921</v>
      </c>
      <c r="J1732" t="s">
        <v>17</v>
      </c>
      <c r="K1732" s="2">
        <v>1727</v>
      </c>
      <c r="L1732" s="4">
        <v>13.420189000000001</v>
      </c>
    </row>
    <row r="1733" spans="2:12" x14ac:dyDescent="0.25">
      <c r="B1733" t="s">
        <v>2</v>
      </c>
      <c r="C1733" s="2" t="str">
        <f>Tableau7[[#This Row],[COMMANDE]]&amp;Tableau7[[#This Row],[ECHEANCE]]&amp;Tableau7[[#This Row],[PLANID]]</f>
        <v>1728435431728</v>
      </c>
      <c r="D1733" s="2">
        <v>1728</v>
      </c>
      <c r="E1733" s="2">
        <v>1728</v>
      </c>
      <c r="F1733" s="3" t="s">
        <v>20</v>
      </c>
      <c r="G1733">
        <v>197001</v>
      </c>
      <c r="H1733" s="1">
        <v>43543</v>
      </c>
      <c r="I1733">
        <v>201912</v>
      </c>
      <c r="J1733" t="s">
        <v>3</v>
      </c>
      <c r="K1733" s="2">
        <v>1728</v>
      </c>
      <c r="L1733" s="4">
        <v>4.97</v>
      </c>
    </row>
    <row r="1734" spans="2:12" x14ac:dyDescent="0.25">
      <c r="B1734" t="s">
        <v>2</v>
      </c>
      <c r="C1734" s="2" t="str">
        <f>Tableau7[[#This Row],[COMMANDE]]&amp;Tableau7[[#This Row],[ECHEANCE]]&amp;Tableau7[[#This Row],[PLANID]]</f>
        <v>1729435431729</v>
      </c>
      <c r="D1734" s="2">
        <v>1729</v>
      </c>
      <c r="E1734" s="2">
        <v>1729</v>
      </c>
      <c r="F1734" s="3" t="s">
        <v>20</v>
      </c>
      <c r="G1734">
        <v>197001</v>
      </c>
      <c r="H1734" s="1">
        <v>43543</v>
      </c>
      <c r="I1734">
        <v>201912</v>
      </c>
      <c r="J1734" t="s">
        <v>3</v>
      </c>
      <c r="K1734" s="2">
        <v>1729</v>
      </c>
      <c r="L1734" s="4">
        <v>1.061137</v>
      </c>
    </row>
    <row r="1735" spans="2:12" x14ac:dyDescent="0.25">
      <c r="B1735" t="s">
        <v>2</v>
      </c>
      <c r="C1735" s="2" t="str">
        <f>Tableau7[[#This Row],[COMMANDE]]&amp;Tableau7[[#This Row],[ECHEANCE]]&amp;Tableau7[[#This Row],[PLANID]]</f>
        <v>1730435721730</v>
      </c>
      <c r="D1735" s="2">
        <v>1730</v>
      </c>
      <c r="E1735" s="2">
        <v>1730</v>
      </c>
      <c r="F1735" s="3" t="s">
        <v>20</v>
      </c>
      <c r="G1735">
        <v>197001</v>
      </c>
      <c r="H1735" s="1">
        <v>43572</v>
      </c>
      <c r="I1735">
        <v>201916</v>
      </c>
      <c r="J1735" t="s">
        <v>3</v>
      </c>
      <c r="K1735" s="2">
        <v>1730</v>
      </c>
      <c r="L1735" s="4">
        <v>6.9071999999999996</v>
      </c>
    </row>
    <row r="1736" spans="2:12" x14ac:dyDescent="0.25">
      <c r="B1736" t="s">
        <v>2</v>
      </c>
      <c r="C1736" s="2" t="str">
        <f>Tableau7[[#This Row],[COMMANDE]]&amp;Tableau7[[#This Row],[ECHEANCE]]&amp;Tableau7[[#This Row],[PLANID]]</f>
        <v>1731435431731</v>
      </c>
      <c r="D1736" s="2">
        <v>1731</v>
      </c>
      <c r="E1736" s="2">
        <v>1731</v>
      </c>
      <c r="F1736" s="3">
        <v>201910</v>
      </c>
      <c r="G1736">
        <v>201911</v>
      </c>
      <c r="H1736" s="1">
        <v>43543</v>
      </c>
      <c r="I1736">
        <v>201912</v>
      </c>
      <c r="J1736" t="s">
        <v>17</v>
      </c>
      <c r="K1736" s="2">
        <v>1731</v>
      </c>
      <c r="L1736" s="4">
        <v>15.413816000000001</v>
      </c>
    </row>
    <row r="1737" spans="2:12" x14ac:dyDescent="0.25">
      <c r="B1737" t="s">
        <v>2</v>
      </c>
      <c r="C1737" s="2" t="str">
        <f>Tableau7[[#This Row],[COMMANDE]]&amp;Tableau7[[#This Row],[ECHEANCE]]&amp;Tableau7[[#This Row],[PLANID]]</f>
        <v>1732435721732</v>
      </c>
      <c r="D1737" s="2">
        <v>1732</v>
      </c>
      <c r="E1737" s="2">
        <v>1732</v>
      </c>
      <c r="F1737" s="3">
        <v>201914</v>
      </c>
      <c r="G1737">
        <v>201914</v>
      </c>
      <c r="H1737" s="1">
        <v>43572</v>
      </c>
      <c r="I1737">
        <v>201916</v>
      </c>
      <c r="J1737" t="s">
        <v>17</v>
      </c>
      <c r="K1737" s="2">
        <v>1732</v>
      </c>
      <c r="L1737" s="4">
        <v>8.9120000000000008</v>
      </c>
    </row>
    <row r="1738" spans="2:12" x14ac:dyDescent="0.25">
      <c r="B1738" t="s">
        <v>2</v>
      </c>
      <c r="C1738" s="2" t="str">
        <f>Tableau7[[#This Row],[COMMANDE]]&amp;Tableau7[[#This Row],[ECHEANCE]]&amp;Tableau7[[#This Row],[PLANID]]</f>
        <v>1733435721733</v>
      </c>
      <c r="D1738" s="2">
        <v>1733</v>
      </c>
      <c r="E1738" s="2">
        <v>1733</v>
      </c>
      <c r="F1738" s="3">
        <v>201914</v>
      </c>
      <c r="G1738">
        <v>201914</v>
      </c>
      <c r="H1738" s="1">
        <v>43572</v>
      </c>
      <c r="I1738">
        <v>201916</v>
      </c>
      <c r="J1738" t="s">
        <v>17</v>
      </c>
      <c r="K1738" s="2">
        <v>1733</v>
      </c>
      <c r="L1738" s="4">
        <v>9.6005599999999998</v>
      </c>
    </row>
    <row r="1739" spans="2:12" x14ac:dyDescent="0.25">
      <c r="B1739" t="s">
        <v>2</v>
      </c>
      <c r="C1739" s="2" t="str">
        <f>Tableau7[[#This Row],[COMMANDE]]&amp;Tableau7[[#This Row],[ECHEANCE]]&amp;Tableau7[[#This Row],[PLANID]]</f>
        <v>1734436191734</v>
      </c>
      <c r="D1739" s="2">
        <v>1734</v>
      </c>
      <c r="E1739" s="2">
        <v>1734</v>
      </c>
      <c r="F1739" s="3">
        <v>201920</v>
      </c>
      <c r="G1739">
        <v>201919</v>
      </c>
      <c r="H1739" s="1">
        <v>43619</v>
      </c>
      <c r="I1739">
        <v>201923</v>
      </c>
      <c r="J1739" t="s">
        <v>17</v>
      </c>
      <c r="K1739" s="2">
        <v>1734</v>
      </c>
      <c r="L1739" s="4">
        <v>26.241361000000001</v>
      </c>
    </row>
    <row r="1740" spans="2:12" x14ac:dyDescent="0.25">
      <c r="B1740" t="s">
        <v>2</v>
      </c>
      <c r="C1740" s="2" t="str">
        <f>Tableau7[[#This Row],[COMMANDE]]&amp;Tableau7[[#This Row],[ECHEANCE]]&amp;Tableau7[[#This Row],[PLANID]]</f>
        <v>1735436191735</v>
      </c>
      <c r="D1740" s="2">
        <v>1735</v>
      </c>
      <c r="E1740" s="2">
        <v>1735</v>
      </c>
      <c r="F1740" s="3" t="s">
        <v>20</v>
      </c>
      <c r="G1740">
        <v>197001</v>
      </c>
      <c r="H1740" s="1">
        <v>43619</v>
      </c>
      <c r="I1740">
        <v>201923</v>
      </c>
      <c r="J1740" t="s">
        <v>3</v>
      </c>
      <c r="K1740" s="2">
        <v>1735</v>
      </c>
      <c r="L1740" s="4">
        <v>1.1000000000000001</v>
      </c>
    </row>
    <row r="1741" spans="2:12" x14ac:dyDescent="0.25">
      <c r="B1741" t="s">
        <v>2</v>
      </c>
      <c r="C1741" s="2" t="str">
        <f>Tableau7[[#This Row],[COMMANDE]]&amp;Tableau7[[#This Row],[ECHEANCE]]&amp;Tableau7[[#This Row],[PLANID]]</f>
        <v>1736436891736</v>
      </c>
      <c r="D1741" s="2">
        <v>1736</v>
      </c>
      <c r="E1741" s="2">
        <v>1736</v>
      </c>
      <c r="F1741" s="3" t="s">
        <v>20</v>
      </c>
      <c r="G1741">
        <v>197001</v>
      </c>
      <c r="H1741" s="1">
        <v>43689</v>
      </c>
      <c r="I1741">
        <v>201933</v>
      </c>
      <c r="J1741" t="s">
        <v>3</v>
      </c>
      <c r="K1741" s="2">
        <v>1736</v>
      </c>
      <c r="L1741" s="4">
        <v>0.10616</v>
      </c>
    </row>
    <row r="1742" spans="2:12" x14ac:dyDescent="0.25">
      <c r="B1742" t="s">
        <v>6</v>
      </c>
      <c r="C1742" s="2" t="str">
        <f>Tableau7[[#This Row],[COMMANDE]]&amp;Tableau7[[#This Row],[ECHEANCE]]&amp;Tableau7[[#This Row],[PLANID]]</f>
        <v>1737434761737</v>
      </c>
      <c r="D1742" s="2">
        <v>1737</v>
      </c>
      <c r="E1742" s="2">
        <v>1737</v>
      </c>
      <c r="F1742" s="3" t="s">
        <v>20</v>
      </c>
      <c r="G1742">
        <v>197001</v>
      </c>
      <c r="H1742" s="1">
        <v>43476</v>
      </c>
      <c r="I1742">
        <v>201902</v>
      </c>
      <c r="J1742" t="s">
        <v>3</v>
      </c>
      <c r="K1742" s="2">
        <v>1737</v>
      </c>
      <c r="L1742" s="4">
        <v>10</v>
      </c>
    </row>
    <row r="1743" spans="2:12" x14ac:dyDescent="0.25">
      <c r="B1743" t="s">
        <v>6</v>
      </c>
      <c r="C1743" s="2" t="str">
        <f>Tableau7[[#This Row],[COMMANDE]]&amp;Tableau7[[#This Row],[ECHEANCE]]&amp;Tableau7[[#This Row],[PLANID]]</f>
        <v>1738435141738</v>
      </c>
      <c r="D1743" s="2">
        <v>1738</v>
      </c>
      <c r="E1743" s="2">
        <v>1738</v>
      </c>
      <c r="F1743" s="3">
        <v>201906</v>
      </c>
      <c r="G1743">
        <v>201908</v>
      </c>
      <c r="H1743" s="1">
        <v>43514</v>
      </c>
      <c r="I1743">
        <v>201908</v>
      </c>
      <c r="J1743" t="s">
        <v>17</v>
      </c>
      <c r="K1743" s="2">
        <v>1738</v>
      </c>
      <c r="L1743" s="4">
        <v>16.805</v>
      </c>
    </row>
    <row r="1744" spans="2:12" x14ac:dyDescent="0.25">
      <c r="B1744" t="s">
        <v>6</v>
      </c>
      <c r="C1744" s="2" t="str">
        <f>Tableau7[[#This Row],[COMMANDE]]&amp;Tableau7[[#This Row],[ECHEANCE]]&amp;Tableau7[[#This Row],[PLANID]]</f>
        <v>1739435141739</v>
      </c>
      <c r="D1744" s="2">
        <v>1739</v>
      </c>
      <c r="E1744" s="2">
        <v>1739</v>
      </c>
      <c r="F1744" s="3" t="s">
        <v>20</v>
      </c>
      <c r="G1744">
        <v>197001</v>
      </c>
      <c r="H1744" s="1">
        <v>43514</v>
      </c>
      <c r="I1744">
        <v>201908</v>
      </c>
      <c r="J1744" t="s">
        <v>3</v>
      </c>
      <c r="K1744" s="2">
        <v>1739</v>
      </c>
      <c r="L1744" s="4">
        <v>83.194999999999993</v>
      </c>
    </row>
    <row r="1745" spans="2:12" x14ac:dyDescent="0.25">
      <c r="B1745" t="s">
        <v>6</v>
      </c>
      <c r="C1745" s="2" t="str">
        <f>Tableau7[[#This Row],[COMMANDE]]&amp;Tableau7[[#This Row],[ECHEANCE]]&amp;Tableau7[[#This Row],[PLANID]]</f>
        <v>1740435351740</v>
      </c>
      <c r="D1745" s="2">
        <v>1740</v>
      </c>
      <c r="E1745" s="2">
        <v>1740</v>
      </c>
      <c r="F1745" s="3">
        <v>201909</v>
      </c>
      <c r="G1745">
        <v>201909</v>
      </c>
      <c r="H1745" s="1">
        <v>43535</v>
      </c>
      <c r="I1745">
        <v>201911</v>
      </c>
      <c r="J1745" t="s">
        <v>17</v>
      </c>
      <c r="K1745" s="2">
        <v>1740</v>
      </c>
      <c r="L1745" s="4">
        <v>73.810028000000003</v>
      </c>
    </row>
    <row r="1746" spans="2:12" x14ac:dyDescent="0.25">
      <c r="B1746" t="s">
        <v>6</v>
      </c>
      <c r="C1746" s="2" t="str">
        <f>Tableau7[[#This Row],[COMMANDE]]&amp;Tableau7[[#This Row],[ECHEANCE]]&amp;Tableau7[[#This Row],[PLANID]]</f>
        <v>1741435351741</v>
      </c>
      <c r="D1746" s="2">
        <v>1741</v>
      </c>
      <c r="E1746" s="2">
        <v>1741</v>
      </c>
      <c r="F1746" s="3">
        <v>201909</v>
      </c>
      <c r="G1746">
        <v>201910</v>
      </c>
      <c r="H1746" s="1">
        <v>43535</v>
      </c>
      <c r="I1746">
        <v>201911</v>
      </c>
      <c r="J1746" t="s">
        <v>17</v>
      </c>
      <c r="K1746" s="2">
        <v>1741</v>
      </c>
      <c r="L1746" s="4">
        <v>16.189972000000001</v>
      </c>
    </row>
    <row r="1747" spans="2:12" x14ac:dyDescent="0.25">
      <c r="B1747" t="s">
        <v>6</v>
      </c>
      <c r="C1747" s="2" t="str">
        <f>Tableau7[[#This Row],[COMMANDE]]&amp;Tableau7[[#This Row],[ECHEANCE]]&amp;Tableau7[[#This Row],[PLANID]]</f>
        <v>1742435841742</v>
      </c>
      <c r="D1747" s="2">
        <v>1742</v>
      </c>
      <c r="E1747" s="2">
        <v>1742</v>
      </c>
      <c r="F1747" s="3">
        <v>201916</v>
      </c>
      <c r="G1747">
        <v>201915</v>
      </c>
      <c r="H1747" s="1">
        <v>43584</v>
      </c>
      <c r="I1747">
        <v>201918</v>
      </c>
      <c r="J1747" t="s">
        <v>17</v>
      </c>
      <c r="K1747" s="2">
        <v>1742</v>
      </c>
      <c r="L1747" s="4">
        <v>70</v>
      </c>
    </row>
    <row r="1748" spans="2:12" x14ac:dyDescent="0.25">
      <c r="B1748" t="s">
        <v>6</v>
      </c>
      <c r="C1748" s="2" t="str">
        <f>Tableau7[[#This Row],[COMMANDE]]&amp;Tableau7[[#This Row],[ECHEANCE]]&amp;Tableau7[[#This Row],[PLANID]]</f>
        <v>1743435071743</v>
      </c>
      <c r="D1748" s="2">
        <v>1743</v>
      </c>
      <c r="E1748" s="2">
        <v>1743</v>
      </c>
      <c r="F1748" s="3">
        <v>201905</v>
      </c>
      <c r="G1748">
        <v>201907</v>
      </c>
      <c r="H1748" s="1">
        <v>43507</v>
      </c>
      <c r="I1748">
        <v>201907</v>
      </c>
      <c r="J1748" t="s">
        <v>18</v>
      </c>
      <c r="K1748" s="2">
        <v>1743</v>
      </c>
      <c r="L1748" s="4">
        <v>16.709578</v>
      </c>
    </row>
    <row r="1749" spans="2:12" x14ac:dyDescent="0.25">
      <c r="B1749" t="s">
        <v>6</v>
      </c>
      <c r="C1749" s="2" t="str">
        <f>Tableau7[[#This Row],[COMMANDE]]&amp;Tableau7[[#This Row],[ECHEANCE]]&amp;Tableau7[[#This Row],[PLANID]]</f>
        <v>1744435071744</v>
      </c>
      <c r="D1749" s="2">
        <v>1744</v>
      </c>
      <c r="E1749" s="2">
        <v>1744</v>
      </c>
      <c r="F1749" s="3">
        <v>201905</v>
      </c>
      <c r="G1749">
        <v>201907</v>
      </c>
      <c r="H1749" s="1">
        <v>43507</v>
      </c>
      <c r="I1749">
        <v>201907</v>
      </c>
      <c r="J1749" t="s">
        <v>18</v>
      </c>
      <c r="K1749" s="2">
        <v>1744</v>
      </c>
      <c r="L1749" s="4">
        <v>30.765422000000001</v>
      </c>
    </row>
    <row r="1750" spans="2:12" x14ac:dyDescent="0.25">
      <c r="B1750" t="s">
        <v>6</v>
      </c>
      <c r="C1750" s="2" t="str">
        <f>Tableau7[[#This Row],[COMMANDE]]&amp;Tableau7[[#This Row],[ECHEANCE]]&amp;Tableau7[[#This Row],[PLANID]]</f>
        <v>1745435281745</v>
      </c>
      <c r="D1750" s="2">
        <v>1745</v>
      </c>
      <c r="E1750" s="2">
        <v>1745</v>
      </c>
      <c r="F1750" s="3">
        <v>201905</v>
      </c>
      <c r="G1750">
        <v>201907</v>
      </c>
      <c r="H1750" s="1">
        <v>43528</v>
      </c>
      <c r="I1750">
        <v>201910</v>
      </c>
      <c r="J1750" t="s">
        <v>18</v>
      </c>
      <c r="K1750" s="2">
        <v>1745</v>
      </c>
      <c r="L1750" s="4">
        <v>21.084762000000001</v>
      </c>
    </row>
    <row r="1751" spans="2:12" x14ac:dyDescent="0.25">
      <c r="B1751" t="s">
        <v>6</v>
      </c>
      <c r="C1751" s="2" t="str">
        <f>Tableau7[[#This Row],[COMMANDE]]&amp;Tableau7[[#This Row],[ECHEANCE]]&amp;Tableau7[[#This Row],[PLANID]]</f>
        <v>1746435281746</v>
      </c>
      <c r="D1751" s="2">
        <v>1746</v>
      </c>
      <c r="E1751" s="2">
        <v>1746</v>
      </c>
      <c r="F1751" s="3">
        <v>201908</v>
      </c>
      <c r="G1751">
        <v>201908</v>
      </c>
      <c r="H1751" s="1">
        <v>43528</v>
      </c>
      <c r="I1751">
        <v>201910</v>
      </c>
      <c r="J1751" t="s">
        <v>18</v>
      </c>
      <c r="K1751" s="2">
        <v>1746</v>
      </c>
      <c r="L1751" s="4">
        <v>18.224456</v>
      </c>
    </row>
    <row r="1752" spans="2:12" x14ac:dyDescent="0.25">
      <c r="B1752" t="s">
        <v>6</v>
      </c>
      <c r="C1752" s="2" t="str">
        <f>Tableau7[[#This Row],[COMMANDE]]&amp;Tableau7[[#This Row],[ECHEANCE]]&amp;Tableau7[[#This Row],[PLANID]]</f>
        <v>1747435281747</v>
      </c>
      <c r="D1752" s="2">
        <v>1747</v>
      </c>
      <c r="E1752" s="2">
        <v>1747</v>
      </c>
      <c r="F1752" s="3">
        <v>201908</v>
      </c>
      <c r="G1752">
        <v>201909</v>
      </c>
      <c r="H1752" s="1">
        <v>43528</v>
      </c>
      <c r="I1752">
        <v>201910</v>
      </c>
      <c r="J1752" t="s">
        <v>18</v>
      </c>
      <c r="K1752" s="2">
        <v>1747</v>
      </c>
      <c r="L1752" s="4">
        <v>12.780071</v>
      </c>
    </row>
    <row r="1753" spans="2:12" x14ac:dyDescent="0.25">
      <c r="B1753" t="s">
        <v>6</v>
      </c>
      <c r="C1753" s="2" t="str">
        <f>Tableau7[[#This Row],[COMMANDE]]&amp;Tableau7[[#This Row],[ECHEANCE]]&amp;Tableau7[[#This Row],[PLANID]]</f>
        <v>1748435281748</v>
      </c>
      <c r="D1753" s="2">
        <v>1748</v>
      </c>
      <c r="E1753" s="2">
        <v>1748</v>
      </c>
      <c r="F1753" s="3">
        <v>201908</v>
      </c>
      <c r="G1753">
        <v>201909</v>
      </c>
      <c r="H1753" s="1">
        <v>43528</v>
      </c>
      <c r="I1753">
        <v>201910</v>
      </c>
      <c r="J1753" t="s">
        <v>18</v>
      </c>
      <c r="K1753" s="2">
        <v>1748</v>
      </c>
      <c r="L1753" s="4">
        <v>16.319379000000001</v>
      </c>
    </row>
    <row r="1754" spans="2:12" x14ac:dyDescent="0.25">
      <c r="B1754" t="s">
        <v>6</v>
      </c>
      <c r="C1754" s="2" t="str">
        <f>Tableau7[[#This Row],[COMMANDE]]&amp;Tableau7[[#This Row],[ECHEANCE]]&amp;Tableau7[[#This Row],[PLANID]]</f>
        <v>1749435281749</v>
      </c>
      <c r="D1754" s="2">
        <v>1749</v>
      </c>
      <c r="E1754" s="2">
        <v>1749</v>
      </c>
      <c r="F1754" s="3">
        <v>201908</v>
      </c>
      <c r="G1754">
        <v>201909</v>
      </c>
      <c r="H1754" s="1">
        <v>43528</v>
      </c>
      <c r="I1754">
        <v>201910</v>
      </c>
      <c r="J1754" t="s">
        <v>18</v>
      </c>
      <c r="K1754" s="2">
        <v>1749</v>
      </c>
      <c r="L1754" s="4">
        <v>18.215275999999999</v>
      </c>
    </row>
    <row r="1755" spans="2:12" x14ac:dyDescent="0.25">
      <c r="B1755" t="s">
        <v>6</v>
      </c>
      <c r="C1755" s="2" t="str">
        <f>Tableau7[[#This Row],[COMMANDE]]&amp;Tableau7[[#This Row],[ECHEANCE]]&amp;Tableau7[[#This Row],[PLANID]]</f>
        <v>1750435281750</v>
      </c>
      <c r="D1755" s="2">
        <v>1750</v>
      </c>
      <c r="E1755" s="2">
        <v>1750</v>
      </c>
      <c r="F1755" s="3">
        <v>201908</v>
      </c>
      <c r="G1755">
        <v>201910</v>
      </c>
      <c r="H1755" s="1">
        <v>43528</v>
      </c>
      <c r="I1755">
        <v>201910</v>
      </c>
      <c r="J1755" t="s">
        <v>17</v>
      </c>
      <c r="K1755" s="2">
        <v>1750</v>
      </c>
      <c r="L1755" s="4">
        <v>13.376056</v>
      </c>
    </row>
    <row r="1756" spans="2:12" x14ac:dyDescent="0.25">
      <c r="B1756" t="s">
        <v>6</v>
      </c>
      <c r="C1756" s="2" t="str">
        <f>Tableau7[[#This Row],[COMMANDE]]&amp;Tableau7[[#This Row],[ECHEANCE]]&amp;Tableau7[[#This Row],[PLANID]]</f>
        <v>1751435071751</v>
      </c>
      <c r="D1756" s="2">
        <v>1751</v>
      </c>
      <c r="E1756" s="2">
        <v>1751</v>
      </c>
      <c r="F1756" s="3" t="s">
        <v>20</v>
      </c>
      <c r="G1756">
        <v>197001</v>
      </c>
      <c r="H1756" s="1">
        <v>43507</v>
      </c>
      <c r="I1756">
        <v>201907</v>
      </c>
      <c r="J1756" t="s">
        <v>3</v>
      </c>
      <c r="K1756" s="2">
        <v>1751</v>
      </c>
      <c r="L1756" s="4">
        <v>1.415</v>
      </c>
    </row>
    <row r="1757" spans="2:12" x14ac:dyDescent="0.25">
      <c r="B1757" t="s">
        <v>6</v>
      </c>
      <c r="C1757" s="2" t="str">
        <f>Tableau7[[#This Row],[COMMANDE]]&amp;Tableau7[[#This Row],[ECHEANCE]]&amp;Tableau7[[#This Row],[PLANID]]</f>
        <v>1752435921752</v>
      </c>
      <c r="D1757" s="2">
        <v>1752</v>
      </c>
      <c r="E1757" s="2">
        <v>1752</v>
      </c>
      <c r="F1757" s="3">
        <v>201917</v>
      </c>
      <c r="G1757">
        <v>201916</v>
      </c>
      <c r="H1757" s="1">
        <v>43592</v>
      </c>
      <c r="I1757">
        <v>201919</v>
      </c>
      <c r="J1757" t="s">
        <v>17</v>
      </c>
      <c r="K1757" s="2">
        <v>1752</v>
      </c>
      <c r="L1757" s="4">
        <v>70</v>
      </c>
    </row>
    <row r="1758" spans="2:12" x14ac:dyDescent="0.25">
      <c r="B1758" t="s">
        <v>6</v>
      </c>
      <c r="C1758" s="2" t="str">
        <f>Tableau7[[#This Row],[COMMANDE]]&amp;Tableau7[[#This Row],[ECHEANCE]]&amp;Tableau7[[#This Row],[PLANID]]</f>
        <v>1753436191753</v>
      </c>
      <c r="D1758" s="2">
        <v>1753</v>
      </c>
      <c r="E1758" s="2">
        <v>1753</v>
      </c>
      <c r="F1758" s="3">
        <v>201920</v>
      </c>
      <c r="G1758">
        <v>201919</v>
      </c>
      <c r="H1758" s="1">
        <v>43619</v>
      </c>
      <c r="I1758">
        <v>201923</v>
      </c>
      <c r="J1758" t="s">
        <v>17</v>
      </c>
      <c r="K1758" s="2">
        <v>1753</v>
      </c>
      <c r="L1758" s="4">
        <v>75</v>
      </c>
    </row>
    <row r="1759" spans="2:12" x14ac:dyDescent="0.25">
      <c r="B1759" t="s">
        <v>6</v>
      </c>
      <c r="C1759" s="2" t="str">
        <f>Tableau7[[#This Row],[COMMANDE]]&amp;Tableau7[[#This Row],[ECHEANCE]]&amp;Tableau7[[#This Row],[PLANID]]</f>
        <v>1754435071754</v>
      </c>
      <c r="D1759" s="2">
        <v>1754</v>
      </c>
      <c r="E1759" s="2">
        <v>1754</v>
      </c>
      <c r="F1759" s="3">
        <v>201905</v>
      </c>
      <c r="G1759">
        <v>201907</v>
      </c>
      <c r="H1759" s="1">
        <v>43507</v>
      </c>
      <c r="I1759">
        <v>201907</v>
      </c>
      <c r="J1759" t="s">
        <v>19</v>
      </c>
      <c r="K1759" s="2">
        <v>1754</v>
      </c>
      <c r="L1759" s="4">
        <v>24.332263000000001</v>
      </c>
    </row>
    <row r="1760" spans="2:12" x14ac:dyDescent="0.25">
      <c r="B1760" t="s">
        <v>6</v>
      </c>
      <c r="C1760" s="2" t="str">
        <f>Tableau7[[#This Row],[COMMANDE]]&amp;Tableau7[[#This Row],[ECHEANCE]]&amp;Tableau7[[#This Row],[PLANID]]</f>
        <v>1755435071755</v>
      </c>
      <c r="D1760" s="2">
        <v>1755</v>
      </c>
      <c r="E1760" s="2">
        <v>1755</v>
      </c>
      <c r="F1760" s="3">
        <v>201905</v>
      </c>
      <c r="G1760">
        <v>201907</v>
      </c>
      <c r="H1760" s="1">
        <v>43507</v>
      </c>
      <c r="I1760">
        <v>201907</v>
      </c>
      <c r="J1760" t="s">
        <v>19</v>
      </c>
      <c r="K1760" s="2">
        <v>1755</v>
      </c>
      <c r="L1760" s="4">
        <v>18.191700999999998</v>
      </c>
    </row>
    <row r="1761" spans="2:12" x14ac:dyDescent="0.25">
      <c r="B1761" t="s">
        <v>6</v>
      </c>
      <c r="C1761" s="2" t="str">
        <f>Tableau7[[#This Row],[COMMANDE]]&amp;Tableau7[[#This Row],[ECHEANCE]]&amp;Tableau7[[#This Row],[PLANID]]</f>
        <v>1756435071756</v>
      </c>
      <c r="D1761" s="2">
        <v>1756</v>
      </c>
      <c r="E1761" s="2">
        <v>1756</v>
      </c>
      <c r="F1761" s="3">
        <v>201905</v>
      </c>
      <c r="G1761">
        <v>201907</v>
      </c>
      <c r="H1761" s="1">
        <v>43507</v>
      </c>
      <c r="I1761">
        <v>201907</v>
      </c>
      <c r="J1761" t="s">
        <v>19</v>
      </c>
      <c r="K1761" s="2">
        <v>1756</v>
      </c>
      <c r="L1761" s="4">
        <v>1.616036</v>
      </c>
    </row>
    <row r="1762" spans="2:12" x14ac:dyDescent="0.25">
      <c r="B1762" t="s">
        <v>6</v>
      </c>
      <c r="C1762" s="2" t="str">
        <f>Tableau7[[#This Row],[COMMANDE]]&amp;Tableau7[[#This Row],[ECHEANCE]]&amp;Tableau7[[#This Row],[PLANID]]</f>
        <v>1757435211757</v>
      </c>
      <c r="D1762" s="2">
        <v>1757</v>
      </c>
      <c r="E1762" s="2">
        <v>1757</v>
      </c>
      <c r="F1762" s="3">
        <v>201905</v>
      </c>
      <c r="G1762">
        <v>201907</v>
      </c>
      <c r="H1762" s="1">
        <v>43521</v>
      </c>
      <c r="I1762">
        <v>201909</v>
      </c>
      <c r="J1762" t="s">
        <v>19</v>
      </c>
      <c r="K1762" s="2">
        <v>1757</v>
      </c>
      <c r="L1762" s="4">
        <v>102.85170100000001</v>
      </c>
    </row>
    <row r="1763" spans="2:12" x14ac:dyDescent="0.25">
      <c r="B1763" t="s">
        <v>6</v>
      </c>
      <c r="C1763" s="2" t="str">
        <f>Tableau7[[#This Row],[COMMANDE]]&amp;Tableau7[[#This Row],[ECHEANCE]]&amp;Tableau7[[#This Row],[PLANID]]</f>
        <v>1758435211758</v>
      </c>
      <c r="D1763" s="2">
        <v>1758</v>
      </c>
      <c r="E1763" s="2">
        <v>1758</v>
      </c>
      <c r="F1763" s="3">
        <v>201907</v>
      </c>
      <c r="G1763">
        <v>201908</v>
      </c>
      <c r="H1763" s="1">
        <v>43521</v>
      </c>
      <c r="I1763">
        <v>201909</v>
      </c>
      <c r="J1763" t="s">
        <v>19</v>
      </c>
      <c r="K1763" s="2">
        <v>1758</v>
      </c>
      <c r="L1763" s="4">
        <v>75.250624000000002</v>
      </c>
    </row>
    <row r="1764" spans="2:12" x14ac:dyDescent="0.25">
      <c r="B1764" t="s">
        <v>6</v>
      </c>
      <c r="C1764" s="2" t="str">
        <f>Tableau7[[#This Row],[COMMANDE]]&amp;Tableau7[[#This Row],[ECHEANCE]]&amp;Tableau7[[#This Row],[PLANID]]</f>
        <v>1759435211759</v>
      </c>
      <c r="D1764" s="2">
        <v>1759</v>
      </c>
      <c r="E1764" s="2">
        <v>1759</v>
      </c>
      <c r="F1764" s="3">
        <v>201907</v>
      </c>
      <c r="G1764">
        <v>201908</v>
      </c>
      <c r="H1764" s="1">
        <v>43521</v>
      </c>
      <c r="I1764">
        <v>201909</v>
      </c>
      <c r="J1764" t="s">
        <v>19</v>
      </c>
      <c r="K1764" s="2">
        <v>1759</v>
      </c>
      <c r="L1764" s="4">
        <v>61.897675</v>
      </c>
    </row>
    <row r="1765" spans="2:12" x14ac:dyDescent="0.25">
      <c r="B1765" t="s">
        <v>6</v>
      </c>
      <c r="C1765" s="2" t="str">
        <f>Tableau7[[#This Row],[COMMANDE]]&amp;Tableau7[[#This Row],[ECHEANCE]]&amp;Tableau7[[#This Row],[PLANID]]</f>
        <v>1760435351760</v>
      </c>
      <c r="D1765" s="2">
        <v>1760</v>
      </c>
      <c r="E1765" s="2">
        <v>1760</v>
      </c>
      <c r="F1765" s="3">
        <v>201907</v>
      </c>
      <c r="G1765">
        <v>201908</v>
      </c>
      <c r="H1765" s="1">
        <v>43535</v>
      </c>
      <c r="I1765">
        <v>201911</v>
      </c>
      <c r="J1765" t="s">
        <v>19</v>
      </c>
      <c r="K1765" s="2">
        <v>1760</v>
      </c>
      <c r="L1765" s="4">
        <v>0.94303499999999996</v>
      </c>
    </row>
    <row r="1766" spans="2:12" x14ac:dyDescent="0.25">
      <c r="B1766" t="s">
        <v>6</v>
      </c>
      <c r="C1766" s="2" t="str">
        <f>Tableau7[[#This Row],[COMMANDE]]&amp;Tableau7[[#This Row],[ECHEANCE]]&amp;Tableau7[[#This Row],[PLANID]]</f>
        <v>1761435351761</v>
      </c>
      <c r="D1766" s="2">
        <v>1761</v>
      </c>
      <c r="E1766" s="2">
        <v>1761</v>
      </c>
      <c r="F1766" s="3">
        <v>201909</v>
      </c>
      <c r="G1766">
        <v>201910</v>
      </c>
      <c r="H1766" s="1">
        <v>43535</v>
      </c>
      <c r="I1766">
        <v>201911</v>
      </c>
      <c r="J1766" t="s">
        <v>17</v>
      </c>
      <c r="K1766" s="2">
        <v>1761</v>
      </c>
      <c r="L1766" s="4">
        <v>239.05696499999999</v>
      </c>
    </row>
    <row r="1767" spans="2:12" x14ac:dyDescent="0.25">
      <c r="B1767" t="s">
        <v>6</v>
      </c>
      <c r="C1767" s="2" t="str">
        <f>Tableau7[[#This Row],[COMMANDE]]&amp;Tableau7[[#This Row],[ECHEANCE]]&amp;Tableau7[[#This Row],[PLANID]]</f>
        <v>1762435491762</v>
      </c>
      <c r="D1767" s="2">
        <v>1762</v>
      </c>
      <c r="E1767" s="2">
        <v>1762</v>
      </c>
      <c r="F1767" s="3">
        <v>201911</v>
      </c>
      <c r="G1767">
        <v>201911</v>
      </c>
      <c r="H1767" s="1">
        <v>43549</v>
      </c>
      <c r="I1767">
        <v>201913</v>
      </c>
      <c r="J1767" t="s">
        <v>17</v>
      </c>
      <c r="K1767" s="2">
        <v>1762</v>
      </c>
      <c r="L1767" s="4">
        <v>120</v>
      </c>
    </row>
    <row r="1768" spans="2:12" x14ac:dyDescent="0.25">
      <c r="B1768" t="s">
        <v>6</v>
      </c>
      <c r="C1768" s="2" t="str">
        <f>Tableau7[[#This Row],[COMMANDE]]&amp;Tableau7[[#This Row],[ECHEANCE]]&amp;Tableau7[[#This Row],[PLANID]]</f>
        <v>1763435631763</v>
      </c>
      <c r="D1768" s="2">
        <v>1763</v>
      </c>
      <c r="E1768" s="2">
        <v>1763</v>
      </c>
      <c r="F1768" s="3">
        <v>201912</v>
      </c>
      <c r="G1768">
        <v>201913</v>
      </c>
      <c r="H1768" s="1">
        <v>43563</v>
      </c>
      <c r="I1768">
        <v>201915</v>
      </c>
      <c r="J1768" t="s">
        <v>17</v>
      </c>
      <c r="K1768" s="2">
        <v>1763</v>
      </c>
      <c r="L1768" s="4">
        <v>240</v>
      </c>
    </row>
    <row r="1769" spans="2:12" x14ac:dyDescent="0.25">
      <c r="B1769" t="s">
        <v>6</v>
      </c>
      <c r="C1769" s="2" t="str">
        <f>Tableau7[[#This Row],[COMMANDE]]&amp;Tableau7[[#This Row],[ECHEANCE]]&amp;Tableau7[[#This Row],[PLANID]]</f>
        <v>1764435701764</v>
      </c>
      <c r="D1769" s="2">
        <v>1764</v>
      </c>
      <c r="E1769" s="2">
        <v>1764</v>
      </c>
      <c r="F1769" s="3">
        <v>201914</v>
      </c>
      <c r="G1769">
        <v>201914</v>
      </c>
      <c r="H1769" s="1">
        <v>43570</v>
      </c>
      <c r="I1769">
        <v>201916</v>
      </c>
      <c r="J1769" t="s">
        <v>17</v>
      </c>
      <c r="K1769" s="2">
        <v>1764</v>
      </c>
      <c r="L1769" s="4">
        <v>120</v>
      </c>
    </row>
    <row r="1770" spans="2:12" x14ac:dyDescent="0.25">
      <c r="B1770" t="s">
        <v>6</v>
      </c>
      <c r="C1770" s="2" t="str">
        <f>Tableau7[[#This Row],[COMMANDE]]&amp;Tableau7[[#This Row],[ECHEANCE]]&amp;Tableau7[[#This Row],[PLANID]]</f>
        <v>1765435981765</v>
      </c>
      <c r="D1770" s="2">
        <v>1765</v>
      </c>
      <c r="E1770" s="2">
        <v>1765</v>
      </c>
      <c r="F1770" s="3">
        <v>201917</v>
      </c>
      <c r="G1770">
        <v>201917</v>
      </c>
      <c r="H1770" s="1">
        <v>43598</v>
      </c>
      <c r="I1770">
        <v>201920</v>
      </c>
      <c r="J1770" t="s">
        <v>17</v>
      </c>
      <c r="K1770" s="2">
        <v>1765</v>
      </c>
      <c r="L1770" s="4">
        <v>240</v>
      </c>
    </row>
    <row r="1771" spans="2:12" x14ac:dyDescent="0.25">
      <c r="B1771" t="s">
        <v>6</v>
      </c>
      <c r="C1771" s="2" t="str">
        <f>Tableau7[[#This Row],[COMMANDE]]&amp;Tableau7[[#This Row],[ECHEANCE]]&amp;Tableau7[[#This Row],[PLANID]]</f>
        <v>1766436191766</v>
      </c>
      <c r="D1771" s="2">
        <v>1766</v>
      </c>
      <c r="E1771" s="2">
        <v>1766</v>
      </c>
      <c r="F1771" s="3">
        <v>201921</v>
      </c>
      <c r="G1771">
        <v>201919</v>
      </c>
      <c r="H1771" s="1">
        <v>43619</v>
      </c>
      <c r="I1771">
        <v>201923</v>
      </c>
      <c r="J1771" t="s">
        <v>17</v>
      </c>
      <c r="K1771" s="2">
        <v>1766</v>
      </c>
      <c r="L1771" s="4">
        <v>120</v>
      </c>
    </row>
    <row r="1772" spans="2:12" x14ac:dyDescent="0.25">
      <c r="B1772" t="s">
        <v>6</v>
      </c>
      <c r="C1772" s="2" t="str">
        <f>Tableau7[[#This Row],[COMMANDE]]&amp;Tableau7[[#This Row],[ECHEANCE]]&amp;Tableau7[[#This Row],[PLANID]]</f>
        <v>1767436331767</v>
      </c>
      <c r="D1772" s="2">
        <v>1767</v>
      </c>
      <c r="E1772" s="2">
        <v>1767</v>
      </c>
      <c r="F1772" s="3">
        <v>201922</v>
      </c>
      <c r="G1772">
        <v>201921</v>
      </c>
      <c r="H1772" s="1">
        <v>43633</v>
      </c>
      <c r="I1772">
        <v>201925</v>
      </c>
      <c r="J1772" t="s">
        <v>17</v>
      </c>
      <c r="K1772" s="2">
        <v>1767</v>
      </c>
      <c r="L1772" s="4">
        <v>240</v>
      </c>
    </row>
    <row r="1773" spans="2:12" x14ac:dyDescent="0.25">
      <c r="B1773" t="s">
        <v>6</v>
      </c>
      <c r="C1773" s="2" t="str">
        <f>Tableau7[[#This Row],[COMMANDE]]&amp;Tableau7[[#This Row],[ECHEANCE]]&amp;Tableau7[[#This Row],[PLANID]]</f>
        <v>1768436611768</v>
      </c>
      <c r="D1773" s="2">
        <v>1768</v>
      </c>
      <c r="E1773" s="2">
        <v>1768</v>
      </c>
      <c r="F1773" s="3">
        <v>201926</v>
      </c>
      <c r="G1773">
        <v>201925</v>
      </c>
      <c r="H1773" s="1">
        <v>43661</v>
      </c>
      <c r="I1773">
        <v>201929</v>
      </c>
      <c r="J1773" t="s">
        <v>17</v>
      </c>
      <c r="K1773" s="2">
        <v>1768</v>
      </c>
      <c r="L1773" s="4">
        <v>240</v>
      </c>
    </row>
    <row r="1774" spans="2:12" x14ac:dyDescent="0.25">
      <c r="B1774" t="s">
        <v>6</v>
      </c>
      <c r="C1774" s="2" t="str">
        <f>Tableau7[[#This Row],[COMMANDE]]&amp;Tableau7[[#This Row],[ECHEANCE]]&amp;Tableau7[[#This Row],[PLANID]]</f>
        <v>1769437031769</v>
      </c>
      <c r="D1774" s="2">
        <v>1769</v>
      </c>
      <c r="E1774" s="2">
        <v>1769</v>
      </c>
      <c r="F1774" s="3">
        <v>201932</v>
      </c>
      <c r="G1774">
        <v>201931</v>
      </c>
      <c r="H1774" s="1">
        <v>43703</v>
      </c>
      <c r="I1774">
        <v>201935</v>
      </c>
      <c r="J1774" t="s">
        <v>17</v>
      </c>
      <c r="K1774" s="2">
        <v>1769</v>
      </c>
      <c r="L1774" s="4">
        <v>240</v>
      </c>
    </row>
    <row r="1775" spans="2:12" x14ac:dyDescent="0.25">
      <c r="B1775" t="s">
        <v>6</v>
      </c>
      <c r="C1775" s="2" t="str">
        <f>Tableau7[[#This Row],[COMMANDE]]&amp;Tableau7[[#This Row],[ECHEANCE]]&amp;Tableau7[[#This Row],[PLANID]]</f>
        <v>1770437171770</v>
      </c>
      <c r="D1775" s="2">
        <v>1770</v>
      </c>
      <c r="E1775" s="2">
        <v>1770</v>
      </c>
      <c r="F1775" s="3">
        <v>201935</v>
      </c>
      <c r="G1775">
        <v>201933</v>
      </c>
      <c r="H1775" s="1">
        <v>43717</v>
      </c>
      <c r="I1775">
        <v>201937</v>
      </c>
      <c r="J1775" t="s">
        <v>17</v>
      </c>
      <c r="K1775" s="2">
        <v>1770</v>
      </c>
      <c r="L1775" s="4">
        <v>120</v>
      </c>
    </row>
    <row r="1776" spans="2:12" x14ac:dyDescent="0.25">
      <c r="B1776" t="s">
        <v>6</v>
      </c>
      <c r="C1776" s="2" t="str">
        <f>Tableau7[[#This Row],[COMMANDE]]&amp;Tableau7[[#This Row],[ECHEANCE]]&amp;Tableau7[[#This Row],[PLANID]]</f>
        <v>1771437311771</v>
      </c>
      <c r="D1776" s="2">
        <v>1771</v>
      </c>
      <c r="E1776" s="2">
        <v>1771</v>
      </c>
      <c r="F1776" s="3">
        <v>201936</v>
      </c>
      <c r="G1776">
        <v>201935</v>
      </c>
      <c r="H1776" s="1">
        <v>43731</v>
      </c>
      <c r="I1776">
        <v>201939</v>
      </c>
      <c r="J1776" t="s">
        <v>17</v>
      </c>
      <c r="K1776" s="2">
        <v>1771</v>
      </c>
      <c r="L1776" s="4">
        <v>240</v>
      </c>
    </row>
    <row r="1777" spans="2:12" x14ac:dyDescent="0.25">
      <c r="B1777" t="s">
        <v>6</v>
      </c>
      <c r="C1777" s="2" t="str">
        <f>Tableau7[[#This Row],[COMMANDE]]&amp;Tableau7[[#This Row],[ECHEANCE]]&amp;Tableau7[[#This Row],[PLANID]]</f>
        <v>1772437451772</v>
      </c>
      <c r="D1777" s="2">
        <v>1772</v>
      </c>
      <c r="E1777" s="2">
        <v>1772</v>
      </c>
      <c r="F1777" s="3">
        <v>201938</v>
      </c>
      <c r="G1777">
        <v>201937</v>
      </c>
      <c r="H1777" s="1">
        <v>43745</v>
      </c>
      <c r="I1777">
        <v>201941</v>
      </c>
      <c r="J1777" t="s">
        <v>17</v>
      </c>
      <c r="K1777" s="2">
        <v>1772</v>
      </c>
      <c r="L1777" s="4">
        <v>240</v>
      </c>
    </row>
    <row r="1778" spans="2:12" x14ac:dyDescent="0.25">
      <c r="B1778" t="s">
        <v>6</v>
      </c>
      <c r="C1778" s="2" t="str">
        <f>Tableau7[[#This Row],[COMMANDE]]&amp;Tableau7[[#This Row],[ECHEANCE]]&amp;Tableau7[[#This Row],[PLANID]]</f>
        <v>1773437661773</v>
      </c>
      <c r="D1778" s="2">
        <v>1773</v>
      </c>
      <c r="E1778" s="2">
        <v>1773</v>
      </c>
      <c r="F1778" s="3">
        <v>201942</v>
      </c>
      <c r="G1778">
        <v>201940</v>
      </c>
      <c r="H1778" s="1">
        <v>43766</v>
      </c>
      <c r="I1778">
        <v>201944</v>
      </c>
      <c r="J1778" t="s">
        <v>17</v>
      </c>
      <c r="K1778" s="2">
        <v>1773</v>
      </c>
      <c r="L1778" s="4">
        <v>120</v>
      </c>
    </row>
    <row r="1779" spans="2:12" x14ac:dyDescent="0.25">
      <c r="B1779" t="s">
        <v>6</v>
      </c>
      <c r="C1779" s="2" t="str">
        <f>Tableau7[[#This Row],[COMMANDE]]&amp;Tableau7[[#This Row],[ECHEANCE]]&amp;Tableau7[[#This Row],[PLANID]]</f>
        <v>1774435071774</v>
      </c>
      <c r="D1779" s="2">
        <v>1774</v>
      </c>
      <c r="E1779" s="2">
        <v>1774</v>
      </c>
      <c r="F1779" s="3" t="s">
        <v>20</v>
      </c>
      <c r="G1779">
        <v>197001</v>
      </c>
      <c r="H1779" s="1">
        <v>43507</v>
      </c>
      <c r="I1779">
        <v>201907</v>
      </c>
      <c r="J1779" t="s">
        <v>3</v>
      </c>
      <c r="K1779" s="2">
        <v>1774</v>
      </c>
      <c r="L1779" s="4">
        <v>14.98</v>
      </c>
    </row>
    <row r="1780" spans="2:12" x14ac:dyDescent="0.25">
      <c r="B1780" t="s">
        <v>6</v>
      </c>
      <c r="C1780" s="2" t="str">
        <f>Tableau7[[#This Row],[COMMANDE]]&amp;Tableau7[[#This Row],[ECHEANCE]]&amp;Tableau7[[#This Row],[PLANID]]</f>
        <v>1775435071775</v>
      </c>
      <c r="D1780" s="2">
        <v>1775</v>
      </c>
      <c r="E1780" s="2">
        <v>1775</v>
      </c>
      <c r="F1780" s="3" t="s">
        <v>20</v>
      </c>
      <c r="G1780">
        <v>197001</v>
      </c>
      <c r="H1780" s="1">
        <v>43507</v>
      </c>
      <c r="I1780">
        <v>201907</v>
      </c>
      <c r="J1780" t="s">
        <v>3</v>
      </c>
      <c r="K1780" s="2">
        <v>1775</v>
      </c>
      <c r="L1780" s="4">
        <v>2.98</v>
      </c>
    </row>
    <row r="1781" spans="2:12" x14ac:dyDescent="0.25">
      <c r="B1781" t="s">
        <v>6</v>
      </c>
      <c r="C1781" s="2" t="str">
        <f>Tableau7[[#This Row],[COMMANDE]]&amp;Tableau7[[#This Row],[ECHEANCE]]&amp;Tableau7[[#This Row],[PLANID]]</f>
        <v>1776435141776</v>
      </c>
      <c r="D1781" s="2">
        <v>1776</v>
      </c>
      <c r="E1781" s="2">
        <v>1776</v>
      </c>
      <c r="F1781" s="3">
        <v>201906</v>
      </c>
      <c r="G1781">
        <v>201908</v>
      </c>
      <c r="H1781" s="1">
        <v>43514</v>
      </c>
      <c r="I1781">
        <v>201908</v>
      </c>
      <c r="J1781" t="s">
        <v>18</v>
      </c>
      <c r="K1781" s="2">
        <v>1776</v>
      </c>
      <c r="L1781" s="4">
        <v>70.549158000000006</v>
      </c>
    </row>
    <row r="1782" spans="2:12" x14ac:dyDescent="0.25">
      <c r="B1782" t="s">
        <v>6</v>
      </c>
      <c r="C1782" s="2" t="str">
        <f>Tableau7[[#This Row],[COMMANDE]]&amp;Tableau7[[#This Row],[ECHEANCE]]&amp;Tableau7[[#This Row],[PLANID]]</f>
        <v>1777435141777</v>
      </c>
      <c r="D1782" s="2">
        <v>1777</v>
      </c>
      <c r="E1782" s="2">
        <v>1777</v>
      </c>
      <c r="F1782" s="3">
        <v>201906</v>
      </c>
      <c r="G1782">
        <v>201908</v>
      </c>
      <c r="H1782" s="1">
        <v>43514</v>
      </c>
      <c r="I1782">
        <v>201908</v>
      </c>
      <c r="J1782" t="s">
        <v>18</v>
      </c>
      <c r="K1782" s="2">
        <v>1777</v>
      </c>
      <c r="L1782" s="4">
        <v>49.450842000000002</v>
      </c>
    </row>
    <row r="1783" spans="2:12" x14ac:dyDescent="0.25">
      <c r="B1783" t="s">
        <v>6</v>
      </c>
      <c r="C1783" s="2" t="str">
        <f>Tableau7[[#This Row],[COMMANDE]]&amp;Tableau7[[#This Row],[ECHEANCE]]&amp;Tableau7[[#This Row],[PLANID]]</f>
        <v>1778435351778</v>
      </c>
      <c r="D1783" s="2">
        <v>1778</v>
      </c>
      <c r="E1783" s="2">
        <v>1778</v>
      </c>
      <c r="F1783" s="3">
        <v>201906</v>
      </c>
      <c r="G1783">
        <v>201908</v>
      </c>
      <c r="H1783" s="1">
        <v>43535</v>
      </c>
      <c r="I1783">
        <v>201911</v>
      </c>
      <c r="J1783" t="s">
        <v>18</v>
      </c>
      <c r="K1783" s="2">
        <v>1778</v>
      </c>
      <c r="L1783" s="4">
        <v>44.823016000000003</v>
      </c>
    </row>
    <row r="1784" spans="2:12" x14ac:dyDescent="0.25">
      <c r="B1784" t="s">
        <v>6</v>
      </c>
      <c r="C1784" s="2" t="str">
        <f>Tableau7[[#This Row],[COMMANDE]]&amp;Tableau7[[#This Row],[ECHEANCE]]&amp;Tableau7[[#This Row],[PLANID]]</f>
        <v>1779435351779</v>
      </c>
      <c r="D1784" s="2">
        <v>1779</v>
      </c>
      <c r="E1784" s="2">
        <v>1779</v>
      </c>
      <c r="F1784" s="3">
        <v>201909</v>
      </c>
      <c r="G1784">
        <v>201910</v>
      </c>
      <c r="H1784" s="1">
        <v>43535</v>
      </c>
      <c r="I1784">
        <v>201911</v>
      </c>
      <c r="J1784" t="s">
        <v>17</v>
      </c>
      <c r="K1784" s="2">
        <v>1779</v>
      </c>
      <c r="L1784" s="4">
        <v>75.176984000000004</v>
      </c>
    </row>
    <row r="1785" spans="2:12" x14ac:dyDescent="0.25">
      <c r="B1785" t="s">
        <v>6</v>
      </c>
      <c r="C1785" s="2" t="str">
        <f>Tableau7[[#This Row],[COMMANDE]]&amp;Tableau7[[#This Row],[ECHEANCE]]&amp;Tableau7[[#This Row],[PLANID]]</f>
        <v>1780435701780</v>
      </c>
      <c r="D1785" s="2">
        <v>1780</v>
      </c>
      <c r="E1785" s="2">
        <v>1780</v>
      </c>
      <c r="F1785" s="3">
        <v>201914</v>
      </c>
      <c r="G1785">
        <v>201914</v>
      </c>
      <c r="H1785" s="1">
        <v>43570</v>
      </c>
      <c r="I1785">
        <v>201916</v>
      </c>
      <c r="J1785" t="s">
        <v>17</v>
      </c>
      <c r="K1785" s="2">
        <v>1780</v>
      </c>
      <c r="L1785" s="4">
        <v>120</v>
      </c>
    </row>
    <row r="1786" spans="2:12" x14ac:dyDescent="0.25">
      <c r="B1786" t="s">
        <v>6</v>
      </c>
      <c r="C1786" s="2" t="str">
        <f>Tableau7[[#This Row],[COMMANDE]]&amp;Tableau7[[#This Row],[ECHEANCE]]&amp;Tableau7[[#This Row],[PLANID]]</f>
        <v>1781436051781</v>
      </c>
      <c r="D1786" s="2">
        <v>1781</v>
      </c>
      <c r="E1786" s="2">
        <v>1781</v>
      </c>
      <c r="F1786" s="3">
        <v>201919</v>
      </c>
      <c r="G1786">
        <v>201917</v>
      </c>
      <c r="H1786" s="1">
        <v>43605</v>
      </c>
      <c r="I1786">
        <v>201921</v>
      </c>
      <c r="J1786" t="s">
        <v>17</v>
      </c>
      <c r="K1786" s="2">
        <v>1781</v>
      </c>
      <c r="L1786" s="4">
        <v>120</v>
      </c>
    </row>
    <row r="1787" spans="2:12" x14ac:dyDescent="0.25">
      <c r="B1787" t="s">
        <v>6</v>
      </c>
      <c r="C1787" s="2" t="str">
        <f>Tableau7[[#This Row],[COMMANDE]]&amp;Tableau7[[#This Row],[ECHEANCE]]&amp;Tableau7[[#This Row],[PLANID]]</f>
        <v>1782436331782</v>
      </c>
      <c r="D1787" s="2">
        <v>1782</v>
      </c>
      <c r="E1787" s="2">
        <v>1782</v>
      </c>
      <c r="F1787" s="3">
        <v>201923</v>
      </c>
      <c r="G1787">
        <v>201921</v>
      </c>
      <c r="H1787" s="1">
        <v>43633</v>
      </c>
      <c r="I1787">
        <v>201925</v>
      </c>
      <c r="J1787" t="s">
        <v>17</v>
      </c>
      <c r="K1787" s="2">
        <v>1782</v>
      </c>
      <c r="L1787" s="4">
        <v>120</v>
      </c>
    </row>
    <row r="1788" spans="2:12" x14ac:dyDescent="0.25">
      <c r="B1788" t="s">
        <v>6</v>
      </c>
      <c r="C1788" s="2" t="str">
        <f>Tableau7[[#This Row],[COMMANDE]]&amp;Tableau7[[#This Row],[ECHEANCE]]&amp;Tableau7[[#This Row],[PLANID]]</f>
        <v>1783436611783</v>
      </c>
      <c r="D1788" s="2">
        <v>1783</v>
      </c>
      <c r="E1788" s="2">
        <v>1783</v>
      </c>
      <c r="F1788" s="3">
        <v>201927</v>
      </c>
      <c r="G1788">
        <v>201925</v>
      </c>
      <c r="H1788" s="1">
        <v>43661</v>
      </c>
      <c r="I1788">
        <v>201929</v>
      </c>
      <c r="J1788" t="s">
        <v>17</v>
      </c>
      <c r="K1788" s="2">
        <v>1783</v>
      </c>
      <c r="L1788" s="4">
        <v>120</v>
      </c>
    </row>
    <row r="1789" spans="2:12" x14ac:dyDescent="0.25">
      <c r="B1789" t="s">
        <v>6</v>
      </c>
      <c r="C1789" s="2" t="str">
        <f>Tableau7[[#This Row],[COMMANDE]]&amp;Tableau7[[#This Row],[ECHEANCE]]&amp;Tableau7[[#This Row],[PLANID]]</f>
        <v>1784436931784</v>
      </c>
      <c r="D1789" s="2">
        <v>1784</v>
      </c>
      <c r="E1789" s="2">
        <v>1784</v>
      </c>
      <c r="F1789" s="3">
        <v>201931</v>
      </c>
      <c r="G1789">
        <v>201929</v>
      </c>
      <c r="H1789" s="1">
        <v>43693</v>
      </c>
      <c r="I1789">
        <v>201933</v>
      </c>
      <c r="J1789" t="s">
        <v>17</v>
      </c>
      <c r="K1789" s="2">
        <v>1784</v>
      </c>
      <c r="L1789" s="4">
        <v>120</v>
      </c>
    </row>
    <row r="1790" spans="2:12" x14ac:dyDescent="0.25">
      <c r="B1790" t="s">
        <v>6</v>
      </c>
      <c r="C1790" s="2" t="str">
        <f>Tableau7[[#This Row],[COMMANDE]]&amp;Tableau7[[#This Row],[ECHEANCE]]&amp;Tableau7[[#This Row],[PLANID]]</f>
        <v>1785437241785</v>
      </c>
      <c r="D1790" s="2">
        <v>1785</v>
      </c>
      <c r="E1790" s="2">
        <v>1785</v>
      </c>
      <c r="F1790" s="3">
        <v>201936</v>
      </c>
      <c r="G1790">
        <v>201934</v>
      </c>
      <c r="H1790" s="1">
        <v>43724</v>
      </c>
      <c r="I1790">
        <v>201938</v>
      </c>
      <c r="J1790" t="s">
        <v>17</v>
      </c>
      <c r="K1790" s="2">
        <v>1785</v>
      </c>
      <c r="L1790" s="4">
        <v>120</v>
      </c>
    </row>
    <row r="1791" spans="2:12" x14ac:dyDescent="0.25">
      <c r="B1791" t="s">
        <v>6</v>
      </c>
      <c r="C1791" s="2" t="str">
        <f>Tableau7[[#This Row],[COMMANDE]]&amp;Tableau7[[#This Row],[ECHEANCE]]&amp;Tableau7[[#This Row],[PLANID]]</f>
        <v>1786437521786</v>
      </c>
      <c r="D1791" s="2">
        <v>1786</v>
      </c>
      <c r="E1791" s="2">
        <v>1786</v>
      </c>
      <c r="F1791" s="3">
        <v>201940</v>
      </c>
      <c r="G1791">
        <v>201938</v>
      </c>
      <c r="H1791" s="1">
        <v>43752</v>
      </c>
      <c r="I1791">
        <v>201942</v>
      </c>
      <c r="J1791" t="s">
        <v>17</v>
      </c>
      <c r="K1791" s="2">
        <v>1786</v>
      </c>
      <c r="L1791" s="4">
        <v>120</v>
      </c>
    </row>
    <row r="1792" spans="2:12" x14ac:dyDescent="0.25">
      <c r="B1792" t="s">
        <v>6</v>
      </c>
      <c r="C1792" s="2" t="str">
        <f>Tableau7[[#This Row],[COMMANDE]]&amp;Tableau7[[#This Row],[ECHEANCE]]&amp;Tableau7[[#This Row],[PLANID]]</f>
        <v>1787435141787</v>
      </c>
      <c r="D1792" s="2">
        <v>1787</v>
      </c>
      <c r="E1792" s="2">
        <v>1787</v>
      </c>
      <c r="F1792" s="3">
        <v>201906</v>
      </c>
      <c r="G1792">
        <v>201907</v>
      </c>
      <c r="H1792" s="1">
        <v>43514</v>
      </c>
      <c r="I1792">
        <v>201908</v>
      </c>
      <c r="J1792" t="s">
        <v>19</v>
      </c>
      <c r="K1792" s="2">
        <v>1787</v>
      </c>
      <c r="L1792" s="4">
        <v>86.400226000000004</v>
      </c>
    </row>
    <row r="1793" spans="2:12" x14ac:dyDescent="0.25">
      <c r="B1793" t="s">
        <v>6</v>
      </c>
      <c r="C1793" s="2" t="str">
        <f>Tableau7[[#This Row],[COMMANDE]]&amp;Tableau7[[#This Row],[ECHEANCE]]&amp;Tableau7[[#This Row],[PLANID]]</f>
        <v>1788435421788</v>
      </c>
      <c r="D1793" s="2">
        <v>1788</v>
      </c>
      <c r="E1793" s="2">
        <v>1788</v>
      </c>
      <c r="F1793" s="3">
        <v>201910</v>
      </c>
      <c r="G1793">
        <v>201911</v>
      </c>
      <c r="H1793" s="1">
        <v>43542</v>
      </c>
      <c r="I1793">
        <v>201912</v>
      </c>
      <c r="J1793" t="s">
        <v>17</v>
      </c>
      <c r="K1793" s="2">
        <v>1788</v>
      </c>
      <c r="L1793" s="4">
        <v>96</v>
      </c>
    </row>
    <row r="1794" spans="2:12" x14ac:dyDescent="0.25">
      <c r="B1794" t="s">
        <v>6</v>
      </c>
      <c r="C1794" s="2" t="str">
        <f>Tableau7[[#This Row],[COMMANDE]]&amp;Tableau7[[#This Row],[ECHEANCE]]&amp;Tableau7[[#This Row],[PLANID]]</f>
        <v>1789435701789</v>
      </c>
      <c r="D1794" s="2">
        <v>1789</v>
      </c>
      <c r="E1794" s="2">
        <v>1789</v>
      </c>
      <c r="F1794" s="3">
        <v>201914</v>
      </c>
      <c r="G1794">
        <v>201914</v>
      </c>
      <c r="H1794" s="1">
        <v>43570</v>
      </c>
      <c r="I1794">
        <v>201916</v>
      </c>
      <c r="J1794" t="s">
        <v>17</v>
      </c>
      <c r="K1794" s="2">
        <v>1789</v>
      </c>
      <c r="L1794" s="4">
        <v>96</v>
      </c>
    </row>
    <row r="1795" spans="2:12" x14ac:dyDescent="0.25">
      <c r="B1795" t="s">
        <v>6</v>
      </c>
      <c r="C1795" s="2" t="str">
        <f>Tableau7[[#This Row],[COMMANDE]]&amp;Tableau7[[#This Row],[ECHEANCE]]&amp;Tableau7[[#This Row],[PLANID]]</f>
        <v>1790436051790</v>
      </c>
      <c r="D1795" s="2">
        <v>1790</v>
      </c>
      <c r="E1795" s="2">
        <v>1790</v>
      </c>
      <c r="F1795" s="3">
        <v>201919</v>
      </c>
      <c r="G1795">
        <v>201918</v>
      </c>
      <c r="H1795" s="1">
        <v>43605</v>
      </c>
      <c r="I1795">
        <v>201921</v>
      </c>
      <c r="J1795" t="s">
        <v>17</v>
      </c>
      <c r="K1795" s="2">
        <v>1790</v>
      </c>
      <c r="L1795" s="4">
        <v>96</v>
      </c>
    </row>
    <row r="1796" spans="2:12" x14ac:dyDescent="0.25">
      <c r="B1796" t="s">
        <v>6</v>
      </c>
      <c r="C1796" s="2" t="str">
        <f>Tableau7[[#This Row],[COMMANDE]]&amp;Tableau7[[#This Row],[ECHEANCE]]&amp;Tableau7[[#This Row],[PLANID]]</f>
        <v>1791436331791</v>
      </c>
      <c r="D1796" s="2">
        <v>1791</v>
      </c>
      <c r="E1796" s="2">
        <v>1791</v>
      </c>
      <c r="F1796" s="3">
        <v>201923</v>
      </c>
      <c r="G1796">
        <v>201921</v>
      </c>
      <c r="H1796" s="1">
        <v>43633</v>
      </c>
      <c r="I1796">
        <v>201925</v>
      </c>
      <c r="J1796" t="s">
        <v>17</v>
      </c>
      <c r="K1796" s="2">
        <v>1791</v>
      </c>
      <c r="L1796" s="4">
        <v>96</v>
      </c>
    </row>
    <row r="1797" spans="2:12" x14ac:dyDescent="0.25">
      <c r="B1797" t="s">
        <v>6</v>
      </c>
      <c r="C1797" s="2" t="str">
        <f>Tableau7[[#This Row],[COMMANDE]]&amp;Tableau7[[#This Row],[ECHEANCE]]&amp;Tableau7[[#This Row],[PLANID]]</f>
        <v>1792436611792</v>
      </c>
      <c r="D1797" s="2">
        <v>1792</v>
      </c>
      <c r="E1797" s="2">
        <v>1792</v>
      </c>
      <c r="F1797" s="3">
        <v>201927</v>
      </c>
      <c r="G1797">
        <v>201925</v>
      </c>
      <c r="H1797" s="1">
        <v>43661</v>
      </c>
      <c r="I1797">
        <v>201929</v>
      </c>
      <c r="J1797" t="s">
        <v>17</v>
      </c>
      <c r="K1797" s="2">
        <v>1792</v>
      </c>
      <c r="L1797" s="4">
        <v>96</v>
      </c>
    </row>
    <row r="1798" spans="2:12" x14ac:dyDescent="0.25">
      <c r="B1798" t="s">
        <v>6</v>
      </c>
      <c r="C1798" s="2" t="str">
        <f>Tableau7[[#This Row],[COMMANDE]]&amp;Tableau7[[#This Row],[ECHEANCE]]&amp;Tableau7[[#This Row],[PLANID]]</f>
        <v>1793436681793</v>
      </c>
      <c r="D1798" s="2">
        <v>1793</v>
      </c>
      <c r="E1798" s="2">
        <v>1793</v>
      </c>
      <c r="F1798" s="3">
        <v>201928</v>
      </c>
      <c r="G1798">
        <v>201926</v>
      </c>
      <c r="H1798" s="1">
        <v>43668</v>
      </c>
      <c r="I1798">
        <v>201930</v>
      </c>
      <c r="J1798" t="s">
        <v>17</v>
      </c>
      <c r="K1798" s="2">
        <v>1793</v>
      </c>
      <c r="L1798" s="4">
        <v>96</v>
      </c>
    </row>
    <row r="1799" spans="2:12" x14ac:dyDescent="0.25">
      <c r="B1799" t="s">
        <v>6</v>
      </c>
      <c r="C1799" s="2" t="str">
        <f>Tableau7[[#This Row],[COMMANDE]]&amp;Tableau7[[#This Row],[ECHEANCE]]&amp;Tableau7[[#This Row],[PLANID]]</f>
        <v>1794437031794</v>
      </c>
      <c r="D1799" s="2">
        <v>1794</v>
      </c>
      <c r="E1799" s="2">
        <v>1794</v>
      </c>
      <c r="F1799" s="3">
        <v>201933</v>
      </c>
      <c r="G1799">
        <v>201931</v>
      </c>
      <c r="H1799" s="1">
        <v>43703</v>
      </c>
      <c r="I1799">
        <v>201935</v>
      </c>
      <c r="J1799" t="s">
        <v>17</v>
      </c>
      <c r="K1799" s="2">
        <v>1794</v>
      </c>
      <c r="L1799" s="4">
        <v>96</v>
      </c>
    </row>
    <row r="1800" spans="2:12" x14ac:dyDescent="0.25">
      <c r="B1800" t="s">
        <v>6</v>
      </c>
      <c r="C1800" s="2" t="str">
        <f>Tableau7[[#This Row],[COMMANDE]]&amp;Tableau7[[#This Row],[ECHEANCE]]&amp;Tableau7[[#This Row],[PLANID]]</f>
        <v>1795435141795</v>
      </c>
      <c r="D1800" s="2">
        <v>1795</v>
      </c>
      <c r="E1800" s="2">
        <v>1795</v>
      </c>
      <c r="F1800" s="3" t="s">
        <v>20</v>
      </c>
      <c r="G1800">
        <v>197001</v>
      </c>
      <c r="H1800" s="1">
        <v>43514</v>
      </c>
      <c r="I1800">
        <v>201908</v>
      </c>
      <c r="J1800" t="s">
        <v>3</v>
      </c>
      <c r="K1800" s="2">
        <v>1795</v>
      </c>
      <c r="L1800" s="4">
        <v>9.599774</v>
      </c>
    </row>
    <row r="1801" spans="2:12" x14ac:dyDescent="0.25">
      <c r="B1801" t="s">
        <v>6</v>
      </c>
      <c r="C1801" s="2" t="str">
        <f>Tableau7[[#This Row],[COMMANDE]]&amp;Tableau7[[#This Row],[ECHEANCE]]&amp;Tableau7[[#This Row],[PLANID]]</f>
        <v>1796433531796</v>
      </c>
      <c r="D1801" s="2">
        <v>1796</v>
      </c>
      <c r="E1801" s="2">
        <v>1796</v>
      </c>
      <c r="F1801" s="3" t="s">
        <v>20</v>
      </c>
      <c r="G1801">
        <v>197001</v>
      </c>
      <c r="H1801" s="1">
        <v>43353</v>
      </c>
      <c r="I1801">
        <v>201837</v>
      </c>
      <c r="J1801" t="s">
        <v>3</v>
      </c>
      <c r="K1801" s="2">
        <v>1796</v>
      </c>
      <c r="L1801" s="4">
        <v>1.03</v>
      </c>
    </row>
    <row r="1802" spans="2:12" x14ac:dyDescent="0.25">
      <c r="B1802" t="s">
        <v>6</v>
      </c>
      <c r="C1802" s="2" t="str">
        <f>Tableau7[[#This Row],[COMMANDE]]&amp;Tableau7[[#This Row],[ECHEANCE]]&amp;Tableau7[[#This Row],[PLANID]]</f>
        <v>1797431361797</v>
      </c>
      <c r="D1802" s="2">
        <v>1797</v>
      </c>
      <c r="E1802" s="2">
        <v>1797</v>
      </c>
      <c r="F1802" s="3" t="s">
        <v>20</v>
      </c>
      <c r="G1802">
        <v>197001</v>
      </c>
      <c r="H1802" s="1">
        <v>43136</v>
      </c>
      <c r="I1802">
        <v>201806</v>
      </c>
      <c r="J1802" t="s">
        <v>3</v>
      </c>
      <c r="K1802" s="2">
        <v>1797</v>
      </c>
      <c r="L1802" s="4">
        <v>2.395</v>
      </c>
    </row>
    <row r="1803" spans="2:12" x14ac:dyDescent="0.25">
      <c r="B1803" t="s">
        <v>6</v>
      </c>
      <c r="C1803" s="2" t="str">
        <f>Tableau7[[#This Row],[COMMANDE]]&amp;Tableau7[[#This Row],[ECHEANCE]]&amp;Tableau7[[#This Row],[PLANID]]</f>
        <v>1798435351798</v>
      </c>
      <c r="D1803" s="2">
        <v>1798</v>
      </c>
      <c r="E1803" s="2">
        <v>1798</v>
      </c>
      <c r="F1803" s="3">
        <v>201908</v>
      </c>
      <c r="G1803">
        <v>201909</v>
      </c>
      <c r="H1803" s="1">
        <v>43535</v>
      </c>
      <c r="I1803">
        <v>201911</v>
      </c>
      <c r="J1803" t="s">
        <v>17</v>
      </c>
      <c r="K1803" s="2">
        <v>1798</v>
      </c>
      <c r="L1803" s="4">
        <v>20.581689000000001</v>
      </c>
    </row>
    <row r="1804" spans="2:12" x14ac:dyDescent="0.25">
      <c r="B1804" t="s">
        <v>6</v>
      </c>
      <c r="C1804" s="2" t="str">
        <f>Tableau7[[#This Row],[COMMANDE]]&amp;Tableau7[[#This Row],[ECHEANCE]]&amp;Tableau7[[#This Row],[PLANID]]</f>
        <v>1799435351799</v>
      </c>
      <c r="D1804" s="2">
        <v>1799</v>
      </c>
      <c r="E1804" s="2">
        <v>1799</v>
      </c>
      <c r="F1804" s="3">
        <v>201908</v>
      </c>
      <c r="G1804">
        <v>201909</v>
      </c>
      <c r="H1804" s="1">
        <v>43535</v>
      </c>
      <c r="I1804">
        <v>201911</v>
      </c>
      <c r="J1804" t="s">
        <v>17</v>
      </c>
      <c r="K1804" s="2">
        <v>1799</v>
      </c>
      <c r="L1804" s="4">
        <v>22.164897</v>
      </c>
    </row>
    <row r="1805" spans="2:12" x14ac:dyDescent="0.25">
      <c r="B1805" t="s">
        <v>6</v>
      </c>
      <c r="C1805" s="2" t="str">
        <f>Tableau7[[#This Row],[COMMANDE]]&amp;Tableau7[[#This Row],[ECHEANCE]]&amp;Tableau7[[#This Row],[PLANID]]</f>
        <v>1800435351800</v>
      </c>
      <c r="D1805" s="2">
        <v>1800</v>
      </c>
      <c r="E1805" s="2">
        <v>1800</v>
      </c>
      <c r="F1805" s="3">
        <v>201908</v>
      </c>
      <c r="G1805">
        <v>201909</v>
      </c>
      <c r="H1805" s="1">
        <v>43535</v>
      </c>
      <c r="I1805">
        <v>201911</v>
      </c>
      <c r="J1805" t="s">
        <v>17</v>
      </c>
      <c r="K1805" s="2">
        <v>1800</v>
      </c>
      <c r="L1805" s="4">
        <v>49.353245000000001</v>
      </c>
    </row>
    <row r="1806" spans="2:12" x14ac:dyDescent="0.25">
      <c r="B1806" t="s">
        <v>6</v>
      </c>
      <c r="C1806" s="2" t="str">
        <f>Tableau7[[#This Row],[COMMANDE]]&amp;Tableau7[[#This Row],[ECHEANCE]]&amp;Tableau7[[#This Row],[PLANID]]</f>
        <v>1801435631801</v>
      </c>
      <c r="D1806" s="2">
        <v>1801</v>
      </c>
      <c r="E1806" s="2">
        <v>1801</v>
      </c>
      <c r="F1806" s="3">
        <v>201908</v>
      </c>
      <c r="G1806">
        <v>201909</v>
      </c>
      <c r="H1806" s="1">
        <v>43563</v>
      </c>
      <c r="I1806">
        <v>201915</v>
      </c>
      <c r="J1806" t="s">
        <v>17</v>
      </c>
      <c r="K1806" s="2">
        <v>1801</v>
      </c>
      <c r="L1806" s="4">
        <v>9.1913710000000002</v>
      </c>
    </row>
    <row r="1807" spans="2:12" x14ac:dyDescent="0.25">
      <c r="B1807" t="s">
        <v>6</v>
      </c>
      <c r="C1807" s="2" t="str">
        <f>Tableau7[[#This Row],[COMMANDE]]&amp;Tableau7[[#This Row],[ECHEANCE]]&amp;Tableau7[[#This Row],[PLANID]]</f>
        <v>1802435351802</v>
      </c>
      <c r="D1807" s="2">
        <v>1802</v>
      </c>
      <c r="E1807" s="2">
        <v>1802</v>
      </c>
      <c r="F1807" s="3">
        <v>201910</v>
      </c>
      <c r="G1807">
        <v>201908</v>
      </c>
      <c r="H1807" s="1">
        <v>43535</v>
      </c>
      <c r="I1807">
        <v>201911</v>
      </c>
      <c r="J1807" t="s">
        <v>21</v>
      </c>
      <c r="K1807" s="2">
        <v>1802</v>
      </c>
      <c r="L1807" s="4">
        <v>9.9999999999999995E-7</v>
      </c>
    </row>
    <row r="1808" spans="2:12" x14ac:dyDescent="0.25">
      <c r="B1808" t="s">
        <v>6</v>
      </c>
      <c r="C1808" s="2" t="str">
        <f>Tableau7[[#This Row],[COMMANDE]]&amp;Tableau7[[#This Row],[ECHEANCE]]&amp;Tableau7[[#This Row],[PLANID]]</f>
        <v>1803435351803</v>
      </c>
      <c r="D1808" s="2">
        <v>1803</v>
      </c>
      <c r="E1808" s="2">
        <v>1803</v>
      </c>
      <c r="F1808" s="3">
        <v>201910</v>
      </c>
      <c r="G1808">
        <v>201908</v>
      </c>
      <c r="H1808" s="1">
        <v>43535</v>
      </c>
      <c r="I1808">
        <v>201911</v>
      </c>
      <c r="J1808" t="s">
        <v>21</v>
      </c>
      <c r="K1808" s="2">
        <v>1803</v>
      </c>
      <c r="L1808" s="4">
        <v>1.295167</v>
      </c>
    </row>
    <row r="1809" spans="2:12" x14ac:dyDescent="0.25">
      <c r="B1809" t="s">
        <v>6</v>
      </c>
      <c r="C1809" s="2" t="str">
        <f>Tableau7[[#This Row],[COMMANDE]]&amp;Tableau7[[#This Row],[ECHEANCE]]&amp;Tableau7[[#This Row],[PLANID]]</f>
        <v>1804435351804</v>
      </c>
      <c r="D1809" s="2">
        <v>1804</v>
      </c>
      <c r="E1809" s="2">
        <v>1804</v>
      </c>
      <c r="F1809" s="3">
        <v>201910</v>
      </c>
      <c r="G1809">
        <v>201908</v>
      </c>
      <c r="H1809" s="1">
        <v>43535</v>
      </c>
      <c r="I1809">
        <v>201911</v>
      </c>
      <c r="J1809" t="s">
        <v>42</v>
      </c>
      <c r="K1809" s="2">
        <v>1804</v>
      </c>
      <c r="L1809" s="4">
        <v>9.9999999999999995E-7</v>
      </c>
    </row>
    <row r="1810" spans="2:12" x14ac:dyDescent="0.25">
      <c r="B1810" t="s">
        <v>6</v>
      </c>
      <c r="C1810" s="2" t="str">
        <f>Tableau7[[#This Row],[COMMANDE]]&amp;Tableau7[[#This Row],[ECHEANCE]]&amp;Tableau7[[#This Row],[PLANID]]</f>
        <v>1805435631805</v>
      </c>
      <c r="D1810" s="2">
        <v>1805</v>
      </c>
      <c r="E1810" s="2">
        <v>1805</v>
      </c>
      <c r="F1810" s="3">
        <v>201912</v>
      </c>
      <c r="G1810">
        <v>201913</v>
      </c>
      <c r="H1810" s="1">
        <v>43563</v>
      </c>
      <c r="I1810">
        <v>201915</v>
      </c>
      <c r="J1810" t="s">
        <v>17</v>
      </c>
      <c r="K1810" s="2">
        <v>1805</v>
      </c>
      <c r="L1810" s="4">
        <v>190.80863099999999</v>
      </c>
    </row>
    <row r="1811" spans="2:12" x14ac:dyDescent="0.25">
      <c r="B1811" t="s">
        <v>6</v>
      </c>
      <c r="C1811" s="2" t="str">
        <f>Tableau7[[#This Row],[COMMANDE]]&amp;Tableau7[[#This Row],[ECHEANCE]]&amp;Tableau7[[#This Row],[PLANID]]</f>
        <v>1806435841806</v>
      </c>
      <c r="D1811" s="2">
        <v>1806</v>
      </c>
      <c r="E1811" s="2">
        <v>1806</v>
      </c>
      <c r="F1811" s="3">
        <v>201915</v>
      </c>
      <c r="G1811">
        <v>201915</v>
      </c>
      <c r="H1811" s="1">
        <v>43584</v>
      </c>
      <c r="I1811">
        <v>201918</v>
      </c>
      <c r="J1811" t="s">
        <v>17</v>
      </c>
      <c r="K1811" s="2">
        <v>1806</v>
      </c>
      <c r="L1811" s="4">
        <v>150</v>
      </c>
    </row>
    <row r="1812" spans="2:12" x14ac:dyDescent="0.25">
      <c r="B1812" t="s">
        <v>6</v>
      </c>
      <c r="C1812" s="2" t="str">
        <f>Tableau7[[#This Row],[COMMANDE]]&amp;Tableau7[[#This Row],[ECHEANCE]]&amp;Tableau7[[#This Row],[PLANID]]</f>
        <v>1807436051807</v>
      </c>
      <c r="D1812" s="2">
        <v>1807</v>
      </c>
      <c r="E1812" s="2">
        <v>1807</v>
      </c>
      <c r="F1812" s="3">
        <v>201918</v>
      </c>
      <c r="G1812">
        <v>201917</v>
      </c>
      <c r="H1812" s="1">
        <v>43605</v>
      </c>
      <c r="I1812">
        <v>201921</v>
      </c>
      <c r="J1812" t="s">
        <v>17</v>
      </c>
      <c r="K1812" s="2">
        <v>1807</v>
      </c>
      <c r="L1812" s="4">
        <v>150</v>
      </c>
    </row>
    <row r="1813" spans="2:12" x14ac:dyDescent="0.25">
      <c r="B1813" t="s">
        <v>6</v>
      </c>
      <c r="C1813" s="2" t="str">
        <f>Tableau7[[#This Row],[COMMANDE]]&amp;Tableau7[[#This Row],[ECHEANCE]]&amp;Tableau7[[#This Row],[PLANID]]</f>
        <v>1808436471808</v>
      </c>
      <c r="D1813" s="2">
        <v>1808</v>
      </c>
      <c r="E1813" s="2">
        <v>1808</v>
      </c>
      <c r="F1813" s="3">
        <v>201923</v>
      </c>
      <c r="G1813">
        <v>201923</v>
      </c>
      <c r="H1813" s="1">
        <v>43647</v>
      </c>
      <c r="I1813">
        <v>201927</v>
      </c>
      <c r="J1813" t="s">
        <v>17</v>
      </c>
      <c r="K1813" s="2">
        <v>1808</v>
      </c>
      <c r="L1813" s="4">
        <v>200</v>
      </c>
    </row>
    <row r="1814" spans="2:12" x14ac:dyDescent="0.25">
      <c r="B1814" t="s">
        <v>6</v>
      </c>
      <c r="C1814" s="2" t="str">
        <f>Tableau7[[#This Row],[COMMANDE]]&amp;Tableau7[[#This Row],[ECHEANCE]]&amp;Tableau7[[#This Row],[PLANID]]</f>
        <v>1809434861809</v>
      </c>
      <c r="D1814" s="2">
        <v>1809</v>
      </c>
      <c r="E1814" s="2">
        <v>1809</v>
      </c>
      <c r="F1814" s="3" t="s">
        <v>20</v>
      </c>
      <c r="G1814">
        <v>197001</v>
      </c>
      <c r="H1814" s="1">
        <v>43486</v>
      </c>
      <c r="I1814">
        <v>201904</v>
      </c>
      <c r="J1814" t="s">
        <v>3</v>
      </c>
      <c r="K1814" s="2">
        <v>1809</v>
      </c>
      <c r="L1814" s="4">
        <v>1.1399999999999999</v>
      </c>
    </row>
    <row r="1815" spans="2:12" x14ac:dyDescent="0.25">
      <c r="B1815" t="s">
        <v>6</v>
      </c>
      <c r="C1815" s="2" t="str">
        <f>Tableau7[[#This Row],[COMMANDE]]&amp;Tableau7[[#This Row],[ECHEANCE]]&amp;Tableau7[[#This Row],[PLANID]]</f>
        <v>1810434861810</v>
      </c>
      <c r="D1815" s="2">
        <v>1810</v>
      </c>
      <c r="E1815" s="2">
        <v>1810</v>
      </c>
      <c r="F1815" s="3" t="s">
        <v>20</v>
      </c>
      <c r="G1815">
        <v>197001</v>
      </c>
      <c r="H1815" s="1">
        <v>43486</v>
      </c>
      <c r="I1815">
        <v>201904</v>
      </c>
      <c r="J1815" t="s">
        <v>3</v>
      </c>
      <c r="K1815" s="2">
        <v>1810</v>
      </c>
      <c r="L1815" s="4">
        <v>1.085</v>
      </c>
    </row>
    <row r="1816" spans="2:12" x14ac:dyDescent="0.25">
      <c r="B1816" t="s">
        <v>6</v>
      </c>
      <c r="C1816" s="2" t="str">
        <f>Tableau7[[#This Row],[COMMANDE]]&amp;Tableau7[[#This Row],[ECHEANCE]]&amp;Tableau7[[#This Row],[PLANID]]</f>
        <v>1811434861811</v>
      </c>
      <c r="D1816" s="2">
        <v>1811</v>
      </c>
      <c r="E1816" s="2">
        <v>1811</v>
      </c>
      <c r="F1816" s="3" t="s">
        <v>20</v>
      </c>
      <c r="G1816">
        <v>197001</v>
      </c>
      <c r="H1816" s="1">
        <v>43486</v>
      </c>
      <c r="I1816">
        <v>201904</v>
      </c>
      <c r="J1816" t="s">
        <v>3</v>
      </c>
      <c r="K1816" s="2">
        <v>1811</v>
      </c>
      <c r="L1816" s="4">
        <v>4.2549999999999999</v>
      </c>
    </row>
    <row r="1817" spans="2:12" x14ac:dyDescent="0.25">
      <c r="B1817" t="s">
        <v>6</v>
      </c>
      <c r="C1817" s="2" t="str">
        <f>Tableau7[[#This Row],[COMMANDE]]&amp;Tableau7[[#This Row],[ECHEANCE]]&amp;Tableau7[[#This Row],[PLANID]]</f>
        <v>1812435141812</v>
      </c>
      <c r="D1817" s="2">
        <v>1812</v>
      </c>
      <c r="E1817" s="2">
        <v>1812</v>
      </c>
      <c r="F1817" s="3" t="s">
        <v>20</v>
      </c>
      <c r="G1817">
        <v>197001</v>
      </c>
      <c r="H1817" s="1">
        <v>43514</v>
      </c>
      <c r="I1817">
        <v>201908</v>
      </c>
      <c r="J1817" t="s">
        <v>3</v>
      </c>
      <c r="K1817" s="2">
        <v>1812</v>
      </c>
      <c r="L1817" s="4">
        <v>1.595</v>
      </c>
    </row>
    <row r="1818" spans="2:12" x14ac:dyDescent="0.25">
      <c r="B1818" t="s">
        <v>6</v>
      </c>
      <c r="C1818" s="2" t="str">
        <f>Tableau7[[#This Row],[COMMANDE]]&amp;Tableau7[[#This Row],[ECHEANCE]]&amp;Tableau7[[#This Row],[PLANID]]</f>
        <v>1813435141813</v>
      </c>
      <c r="D1818" s="2">
        <v>1813</v>
      </c>
      <c r="E1818" s="2">
        <v>1813</v>
      </c>
      <c r="F1818" s="3" t="s">
        <v>20</v>
      </c>
      <c r="G1818">
        <v>197001</v>
      </c>
      <c r="H1818" s="1">
        <v>43514</v>
      </c>
      <c r="I1818">
        <v>201908</v>
      </c>
      <c r="J1818" t="s">
        <v>3</v>
      </c>
      <c r="K1818" s="2">
        <v>1813</v>
      </c>
      <c r="L1818" s="4">
        <v>51.57</v>
      </c>
    </row>
    <row r="1819" spans="2:12" x14ac:dyDescent="0.25">
      <c r="B1819" t="s">
        <v>6</v>
      </c>
      <c r="C1819" s="2" t="str">
        <f>Tableau7[[#This Row],[COMMANDE]]&amp;Tableau7[[#This Row],[ECHEANCE]]&amp;Tableau7[[#This Row],[PLANID]]</f>
        <v>1814435141814</v>
      </c>
      <c r="D1819" s="2">
        <v>1814</v>
      </c>
      <c r="E1819" s="2">
        <v>1814</v>
      </c>
      <c r="F1819" s="3" t="s">
        <v>20</v>
      </c>
      <c r="G1819">
        <v>197001</v>
      </c>
      <c r="H1819" s="1">
        <v>43514</v>
      </c>
      <c r="I1819">
        <v>201908</v>
      </c>
      <c r="J1819" t="s">
        <v>3</v>
      </c>
      <c r="K1819" s="2">
        <v>1814</v>
      </c>
      <c r="L1819" s="4">
        <v>9.0399999999999991</v>
      </c>
    </row>
    <row r="1820" spans="2:12" x14ac:dyDescent="0.25">
      <c r="B1820" t="s">
        <v>6</v>
      </c>
      <c r="C1820" s="2" t="str">
        <f>Tableau7[[#This Row],[COMMANDE]]&amp;Tableau7[[#This Row],[ECHEANCE]]&amp;Tableau7[[#This Row],[PLANID]]</f>
        <v>1815435141815</v>
      </c>
      <c r="D1820" s="2">
        <v>1815</v>
      </c>
      <c r="E1820" s="2">
        <v>1815</v>
      </c>
      <c r="F1820" s="3" t="s">
        <v>20</v>
      </c>
      <c r="G1820">
        <v>197001</v>
      </c>
      <c r="H1820" s="1">
        <v>43514</v>
      </c>
      <c r="I1820">
        <v>201908</v>
      </c>
      <c r="J1820" t="s">
        <v>3</v>
      </c>
      <c r="K1820" s="2">
        <v>1815</v>
      </c>
      <c r="L1820" s="4">
        <v>40.78</v>
      </c>
    </row>
    <row r="1821" spans="2:12" x14ac:dyDescent="0.25">
      <c r="B1821" t="s">
        <v>6</v>
      </c>
      <c r="C1821" s="2" t="str">
        <f>Tableau7[[#This Row],[COMMANDE]]&amp;Tableau7[[#This Row],[ECHEANCE]]&amp;Tableau7[[#This Row],[PLANID]]</f>
        <v>1816435141816</v>
      </c>
      <c r="D1821" s="2">
        <v>1816</v>
      </c>
      <c r="E1821" s="2">
        <v>1816</v>
      </c>
      <c r="F1821" s="3" t="s">
        <v>20</v>
      </c>
      <c r="G1821">
        <v>197001</v>
      </c>
      <c r="H1821" s="1">
        <v>43514</v>
      </c>
      <c r="I1821">
        <v>201908</v>
      </c>
      <c r="J1821" t="s">
        <v>3</v>
      </c>
      <c r="K1821" s="2">
        <v>1816</v>
      </c>
      <c r="L1821" s="4">
        <v>7.55</v>
      </c>
    </row>
    <row r="1822" spans="2:12" x14ac:dyDescent="0.25">
      <c r="B1822" t="s">
        <v>6</v>
      </c>
      <c r="C1822" s="2" t="str">
        <f>Tableau7[[#This Row],[COMMANDE]]&amp;Tableau7[[#This Row],[ECHEANCE]]&amp;Tableau7[[#This Row],[PLANID]]</f>
        <v>1817435141817</v>
      </c>
      <c r="D1822" s="2">
        <v>1817</v>
      </c>
      <c r="E1822" s="2">
        <v>1817</v>
      </c>
      <c r="F1822" s="3" t="s">
        <v>20</v>
      </c>
      <c r="G1822">
        <v>197001</v>
      </c>
      <c r="H1822" s="1">
        <v>43514</v>
      </c>
      <c r="I1822">
        <v>201908</v>
      </c>
      <c r="J1822" t="s">
        <v>3</v>
      </c>
      <c r="K1822" s="2">
        <v>1817</v>
      </c>
      <c r="L1822" s="4">
        <v>23.04</v>
      </c>
    </row>
    <row r="1823" spans="2:12" x14ac:dyDescent="0.25">
      <c r="B1823" t="s">
        <v>6</v>
      </c>
      <c r="C1823" s="2" t="str">
        <f>Tableau7[[#This Row],[COMMANDE]]&amp;Tableau7[[#This Row],[ECHEANCE]]&amp;Tableau7[[#This Row],[PLANID]]</f>
        <v>1818435141818</v>
      </c>
      <c r="D1823" s="2">
        <v>1818</v>
      </c>
      <c r="E1823" s="2">
        <v>1818</v>
      </c>
      <c r="F1823" s="3" t="s">
        <v>20</v>
      </c>
      <c r="G1823">
        <v>197001</v>
      </c>
      <c r="H1823" s="1">
        <v>43514</v>
      </c>
      <c r="I1823">
        <v>201908</v>
      </c>
      <c r="J1823" t="s">
        <v>3</v>
      </c>
      <c r="K1823" s="2">
        <v>1818</v>
      </c>
      <c r="L1823" s="4">
        <v>16.425000000000001</v>
      </c>
    </row>
    <row r="1824" spans="2:12" x14ac:dyDescent="0.25">
      <c r="B1824" t="s">
        <v>6</v>
      </c>
      <c r="C1824" s="2" t="str">
        <f>Tableau7[[#This Row],[COMMANDE]]&amp;Tableau7[[#This Row],[ECHEANCE]]&amp;Tableau7[[#This Row],[PLANID]]</f>
        <v>1819435351819</v>
      </c>
      <c r="D1824" s="2">
        <v>1819</v>
      </c>
      <c r="E1824" s="2">
        <v>1819</v>
      </c>
      <c r="F1824" s="3" t="s">
        <v>20</v>
      </c>
      <c r="G1824">
        <v>197001</v>
      </c>
      <c r="H1824" s="1">
        <v>43535</v>
      </c>
      <c r="I1824">
        <v>201911</v>
      </c>
      <c r="J1824" t="s">
        <v>3</v>
      </c>
      <c r="K1824" s="2">
        <v>1819</v>
      </c>
      <c r="L1824" s="4">
        <v>56.604999999999997</v>
      </c>
    </row>
    <row r="1825" spans="2:12" x14ac:dyDescent="0.25">
      <c r="B1825" t="s">
        <v>6</v>
      </c>
      <c r="C1825" s="2" t="str">
        <f>Tableau7[[#This Row],[COMMANDE]]&amp;Tableau7[[#This Row],[ECHEANCE]]&amp;Tableau7[[#This Row],[PLANID]]</f>
        <v>1820435651820</v>
      </c>
      <c r="D1825" s="2">
        <v>1820</v>
      </c>
      <c r="E1825" s="2">
        <v>1820</v>
      </c>
      <c r="F1825" s="3">
        <v>201912</v>
      </c>
      <c r="G1825">
        <v>201914</v>
      </c>
      <c r="H1825" s="1">
        <v>43565</v>
      </c>
      <c r="I1825">
        <v>201915</v>
      </c>
      <c r="J1825" t="s">
        <v>17</v>
      </c>
      <c r="K1825" s="2">
        <v>1820</v>
      </c>
      <c r="L1825" s="4">
        <v>50</v>
      </c>
    </row>
    <row r="1826" spans="2:12" x14ac:dyDescent="0.25">
      <c r="B1826" t="s">
        <v>6</v>
      </c>
      <c r="C1826" s="2" t="str">
        <f>Tableau7[[#This Row],[COMMANDE]]&amp;Tableau7[[#This Row],[ECHEANCE]]&amp;Tableau7[[#This Row],[PLANID]]</f>
        <v>1821436121821</v>
      </c>
      <c r="D1826" s="2">
        <v>1821</v>
      </c>
      <c r="E1826" s="2">
        <v>1821</v>
      </c>
      <c r="F1826" s="3">
        <v>201919</v>
      </c>
      <c r="G1826">
        <v>201918</v>
      </c>
      <c r="H1826" s="1">
        <v>43612</v>
      </c>
      <c r="I1826">
        <v>201922</v>
      </c>
      <c r="J1826" t="s">
        <v>17</v>
      </c>
      <c r="K1826" s="2">
        <v>1821</v>
      </c>
      <c r="L1826" s="4">
        <v>50</v>
      </c>
    </row>
    <row r="1827" spans="2:12" x14ac:dyDescent="0.25">
      <c r="B1827" t="s">
        <v>6</v>
      </c>
      <c r="C1827" s="2" t="str">
        <f>Tableau7[[#This Row],[COMMANDE]]&amp;Tableau7[[#This Row],[ECHEANCE]]&amp;Tableau7[[#This Row],[PLANID]]</f>
        <v>1822430811822</v>
      </c>
      <c r="D1827" s="2">
        <v>1822</v>
      </c>
      <c r="E1827" s="2">
        <v>1822</v>
      </c>
      <c r="F1827" s="3" t="s">
        <v>20</v>
      </c>
      <c r="G1827">
        <v>197001</v>
      </c>
      <c r="H1827" s="1">
        <v>43081</v>
      </c>
      <c r="I1827">
        <v>201750</v>
      </c>
      <c r="J1827" t="s">
        <v>3</v>
      </c>
      <c r="K1827" s="2">
        <v>1822</v>
      </c>
      <c r="L1827" s="4">
        <v>1.57</v>
      </c>
    </row>
    <row r="1828" spans="2:12" x14ac:dyDescent="0.25">
      <c r="B1828" t="s">
        <v>6</v>
      </c>
      <c r="C1828" s="2" t="str">
        <f>Tableau7[[#This Row],[COMMANDE]]&amp;Tableau7[[#This Row],[ECHEANCE]]&amp;Tableau7[[#This Row],[PLANID]]</f>
        <v>1823430811823</v>
      </c>
      <c r="D1828" s="2">
        <v>1823</v>
      </c>
      <c r="E1828" s="2">
        <v>1823</v>
      </c>
      <c r="F1828" s="3" t="s">
        <v>20</v>
      </c>
      <c r="G1828">
        <v>197001</v>
      </c>
      <c r="H1828" s="1">
        <v>43081</v>
      </c>
      <c r="I1828">
        <v>201750</v>
      </c>
      <c r="J1828" t="s">
        <v>3</v>
      </c>
      <c r="K1828" s="2">
        <v>1823</v>
      </c>
      <c r="L1828" s="4">
        <v>0.67500000000000004</v>
      </c>
    </row>
    <row r="1829" spans="2:12" x14ac:dyDescent="0.25">
      <c r="B1829" t="s">
        <v>6</v>
      </c>
      <c r="C1829" s="2" t="str">
        <f>Tableau7[[#This Row],[COMMANDE]]&amp;Tableau7[[#This Row],[ECHEANCE]]&amp;Tableau7[[#This Row],[PLANID]]</f>
        <v>1824430811824</v>
      </c>
      <c r="D1829" s="2">
        <v>1824</v>
      </c>
      <c r="E1829" s="2">
        <v>1824</v>
      </c>
      <c r="F1829" s="3" t="s">
        <v>20</v>
      </c>
      <c r="G1829">
        <v>197001</v>
      </c>
      <c r="H1829" s="1">
        <v>43081</v>
      </c>
      <c r="I1829">
        <v>201750</v>
      </c>
      <c r="J1829" t="s">
        <v>3</v>
      </c>
      <c r="K1829" s="2">
        <v>1824</v>
      </c>
      <c r="L1829" s="4">
        <v>0.22</v>
      </c>
    </row>
    <row r="1830" spans="2:12" x14ac:dyDescent="0.25">
      <c r="B1830" t="s">
        <v>6</v>
      </c>
      <c r="C1830" s="2" t="str">
        <f>Tableau7[[#This Row],[COMMANDE]]&amp;Tableau7[[#This Row],[ECHEANCE]]&amp;Tableau7[[#This Row],[PLANID]]</f>
        <v>1825435291825</v>
      </c>
      <c r="D1830" s="2">
        <v>1825</v>
      </c>
      <c r="E1830" s="2">
        <v>1825</v>
      </c>
      <c r="F1830" s="3">
        <v>201908</v>
      </c>
      <c r="G1830">
        <v>201909</v>
      </c>
      <c r="H1830" s="1">
        <v>43529</v>
      </c>
      <c r="I1830">
        <v>201910</v>
      </c>
      <c r="J1830" t="s">
        <v>17</v>
      </c>
      <c r="K1830" s="2">
        <v>1825</v>
      </c>
      <c r="L1830" s="4">
        <v>6.0715659999999998</v>
      </c>
    </row>
    <row r="1831" spans="2:12" x14ac:dyDescent="0.25">
      <c r="B1831" t="s">
        <v>6</v>
      </c>
      <c r="C1831" s="2" t="str">
        <f>Tableau7[[#This Row],[COMMANDE]]&amp;Tableau7[[#This Row],[ECHEANCE]]&amp;Tableau7[[#This Row],[PLANID]]</f>
        <v>1826435291826</v>
      </c>
      <c r="D1831" s="2">
        <v>1826</v>
      </c>
      <c r="E1831" s="2">
        <v>1826</v>
      </c>
      <c r="F1831" s="3">
        <v>201908</v>
      </c>
      <c r="G1831">
        <v>201909</v>
      </c>
      <c r="H1831" s="1">
        <v>43529</v>
      </c>
      <c r="I1831">
        <v>201910</v>
      </c>
      <c r="J1831" t="s">
        <v>17</v>
      </c>
      <c r="K1831" s="2">
        <v>1826</v>
      </c>
      <c r="L1831" s="4">
        <v>18.225739000000001</v>
      </c>
    </row>
    <row r="1832" spans="2:12" x14ac:dyDescent="0.25">
      <c r="B1832" t="s">
        <v>6</v>
      </c>
      <c r="C1832" s="2" t="str">
        <f>Tableau7[[#This Row],[COMMANDE]]&amp;Tableau7[[#This Row],[ECHEANCE]]&amp;Tableau7[[#This Row],[PLANID]]</f>
        <v>1827435291827</v>
      </c>
      <c r="D1832" s="2">
        <v>1827</v>
      </c>
      <c r="E1832" s="2">
        <v>1827</v>
      </c>
      <c r="F1832" s="3">
        <v>201908</v>
      </c>
      <c r="G1832">
        <v>201909</v>
      </c>
      <c r="H1832" s="1">
        <v>43529</v>
      </c>
      <c r="I1832">
        <v>201910</v>
      </c>
      <c r="J1832" t="s">
        <v>17</v>
      </c>
      <c r="K1832" s="2">
        <v>1827</v>
      </c>
      <c r="L1832" s="4">
        <v>47.196604000000001</v>
      </c>
    </row>
    <row r="1833" spans="2:12" x14ac:dyDescent="0.25">
      <c r="B1833" t="s">
        <v>6</v>
      </c>
      <c r="C1833" s="2" t="str">
        <f>Tableau7[[#This Row],[COMMANDE]]&amp;Tableau7[[#This Row],[ECHEANCE]]&amp;Tableau7[[#This Row],[PLANID]]</f>
        <v>1828435291828</v>
      </c>
      <c r="D1833" s="2">
        <v>1828</v>
      </c>
      <c r="E1833" s="2">
        <v>1828</v>
      </c>
      <c r="F1833" s="3">
        <v>201908</v>
      </c>
      <c r="G1833">
        <v>201909</v>
      </c>
      <c r="H1833" s="1">
        <v>43529</v>
      </c>
      <c r="I1833">
        <v>201910</v>
      </c>
      <c r="J1833" t="s">
        <v>17</v>
      </c>
      <c r="K1833" s="2">
        <v>1828</v>
      </c>
      <c r="L1833" s="4">
        <v>16.636091</v>
      </c>
    </row>
    <row r="1834" spans="2:12" x14ac:dyDescent="0.25">
      <c r="B1834" t="s">
        <v>6</v>
      </c>
      <c r="C1834" s="2" t="str">
        <f>Tableau7[[#This Row],[COMMANDE]]&amp;Tableau7[[#This Row],[ECHEANCE]]&amp;Tableau7[[#This Row],[PLANID]]</f>
        <v>1829435581829</v>
      </c>
      <c r="D1834" s="2">
        <v>1829</v>
      </c>
      <c r="E1834" s="2">
        <v>1829</v>
      </c>
      <c r="F1834" s="3">
        <v>201908</v>
      </c>
      <c r="G1834">
        <v>201909</v>
      </c>
      <c r="H1834" s="1">
        <v>43558</v>
      </c>
      <c r="I1834">
        <v>201914</v>
      </c>
      <c r="J1834" t="s">
        <v>17</v>
      </c>
      <c r="K1834" s="2">
        <v>1829</v>
      </c>
      <c r="L1834" s="4">
        <v>2.8938169999999999</v>
      </c>
    </row>
    <row r="1835" spans="2:12" x14ac:dyDescent="0.25">
      <c r="B1835" t="s">
        <v>6</v>
      </c>
      <c r="C1835" s="2" t="str">
        <f>Tableau7[[#This Row],[COMMANDE]]&amp;Tableau7[[#This Row],[ECHEANCE]]&amp;Tableau7[[#This Row],[PLANID]]</f>
        <v>1830435581830</v>
      </c>
      <c r="D1835" s="2">
        <v>1830</v>
      </c>
      <c r="E1835" s="2">
        <v>1830</v>
      </c>
      <c r="F1835" s="3">
        <v>201913</v>
      </c>
      <c r="G1835">
        <v>201913</v>
      </c>
      <c r="H1835" s="1">
        <v>43558</v>
      </c>
      <c r="I1835">
        <v>201914</v>
      </c>
      <c r="J1835" t="s">
        <v>17</v>
      </c>
      <c r="K1835" s="2">
        <v>1830</v>
      </c>
      <c r="L1835" s="4">
        <v>97.106183000000001</v>
      </c>
    </row>
    <row r="1836" spans="2:12" x14ac:dyDescent="0.25">
      <c r="B1836" t="s">
        <v>6</v>
      </c>
      <c r="C1836" s="2" t="str">
        <f>Tableau7[[#This Row],[COMMANDE]]&amp;Tableau7[[#This Row],[ECHEANCE]]&amp;Tableau7[[#This Row],[PLANID]]</f>
        <v>1831435081831</v>
      </c>
      <c r="D1836" s="2">
        <v>1831</v>
      </c>
      <c r="E1836" s="2">
        <v>1831</v>
      </c>
      <c r="F1836" s="3" t="s">
        <v>20</v>
      </c>
      <c r="G1836">
        <v>197001</v>
      </c>
      <c r="H1836" s="1">
        <v>43508</v>
      </c>
      <c r="I1836">
        <v>201907</v>
      </c>
      <c r="J1836" t="s">
        <v>3</v>
      </c>
      <c r="K1836" s="2">
        <v>1831</v>
      </c>
      <c r="L1836" s="4">
        <v>0.88</v>
      </c>
    </row>
    <row r="1837" spans="2:12" x14ac:dyDescent="0.25">
      <c r="B1837" t="s">
        <v>6</v>
      </c>
      <c r="C1837" s="2" t="str">
        <f>Tableau7[[#This Row],[COMMANDE]]&amp;Tableau7[[#This Row],[ECHEANCE]]&amp;Tableau7[[#This Row],[PLANID]]</f>
        <v>1832435141832</v>
      </c>
      <c r="D1837" s="2">
        <v>1832</v>
      </c>
      <c r="E1837" s="2">
        <v>1832</v>
      </c>
      <c r="F1837" s="3" t="s">
        <v>20</v>
      </c>
      <c r="G1837">
        <v>197001</v>
      </c>
      <c r="H1837" s="1">
        <v>43514</v>
      </c>
      <c r="I1837">
        <v>201908</v>
      </c>
      <c r="J1837" t="s">
        <v>3</v>
      </c>
      <c r="K1837" s="2">
        <v>1832</v>
      </c>
      <c r="L1837" s="4">
        <v>25</v>
      </c>
    </row>
    <row r="1838" spans="2:12" x14ac:dyDescent="0.25">
      <c r="B1838" t="s">
        <v>6</v>
      </c>
      <c r="C1838" s="2" t="str">
        <f>Tableau7[[#This Row],[COMMANDE]]&amp;Tableau7[[#This Row],[ECHEANCE]]&amp;Tableau7[[#This Row],[PLANID]]</f>
        <v>1833435291833</v>
      </c>
      <c r="D1838" s="2">
        <v>1833</v>
      </c>
      <c r="E1838" s="2">
        <v>1833</v>
      </c>
      <c r="F1838" s="3" t="s">
        <v>20</v>
      </c>
      <c r="G1838">
        <v>197001</v>
      </c>
      <c r="H1838" s="1">
        <v>43529</v>
      </c>
      <c r="I1838">
        <v>201910</v>
      </c>
      <c r="J1838" t="s">
        <v>3</v>
      </c>
      <c r="K1838" s="2">
        <v>1833</v>
      </c>
      <c r="L1838" s="4">
        <v>11.87</v>
      </c>
    </row>
    <row r="1839" spans="2:12" x14ac:dyDescent="0.25">
      <c r="B1839" t="s">
        <v>6</v>
      </c>
      <c r="C1839" s="2" t="str">
        <f>Tableau7[[#This Row],[COMMANDE]]&amp;Tableau7[[#This Row],[ECHEANCE]]&amp;Tableau7[[#This Row],[PLANID]]</f>
        <v>1834435291834</v>
      </c>
      <c r="D1839" s="2">
        <v>1834</v>
      </c>
      <c r="E1839" s="2">
        <v>1834</v>
      </c>
      <c r="F1839" s="3">
        <v>201908</v>
      </c>
      <c r="G1839">
        <v>201909</v>
      </c>
      <c r="H1839" s="1">
        <v>43529</v>
      </c>
      <c r="I1839">
        <v>201910</v>
      </c>
      <c r="J1839" t="s">
        <v>17</v>
      </c>
      <c r="K1839" s="2">
        <v>1834</v>
      </c>
      <c r="L1839" s="4">
        <v>5.9317359999999999</v>
      </c>
    </row>
    <row r="1840" spans="2:12" x14ac:dyDescent="0.25">
      <c r="B1840" t="s">
        <v>6</v>
      </c>
      <c r="C1840" s="2" t="str">
        <f>Tableau7[[#This Row],[COMMANDE]]&amp;Tableau7[[#This Row],[ECHEANCE]]&amp;Tableau7[[#This Row],[PLANID]]</f>
        <v>1835435291835</v>
      </c>
      <c r="D1840" s="2">
        <v>1835</v>
      </c>
      <c r="E1840" s="2">
        <v>1835</v>
      </c>
      <c r="F1840" s="3">
        <v>201908</v>
      </c>
      <c r="G1840">
        <v>201909</v>
      </c>
      <c r="H1840" s="1">
        <v>43529</v>
      </c>
      <c r="I1840">
        <v>201910</v>
      </c>
      <c r="J1840" t="s">
        <v>17</v>
      </c>
      <c r="K1840" s="2">
        <v>1835</v>
      </c>
      <c r="L1840" s="4">
        <v>13.847939</v>
      </c>
    </row>
    <row r="1841" spans="2:12" x14ac:dyDescent="0.25">
      <c r="B1841" t="s">
        <v>6</v>
      </c>
      <c r="C1841" s="2" t="str">
        <f>Tableau7[[#This Row],[COMMANDE]]&amp;Tableau7[[#This Row],[ECHEANCE]]&amp;Tableau7[[#This Row],[PLANID]]</f>
        <v>1836435581836</v>
      </c>
      <c r="D1841" s="2">
        <v>1836</v>
      </c>
      <c r="E1841" s="2">
        <v>1836</v>
      </c>
      <c r="F1841" s="3">
        <v>201908</v>
      </c>
      <c r="G1841">
        <v>201909</v>
      </c>
      <c r="H1841" s="1">
        <v>43558</v>
      </c>
      <c r="I1841">
        <v>201914</v>
      </c>
      <c r="J1841" t="s">
        <v>17</v>
      </c>
      <c r="K1841" s="2">
        <v>1836</v>
      </c>
      <c r="L1841" s="4">
        <v>4.355721</v>
      </c>
    </row>
    <row r="1842" spans="2:12" x14ac:dyDescent="0.25">
      <c r="B1842" t="s">
        <v>6</v>
      </c>
      <c r="C1842" s="2" t="str">
        <f>Tableau7[[#This Row],[COMMANDE]]&amp;Tableau7[[#This Row],[ECHEANCE]]&amp;Tableau7[[#This Row],[PLANID]]</f>
        <v>1837435291837</v>
      </c>
      <c r="D1842" s="2">
        <v>1837</v>
      </c>
      <c r="E1842" s="2">
        <v>1837</v>
      </c>
      <c r="F1842" s="3">
        <v>201909</v>
      </c>
      <c r="G1842">
        <v>201908</v>
      </c>
      <c r="H1842" s="1">
        <v>43529</v>
      </c>
      <c r="I1842">
        <v>201910</v>
      </c>
      <c r="J1842" t="s">
        <v>21</v>
      </c>
      <c r="K1842" s="2">
        <v>1837</v>
      </c>
      <c r="L1842" s="4">
        <v>2.0324999999999999E-2</v>
      </c>
    </row>
    <row r="1843" spans="2:12" x14ac:dyDescent="0.25">
      <c r="B1843" t="s">
        <v>6</v>
      </c>
      <c r="C1843" s="2" t="str">
        <f>Tableau7[[#This Row],[COMMANDE]]&amp;Tableau7[[#This Row],[ECHEANCE]]&amp;Tableau7[[#This Row],[PLANID]]</f>
        <v>1838435581838</v>
      </c>
      <c r="D1843" s="2">
        <v>1838</v>
      </c>
      <c r="E1843" s="2">
        <v>1838</v>
      </c>
      <c r="F1843" s="3">
        <v>201912</v>
      </c>
      <c r="G1843">
        <v>201913</v>
      </c>
      <c r="H1843" s="1">
        <v>43558</v>
      </c>
      <c r="I1843">
        <v>201914</v>
      </c>
      <c r="J1843" t="s">
        <v>17</v>
      </c>
      <c r="K1843" s="2">
        <v>1838</v>
      </c>
      <c r="L1843" s="4">
        <v>145.664604</v>
      </c>
    </row>
    <row r="1844" spans="2:12" x14ac:dyDescent="0.25">
      <c r="B1844" t="s">
        <v>6</v>
      </c>
      <c r="C1844" s="2" t="str">
        <f>Tableau7[[#This Row],[COMMANDE]]&amp;Tableau7[[#This Row],[ECHEANCE]]&amp;Tableau7[[#This Row],[PLANID]]</f>
        <v>1839435211839</v>
      </c>
      <c r="D1844" s="2">
        <v>1839</v>
      </c>
      <c r="E1844" s="2">
        <v>1839</v>
      </c>
      <c r="F1844" s="3" t="s">
        <v>20</v>
      </c>
      <c r="G1844">
        <v>197001</v>
      </c>
      <c r="H1844" s="1">
        <v>43521</v>
      </c>
      <c r="I1844">
        <v>201909</v>
      </c>
      <c r="J1844" t="s">
        <v>3</v>
      </c>
      <c r="K1844" s="2">
        <v>1839</v>
      </c>
      <c r="L1844" s="4">
        <v>3.8450000000000002</v>
      </c>
    </row>
    <row r="1845" spans="2:12" x14ac:dyDescent="0.25">
      <c r="B1845" t="s">
        <v>6</v>
      </c>
      <c r="C1845" s="2" t="str">
        <f>Tableau7[[#This Row],[COMMANDE]]&amp;Tableau7[[#This Row],[ECHEANCE]]&amp;Tableau7[[#This Row],[PLANID]]</f>
        <v>1840435211840</v>
      </c>
      <c r="D1845" s="2">
        <v>1840</v>
      </c>
      <c r="E1845" s="2">
        <v>1840</v>
      </c>
      <c r="F1845" s="3" t="s">
        <v>20</v>
      </c>
      <c r="G1845">
        <v>197001</v>
      </c>
      <c r="H1845" s="1">
        <v>43521</v>
      </c>
      <c r="I1845">
        <v>201909</v>
      </c>
      <c r="J1845" t="s">
        <v>3</v>
      </c>
      <c r="K1845" s="2">
        <v>1840</v>
      </c>
      <c r="L1845" s="4">
        <v>1.55</v>
      </c>
    </row>
    <row r="1846" spans="2:12" x14ac:dyDescent="0.25">
      <c r="B1846" t="s">
        <v>6</v>
      </c>
      <c r="C1846" s="2" t="str">
        <f>Tableau7[[#This Row],[COMMANDE]]&amp;Tableau7[[#This Row],[ECHEANCE]]&amp;Tableau7[[#This Row],[PLANID]]</f>
        <v>1841435211841</v>
      </c>
      <c r="D1846" s="2">
        <v>1841</v>
      </c>
      <c r="E1846" s="2">
        <v>1841</v>
      </c>
      <c r="F1846" s="3" t="s">
        <v>20</v>
      </c>
      <c r="G1846">
        <v>197001</v>
      </c>
      <c r="H1846" s="1">
        <v>43521</v>
      </c>
      <c r="I1846">
        <v>201909</v>
      </c>
      <c r="J1846" t="s">
        <v>3</v>
      </c>
      <c r="K1846" s="2">
        <v>1841</v>
      </c>
      <c r="L1846" s="4">
        <v>6.67</v>
      </c>
    </row>
    <row r="1847" spans="2:12" x14ac:dyDescent="0.25">
      <c r="B1847" t="s">
        <v>6</v>
      </c>
      <c r="C1847" s="2" t="str">
        <f>Tableau7[[#This Row],[COMMANDE]]&amp;Tableau7[[#This Row],[ECHEANCE]]&amp;Tableau7[[#This Row],[PLANID]]</f>
        <v>1842435211842</v>
      </c>
      <c r="D1847" s="2">
        <v>1842</v>
      </c>
      <c r="E1847" s="2">
        <v>1842</v>
      </c>
      <c r="F1847" s="3" t="s">
        <v>20</v>
      </c>
      <c r="G1847">
        <v>197001</v>
      </c>
      <c r="H1847" s="1">
        <v>43521</v>
      </c>
      <c r="I1847">
        <v>201909</v>
      </c>
      <c r="J1847" t="s">
        <v>3</v>
      </c>
      <c r="K1847" s="2">
        <v>1842</v>
      </c>
      <c r="L1847" s="4">
        <v>17.734999999999999</v>
      </c>
    </row>
    <row r="1848" spans="2:12" x14ac:dyDescent="0.25">
      <c r="B1848" t="s">
        <v>6</v>
      </c>
      <c r="C1848" s="2" t="str">
        <f>Tableau7[[#This Row],[COMMANDE]]&amp;Tableau7[[#This Row],[ECHEANCE]]&amp;Tableau7[[#This Row],[PLANID]]</f>
        <v>1843435211843</v>
      </c>
      <c r="D1848" s="2">
        <v>1843</v>
      </c>
      <c r="E1848" s="2">
        <v>1843</v>
      </c>
      <c r="F1848" s="3" t="s">
        <v>20</v>
      </c>
      <c r="G1848">
        <v>197001</v>
      </c>
      <c r="H1848" s="1">
        <v>43521</v>
      </c>
      <c r="I1848">
        <v>201909</v>
      </c>
      <c r="J1848" t="s">
        <v>3</v>
      </c>
      <c r="K1848" s="2">
        <v>1843</v>
      </c>
      <c r="L1848" s="4">
        <v>11.42</v>
      </c>
    </row>
    <row r="1849" spans="2:12" x14ac:dyDescent="0.25">
      <c r="B1849" t="s">
        <v>6</v>
      </c>
      <c r="C1849" s="2" t="str">
        <f>Tableau7[[#This Row],[COMMANDE]]&amp;Tableau7[[#This Row],[ECHEANCE]]&amp;Tableau7[[#This Row],[PLANID]]</f>
        <v>1844435211844</v>
      </c>
      <c r="D1849" s="2">
        <v>1844</v>
      </c>
      <c r="E1849" s="2">
        <v>1844</v>
      </c>
      <c r="F1849" s="3" t="s">
        <v>20</v>
      </c>
      <c r="G1849">
        <v>197001</v>
      </c>
      <c r="H1849" s="1">
        <v>43521</v>
      </c>
      <c r="I1849">
        <v>201909</v>
      </c>
      <c r="J1849" t="s">
        <v>3</v>
      </c>
      <c r="K1849" s="2">
        <v>1844</v>
      </c>
      <c r="L1849" s="4">
        <v>56.875</v>
      </c>
    </row>
    <row r="1850" spans="2:12" x14ac:dyDescent="0.25">
      <c r="B1850" t="s">
        <v>6</v>
      </c>
      <c r="C1850" s="2" t="str">
        <f>Tableau7[[#This Row],[COMMANDE]]&amp;Tableau7[[#This Row],[ECHEANCE]]&amp;Tableau7[[#This Row],[PLANID]]</f>
        <v>1845435291845</v>
      </c>
      <c r="D1850" s="2">
        <v>1845</v>
      </c>
      <c r="E1850" s="2">
        <v>1845</v>
      </c>
      <c r="F1850" s="3" t="s">
        <v>20</v>
      </c>
      <c r="G1850">
        <v>197001</v>
      </c>
      <c r="H1850" s="1">
        <v>43529</v>
      </c>
      <c r="I1850">
        <v>201910</v>
      </c>
      <c r="J1850" t="s">
        <v>3</v>
      </c>
      <c r="K1850" s="2">
        <v>1845</v>
      </c>
      <c r="L1850" s="4">
        <v>17.555</v>
      </c>
    </row>
    <row r="1851" spans="2:12" x14ac:dyDescent="0.25">
      <c r="B1851" t="s">
        <v>6</v>
      </c>
      <c r="C1851" s="2" t="str">
        <f>Tableau7[[#This Row],[COMMANDE]]&amp;Tableau7[[#This Row],[ECHEANCE]]&amp;Tableau7[[#This Row],[PLANID]]</f>
        <v>1846435291846</v>
      </c>
      <c r="D1851" s="2">
        <v>1846</v>
      </c>
      <c r="E1851" s="2">
        <v>1846</v>
      </c>
      <c r="F1851" s="3" t="s">
        <v>20</v>
      </c>
      <c r="G1851">
        <v>197001</v>
      </c>
      <c r="H1851" s="1">
        <v>43529</v>
      </c>
      <c r="I1851">
        <v>201910</v>
      </c>
      <c r="J1851" t="s">
        <v>3</v>
      </c>
      <c r="K1851" s="2">
        <v>1846</v>
      </c>
      <c r="L1851" s="4">
        <v>4.4050000000000002</v>
      </c>
    </row>
    <row r="1852" spans="2:12" x14ac:dyDescent="0.25">
      <c r="B1852" t="s">
        <v>6</v>
      </c>
      <c r="C1852" s="2" t="str">
        <f>Tableau7[[#This Row],[COMMANDE]]&amp;Tableau7[[#This Row],[ECHEANCE]]&amp;Tableau7[[#This Row],[PLANID]]</f>
        <v>1847435291847</v>
      </c>
      <c r="D1852" s="2">
        <v>1847</v>
      </c>
      <c r="E1852" s="2">
        <v>1847</v>
      </c>
      <c r="F1852" s="3" t="s">
        <v>20</v>
      </c>
      <c r="G1852">
        <v>197001</v>
      </c>
      <c r="H1852" s="1">
        <v>43529</v>
      </c>
      <c r="I1852">
        <v>201910</v>
      </c>
      <c r="J1852" t="s">
        <v>3</v>
      </c>
      <c r="K1852" s="2">
        <v>1847</v>
      </c>
      <c r="L1852" s="4">
        <v>1.55</v>
      </c>
    </row>
    <row r="1853" spans="2:12" x14ac:dyDescent="0.25">
      <c r="B1853" t="s">
        <v>6</v>
      </c>
      <c r="C1853" s="2" t="str">
        <f>Tableau7[[#This Row],[COMMANDE]]&amp;Tableau7[[#This Row],[ECHEANCE]]&amp;Tableau7[[#This Row],[PLANID]]</f>
        <v>1848435291848</v>
      </c>
      <c r="D1853" s="2">
        <v>1848</v>
      </c>
      <c r="E1853" s="2">
        <v>1848</v>
      </c>
      <c r="F1853" s="3" t="s">
        <v>20</v>
      </c>
      <c r="G1853">
        <v>197001</v>
      </c>
      <c r="H1853" s="1">
        <v>43529</v>
      </c>
      <c r="I1853">
        <v>201910</v>
      </c>
      <c r="J1853" t="s">
        <v>3</v>
      </c>
      <c r="K1853" s="2">
        <v>1848</v>
      </c>
      <c r="L1853" s="4">
        <v>27.725000000000001</v>
      </c>
    </row>
    <row r="1854" spans="2:12" x14ac:dyDescent="0.25">
      <c r="B1854" t="s">
        <v>6</v>
      </c>
      <c r="C1854" s="2" t="str">
        <f>Tableau7[[#This Row],[COMMANDE]]&amp;Tableau7[[#This Row],[ECHEANCE]]&amp;Tableau7[[#This Row],[PLANID]]</f>
        <v>1849435291849</v>
      </c>
      <c r="D1854" s="2">
        <v>1849</v>
      </c>
      <c r="E1854" s="2">
        <v>1849</v>
      </c>
      <c r="F1854" s="3" t="s">
        <v>20</v>
      </c>
      <c r="G1854">
        <v>197001</v>
      </c>
      <c r="H1854" s="1">
        <v>43529</v>
      </c>
      <c r="I1854">
        <v>201910</v>
      </c>
      <c r="J1854" t="s">
        <v>3</v>
      </c>
      <c r="K1854" s="2">
        <v>1849</v>
      </c>
      <c r="L1854" s="4">
        <v>28.965</v>
      </c>
    </row>
    <row r="1855" spans="2:12" x14ac:dyDescent="0.25">
      <c r="B1855" t="s">
        <v>6</v>
      </c>
      <c r="C1855" s="2" t="str">
        <f>Tableau7[[#This Row],[COMMANDE]]&amp;Tableau7[[#This Row],[ECHEANCE]]&amp;Tableau7[[#This Row],[PLANID]]</f>
        <v>1850435351850</v>
      </c>
      <c r="D1855" s="2">
        <v>1850</v>
      </c>
      <c r="E1855" s="2">
        <v>1850</v>
      </c>
      <c r="F1855" s="3">
        <v>201909</v>
      </c>
      <c r="G1855">
        <v>201910</v>
      </c>
      <c r="H1855" s="1">
        <v>43535</v>
      </c>
      <c r="I1855">
        <v>201911</v>
      </c>
      <c r="J1855" t="s">
        <v>17</v>
      </c>
      <c r="K1855" s="2">
        <v>1850</v>
      </c>
      <c r="L1855" s="4">
        <v>17.815000000000001</v>
      </c>
    </row>
    <row r="1856" spans="2:12" x14ac:dyDescent="0.25">
      <c r="B1856" t="s">
        <v>6</v>
      </c>
      <c r="C1856" s="2" t="str">
        <f>Tableau7[[#This Row],[COMMANDE]]&amp;Tableau7[[#This Row],[ECHEANCE]]&amp;Tableau7[[#This Row],[PLANID]]</f>
        <v>1851435631851</v>
      </c>
      <c r="D1856" s="2">
        <v>1851</v>
      </c>
      <c r="E1856" s="2">
        <v>1851</v>
      </c>
      <c r="F1856" s="3">
        <v>201913</v>
      </c>
      <c r="G1856">
        <v>201913</v>
      </c>
      <c r="H1856" s="1">
        <v>43563</v>
      </c>
      <c r="I1856">
        <v>201915</v>
      </c>
      <c r="J1856" t="s">
        <v>17</v>
      </c>
      <c r="K1856" s="2">
        <v>1851</v>
      </c>
      <c r="L1856" s="4">
        <v>20</v>
      </c>
    </row>
    <row r="1857" spans="2:12" x14ac:dyDescent="0.25">
      <c r="B1857" t="s">
        <v>6</v>
      </c>
      <c r="C1857" s="2" t="str">
        <f>Tableau7[[#This Row],[COMMANDE]]&amp;Tableau7[[#This Row],[ECHEANCE]]&amp;Tableau7[[#This Row],[PLANID]]</f>
        <v>1852435071852</v>
      </c>
      <c r="D1857" s="2">
        <v>1852</v>
      </c>
      <c r="E1857" s="2">
        <v>1852</v>
      </c>
      <c r="F1857" s="3" t="s">
        <v>20</v>
      </c>
      <c r="G1857">
        <v>197001</v>
      </c>
      <c r="H1857" s="1">
        <v>43507</v>
      </c>
      <c r="I1857">
        <v>201907</v>
      </c>
      <c r="J1857" t="s">
        <v>3</v>
      </c>
      <c r="K1857" s="2">
        <v>1852</v>
      </c>
      <c r="L1857" s="4">
        <v>2.1349999999999998</v>
      </c>
    </row>
    <row r="1858" spans="2:12" x14ac:dyDescent="0.25">
      <c r="B1858" t="s">
        <v>6</v>
      </c>
      <c r="C1858" s="2" t="str">
        <f>Tableau7[[#This Row],[COMMANDE]]&amp;Tableau7[[#This Row],[ECHEANCE]]&amp;Tableau7[[#This Row],[PLANID]]</f>
        <v>1853435071853</v>
      </c>
      <c r="D1858" s="2">
        <v>1853</v>
      </c>
      <c r="E1858" s="2">
        <v>1853</v>
      </c>
      <c r="F1858" s="3" t="s">
        <v>20</v>
      </c>
      <c r="G1858">
        <v>197001</v>
      </c>
      <c r="H1858" s="1">
        <v>43507</v>
      </c>
      <c r="I1858">
        <v>201907</v>
      </c>
      <c r="J1858" t="s">
        <v>3</v>
      </c>
      <c r="K1858" s="2">
        <v>1853</v>
      </c>
      <c r="L1858" s="4">
        <v>2.0499999999999998</v>
      </c>
    </row>
    <row r="1859" spans="2:12" x14ac:dyDescent="0.25">
      <c r="B1859" t="s">
        <v>6</v>
      </c>
      <c r="C1859" s="2" t="str">
        <f>Tableau7[[#This Row],[COMMANDE]]&amp;Tableau7[[#This Row],[ECHEANCE]]&amp;Tableau7[[#This Row],[PLANID]]</f>
        <v>1854435071854</v>
      </c>
      <c r="D1859" s="2">
        <v>1854</v>
      </c>
      <c r="E1859" s="2">
        <v>1854</v>
      </c>
      <c r="F1859" s="3" t="s">
        <v>20</v>
      </c>
      <c r="G1859">
        <v>197001</v>
      </c>
      <c r="H1859" s="1">
        <v>43507</v>
      </c>
      <c r="I1859">
        <v>201907</v>
      </c>
      <c r="J1859" t="s">
        <v>3</v>
      </c>
      <c r="K1859" s="2">
        <v>1854</v>
      </c>
      <c r="L1859" s="4">
        <v>7.0949999999999998</v>
      </c>
    </row>
    <row r="1860" spans="2:12" x14ac:dyDescent="0.25">
      <c r="B1860" t="s">
        <v>6</v>
      </c>
      <c r="C1860" s="2" t="str">
        <f>Tableau7[[#This Row],[COMMANDE]]&amp;Tableau7[[#This Row],[ECHEANCE]]&amp;Tableau7[[#This Row],[PLANID]]</f>
        <v>1855435351855</v>
      </c>
      <c r="D1860" s="2">
        <v>1855</v>
      </c>
      <c r="E1860" s="2">
        <v>1855</v>
      </c>
      <c r="F1860" s="3" t="s">
        <v>20</v>
      </c>
      <c r="G1860">
        <v>197001</v>
      </c>
      <c r="H1860" s="1">
        <v>43535</v>
      </c>
      <c r="I1860">
        <v>201911</v>
      </c>
      <c r="J1860" t="s">
        <v>3</v>
      </c>
      <c r="K1860" s="2">
        <v>1855</v>
      </c>
      <c r="L1860" s="4">
        <v>1.52</v>
      </c>
    </row>
    <row r="1861" spans="2:12" x14ac:dyDescent="0.25">
      <c r="B1861" t="s">
        <v>6</v>
      </c>
      <c r="C1861" s="2" t="str">
        <f>Tableau7[[#This Row],[COMMANDE]]&amp;Tableau7[[#This Row],[ECHEANCE]]&amp;Tableau7[[#This Row],[PLANID]]</f>
        <v>1856435351856</v>
      </c>
      <c r="D1861" s="2">
        <v>1856</v>
      </c>
      <c r="E1861" s="2">
        <v>1856</v>
      </c>
      <c r="F1861" s="3" t="s">
        <v>20</v>
      </c>
      <c r="G1861">
        <v>197001</v>
      </c>
      <c r="H1861" s="1">
        <v>43535</v>
      </c>
      <c r="I1861">
        <v>201911</v>
      </c>
      <c r="J1861" t="s">
        <v>3</v>
      </c>
      <c r="K1861" s="2">
        <v>1856</v>
      </c>
      <c r="L1861" s="4">
        <v>20.664999999999999</v>
      </c>
    </row>
    <row r="1862" spans="2:12" x14ac:dyDescent="0.25">
      <c r="B1862" t="s">
        <v>6</v>
      </c>
      <c r="C1862" s="2" t="str">
        <f>Tableau7[[#This Row],[COMMANDE]]&amp;Tableau7[[#This Row],[ECHEANCE]]&amp;Tableau7[[#This Row],[PLANID]]</f>
        <v>1857434761857</v>
      </c>
      <c r="D1862" s="2">
        <v>1857</v>
      </c>
      <c r="E1862" s="2">
        <v>1857</v>
      </c>
      <c r="F1862" s="3">
        <v>201901</v>
      </c>
      <c r="G1862">
        <v>201909</v>
      </c>
      <c r="H1862" s="1">
        <v>43476</v>
      </c>
      <c r="I1862">
        <v>201902</v>
      </c>
      <c r="J1862" t="s">
        <v>17</v>
      </c>
      <c r="K1862" s="2">
        <v>1857</v>
      </c>
      <c r="L1862" s="4">
        <v>7.95</v>
      </c>
    </row>
    <row r="1863" spans="2:12" x14ac:dyDescent="0.25">
      <c r="B1863" t="s">
        <v>6</v>
      </c>
      <c r="C1863" s="2" t="str">
        <f>Tableau7[[#This Row],[COMMANDE]]&amp;Tableau7[[#This Row],[ECHEANCE]]&amp;Tableau7[[#This Row],[PLANID]]</f>
        <v>1858435321858</v>
      </c>
      <c r="D1863" s="2">
        <v>1858</v>
      </c>
      <c r="E1863" s="2">
        <v>1858</v>
      </c>
      <c r="F1863" s="3">
        <v>201909</v>
      </c>
      <c r="G1863">
        <v>201910</v>
      </c>
      <c r="H1863" s="1">
        <v>43532</v>
      </c>
      <c r="I1863">
        <v>201910</v>
      </c>
      <c r="J1863" t="s">
        <v>17</v>
      </c>
      <c r="K1863" s="2">
        <v>1858</v>
      </c>
      <c r="L1863" s="4">
        <v>48</v>
      </c>
    </row>
    <row r="1864" spans="2:12" x14ac:dyDescent="0.25">
      <c r="B1864" t="s">
        <v>6</v>
      </c>
      <c r="C1864" s="2" t="str">
        <f>Tableau7[[#This Row],[COMMANDE]]&amp;Tableau7[[#This Row],[ECHEANCE]]&amp;Tableau7[[#This Row],[PLANID]]</f>
        <v>1859435631859</v>
      </c>
      <c r="D1864" s="2">
        <v>1859</v>
      </c>
      <c r="E1864" s="2">
        <v>1859</v>
      </c>
      <c r="F1864" s="3">
        <v>201913</v>
      </c>
      <c r="G1864">
        <v>201913</v>
      </c>
      <c r="H1864" s="1">
        <v>43563</v>
      </c>
      <c r="I1864">
        <v>201915</v>
      </c>
      <c r="J1864" t="s">
        <v>17</v>
      </c>
      <c r="K1864" s="2">
        <v>1859</v>
      </c>
      <c r="L1864" s="4">
        <v>24</v>
      </c>
    </row>
    <row r="1865" spans="2:12" x14ac:dyDescent="0.25">
      <c r="B1865" t="s">
        <v>6</v>
      </c>
      <c r="C1865" s="2" t="str">
        <f>Tableau7[[#This Row],[COMMANDE]]&amp;Tableau7[[#This Row],[ECHEANCE]]&amp;Tableau7[[#This Row],[PLANID]]</f>
        <v>1860434761860</v>
      </c>
      <c r="D1865" s="2">
        <v>1860</v>
      </c>
      <c r="E1865" s="2">
        <v>1860</v>
      </c>
      <c r="F1865" s="3" t="s">
        <v>20</v>
      </c>
      <c r="G1865">
        <v>197001</v>
      </c>
      <c r="H1865" s="1">
        <v>43476</v>
      </c>
      <c r="I1865">
        <v>201902</v>
      </c>
      <c r="J1865" t="s">
        <v>3</v>
      </c>
      <c r="K1865" s="2">
        <v>1860</v>
      </c>
      <c r="L1865" s="4">
        <v>35.72</v>
      </c>
    </row>
    <row r="1866" spans="2:12" x14ac:dyDescent="0.25">
      <c r="B1866" t="s">
        <v>6</v>
      </c>
      <c r="C1866" s="2" t="str">
        <f>Tableau7[[#This Row],[COMMANDE]]&amp;Tableau7[[#This Row],[ECHEANCE]]&amp;Tableau7[[#This Row],[PLANID]]</f>
        <v>1861434761861</v>
      </c>
      <c r="D1866" s="2">
        <v>1861</v>
      </c>
      <c r="E1866" s="2">
        <v>1861</v>
      </c>
      <c r="F1866" s="3" t="s">
        <v>20</v>
      </c>
      <c r="G1866">
        <v>197001</v>
      </c>
      <c r="H1866" s="1">
        <v>43476</v>
      </c>
      <c r="I1866">
        <v>201902</v>
      </c>
      <c r="J1866" t="s">
        <v>3</v>
      </c>
      <c r="K1866" s="2">
        <v>1861</v>
      </c>
      <c r="L1866" s="4">
        <v>4.33</v>
      </c>
    </row>
    <row r="1867" spans="2:12" x14ac:dyDescent="0.25">
      <c r="B1867" t="s">
        <v>6</v>
      </c>
      <c r="C1867" s="2" t="str">
        <f>Tableau7[[#This Row],[COMMANDE]]&amp;Tableau7[[#This Row],[ECHEANCE]]&amp;Tableau7[[#This Row],[PLANID]]</f>
        <v>1862435531862</v>
      </c>
      <c r="D1867" s="2">
        <v>1862</v>
      </c>
      <c r="E1867" s="2">
        <v>1862</v>
      </c>
      <c r="F1867" s="3">
        <v>201912</v>
      </c>
      <c r="G1867">
        <v>201910</v>
      </c>
      <c r="H1867" s="1">
        <v>43553</v>
      </c>
      <c r="I1867">
        <v>201913</v>
      </c>
      <c r="J1867" t="s">
        <v>18</v>
      </c>
      <c r="K1867" s="2">
        <v>1862</v>
      </c>
      <c r="L1867" s="4">
        <v>11.915194</v>
      </c>
    </row>
    <row r="1868" spans="2:12" x14ac:dyDescent="0.25">
      <c r="B1868" t="s">
        <v>6</v>
      </c>
      <c r="C1868" s="2" t="str">
        <f>Tableau7[[#This Row],[COMMANDE]]&amp;Tableau7[[#This Row],[ECHEANCE]]&amp;Tableau7[[#This Row],[PLANID]]</f>
        <v>1863435531863</v>
      </c>
      <c r="D1868" s="2">
        <v>1863</v>
      </c>
      <c r="E1868" s="2">
        <v>1863</v>
      </c>
      <c r="F1868" s="3">
        <v>201912</v>
      </c>
      <c r="G1868">
        <v>201910</v>
      </c>
      <c r="H1868" s="1">
        <v>43553</v>
      </c>
      <c r="I1868">
        <v>201913</v>
      </c>
      <c r="J1868" t="s">
        <v>18</v>
      </c>
      <c r="K1868" s="2">
        <v>1863</v>
      </c>
      <c r="L1868" s="4">
        <v>25.856843999999999</v>
      </c>
    </row>
    <row r="1869" spans="2:12" x14ac:dyDescent="0.25">
      <c r="B1869" t="s">
        <v>6</v>
      </c>
      <c r="C1869" s="2" t="str">
        <f>Tableau7[[#This Row],[COMMANDE]]&amp;Tableau7[[#This Row],[ECHEANCE]]&amp;Tableau7[[#This Row],[PLANID]]</f>
        <v>1864435531864</v>
      </c>
      <c r="D1869" s="2">
        <v>1864</v>
      </c>
      <c r="E1869" s="2">
        <v>1864</v>
      </c>
      <c r="F1869" s="3">
        <v>201912</v>
      </c>
      <c r="G1869">
        <v>201910</v>
      </c>
      <c r="H1869" s="1">
        <v>43553</v>
      </c>
      <c r="I1869">
        <v>201913</v>
      </c>
      <c r="J1869" t="s">
        <v>18</v>
      </c>
      <c r="K1869" s="2">
        <v>1864</v>
      </c>
      <c r="L1869" s="4">
        <v>4.1402190000000001</v>
      </c>
    </row>
    <row r="1870" spans="2:12" x14ac:dyDescent="0.25">
      <c r="B1870" t="s">
        <v>6</v>
      </c>
      <c r="C1870" s="2" t="str">
        <f>Tableau7[[#This Row],[COMMANDE]]&amp;Tableau7[[#This Row],[ECHEANCE]]&amp;Tableau7[[#This Row],[PLANID]]</f>
        <v>1865434861865</v>
      </c>
      <c r="D1870" s="2">
        <v>1865</v>
      </c>
      <c r="E1870" s="2">
        <v>1865</v>
      </c>
      <c r="F1870" s="3" t="s">
        <v>20</v>
      </c>
      <c r="G1870">
        <v>197001</v>
      </c>
      <c r="H1870" s="1">
        <v>43486</v>
      </c>
      <c r="I1870">
        <v>201904</v>
      </c>
      <c r="J1870" t="s">
        <v>3</v>
      </c>
      <c r="K1870" s="2">
        <v>1865</v>
      </c>
      <c r="L1870" s="4">
        <v>3.5350000000000001</v>
      </c>
    </row>
    <row r="1871" spans="2:12" x14ac:dyDescent="0.25">
      <c r="B1871" t="s">
        <v>6</v>
      </c>
      <c r="C1871" s="2" t="str">
        <f>Tableau7[[#This Row],[COMMANDE]]&amp;Tableau7[[#This Row],[ECHEANCE]]&amp;Tableau7[[#This Row],[PLANID]]</f>
        <v>1866434861866</v>
      </c>
      <c r="D1871" s="2">
        <v>1866</v>
      </c>
      <c r="E1871" s="2">
        <v>1866</v>
      </c>
      <c r="F1871" s="3" t="s">
        <v>20</v>
      </c>
      <c r="G1871">
        <v>197001</v>
      </c>
      <c r="H1871" s="1">
        <v>43486</v>
      </c>
      <c r="I1871">
        <v>201904</v>
      </c>
      <c r="J1871" t="s">
        <v>3</v>
      </c>
      <c r="K1871" s="2">
        <v>1866</v>
      </c>
      <c r="L1871" s="4">
        <v>0.90500000000000003</v>
      </c>
    </row>
    <row r="1872" spans="2:12" x14ac:dyDescent="0.25">
      <c r="B1872" t="s">
        <v>6</v>
      </c>
      <c r="C1872" s="2" t="str">
        <f>Tableau7[[#This Row],[COMMANDE]]&amp;Tableau7[[#This Row],[ECHEANCE]]&amp;Tableau7[[#This Row],[PLANID]]</f>
        <v>1867435531867</v>
      </c>
      <c r="D1872" s="2">
        <v>1867</v>
      </c>
      <c r="E1872" s="2">
        <v>1867</v>
      </c>
      <c r="F1872" s="3" t="s">
        <v>20</v>
      </c>
      <c r="G1872">
        <v>197001</v>
      </c>
      <c r="H1872" s="1">
        <v>43553</v>
      </c>
      <c r="I1872">
        <v>201913</v>
      </c>
      <c r="J1872" t="s">
        <v>3</v>
      </c>
      <c r="K1872" s="2">
        <v>1867</v>
      </c>
      <c r="L1872" s="4">
        <v>3.4377430000000002</v>
      </c>
    </row>
    <row r="1873" spans="2:12" x14ac:dyDescent="0.25">
      <c r="B1873" t="s">
        <v>6</v>
      </c>
      <c r="C1873" s="2" t="str">
        <f>Tableau7[[#This Row],[COMMANDE]]&amp;Tableau7[[#This Row],[ECHEANCE]]&amp;Tableau7[[#This Row],[PLANID]]</f>
        <v>1868435531868</v>
      </c>
      <c r="D1873" s="2">
        <v>1868</v>
      </c>
      <c r="E1873" s="2">
        <v>1868</v>
      </c>
      <c r="F1873" s="3" t="s">
        <v>20</v>
      </c>
      <c r="G1873">
        <v>197001</v>
      </c>
      <c r="H1873" s="1">
        <v>43553</v>
      </c>
      <c r="I1873">
        <v>201913</v>
      </c>
      <c r="J1873" t="s">
        <v>3</v>
      </c>
      <c r="K1873" s="2">
        <v>1868</v>
      </c>
      <c r="L1873" s="4">
        <v>2.65</v>
      </c>
    </row>
    <row r="1874" spans="2:12" x14ac:dyDescent="0.25">
      <c r="B1874" t="s">
        <v>6</v>
      </c>
      <c r="C1874" s="2" t="str">
        <f>Tableau7[[#This Row],[COMMANDE]]&amp;Tableau7[[#This Row],[ECHEANCE]]&amp;Tableau7[[#This Row],[PLANID]]</f>
        <v>1869435321869</v>
      </c>
      <c r="D1874" s="2">
        <v>1869</v>
      </c>
      <c r="E1874" s="2">
        <v>1869</v>
      </c>
      <c r="F1874" s="3">
        <v>201909</v>
      </c>
      <c r="G1874">
        <v>201910</v>
      </c>
      <c r="H1874" s="1">
        <v>43532</v>
      </c>
      <c r="I1874">
        <v>201910</v>
      </c>
      <c r="J1874" t="s">
        <v>17</v>
      </c>
      <c r="K1874" s="2">
        <v>1869</v>
      </c>
      <c r="L1874" s="4">
        <v>8.73</v>
      </c>
    </row>
    <row r="1875" spans="2:12" x14ac:dyDescent="0.25">
      <c r="B1875" t="s">
        <v>6</v>
      </c>
      <c r="C1875" s="2" t="str">
        <f>Tableau7[[#This Row],[COMMANDE]]&amp;Tableau7[[#This Row],[ECHEANCE]]&amp;Tableau7[[#This Row],[PLANID]]</f>
        <v>1870435731870</v>
      </c>
      <c r="D1875" s="2">
        <v>1870</v>
      </c>
      <c r="E1875" s="2">
        <v>1870</v>
      </c>
      <c r="F1875" s="3">
        <v>201915</v>
      </c>
      <c r="G1875">
        <v>201914</v>
      </c>
      <c r="H1875" s="1">
        <v>43573</v>
      </c>
      <c r="I1875">
        <v>201916</v>
      </c>
      <c r="J1875" t="s">
        <v>17</v>
      </c>
      <c r="K1875" s="2">
        <v>1870</v>
      </c>
      <c r="L1875" s="4">
        <v>12</v>
      </c>
    </row>
    <row r="1876" spans="2:12" x14ac:dyDescent="0.25">
      <c r="B1876" t="s">
        <v>6</v>
      </c>
      <c r="C1876" s="2" t="str">
        <f>Tableau7[[#This Row],[COMMANDE]]&amp;Tableau7[[#This Row],[ECHEANCE]]&amp;Tableau7[[#This Row],[PLANID]]</f>
        <v>1871435031871</v>
      </c>
      <c r="D1876" s="2">
        <v>1871</v>
      </c>
      <c r="E1876" s="2">
        <v>1871</v>
      </c>
      <c r="F1876" s="3" t="s">
        <v>20</v>
      </c>
      <c r="G1876">
        <v>197001</v>
      </c>
      <c r="H1876" s="1">
        <v>43503</v>
      </c>
      <c r="I1876">
        <v>201906</v>
      </c>
      <c r="J1876" t="s">
        <v>3</v>
      </c>
      <c r="K1876" s="2">
        <v>1871</v>
      </c>
      <c r="L1876" s="4">
        <v>1.21</v>
      </c>
    </row>
    <row r="1877" spans="2:12" x14ac:dyDescent="0.25">
      <c r="B1877" t="s">
        <v>6</v>
      </c>
      <c r="C1877" s="2" t="str">
        <f>Tableau7[[#This Row],[COMMANDE]]&amp;Tableau7[[#This Row],[ECHEANCE]]&amp;Tableau7[[#This Row],[PLANID]]</f>
        <v>1872435031872</v>
      </c>
      <c r="D1877" s="2">
        <v>1872</v>
      </c>
      <c r="E1877" s="2">
        <v>1872</v>
      </c>
      <c r="F1877" s="3" t="s">
        <v>20</v>
      </c>
      <c r="G1877">
        <v>197001</v>
      </c>
      <c r="H1877" s="1">
        <v>43503</v>
      </c>
      <c r="I1877">
        <v>201906</v>
      </c>
      <c r="J1877" t="s">
        <v>3</v>
      </c>
      <c r="K1877" s="2">
        <v>1872</v>
      </c>
      <c r="L1877" s="4">
        <v>9.24</v>
      </c>
    </row>
    <row r="1878" spans="2:12" x14ac:dyDescent="0.25">
      <c r="B1878" t="s">
        <v>6</v>
      </c>
      <c r="C1878" s="2" t="str">
        <f>Tableau7[[#This Row],[COMMANDE]]&amp;Tableau7[[#This Row],[ECHEANCE]]&amp;Tableau7[[#This Row],[PLANID]]</f>
        <v>1873435031873</v>
      </c>
      <c r="D1878" s="2">
        <v>1873</v>
      </c>
      <c r="E1878" s="2">
        <v>1873</v>
      </c>
      <c r="F1878" s="3" t="s">
        <v>20</v>
      </c>
      <c r="G1878">
        <v>197001</v>
      </c>
      <c r="H1878" s="1">
        <v>43503</v>
      </c>
      <c r="I1878">
        <v>201906</v>
      </c>
      <c r="J1878" t="s">
        <v>3</v>
      </c>
      <c r="K1878" s="2">
        <v>1873</v>
      </c>
      <c r="L1878" s="4">
        <v>1.4550000000000001</v>
      </c>
    </row>
    <row r="1879" spans="2:12" x14ac:dyDescent="0.25">
      <c r="B1879" t="s">
        <v>6</v>
      </c>
      <c r="C1879" s="2" t="str">
        <f>Tableau7[[#This Row],[COMMANDE]]&amp;Tableau7[[#This Row],[ECHEANCE]]&amp;Tableau7[[#This Row],[PLANID]]</f>
        <v>1874435321874</v>
      </c>
      <c r="D1879" s="2">
        <v>1874</v>
      </c>
      <c r="E1879" s="2">
        <v>1874</v>
      </c>
      <c r="F1879" s="3" t="s">
        <v>20</v>
      </c>
      <c r="G1879">
        <v>197001</v>
      </c>
      <c r="H1879" s="1">
        <v>43532</v>
      </c>
      <c r="I1879">
        <v>201910</v>
      </c>
      <c r="J1879" t="s">
        <v>3</v>
      </c>
      <c r="K1879" s="2">
        <v>1874</v>
      </c>
      <c r="L1879" s="4">
        <v>3.27</v>
      </c>
    </row>
    <row r="1880" spans="2:12" x14ac:dyDescent="0.25">
      <c r="B1880" t="s">
        <v>6</v>
      </c>
      <c r="C1880" s="2" t="str">
        <f>Tableau7[[#This Row],[COMMANDE]]&amp;Tableau7[[#This Row],[ECHEANCE]]&amp;Tableau7[[#This Row],[PLANID]]</f>
        <v>1875435311875</v>
      </c>
      <c r="D1880" s="2">
        <v>1875</v>
      </c>
      <c r="E1880" s="2">
        <v>1875</v>
      </c>
      <c r="F1880" s="3">
        <v>201909</v>
      </c>
      <c r="G1880">
        <v>201910</v>
      </c>
      <c r="H1880" s="1">
        <v>43531</v>
      </c>
      <c r="I1880">
        <v>201910</v>
      </c>
      <c r="J1880" t="s">
        <v>17</v>
      </c>
      <c r="K1880" s="2">
        <v>1875</v>
      </c>
      <c r="L1880" s="4">
        <v>10.914999999999999</v>
      </c>
    </row>
    <row r="1881" spans="2:12" x14ac:dyDescent="0.25">
      <c r="B1881" t="s">
        <v>6</v>
      </c>
      <c r="C1881" s="2" t="str">
        <f>Tableau7[[#This Row],[COMMANDE]]&amp;Tableau7[[#This Row],[ECHEANCE]]&amp;Tableau7[[#This Row],[PLANID]]</f>
        <v>1876435631876</v>
      </c>
      <c r="D1881" s="2">
        <v>1876</v>
      </c>
      <c r="E1881" s="2">
        <v>1876</v>
      </c>
      <c r="F1881" s="3">
        <v>201913</v>
      </c>
      <c r="G1881">
        <v>201913</v>
      </c>
      <c r="H1881" s="1">
        <v>43563</v>
      </c>
      <c r="I1881">
        <v>201915</v>
      </c>
      <c r="J1881" t="s">
        <v>17</v>
      </c>
      <c r="K1881" s="2">
        <v>1876</v>
      </c>
      <c r="L1881" s="4">
        <v>24</v>
      </c>
    </row>
    <row r="1882" spans="2:12" x14ac:dyDescent="0.25">
      <c r="B1882" t="s">
        <v>6</v>
      </c>
      <c r="C1882" s="2" t="str">
        <f>Tableau7[[#This Row],[COMMANDE]]&amp;Tableau7[[#This Row],[ECHEANCE]]&amp;Tableau7[[#This Row],[PLANID]]</f>
        <v>1877435031877</v>
      </c>
      <c r="D1882" s="2">
        <v>1877</v>
      </c>
      <c r="E1882" s="2">
        <v>1877</v>
      </c>
      <c r="F1882" s="3" t="s">
        <v>20</v>
      </c>
      <c r="G1882">
        <v>197001</v>
      </c>
      <c r="H1882" s="1">
        <v>43503</v>
      </c>
      <c r="I1882">
        <v>201906</v>
      </c>
      <c r="J1882" t="s">
        <v>3</v>
      </c>
      <c r="K1882" s="2">
        <v>1877</v>
      </c>
      <c r="L1882" s="4">
        <v>35.174999999999997</v>
      </c>
    </row>
    <row r="1883" spans="2:12" x14ac:dyDescent="0.25">
      <c r="B1883" t="s">
        <v>6</v>
      </c>
      <c r="C1883" s="2" t="str">
        <f>Tableau7[[#This Row],[COMMANDE]]&amp;Tableau7[[#This Row],[ECHEANCE]]&amp;Tableau7[[#This Row],[PLANID]]</f>
        <v>1878435311878</v>
      </c>
      <c r="D1883" s="2">
        <v>1878</v>
      </c>
      <c r="E1883" s="2">
        <v>1878</v>
      </c>
      <c r="F1883" s="3" t="s">
        <v>20</v>
      </c>
      <c r="G1883">
        <v>197001</v>
      </c>
      <c r="H1883" s="1">
        <v>43531</v>
      </c>
      <c r="I1883">
        <v>201910</v>
      </c>
      <c r="J1883" t="s">
        <v>3</v>
      </c>
      <c r="K1883" s="2">
        <v>1878</v>
      </c>
      <c r="L1883" s="4">
        <v>1.085</v>
      </c>
    </row>
    <row r="1884" spans="2:12" x14ac:dyDescent="0.25">
      <c r="B1884" t="s">
        <v>6</v>
      </c>
      <c r="C1884" s="2" t="str">
        <f>Tableau7[[#This Row],[COMMANDE]]&amp;Tableau7[[#This Row],[ECHEANCE]]&amp;Tableau7[[#This Row],[PLANID]]</f>
        <v>1879428071879</v>
      </c>
      <c r="D1884" s="2">
        <v>1879</v>
      </c>
      <c r="E1884" s="2">
        <v>1879</v>
      </c>
      <c r="F1884" s="3" t="s">
        <v>20</v>
      </c>
      <c r="G1884">
        <v>197001</v>
      </c>
      <c r="H1884" s="1">
        <v>42807</v>
      </c>
      <c r="I1884">
        <v>201711</v>
      </c>
      <c r="J1884" t="s">
        <v>3</v>
      </c>
      <c r="K1884" s="2">
        <v>1879</v>
      </c>
      <c r="L1884" s="4">
        <v>1.19</v>
      </c>
    </row>
    <row r="1885" spans="2:12" x14ac:dyDescent="0.25">
      <c r="B1885" t="s">
        <v>6</v>
      </c>
      <c r="C1885" s="2" t="str">
        <f>Tableau7[[#This Row],[COMMANDE]]&amp;Tableau7[[#This Row],[ECHEANCE]]&amp;Tableau7[[#This Row],[PLANID]]</f>
        <v>1880435071880</v>
      </c>
      <c r="D1885" s="2">
        <v>1880</v>
      </c>
      <c r="E1885" s="2">
        <v>1880</v>
      </c>
      <c r="F1885" s="3">
        <v>201905</v>
      </c>
      <c r="G1885">
        <v>201910</v>
      </c>
      <c r="H1885" s="1">
        <v>43507</v>
      </c>
      <c r="I1885">
        <v>201907</v>
      </c>
      <c r="J1885" t="s">
        <v>17</v>
      </c>
      <c r="K1885" s="2">
        <v>1880</v>
      </c>
      <c r="L1885" s="4">
        <v>50</v>
      </c>
    </row>
    <row r="1886" spans="2:12" x14ac:dyDescent="0.25">
      <c r="B1886" t="s">
        <v>6</v>
      </c>
      <c r="C1886" s="2" t="str">
        <f>Tableau7[[#This Row],[COMMANDE]]&amp;Tableau7[[#This Row],[ECHEANCE]]&amp;Tableau7[[#This Row],[PLANID]]</f>
        <v>1881435421881</v>
      </c>
      <c r="D1886" s="2">
        <v>1881</v>
      </c>
      <c r="E1886" s="2">
        <v>1881</v>
      </c>
      <c r="F1886" s="3">
        <v>201910</v>
      </c>
      <c r="G1886">
        <v>201911</v>
      </c>
      <c r="H1886" s="1">
        <v>43542</v>
      </c>
      <c r="I1886">
        <v>201912</v>
      </c>
      <c r="J1886" t="s">
        <v>17</v>
      </c>
      <c r="K1886" s="2">
        <v>1881</v>
      </c>
      <c r="L1886" s="4">
        <v>50</v>
      </c>
    </row>
    <row r="1887" spans="2:12" x14ac:dyDescent="0.25">
      <c r="B1887" t="s">
        <v>6</v>
      </c>
      <c r="C1887" s="2" t="str">
        <f>Tableau7[[#This Row],[COMMANDE]]&amp;Tableau7[[#This Row],[ECHEANCE]]&amp;Tableau7[[#This Row],[PLANID]]</f>
        <v>1882436051882</v>
      </c>
      <c r="D1887" s="2">
        <v>1882</v>
      </c>
      <c r="E1887" s="2">
        <v>1882</v>
      </c>
      <c r="F1887" s="3">
        <v>201919</v>
      </c>
      <c r="G1887">
        <v>201918</v>
      </c>
      <c r="H1887" s="1">
        <v>43605</v>
      </c>
      <c r="I1887">
        <v>201921</v>
      </c>
      <c r="J1887" t="s">
        <v>17</v>
      </c>
      <c r="K1887" s="2">
        <v>1882</v>
      </c>
      <c r="L1887" s="4">
        <v>50</v>
      </c>
    </row>
    <row r="1888" spans="2:12" x14ac:dyDescent="0.25">
      <c r="B1888" t="s">
        <v>6</v>
      </c>
      <c r="C1888" s="2" t="str">
        <f>Tableau7[[#This Row],[COMMANDE]]&amp;Tableau7[[#This Row],[ECHEANCE]]&amp;Tableau7[[#This Row],[PLANID]]</f>
        <v>1883436331883</v>
      </c>
      <c r="D1888" s="2">
        <v>1883</v>
      </c>
      <c r="E1888" s="2">
        <v>1883</v>
      </c>
      <c r="F1888" s="3">
        <v>201923</v>
      </c>
      <c r="G1888">
        <v>201921</v>
      </c>
      <c r="H1888" s="1">
        <v>43633</v>
      </c>
      <c r="I1888">
        <v>201925</v>
      </c>
      <c r="J1888" t="s">
        <v>17</v>
      </c>
      <c r="K1888" s="2">
        <v>1883</v>
      </c>
      <c r="L1888" s="4">
        <v>50</v>
      </c>
    </row>
    <row r="1889" spans="2:12" x14ac:dyDescent="0.25">
      <c r="B1889" t="s">
        <v>6</v>
      </c>
      <c r="C1889" s="2" t="str">
        <f>Tableau7[[#This Row],[COMMANDE]]&amp;Tableau7[[#This Row],[ECHEANCE]]&amp;Tableau7[[#This Row],[PLANID]]</f>
        <v>1884433461884</v>
      </c>
      <c r="D1889" s="2">
        <v>1884</v>
      </c>
      <c r="E1889" s="2">
        <v>1884</v>
      </c>
      <c r="F1889" s="3" t="s">
        <v>20</v>
      </c>
      <c r="G1889">
        <v>197001</v>
      </c>
      <c r="H1889" s="1">
        <v>43346</v>
      </c>
      <c r="I1889">
        <v>201836</v>
      </c>
      <c r="J1889" t="s">
        <v>3</v>
      </c>
      <c r="K1889" s="2">
        <v>1884</v>
      </c>
      <c r="L1889" s="4">
        <v>1.7949999999999999</v>
      </c>
    </row>
    <row r="1890" spans="2:12" x14ac:dyDescent="0.25">
      <c r="B1890" t="s">
        <v>6</v>
      </c>
      <c r="C1890" s="2" t="str">
        <f>Tableau7[[#This Row],[COMMANDE]]&amp;Tableau7[[#This Row],[ECHEANCE]]&amp;Tableau7[[#This Row],[PLANID]]</f>
        <v>1885435071885</v>
      </c>
      <c r="D1890" s="2">
        <v>1885</v>
      </c>
      <c r="E1890" s="2">
        <v>1885</v>
      </c>
      <c r="F1890" s="3">
        <v>201905</v>
      </c>
      <c r="G1890">
        <v>201910</v>
      </c>
      <c r="H1890" s="1">
        <v>43507</v>
      </c>
      <c r="I1890">
        <v>201907</v>
      </c>
      <c r="J1890" t="s">
        <v>17</v>
      </c>
      <c r="K1890" s="2">
        <v>1885</v>
      </c>
      <c r="L1890" s="4">
        <v>85.275000000000006</v>
      </c>
    </row>
    <row r="1891" spans="2:12" x14ac:dyDescent="0.25">
      <c r="B1891" t="s">
        <v>6</v>
      </c>
      <c r="C1891" s="2" t="str">
        <f>Tableau7[[#This Row],[COMMANDE]]&amp;Tableau7[[#This Row],[ECHEANCE]]&amp;Tableau7[[#This Row],[PLANID]]</f>
        <v>1886435281886</v>
      </c>
      <c r="D1891" s="2">
        <v>1886</v>
      </c>
      <c r="E1891" s="2">
        <v>1886</v>
      </c>
      <c r="F1891" s="3">
        <v>201908</v>
      </c>
      <c r="G1891">
        <v>201910</v>
      </c>
      <c r="H1891" s="1">
        <v>43528</v>
      </c>
      <c r="I1891">
        <v>201910</v>
      </c>
      <c r="J1891" t="s">
        <v>17</v>
      </c>
      <c r="K1891" s="2">
        <v>1886</v>
      </c>
      <c r="L1891" s="4">
        <v>100</v>
      </c>
    </row>
    <row r="1892" spans="2:12" x14ac:dyDescent="0.25">
      <c r="B1892" t="s">
        <v>6</v>
      </c>
      <c r="C1892" s="2" t="str">
        <f>Tableau7[[#This Row],[COMMANDE]]&amp;Tableau7[[#This Row],[ECHEANCE]]&amp;Tableau7[[#This Row],[PLANID]]</f>
        <v>1887435981887</v>
      </c>
      <c r="D1892" s="2">
        <v>1887</v>
      </c>
      <c r="E1892" s="2">
        <v>1887</v>
      </c>
      <c r="F1892" s="3">
        <v>201918</v>
      </c>
      <c r="G1892">
        <v>201917</v>
      </c>
      <c r="H1892" s="1">
        <v>43598</v>
      </c>
      <c r="I1892">
        <v>201920</v>
      </c>
      <c r="J1892" t="s">
        <v>17</v>
      </c>
      <c r="K1892" s="2">
        <v>1887</v>
      </c>
      <c r="L1892" s="4">
        <v>100</v>
      </c>
    </row>
    <row r="1893" spans="2:12" x14ac:dyDescent="0.25">
      <c r="B1893" t="s">
        <v>6</v>
      </c>
      <c r="C1893" s="2" t="str">
        <f>Tableau7[[#This Row],[COMMANDE]]&amp;Tableau7[[#This Row],[ECHEANCE]]&amp;Tableau7[[#This Row],[PLANID]]</f>
        <v>1888434791888</v>
      </c>
      <c r="D1893" s="2">
        <v>1888</v>
      </c>
      <c r="E1893" s="2">
        <v>1888</v>
      </c>
      <c r="F1893" s="3" t="s">
        <v>20</v>
      </c>
      <c r="G1893">
        <v>197001</v>
      </c>
      <c r="H1893" s="1">
        <v>43479</v>
      </c>
      <c r="I1893">
        <v>201903</v>
      </c>
      <c r="J1893" t="s">
        <v>3</v>
      </c>
      <c r="K1893" s="2">
        <v>1888</v>
      </c>
      <c r="L1893" s="4">
        <v>56.41</v>
      </c>
    </row>
    <row r="1894" spans="2:12" x14ac:dyDescent="0.25">
      <c r="B1894" t="s">
        <v>6</v>
      </c>
      <c r="C1894" s="2" t="str">
        <f>Tableau7[[#This Row],[COMMANDE]]&amp;Tableau7[[#This Row],[ECHEANCE]]&amp;Tableau7[[#This Row],[PLANID]]</f>
        <v>1889435071889</v>
      </c>
      <c r="D1894" s="2">
        <v>1889</v>
      </c>
      <c r="E1894" s="2">
        <v>1889</v>
      </c>
      <c r="F1894" s="3" t="s">
        <v>20</v>
      </c>
      <c r="G1894">
        <v>197001</v>
      </c>
      <c r="H1894" s="1">
        <v>43507</v>
      </c>
      <c r="I1894">
        <v>201907</v>
      </c>
      <c r="J1894" t="s">
        <v>3</v>
      </c>
      <c r="K1894" s="2">
        <v>1889</v>
      </c>
      <c r="L1894" s="4">
        <v>14.725</v>
      </c>
    </row>
    <row r="1895" spans="2:12" x14ac:dyDescent="0.25">
      <c r="B1895" t="s">
        <v>6</v>
      </c>
      <c r="C1895" s="2" t="str">
        <f>Tableau7[[#This Row],[COMMANDE]]&amp;Tableau7[[#This Row],[ECHEANCE]]&amp;Tableau7[[#This Row],[PLANID]]</f>
        <v>1890435421890</v>
      </c>
      <c r="D1895" s="2">
        <v>1890</v>
      </c>
      <c r="E1895" s="2">
        <v>1890</v>
      </c>
      <c r="F1895" s="3">
        <v>201910</v>
      </c>
      <c r="G1895">
        <v>201911</v>
      </c>
      <c r="H1895" s="1">
        <v>43542</v>
      </c>
      <c r="I1895">
        <v>201912</v>
      </c>
      <c r="J1895" t="s">
        <v>17</v>
      </c>
      <c r="K1895" s="2">
        <v>1890</v>
      </c>
      <c r="L1895" s="4">
        <v>90.055000000000007</v>
      </c>
    </row>
    <row r="1896" spans="2:12" x14ac:dyDescent="0.25">
      <c r="B1896" t="s">
        <v>6</v>
      </c>
      <c r="C1896" s="2" t="str">
        <f>Tableau7[[#This Row],[COMMANDE]]&amp;Tableau7[[#This Row],[ECHEANCE]]&amp;Tableau7[[#This Row],[PLANID]]</f>
        <v>1891435421891</v>
      </c>
      <c r="D1896" s="2">
        <v>1891</v>
      </c>
      <c r="E1896" s="2">
        <v>1891</v>
      </c>
      <c r="F1896" s="3">
        <v>201911</v>
      </c>
      <c r="G1896">
        <v>201909</v>
      </c>
      <c r="H1896" s="1">
        <v>43542</v>
      </c>
      <c r="I1896">
        <v>201912</v>
      </c>
      <c r="J1896" t="s">
        <v>23</v>
      </c>
      <c r="K1896" s="2">
        <v>1891</v>
      </c>
      <c r="L1896" s="4">
        <v>9.9999999999999995E-7</v>
      </c>
    </row>
    <row r="1897" spans="2:12" x14ac:dyDescent="0.25">
      <c r="B1897" t="s">
        <v>6</v>
      </c>
      <c r="C1897" s="2" t="str">
        <f>Tableau7[[#This Row],[COMMANDE]]&amp;Tableau7[[#This Row],[ECHEANCE]]&amp;Tableau7[[#This Row],[PLANID]]</f>
        <v>1892435421892</v>
      </c>
      <c r="D1897" s="2">
        <v>1892</v>
      </c>
      <c r="E1897" s="2">
        <v>1892</v>
      </c>
      <c r="F1897" s="3">
        <v>201911</v>
      </c>
      <c r="G1897">
        <v>201909</v>
      </c>
      <c r="H1897" s="1">
        <v>43542</v>
      </c>
      <c r="I1897">
        <v>201912</v>
      </c>
      <c r="J1897" t="s">
        <v>23</v>
      </c>
      <c r="K1897" s="2">
        <v>1892</v>
      </c>
      <c r="L1897" s="4">
        <v>9.9999999999999995E-7</v>
      </c>
    </row>
    <row r="1898" spans="2:12" x14ac:dyDescent="0.25">
      <c r="B1898" t="s">
        <v>6</v>
      </c>
      <c r="C1898" s="2" t="str">
        <f>Tableau7[[#This Row],[COMMANDE]]&amp;Tableau7[[#This Row],[ECHEANCE]]&amp;Tableau7[[#This Row],[PLANID]]</f>
        <v>1893435631893</v>
      </c>
      <c r="D1898" s="2">
        <v>1893</v>
      </c>
      <c r="E1898" s="2">
        <v>1893</v>
      </c>
      <c r="F1898" s="3">
        <v>201913</v>
      </c>
      <c r="G1898">
        <v>201913</v>
      </c>
      <c r="H1898" s="1">
        <v>43563</v>
      </c>
      <c r="I1898">
        <v>201915</v>
      </c>
      <c r="J1898" t="s">
        <v>17</v>
      </c>
      <c r="K1898" s="2">
        <v>1893</v>
      </c>
      <c r="L1898" s="4">
        <v>100</v>
      </c>
    </row>
    <row r="1899" spans="2:12" x14ac:dyDescent="0.25">
      <c r="B1899" t="s">
        <v>6</v>
      </c>
      <c r="C1899" s="2" t="str">
        <f>Tableau7[[#This Row],[COMMANDE]]&amp;Tableau7[[#This Row],[ECHEANCE]]&amp;Tableau7[[#This Row],[PLANID]]</f>
        <v>1894435981894</v>
      </c>
      <c r="D1899" s="2">
        <v>1894</v>
      </c>
      <c r="E1899" s="2">
        <v>1894</v>
      </c>
      <c r="F1899" s="3">
        <v>201918</v>
      </c>
      <c r="G1899">
        <v>201917</v>
      </c>
      <c r="H1899" s="1">
        <v>43598</v>
      </c>
      <c r="I1899">
        <v>201920</v>
      </c>
      <c r="J1899" t="s">
        <v>17</v>
      </c>
      <c r="K1899" s="2">
        <v>1894</v>
      </c>
      <c r="L1899" s="4">
        <v>100</v>
      </c>
    </row>
    <row r="1900" spans="2:12" x14ac:dyDescent="0.25">
      <c r="B1900" t="s">
        <v>6</v>
      </c>
      <c r="C1900" s="2" t="str">
        <f>Tableau7[[#This Row],[COMMANDE]]&amp;Tableau7[[#This Row],[ECHEANCE]]&amp;Tableau7[[#This Row],[PLANID]]</f>
        <v>1895436401895</v>
      </c>
      <c r="D1900" s="2">
        <v>1895</v>
      </c>
      <c r="E1900" s="2">
        <v>1895</v>
      </c>
      <c r="F1900" s="3">
        <v>201924</v>
      </c>
      <c r="G1900">
        <v>201922</v>
      </c>
      <c r="H1900" s="1">
        <v>43640</v>
      </c>
      <c r="I1900">
        <v>201926</v>
      </c>
      <c r="J1900" t="s">
        <v>17</v>
      </c>
      <c r="K1900" s="2">
        <v>1895</v>
      </c>
      <c r="L1900" s="4">
        <v>100</v>
      </c>
    </row>
    <row r="1901" spans="2:12" x14ac:dyDescent="0.25">
      <c r="B1901" t="s">
        <v>6</v>
      </c>
      <c r="C1901" s="2" t="str">
        <f>Tableau7[[#This Row],[COMMANDE]]&amp;Tableau7[[#This Row],[ECHEANCE]]&amp;Tableau7[[#This Row],[PLANID]]</f>
        <v>1896435071896</v>
      </c>
      <c r="D1901" s="2">
        <v>1896</v>
      </c>
      <c r="E1901" s="2">
        <v>1896</v>
      </c>
      <c r="F1901" s="3" t="s">
        <v>20</v>
      </c>
      <c r="G1901">
        <v>197001</v>
      </c>
      <c r="H1901" s="1">
        <v>43507</v>
      </c>
      <c r="I1901">
        <v>201907</v>
      </c>
      <c r="J1901" t="s">
        <v>3</v>
      </c>
      <c r="K1901" s="2">
        <v>1896</v>
      </c>
      <c r="L1901" s="4">
        <v>22.524999999999999</v>
      </c>
    </row>
    <row r="1902" spans="2:12" x14ac:dyDescent="0.25">
      <c r="B1902" t="s">
        <v>6</v>
      </c>
      <c r="C1902" s="2" t="str">
        <f>Tableau7[[#This Row],[COMMANDE]]&amp;Tableau7[[#This Row],[ECHEANCE]]&amp;Tableau7[[#This Row],[PLANID]]</f>
        <v>1897435071897</v>
      </c>
      <c r="D1902" s="2">
        <v>1897</v>
      </c>
      <c r="E1902" s="2">
        <v>1897</v>
      </c>
      <c r="F1902" s="3" t="s">
        <v>20</v>
      </c>
      <c r="G1902">
        <v>197001</v>
      </c>
      <c r="H1902" s="1">
        <v>43507</v>
      </c>
      <c r="I1902">
        <v>201907</v>
      </c>
      <c r="J1902" t="s">
        <v>3</v>
      </c>
      <c r="K1902" s="2">
        <v>1897</v>
      </c>
      <c r="L1902" s="4">
        <v>34.82</v>
      </c>
    </row>
    <row r="1903" spans="2:12" x14ac:dyDescent="0.25">
      <c r="B1903" t="s">
        <v>6</v>
      </c>
      <c r="C1903" s="2" t="str">
        <f>Tableau7[[#This Row],[COMMANDE]]&amp;Tableau7[[#This Row],[ECHEANCE]]&amp;Tableau7[[#This Row],[PLANID]]</f>
        <v>1898435071898</v>
      </c>
      <c r="D1903" s="2">
        <v>1898</v>
      </c>
      <c r="E1903" s="2">
        <v>1898</v>
      </c>
      <c r="F1903" s="3" t="s">
        <v>20</v>
      </c>
      <c r="G1903">
        <v>197001</v>
      </c>
      <c r="H1903" s="1">
        <v>43507</v>
      </c>
      <c r="I1903">
        <v>201907</v>
      </c>
      <c r="J1903" t="s">
        <v>3</v>
      </c>
      <c r="K1903" s="2">
        <v>1898</v>
      </c>
      <c r="L1903" s="4">
        <v>2.68</v>
      </c>
    </row>
    <row r="1904" spans="2:12" x14ac:dyDescent="0.25">
      <c r="B1904" t="s">
        <v>6</v>
      </c>
      <c r="C1904" s="2" t="str">
        <f>Tableau7[[#This Row],[COMMANDE]]&amp;Tableau7[[#This Row],[ECHEANCE]]&amp;Tableau7[[#This Row],[PLANID]]</f>
        <v>1899435141899</v>
      </c>
      <c r="D1904" s="2">
        <v>1899</v>
      </c>
      <c r="E1904" s="2">
        <v>1899</v>
      </c>
      <c r="F1904" s="3" t="s">
        <v>20</v>
      </c>
      <c r="G1904">
        <v>197001</v>
      </c>
      <c r="H1904" s="1">
        <v>43514</v>
      </c>
      <c r="I1904">
        <v>201908</v>
      </c>
      <c r="J1904" t="s">
        <v>3</v>
      </c>
      <c r="K1904" s="2">
        <v>1899</v>
      </c>
      <c r="L1904" s="4">
        <v>19.829999999999998</v>
      </c>
    </row>
    <row r="1905" spans="2:12" x14ac:dyDescent="0.25">
      <c r="B1905" t="s">
        <v>6</v>
      </c>
      <c r="C1905" s="2" t="str">
        <f>Tableau7[[#This Row],[COMMANDE]]&amp;Tableau7[[#This Row],[ECHEANCE]]&amp;Tableau7[[#This Row],[PLANID]]</f>
        <v>1900435141900</v>
      </c>
      <c r="D1905" s="2">
        <v>1900</v>
      </c>
      <c r="E1905" s="2">
        <v>1900</v>
      </c>
      <c r="F1905" s="3" t="s">
        <v>20</v>
      </c>
      <c r="G1905">
        <v>197001</v>
      </c>
      <c r="H1905" s="1">
        <v>43514</v>
      </c>
      <c r="I1905">
        <v>201908</v>
      </c>
      <c r="J1905" t="s">
        <v>3</v>
      </c>
      <c r="K1905" s="2">
        <v>1900</v>
      </c>
      <c r="L1905" s="4">
        <v>57.6</v>
      </c>
    </row>
    <row r="1906" spans="2:12" x14ac:dyDescent="0.25">
      <c r="B1906" t="s">
        <v>6</v>
      </c>
      <c r="C1906" s="2" t="str">
        <f>Tableau7[[#This Row],[COMMANDE]]&amp;Tableau7[[#This Row],[ECHEANCE]]&amp;Tableau7[[#This Row],[PLANID]]</f>
        <v>1901435141901</v>
      </c>
      <c r="D1906" s="2">
        <v>1901</v>
      </c>
      <c r="E1906" s="2">
        <v>1901</v>
      </c>
      <c r="F1906" s="3" t="s">
        <v>20</v>
      </c>
      <c r="G1906">
        <v>197001</v>
      </c>
      <c r="H1906" s="1">
        <v>43514</v>
      </c>
      <c r="I1906">
        <v>201908</v>
      </c>
      <c r="J1906" t="s">
        <v>3</v>
      </c>
      <c r="K1906" s="2">
        <v>1901</v>
      </c>
      <c r="L1906" s="4">
        <v>14.555</v>
      </c>
    </row>
    <row r="1907" spans="2:12" x14ac:dyDescent="0.25">
      <c r="B1907" t="s">
        <v>6</v>
      </c>
      <c r="C1907" s="2" t="str">
        <f>Tableau7[[#This Row],[COMMANDE]]&amp;Tableau7[[#This Row],[ECHEANCE]]&amp;Tableau7[[#This Row],[PLANID]]</f>
        <v>1902435141902</v>
      </c>
      <c r="D1907" s="2">
        <v>1902</v>
      </c>
      <c r="E1907" s="2">
        <v>1902</v>
      </c>
      <c r="F1907" s="3" t="s">
        <v>20</v>
      </c>
      <c r="G1907">
        <v>197001</v>
      </c>
      <c r="H1907" s="1">
        <v>43514</v>
      </c>
      <c r="I1907">
        <v>201908</v>
      </c>
      <c r="J1907" t="s">
        <v>3</v>
      </c>
      <c r="K1907" s="2">
        <v>1902</v>
      </c>
      <c r="L1907" s="4">
        <v>8.0150000000000006</v>
      </c>
    </row>
    <row r="1908" spans="2:12" x14ac:dyDescent="0.25">
      <c r="B1908" t="s">
        <v>6</v>
      </c>
      <c r="C1908" s="2" t="str">
        <f>Tableau7[[#This Row],[COMMANDE]]&amp;Tableau7[[#This Row],[ECHEANCE]]&amp;Tableau7[[#This Row],[PLANID]]</f>
        <v>1903435421903</v>
      </c>
      <c r="D1908" s="2">
        <v>1903</v>
      </c>
      <c r="E1908" s="2">
        <v>1903</v>
      </c>
      <c r="F1908" s="3" t="s">
        <v>20</v>
      </c>
      <c r="G1908">
        <v>197001</v>
      </c>
      <c r="H1908" s="1">
        <v>43542</v>
      </c>
      <c r="I1908">
        <v>201912</v>
      </c>
      <c r="J1908" t="s">
        <v>3</v>
      </c>
      <c r="K1908" s="2">
        <v>1903</v>
      </c>
      <c r="L1908" s="4">
        <v>9.9450000000000003</v>
      </c>
    </row>
    <row r="1909" spans="2:12" x14ac:dyDescent="0.25">
      <c r="B1909" t="s">
        <v>6</v>
      </c>
      <c r="C1909" s="2" t="str">
        <f>Tableau7[[#This Row],[COMMANDE]]&amp;Tableau7[[#This Row],[ECHEANCE]]&amp;Tableau7[[#This Row],[PLANID]]</f>
        <v>1904436331904</v>
      </c>
      <c r="D1909" s="2">
        <v>1904</v>
      </c>
      <c r="E1909" s="2">
        <v>1904</v>
      </c>
      <c r="F1909" s="3">
        <v>201923</v>
      </c>
      <c r="G1909">
        <v>201921</v>
      </c>
      <c r="H1909" s="1">
        <v>43633</v>
      </c>
      <c r="I1909">
        <v>201925</v>
      </c>
      <c r="J1909" t="s">
        <v>17</v>
      </c>
      <c r="K1909" s="2">
        <v>1904</v>
      </c>
      <c r="L1909" s="4">
        <v>50</v>
      </c>
    </row>
    <row r="1910" spans="2:12" x14ac:dyDescent="0.25">
      <c r="B1910" t="s">
        <v>6</v>
      </c>
      <c r="C1910" s="2" t="str">
        <f>Tableau7[[#This Row],[COMMANDE]]&amp;Tableau7[[#This Row],[ECHEANCE]]&amp;Tableau7[[#This Row],[PLANID]]</f>
        <v>1905436751905</v>
      </c>
      <c r="D1910" s="2">
        <v>1905</v>
      </c>
      <c r="E1910" s="2">
        <v>1905</v>
      </c>
      <c r="F1910" s="3">
        <v>201929</v>
      </c>
      <c r="G1910">
        <v>201927</v>
      </c>
      <c r="H1910" s="1">
        <v>43675</v>
      </c>
      <c r="I1910">
        <v>201931</v>
      </c>
      <c r="J1910" t="s">
        <v>17</v>
      </c>
      <c r="K1910" s="2">
        <v>1905</v>
      </c>
      <c r="L1910" s="4">
        <v>50</v>
      </c>
    </row>
    <row r="1911" spans="2:12" x14ac:dyDescent="0.25">
      <c r="B1911" t="s">
        <v>6</v>
      </c>
      <c r="C1911" s="2" t="str">
        <f>Tableau7[[#This Row],[COMMANDE]]&amp;Tableau7[[#This Row],[ECHEANCE]]&amp;Tableau7[[#This Row],[PLANID]]</f>
        <v>1906435421906</v>
      </c>
      <c r="D1911" s="2">
        <v>1906</v>
      </c>
      <c r="E1911" s="2">
        <v>1906</v>
      </c>
      <c r="F1911" s="3" t="s">
        <v>20</v>
      </c>
      <c r="G1911">
        <v>197001</v>
      </c>
      <c r="H1911" s="1">
        <v>43542</v>
      </c>
      <c r="I1911">
        <v>201912</v>
      </c>
      <c r="J1911" t="s">
        <v>3</v>
      </c>
      <c r="K1911" s="2">
        <v>1906</v>
      </c>
      <c r="L1911" s="4">
        <v>0.03</v>
      </c>
    </row>
    <row r="1912" spans="2:12" x14ac:dyDescent="0.25">
      <c r="B1912" t="s">
        <v>6</v>
      </c>
      <c r="C1912" s="2" t="str">
        <f>Tableau7[[#This Row],[COMMANDE]]&amp;Tableau7[[#This Row],[ECHEANCE]]&amp;Tableau7[[#This Row],[PLANID]]</f>
        <v>1907435281907</v>
      </c>
      <c r="D1912" s="2">
        <v>1907</v>
      </c>
      <c r="E1912" s="2">
        <v>1907</v>
      </c>
      <c r="F1912" s="3" t="s">
        <v>20</v>
      </c>
      <c r="G1912">
        <v>197001</v>
      </c>
      <c r="H1912" s="1">
        <v>43528</v>
      </c>
      <c r="I1912">
        <v>201910</v>
      </c>
      <c r="J1912" t="s">
        <v>3</v>
      </c>
      <c r="K1912" s="2">
        <v>1907</v>
      </c>
      <c r="L1912" s="4">
        <v>84.025000000000006</v>
      </c>
    </row>
    <row r="1913" spans="2:12" x14ac:dyDescent="0.25">
      <c r="B1913" t="s">
        <v>6</v>
      </c>
      <c r="C1913" s="2" t="str">
        <f>Tableau7[[#This Row],[COMMANDE]]&amp;Tableau7[[#This Row],[ECHEANCE]]&amp;Tableau7[[#This Row],[PLANID]]</f>
        <v>1908435281908</v>
      </c>
      <c r="D1913" s="2">
        <v>1908</v>
      </c>
      <c r="E1913" s="2">
        <v>1908</v>
      </c>
      <c r="F1913" s="3" t="s">
        <v>20</v>
      </c>
      <c r="G1913">
        <v>197001</v>
      </c>
      <c r="H1913" s="1">
        <v>43528</v>
      </c>
      <c r="I1913">
        <v>201910</v>
      </c>
      <c r="J1913" t="s">
        <v>3</v>
      </c>
      <c r="K1913" s="2">
        <v>1908</v>
      </c>
      <c r="L1913" s="4">
        <v>69.13</v>
      </c>
    </row>
    <row r="1914" spans="2:12" x14ac:dyDescent="0.25">
      <c r="B1914" t="s">
        <v>6</v>
      </c>
      <c r="C1914" s="2" t="str">
        <f>Tableau7[[#This Row],[COMMANDE]]&amp;Tableau7[[#This Row],[ECHEANCE]]&amp;Tableau7[[#This Row],[PLANID]]</f>
        <v>1909435351909</v>
      </c>
      <c r="D1914" s="2">
        <v>1909</v>
      </c>
      <c r="E1914" s="2">
        <v>1909</v>
      </c>
      <c r="F1914" s="3" t="s">
        <v>20</v>
      </c>
      <c r="G1914">
        <v>197001</v>
      </c>
      <c r="H1914" s="1">
        <v>43535</v>
      </c>
      <c r="I1914">
        <v>201911</v>
      </c>
      <c r="J1914" t="s">
        <v>3</v>
      </c>
      <c r="K1914" s="2">
        <v>1909</v>
      </c>
      <c r="L1914" s="4">
        <v>33.700000000000003</v>
      </c>
    </row>
    <row r="1915" spans="2:12" x14ac:dyDescent="0.25">
      <c r="B1915" t="s">
        <v>6</v>
      </c>
      <c r="C1915" s="2" t="str">
        <f>Tableau7[[#This Row],[COMMANDE]]&amp;Tableau7[[#This Row],[ECHEANCE]]&amp;Tableau7[[#This Row],[PLANID]]</f>
        <v>1910432131910</v>
      </c>
      <c r="D1915" s="2">
        <v>1910</v>
      </c>
      <c r="E1915" s="2">
        <v>1910</v>
      </c>
      <c r="F1915" s="3" t="s">
        <v>20</v>
      </c>
      <c r="G1915">
        <v>197001</v>
      </c>
      <c r="H1915" s="1">
        <v>43213</v>
      </c>
      <c r="I1915">
        <v>201817</v>
      </c>
      <c r="J1915" t="s">
        <v>3</v>
      </c>
      <c r="K1915" s="2">
        <v>1910</v>
      </c>
      <c r="L1915" s="4">
        <v>8.27</v>
      </c>
    </row>
    <row r="1916" spans="2:12" x14ac:dyDescent="0.25">
      <c r="B1916" t="s">
        <v>6</v>
      </c>
      <c r="C1916" s="2" t="str">
        <f>Tableau7[[#This Row],[COMMANDE]]&amp;Tableau7[[#This Row],[ECHEANCE]]&amp;Tableau7[[#This Row],[PLANID]]</f>
        <v>1911433621911</v>
      </c>
      <c r="D1916" s="2">
        <v>1911</v>
      </c>
      <c r="E1916" s="2">
        <v>1911</v>
      </c>
      <c r="F1916" s="3" t="s">
        <v>20</v>
      </c>
      <c r="G1916">
        <v>197001</v>
      </c>
      <c r="H1916" s="1">
        <v>43362</v>
      </c>
      <c r="I1916">
        <v>201838</v>
      </c>
      <c r="J1916" t="s">
        <v>3</v>
      </c>
      <c r="K1916" s="2">
        <v>1911</v>
      </c>
      <c r="L1916" s="4">
        <v>3.3250000000000002</v>
      </c>
    </row>
    <row r="1917" spans="2:12" x14ac:dyDescent="0.25">
      <c r="B1917" t="s">
        <v>6</v>
      </c>
      <c r="C1917" s="2" t="str">
        <f>Tableau7[[#This Row],[COMMANDE]]&amp;Tableau7[[#This Row],[ECHEANCE]]&amp;Tableau7[[#This Row],[PLANID]]</f>
        <v>1912433621912</v>
      </c>
      <c r="D1917" s="2">
        <v>1912</v>
      </c>
      <c r="E1917" s="2">
        <v>1912</v>
      </c>
      <c r="F1917" s="3" t="s">
        <v>20</v>
      </c>
      <c r="G1917">
        <v>197001</v>
      </c>
      <c r="H1917" s="1">
        <v>43362</v>
      </c>
      <c r="I1917">
        <v>201838</v>
      </c>
      <c r="J1917" t="s">
        <v>3</v>
      </c>
      <c r="K1917" s="2">
        <v>1912</v>
      </c>
      <c r="L1917" s="4">
        <v>2.145</v>
      </c>
    </row>
    <row r="1918" spans="2:12" x14ac:dyDescent="0.25">
      <c r="B1918" t="s">
        <v>6</v>
      </c>
      <c r="C1918" s="2" t="str">
        <f>Tableau7[[#This Row],[COMMANDE]]&amp;Tableau7[[#This Row],[ECHEANCE]]&amp;Tableau7[[#This Row],[PLANID]]</f>
        <v>1913435211913</v>
      </c>
      <c r="D1918" s="2">
        <v>1913</v>
      </c>
      <c r="E1918" s="2">
        <v>1913</v>
      </c>
      <c r="F1918" s="3">
        <v>201907</v>
      </c>
      <c r="G1918">
        <v>201908</v>
      </c>
      <c r="H1918" s="1">
        <v>43521</v>
      </c>
      <c r="I1918">
        <v>201909</v>
      </c>
      <c r="J1918" t="s">
        <v>51</v>
      </c>
      <c r="K1918" s="2">
        <v>1913</v>
      </c>
      <c r="L1918" s="4">
        <v>21.340824000000001</v>
      </c>
    </row>
    <row r="1919" spans="2:12" x14ac:dyDescent="0.25">
      <c r="B1919" t="s">
        <v>6</v>
      </c>
      <c r="C1919" s="2" t="str">
        <f>Tableau7[[#This Row],[COMMANDE]]&amp;Tableau7[[#This Row],[ECHEANCE]]&amp;Tableau7[[#This Row],[PLANID]]</f>
        <v>1914435211914</v>
      </c>
      <c r="D1919" s="2">
        <v>1914</v>
      </c>
      <c r="E1919" s="2">
        <v>1914</v>
      </c>
      <c r="F1919" s="3">
        <v>201907</v>
      </c>
      <c r="G1919">
        <v>201908</v>
      </c>
      <c r="H1919" s="1">
        <v>43521</v>
      </c>
      <c r="I1919">
        <v>201909</v>
      </c>
      <c r="J1919" t="s">
        <v>51</v>
      </c>
      <c r="K1919" s="2">
        <v>1914</v>
      </c>
      <c r="L1919" s="4">
        <v>62.712643</v>
      </c>
    </row>
    <row r="1920" spans="2:12" x14ac:dyDescent="0.25">
      <c r="B1920" t="s">
        <v>6</v>
      </c>
      <c r="C1920" s="2" t="str">
        <f>Tableau7[[#This Row],[COMMANDE]]&amp;Tableau7[[#This Row],[ECHEANCE]]&amp;Tableau7[[#This Row],[PLANID]]</f>
        <v>1915435211915</v>
      </c>
      <c r="D1920" s="2">
        <v>1915</v>
      </c>
      <c r="E1920" s="2">
        <v>1915</v>
      </c>
      <c r="F1920" s="3">
        <v>201907</v>
      </c>
      <c r="G1920">
        <v>201908</v>
      </c>
      <c r="H1920" s="1">
        <v>43521</v>
      </c>
      <c r="I1920">
        <v>201909</v>
      </c>
      <c r="J1920" t="s">
        <v>51</v>
      </c>
      <c r="K1920" s="2">
        <v>1915</v>
      </c>
      <c r="L1920" s="4">
        <v>5.9465329999999996</v>
      </c>
    </row>
    <row r="1921" spans="2:12" x14ac:dyDescent="0.25">
      <c r="B1921" t="s">
        <v>6</v>
      </c>
      <c r="C1921" s="2" t="str">
        <f>Tableau7[[#This Row],[COMMANDE]]&amp;Tableau7[[#This Row],[ECHEANCE]]&amp;Tableau7[[#This Row],[PLANID]]</f>
        <v>1916435421916</v>
      </c>
      <c r="D1921" s="2">
        <v>1916</v>
      </c>
      <c r="E1921" s="2">
        <v>1916</v>
      </c>
      <c r="F1921" s="3">
        <v>201910</v>
      </c>
      <c r="G1921">
        <v>201912</v>
      </c>
      <c r="H1921" s="1">
        <v>43542</v>
      </c>
      <c r="I1921">
        <v>201912</v>
      </c>
      <c r="J1921" t="s">
        <v>17</v>
      </c>
      <c r="K1921" s="2">
        <v>1916</v>
      </c>
      <c r="L1921" s="4">
        <v>90</v>
      </c>
    </row>
    <row r="1922" spans="2:12" x14ac:dyDescent="0.25">
      <c r="B1922" t="s">
        <v>6</v>
      </c>
      <c r="C1922" s="2" t="str">
        <f>Tableau7[[#This Row],[COMMANDE]]&amp;Tableau7[[#This Row],[ECHEANCE]]&amp;Tableau7[[#This Row],[PLANID]]</f>
        <v>1917435421917</v>
      </c>
      <c r="D1922" s="2">
        <v>1917</v>
      </c>
      <c r="E1922" s="2">
        <v>1917</v>
      </c>
      <c r="F1922" s="3">
        <v>201910</v>
      </c>
      <c r="G1922">
        <v>201912</v>
      </c>
      <c r="H1922" s="1">
        <v>43542</v>
      </c>
      <c r="I1922">
        <v>201912</v>
      </c>
      <c r="J1922" t="s">
        <v>17</v>
      </c>
      <c r="K1922" s="2">
        <v>1917</v>
      </c>
      <c r="L1922" s="4">
        <v>60</v>
      </c>
    </row>
    <row r="1923" spans="2:12" x14ac:dyDescent="0.25">
      <c r="B1923" t="s">
        <v>6</v>
      </c>
      <c r="C1923" s="2" t="str">
        <f>Tableau7[[#This Row],[COMMANDE]]&amp;Tableau7[[#This Row],[ECHEANCE]]&amp;Tableau7[[#This Row],[PLANID]]</f>
        <v>1918435491918</v>
      </c>
      <c r="D1923" s="2">
        <v>1918</v>
      </c>
      <c r="E1923" s="2">
        <v>1918</v>
      </c>
      <c r="F1923" s="3">
        <v>201911</v>
      </c>
      <c r="G1923">
        <v>201914</v>
      </c>
      <c r="H1923" s="1">
        <v>43549</v>
      </c>
      <c r="I1923">
        <v>201913</v>
      </c>
      <c r="J1923" t="s">
        <v>17</v>
      </c>
      <c r="K1923" s="2">
        <v>1918</v>
      </c>
      <c r="L1923" s="4">
        <v>90</v>
      </c>
    </row>
    <row r="1924" spans="2:12" x14ac:dyDescent="0.25">
      <c r="B1924" t="s">
        <v>6</v>
      </c>
      <c r="C1924" s="2" t="str">
        <f>Tableau7[[#This Row],[COMMANDE]]&amp;Tableau7[[#This Row],[ECHEANCE]]&amp;Tableau7[[#This Row],[PLANID]]</f>
        <v>1919435571919</v>
      </c>
      <c r="D1924" s="2">
        <v>1919</v>
      </c>
      <c r="E1924" s="2">
        <v>1919</v>
      </c>
      <c r="F1924" s="3">
        <v>201912</v>
      </c>
      <c r="G1924">
        <v>201914</v>
      </c>
      <c r="H1924" s="1">
        <v>43557</v>
      </c>
      <c r="I1924">
        <v>201914</v>
      </c>
      <c r="J1924" t="s">
        <v>17</v>
      </c>
      <c r="K1924" s="2">
        <v>1919</v>
      </c>
      <c r="L1924" s="4">
        <v>90</v>
      </c>
    </row>
    <row r="1925" spans="2:12" x14ac:dyDescent="0.25">
      <c r="B1925" t="s">
        <v>6</v>
      </c>
      <c r="C1925" s="2" t="str">
        <f>Tableau7[[#This Row],[COMMANDE]]&amp;Tableau7[[#This Row],[ECHEANCE]]&amp;Tableau7[[#This Row],[PLANID]]</f>
        <v>1920435631920</v>
      </c>
      <c r="D1925" s="2">
        <v>1920</v>
      </c>
      <c r="E1925" s="2">
        <v>1920</v>
      </c>
      <c r="F1925" s="3">
        <v>201913</v>
      </c>
      <c r="G1925">
        <v>201916</v>
      </c>
      <c r="H1925" s="1">
        <v>43563</v>
      </c>
      <c r="I1925">
        <v>201915</v>
      </c>
      <c r="J1925" t="s">
        <v>17</v>
      </c>
      <c r="K1925" s="2">
        <v>1920</v>
      </c>
      <c r="L1925" s="4">
        <v>30</v>
      </c>
    </row>
    <row r="1926" spans="2:12" x14ac:dyDescent="0.25">
      <c r="B1926" t="s">
        <v>6</v>
      </c>
      <c r="C1926" s="2" t="str">
        <f>Tableau7[[#This Row],[COMMANDE]]&amp;Tableau7[[#This Row],[ECHEANCE]]&amp;Tableau7[[#This Row],[PLANID]]</f>
        <v>1921435701921</v>
      </c>
      <c r="D1926" s="2">
        <v>1921</v>
      </c>
      <c r="E1926" s="2">
        <v>1921</v>
      </c>
      <c r="F1926" s="3">
        <v>201914</v>
      </c>
      <c r="G1926">
        <v>201918</v>
      </c>
      <c r="H1926" s="1">
        <v>43570</v>
      </c>
      <c r="I1926">
        <v>201916</v>
      </c>
      <c r="J1926" t="s">
        <v>17</v>
      </c>
      <c r="K1926" s="2">
        <v>1921</v>
      </c>
      <c r="L1926" s="4">
        <v>90</v>
      </c>
    </row>
    <row r="1927" spans="2:12" x14ac:dyDescent="0.25">
      <c r="B1927" t="s">
        <v>6</v>
      </c>
      <c r="C1927" s="2" t="str">
        <f>Tableau7[[#This Row],[COMMANDE]]&amp;Tableau7[[#This Row],[ECHEANCE]]&amp;Tableau7[[#This Row],[PLANID]]</f>
        <v>1922435931922</v>
      </c>
      <c r="D1927" s="2">
        <v>1922</v>
      </c>
      <c r="E1927" s="2">
        <v>1922</v>
      </c>
      <c r="F1927" s="3">
        <v>201917</v>
      </c>
      <c r="G1927">
        <v>201921</v>
      </c>
      <c r="H1927" s="1">
        <v>43593</v>
      </c>
      <c r="I1927">
        <v>201919</v>
      </c>
      <c r="J1927" t="s">
        <v>17</v>
      </c>
      <c r="K1927" s="2">
        <v>1922</v>
      </c>
      <c r="L1927" s="4">
        <v>90</v>
      </c>
    </row>
    <row r="1928" spans="2:12" x14ac:dyDescent="0.25">
      <c r="B1928" t="s">
        <v>6</v>
      </c>
      <c r="C1928" s="2" t="str">
        <f>Tableau7[[#This Row],[COMMANDE]]&amp;Tableau7[[#This Row],[ECHEANCE]]&amp;Tableau7[[#This Row],[PLANID]]</f>
        <v>1923435091923</v>
      </c>
      <c r="D1928" s="2">
        <v>1923</v>
      </c>
      <c r="E1928" s="2">
        <v>1923</v>
      </c>
      <c r="F1928" s="3">
        <v>201906</v>
      </c>
      <c r="G1928">
        <v>201907</v>
      </c>
      <c r="H1928" s="1">
        <v>43509</v>
      </c>
      <c r="I1928">
        <v>201907</v>
      </c>
      <c r="J1928" t="s">
        <v>22</v>
      </c>
      <c r="K1928" s="2">
        <v>1923</v>
      </c>
      <c r="L1928" s="4">
        <v>12.97</v>
      </c>
    </row>
    <row r="1929" spans="2:12" x14ac:dyDescent="0.25">
      <c r="B1929" t="s">
        <v>6</v>
      </c>
      <c r="C1929" s="2" t="str">
        <f>Tableau7[[#This Row],[COMMANDE]]&amp;Tableau7[[#This Row],[ECHEANCE]]&amp;Tableau7[[#This Row],[PLANID]]</f>
        <v>1924435321924</v>
      </c>
      <c r="D1929" s="2">
        <v>1924</v>
      </c>
      <c r="E1929" s="2">
        <v>1924</v>
      </c>
      <c r="F1929" s="3">
        <v>201906</v>
      </c>
      <c r="G1929">
        <v>201907</v>
      </c>
      <c r="H1929" s="1">
        <v>43532</v>
      </c>
      <c r="I1929">
        <v>201910</v>
      </c>
      <c r="J1929" t="s">
        <v>22</v>
      </c>
      <c r="K1929" s="2">
        <v>1924</v>
      </c>
      <c r="L1929" s="4">
        <v>29.903015</v>
      </c>
    </row>
    <row r="1930" spans="2:12" x14ac:dyDescent="0.25">
      <c r="B1930" t="s">
        <v>6</v>
      </c>
      <c r="C1930" s="2" t="str">
        <f>Tableau7[[#This Row],[COMMANDE]]&amp;Tableau7[[#This Row],[ECHEANCE]]&amp;Tableau7[[#This Row],[PLANID]]</f>
        <v>1925435321925</v>
      </c>
      <c r="D1930" s="2">
        <v>1925</v>
      </c>
      <c r="E1930" s="2">
        <v>1925</v>
      </c>
      <c r="F1930" s="3">
        <v>201908</v>
      </c>
      <c r="G1930">
        <v>201910</v>
      </c>
      <c r="H1930" s="1">
        <v>43532</v>
      </c>
      <c r="I1930">
        <v>201910</v>
      </c>
      <c r="J1930" t="s">
        <v>17</v>
      </c>
      <c r="K1930" s="2">
        <v>1925</v>
      </c>
      <c r="L1930" s="4">
        <v>70.096985000000004</v>
      </c>
    </row>
    <row r="1931" spans="2:12" x14ac:dyDescent="0.25">
      <c r="B1931" t="s">
        <v>6</v>
      </c>
      <c r="C1931" s="2" t="str">
        <f>Tableau7[[#This Row],[COMMANDE]]&amp;Tableau7[[#This Row],[ECHEANCE]]&amp;Tableau7[[#This Row],[PLANID]]</f>
        <v>1926435391926</v>
      </c>
      <c r="D1931" s="2">
        <v>1926</v>
      </c>
      <c r="E1931" s="2">
        <v>1926</v>
      </c>
      <c r="F1931" s="3">
        <v>201909</v>
      </c>
      <c r="G1931">
        <v>201918</v>
      </c>
      <c r="H1931" s="1">
        <v>43539</v>
      </c>
      <c r="I1931">
        <v>201911</v>
      </c>
      <c r="J1931" t="s">
        <v>17</v>
      </c>
      <c r="K1931" s="2">
        <v>1926</v>
      </c>
      <c r="L1931" s="4">
        <v>100</v>
      </c>
    </row>
    <row r="1932" spans="2:12" x14ac:dyDescent="0.25">
      <c r="B1932" t="s">
        <v>6</v>
      </c>
      <c r="C1932" s="2" t="str">
        <f>Tableau7[[#This Row],[COMMANDE]]&amp;Tableau7[[#This Row],[ECHEANCE]]&amp;Tableau7[[#This Row],[PLANID]]</f>
        <v>1927435561927</v>
      </c>
      <c r="D1932" s="2">
        <v>1927</v>
      </c>
      <c r="E1932" s="2">
        <v>1927</v>
      </c>
      <c r="F1932" s="3">
        <v>201912</v>
      </c>
      <c r="G1932">
        <v>201918</v>
      </c>
      <c r="H1932" s="1">
        <v>43556</v>
      </c>
      <c r="I1932">
        <v>201914</v>
      </c>
      <c r="J1932" t="s">
        <v>17</v>
      </c>
      <c r="K1932" s="2">
        <v>1927</v>
      </c>
      <c r="L1932" s="4">
        <v>100</v>
      </c>
    </row>
    <row r="1933" spans="2:12" x14ac:dyDescent="0.25">
      <c r="B1933" t="s">
        <v>6</v>
      </c>
      <c r="C1933" s="2" t="str">
        <f>Tableau7[[#This Row],[COMMANDE]]&amp;Tableau7[[#This Row],[ECHEANCE]]&amp;Tableau7[[#This Row],[PLANID]]</f>
        <v>1928435701928</v>
      </c>
      <c r="D1933" s="2">
        <v>1928</v>
      </c>
      <c r="E1933" s="2">
        <v>1928</v>
      </c>
      <c r="F1933" s="3">
        <v>201914</v>
      </c>
      <c r="G1933">
        <v>201918</v>
      </c>
      <c r="H1933" s="1">
        <v>43570</v>
      </c>
      <c r="I1933">
        <v>201916</v>
      </c>
      <c r="J1933" t="s">
        <v>17</v>
      </c>
      <c r="K1933" s="2">
        <v>1928</v>
      </c>
      <c r="L1933" s="4">
        <v>50</v>
      </c>
    </row>
    <row r="1934" spans="2:12" x14ac:dyDescent="0.25">
      <c r="B1934" t="s">
        <v>6</v>
      </c>
      <c r="C1934" s="2" t="str">
        <f>Tableau7[[#This Row],[COMMANDE]]&amp;Tableau7[[#This Row],[ECHEANCE]]&amp;Tableau7[[#This Row],[PLANID]]</f>
        <v>1929435781929</v>
      </c>
      <c r="D1934" s="2">
        <v>1929</v>
      </c>
      <c r="E1934" s="2">
        <v>1929</v>
      </c>
      <c r="F1934" s="3">
        <v>201915</v>
      </c>
      <c r="G1934">
        <v>201918</v>
      </c>
      <c r="H1934" s="1">
        <v>43578</v>
      </c>
      <c r="I1934">
        <v>201917</v>
      </c>
      <c r="J1934" t="s">
        <v>17</v>
      </c>
      <c r="K1934" s="2">
        <v>1929</v>
      </c>
      <c r="L1934" s="4">
        <v>50</v>
      </c>
    </row>
    <row r="1935" spans="2:12" x14ac:dyDescent="0.25">
      <c r="B1935" t="s">
        <v>6</v>
      </c>
      <c r="C1935" s="2" t="str">
        <f>Tableau7[[#This Row],[COMMANDE]]&amp;Tableau7[[#This Row],[ECHEANCE]]&amp;Tableau7[[#This Row],[PLANID]]</f>
        <v>1930435841930</v>
      </c>
      <c r="D1935" s="2">
        <v>1930</v>
      </c>
      <c r="E1935" s="2">
        <v>1930</v>
      </c>
      <c r="F1935" s="3">
        <v>201916</v>
      </c>
      <c r="G1935">
        <v>201918</v>
      </c>
      <c r="H1935" s="1">
        <v>43584</v>
      </c>
      <c r="I1935">
        <v>201918</v>
      </c>
      <c r="J1935" t="s">
        <v>17</v>
      </c>
      <c r="K1935" s="2">
        <v>1930</v>
      </c>
      <c r="L1935" s="4">
        <v>50</v>
      </c>
    </row>
    <row r="1936" spans="2:12" x14ac:dyDescent="0.25">
      <c r="B1936" t="s">
        <v>6</v>
      </c>
      <c r="C1936" s="2" t="str">
        <f>Tableau7[[#This Row],[COMMANDE]]&amp;Tableau7[[#This Row],[ECHEANCE]]&amp;Tableau7[[#This Row],[PLANID]]</f>
        <v>1931435911931</v>
      </c>
      <c r="D1936" s="2">
        <v>1931</v>
      </c>
      <c r="E1936" s="2">
        <v>1931</v>
      </c>
      <c r="F1936" s="3">
        <v>201917</v>
      </c>
      <c r="G1936">
        <v>201918</v>
      </c>
      <c r="H1936" s="1">
        <v>43591</v>
      </c>
      <c r="I1936">
        <v>201919</v>
      </c>
      <c r="J1936" t="s">
        <v>17</v>
      </c>
      <c r="K1936" s="2">
        <v>1931</v>
      </c>
      <c r="L1936" s="4">
        <v>100</v>
      </c>
    </row>
    <row r="1937" spans="2:12" x14ac:dyDescent="0.25">
      <c r="B1937" t="s">
        <v>6</v>
      </c>
      <c r="C1937" s="2" t="str">
        <f>Tableau7[[#This Row],[COMMANDE]]&amp;Tableau7[[#This Row],[ECHEANCE]]&amp;Tableau7[[#This Row],[PLANID]]</f>
        <v>1932435981932</v>
      </c>
      <c r="D1937" s="2">
        <v>1932</v>
      </c>
      <c r="E1937" s="2">
        <v>1932</v>
      </c>
      <c r="F1937" s="3">
        <v>201918</v>
      </c>
      <c r="G1937">
        <v>201918</v>
      </c>
      <c r="H1937" s="1">
        <v>43598</v>
      </c>
      <c r="I1937">
        <v>201920</v>
      </c>
      <c r="J1937" t="s">
        <v>17</v>
      </c>
      <c r="K1937" s="2">
        <v>1932</v>
      </c>
      <c r="L1937" s="4">
        <v>100</v>
      </c>
    </row>
    <row r="1938" spans="2:12" x14ac:dyDescent="0.25">
      <c r="B1938" t="s">
        <v>6</v>
      </c>
      <c r="C1938" s="2" t="str">
        <f>Tableau7[[#This Row],[COMMANDE]]&amp;Tableau7[[#This Row],[ECHEANCE]]&amp;Tableau7[[#This Row],[PLANID]]</f>
        <v>1933436051933</v>
      </c>
      <c r="D1938" s="2">
        <v>1933</v>
      </c>
      <c r="E1938" s="2">
        <v>1933</v>
      </c>
      <c r="F1938" s="3">
        <v>201919</v>
      </c>
      <c r="G1938">
        <v>201918</v>
      </c>
      <c r="H1938" s="1">
        <v>43605</v>
      </c>
      <c r="I1938">
        <v>201921</v>
      </c>
      <c r="J1938" t="s">
        <v>17</v>
      </c>
      <c r="K1938" s="2">
        <v>1933</v>
      </c>
      <c r="L1938" s="4">
        <v>50</v>
      </c>
    </row>
    <row r="1939" spans="2:12" x14ac:dyDescent="0.25">
      <c r="B1939" t="s">
        <v>6</v>
      </c>
      <c r="C1939" s="2" t="str">
        <f>Tableau7[[#This Row],[COMMANDE]]&amp;Tableau7[[#This Row],[ECHEANCE]]&amp;Tableau7[[#This Row],[PLANID]]</f>
        <v>1934433921934</v>
      </c>
      <c r="D1939" s="2">
        <v>1934</v>
      </c>
      <c r="E1939" s="2">
        <v>1934</v>
      </c>
      <c r="F1939" s="3" t="s">
        <v>20</v>
      </c>
      <c r="G1939">
        <v>197001</v>
      </c>
      <c r="H1939" s="1">
        <v>43392</v>
      </c>
      <c r="I1939">
        <v>201842</v>
      </c>
      <c r="J1939" t="s">
        <v>3</v>
      </c>
      <c r="K1939" s="2">
        <v>1934</v>
      </c>
      <c r="L1939" s="4">
        <v>0.08</v>
      </c>
    </row>
    <row r="1940" spans="2:12" x14ac:dyDescent="0.25">
      <c r="B1940" t="s">
        <v>6</v>
      </c>
      <c r="C1940" s="2" t="str">
        <f>Tableau7[[#This Row],[COMMANDE]]&amp;Tableau7[[#This Row],[ECHEANCE]]&amp;Tableau7[[#This Row],[PLANID]]</f>
        <v>1935433921935</v>
      </c>
      <c r="D1940" s="2">
        <v>1935</v>
      </c>
      <c r="E1940" s="2">
        <v>1935</v>
      </c>
      <c r="F1940" s="3" t="s">
        <v>20</v>
      </c>
      <c r="G1940">
        <v>197001</v>
      </c>
      <c r="H1940" s="1">
        <v>43392</v>
      </c>
      <c r="I1940">
        <v>201842</v>
      </c>
      <c r="J1940" t="s">
        <v>3</v>
      </c>
      <c r="K1940" s="2">
        <v>1935</v>
      </c>
      <c r="L1940" s="4">
        <v>1.2</v>
      </c>
    </row>
    <row r="1941" spans="2:12" x14ac:dyDescent="0.25">
      <c r="B1941" t="s">
        <v>6</v>
      </c>
      <c r="C1941" s="2" t="str">
        <f>Tableau7[[#This Row],[COMMANDE]]&amp;Tableau7[[#This Row],[ECHEANCE]]&amp;Tableau7[[#This Row],[PLANID]]</f>
        <v>1936433921936</v>
      </c>
      <c r="D1941" s="2">
        <v>1936</v>
      </c>
      <c r="E1941" s="2">
        <v>1936</v>
      </c>
      <c r="F1941" s="3" t="s">
        <v>20</v>
      </c>
      <c r="G1941">
        <v>197001</v>
      </c>
      <c r="H1941" s="1">
        <v>43392</v>
      </c>
      <c r="I1941">
        <v>201842</v>
      </c>
      <c r="J1941" t="s">
        <v>3</v>
      </c>
      <c r="K1941" s="2">
        <v>1936</v>
      </c>
      <c r="L1941" s="4">
        <v>2.77</v>
      </c>
    </row>
    <row r="1942" spans="2:12" x14ac:dyDescent="0.25">
      <c r="B1942" t="s">
        <v>6</v>
      </c>
      <c r="C1942" s="2" t="str">
        <f>Tableau7[[#This Row],[COMMANDE]]&amp;Tableau7[[#This Row],[ECHEANCE]]&amp;Tableau7[[#This Row],[PLANID]]</f>
        <v>1937433921937</v>
      </c>
      <c r="D1942" s="2">
        <v>1937</v>
      </c>
      <c r="E1942" s="2">
        <v>1937</v>
      </c>
      <c r="F1942" s="3" t="s">
        <v>20</v>
      </c>
      <c r="G1942">
        <v>197001</v>
      </c>
      <c r="H1942" s="1">
        <v>43392</v>
      </c>
      <c r="I1942">
        <v>201842</v>
      </c>
      <c r="J1942" t="s">
        <v>3</v>
      </c>
      <c r="K1942" s="2">
        <v>1937</v>
      </c>
      <c r="L1942" s="4">
        <v>1</v>
      </c>
    </row>
    <row r="1943" spans="2:12" x14ac:dyDescent="0.25">
      <c r="B1943" t="s">
        <v>6</v>
      </c>
      <c r="C1943" s="2" t="str">
        <f>Tableau7[[#This Row],[COMMANDE]]&amp;Tableau7[[#This Row],[ECHEANCE]]&amp;Tableau7[[#This Row],[PLANID]]</f>
        <v>1938434691938</v>
      </c>
      <c r="D1943" s="2">
        <v>1938</v>
      </c>
      <c r="E1943" s="2">
        <v>1938</v>
      </c>
      <c r="F1943" s="3" t="s">
        <v>20</v>
      </c>
      <c r="G1943">
        <v>197001</v>
      </c>
      <c r="H1943" s="1">
        <v>43469</v>
      </c>
      <c r="I1943">
        <v>201901</v>
      </c>
      <c r="J1943" t="s">
        <v>3</v>
      </c>
      <c r="K1943" s="2">
        <v>1938</v>
      </c>
      <c r="L1943" s="4">
        <v>7.585</v>
      </c>
    </row>
    <row r="1944" spans="2:12" x14ac:dyDescent="0.25">
      <c r="B1944" t="s">
        <v>6</v>
      </c>
      <c r="C1944" s="2" t="str">
        <f>Tableau7[[#This Row],[COMMANDE]]&amp;Tableau7[[#This Row],[ECHEANCE]]&amp;Tableau7[[#This Row],[PLANID]]</f>
        <v>1939434691939</v>
      </c>
      <c r="D1944" s="2">
        <v>1939</v>
      </c>
      <c r="E1944" s="2">
        <v>1939</v>
      </c>
      <c r="F1944" s="3" t="s">
        <v>20</v>
      </c>
      <c r="G1944">
        <v>197001</v>
      </c>
      <c r="H1944" s="1">
        <v>43469</v>
      </c>
      <c r="I1944">
        <v>201901</v>
      </c>
      <c r="J1944" t="s">
        <v>3</v>
      </c>
      <c r="K1944" s="2">
        <v>1939</v>
      </c>
      <c r="L1944" s="4">
        <v>0.14000000000000001</v>
      </c>
    </row>
    <row r="1945" spans="2:12" x14ac:dyDescent="0.25">
      <c r="B1945" t="s">
        <v>6</v>
      </c>
      <c r="C1945" s="2" t="str">
        <f>Tableau7[[#This Row],[COMMANDE]]&amp;Tableau7[[#This Row],[ECHEANCE]]&amp;Tableau7[[#This Row],[PLANID]]</f>
        <v>1940434691940</v>
      </c>
      <c r="D1945" s="2">
        <v>1940</v>
      </c>
      <c r="E1945" s="2">
        <v>1940</v>
      </c>
      <c r="F1945" s="3" t="s">
        <v>20</v>
      </c>
      <c r="G1945">
        <v>197001</v>
      </c>
      <c r="H1945" s="1">
        <v>43469</v>
      </c>
      <c r="I1945">
        <v>201901</v>
      </c>
      <c r="J1945" t="s">
        <v>3</v>
      </c>
      <c r="K1945" s="2">
        <v>1940</v>
      </c>
      <c r="L1945" s="4">
        <v>0.74</v>
      </c>
    </row>
    <row r="1946" spans="2:12" x14ac:dyDescent="0.25">
      <c r="B1946" t="s">
        <v>6</v>
      </c>
      <c r="C1946" s="2" t="str">
        <f>Tableau7[[#This Row],[COMMANDE]]&amp;Tableau7[[#This Row],[ECHEANCE]]&amp;Tableau7[[#This Row],[PLANID]]</f>
        <v>1941435041941</v>
      </c>
      <c r="D1946" s="2">
        <v>1941</v>
      </c>
      <c r="E1946" s="2">
        <v>1941</v>
      </c>
      <c r="F1946" s="3">
        <v>201905</v>
      </c>
      <c r="G1946">
        <v>201907</v>
      </c>
      <c r="H1946" s="1">
        <v>43504</v>
      </c>
      <c r="I1946">
        <v>201906</v>
      </c>
      <c r="J1946" t="s">
        <v>19</v>
      </c>
      <c r="K1946" s="2">
        <v>1941</v>
      </c>
      <c r="L1946" s="4">
        <v>2.0249999999999999</v>
      </c>
    </row>
    <row r="1947" spans="2:12" x14ac:dyDescent="0.25">
      <c r="B1947" t="s">
        <v>6</v>
      </c>
      <c r="C1947" s="2" t="str">
        <f>Tableau7[[#This Row],[COMMANDE]]&amp;Tableau7[[#This Row],[ECHEANCE]]&amp;Tableau7[[#This Row],[PLANID]]</f>
        <v>1942435351942</v>
      </c>
      <c r="D1947" s="2">
        <v>1942</v>
      </c>
      <c r="E1947" s="2">
        <v>1942</v>
      </c>
      <c r="F1947" s="3">
        <v>201905</v>
      </c>
      <c r="G1947">
        <v>201907</v>
      </c>
      <c r="H1947" s="1">
        <v>43535</v>
      </c>
      <c r="I1947">
        <v>201911</v>
      </c>
      <c r="J1947" t="s">
        <v>19</v>
      </c>
      <c r="K1947" s="2">
        <v>1942</v>
      </c>
      <c r="L1947" s="4">
        <v>8.5082470000000008</v>
      </c>
    </row>
    <row r="1948" spans="2:12" x14ac:dyDescent="0.25">
      <c r="B1948" t="s">
        <v>6</v>
      </c>
      <c r="C1948" s="2" t="str">
        <f>Tableau7[[#This Row],[COMMANDE]]&amp;Tableau7[[#This Row],[ECHEANCE]]&amp;Tableau7[[#This Row],[PLANID]]</f>
        <v>1943435351943</v>
      </c>
      <c r="D1948" s="2">
        <v>1943</v>
      </c>
      <c r="E1948" s="2">
        <v>1943</v>
      </c>
      <c r="F1948" s="3">
        <v>201909</v>
      </c>
      <c r="G1948">
        <v>201910</v>
      </c>
      <c r="H1948" s="1">
        <v>43535</v>
      </c>
      <c r="I1948">
        <v>201911</v>
      </c>
      <c r="J1948" t="s">
        <v>17</v>
      </c>
      <c r="K1948" s="2">
        <v>1943</v>
      </c>
      <c r="L1948" s="4">
        <v>3.4917530000000001</v>
      </c>
    </row>
    <row r="1949" spans="2:12" x14ac:dyDescent="0.25">
      <c r="B1949" t="s">
        <v>6</v>
      </c>
      <c r="C1949" s="2" t="str">
        <f>Tableau7[[#This Row],[COMMANDE]]&amp;Tableau7[[#This Row],[ECHEANCE]]&amp;Tableau7[[#This Row],[PLANID]]</f>
        <v>1944435781944</v>
      </c>
      <c r="D1949" s="2">
        <v>1944</v>
      </c>
      <c r="E1949" s="2">
        <v>1944</v>
      </c>
      <c r="F1949" s="3">
        <v>201915</v>
      </c>
      <c r="G1949">
        <v>201915</v>
      </c>
      <c r="H1949" s="1">
        <v>43578</v>
      </c>
      <c r="I1949">
        <v>201917</v>
      </c>
      <c r="J1949" t="s">
        <v>17</v>
      </c>
      <c r="K1949" s="2">
        <v>1944</v>
      </c>
      <c r="L1949" s="4">
        <v>6</v>
      </c>
    </row>
    <row r="1950" spans="2:12" x14ac:dyDescent="0.25">
      <c r="B1950" t="s">
        <v>6</v>
      </c>
      <c r="C1950" s="2" t="str">
        <f>Tableau7[[#This Row],[COMMANDE]]&amp;Tableau7[[#This Row],[ECHEANCE]]&amp;Tableau7[[#This Row],[PLANID]]</f>
        <v>1945434761945</v>
      </c>
      <c r="D1950" s="2">
        <v>1945</v>
      </c>
      <c r="E1950" s="2">
        <v>1945</v>
      </c>
      <c r="F1950" s="3" t="s">
        <v>20</v>
      </c>
      <c r="G1950">
        <v>197001</v>
      </c>
      <c r="H1950" s="1">
        <v>43476</v>
      </c>
      <c r="I1950">
        <v>201902</v>
      </c>
      <c r="J1950" t="s">
        <v>3</v>
      </c>
      <c r="K1950" s="2">
        <v>1945</v>
      </c>
      <c r="L1950" s="4">
        <v>1.51</v>
      </c>
    </row>
    <row r="1951" spans="2:12" x14ac:dyDescent="0.25">
      <c r="B1951" t="s">
        <v>6</v>
      </c>
      <c r="C1951" s="2" t="str">
        <f>Tableau7[[#This Row],[COMMANDE]]&amp;Tableau7[[#This Row],[ECHEANCE]]&amp;Tableau7[[#This Row],[PLANID]]</f>
        <v>1946435041946</v>
      </c>
      <c r="D1951" s="2">
        <v>1946</v>
      </c>
      <c r="E1951" s="2">
        <v>1946</v>
      </c>
      <c r="F1951" s="3" t="s">
        <v>20</v>
      </c>
      <c r="G1951">
        <v>197001</v>
      </c>
      <c r="H1951" s="1">
        <v>43504</v>
      </c>
      <c r="I1951">
        <v>201906</v>
      </c>
      <c r="J1951" t="s">
        <v>3</v>
      </c>
      <c r="K1951" s="2">
        <v>1946</v>
      </c>
      <c r="L1951" s="4">
        <v>3.9750000000000001</v>
      </c>
    </row>
    <row r="1952" spans="2:12" x14ac:dyDescent="0.25">
      <c r="B1952" t="s">
        <v>6</v>
      </c>
      <c r="C1952" s="2" t="str">
        <f>Tableau7[[#This Row],[COMMANDE]]&amp;Tableau7[[#This Row],[ECHEANCE]]&amp;Tableau7[[#This Row],[PLANID]]</f>
        <v>1947434861947</v>
      </c>
      <c r="D1952" s="2">
        <v>1947</v>
      </c>
      <c r="E1952" s="2">
        <v>1947</v>
      </c>
      <c r="F1952" s="3" t="s">
        <v>20</v>
      </c>
      <c r="G1952">
        <v>197001</v>
      </c>
      <c r="H1952" s="1">
        <v>43486</v>
      </c>
      <c r="I1952">
        <v>201904</v>
      </c>
      <c r="J1952" t="s">
        <v>3</v>
      </c>
      <c r="K1952" s="2">
        <v>1947</v>
      </c>
      <c r="L1952" s="4">
        <v>0.39</v>
      </c>
    </row>
    <row r="1953" spans="2:12" x14ac:dyDescent="0.25">
      <c r="B1953" t="s">
        <v>6</v>
      </c>
      <c r="C1953" s="2" t="str">
        <f>Tableau7[[#This Row],[COMMANDE]]&amp;Tableau7[[#This Row],[ECHEANCE]]&amp;Tableau7[[#This Row],[PLANID]]</f>
        <v>1948434861948</v>
      </c>
      <c r="D1953" s="2">
        <v>1948</v>
      </c>
      <c r="E1953" s="2">
        <v>1948</v>
      </c>
      <c r="F1953" s="3" t="s">
        <v>20</v>
      </c>
      <c r="G1953">
        <v>197001</v>
      </c>
      <c r="H1953" s="1">
        <v>43486</v>
      </c>
      <c r="I1953">
        <v>201904</v>
      </c>
      <c r="J1953" t="s">
        <v>3</v>
      </c>
      <c r="K1953" s="2">
        <v>1948</v>
      </c>
      <c r="L1953" s="4">
        <v>10.42</v>
      </c>
    </row>
    <row r="1954" spans="2:12" x14ac:dyDescent="0.25">
      <c r="B1954" t="s">
        <v>6</v>
      </c>
      <c r="C1954" s="2" t="str">
        <f>Tableau7[[#This Row],[COMMANDE]]&amp;Tableau7[[#This Row],[ECHEANCE]]&amp;Tableau7[[#This Row],[PLANID]]</f>
        <v>1949432761949</v>
      </c>
      <c r="D1954" s="2">
        <v>1949</v>
      </c>
      <c r="E1954" s="2">
        <v>1949</v>
      </c>
      <c r="F1954" s="3" t="s">
        <v>20</v>
      </c>
      <c r="G1954">
        <v>197001</v>
      </c>
      <c r="H1954" s="1">
        <v>43276</v>
      </c>
      <c r="I1954">
        <v>201826</v>
      </c>
      <c r="J1954" t="s">
        <v>3</v>
      </c>
      <c r="K1954" s="2">
        <v>1949</v>
      </c>
      <c r="L1954" s="4">
        <v>3.7850000000000001</v>
      </c>
    </row>
    <row r="1955" spans="2:12" x14ac:dyDescent="0.25">
      <c r="B1955" t="s">
        <v>6</v>
      </c>
      <c r="C1955" s="2" t="str">
        <f>Tableau7[[#This Row],[COMMANDE]]&amp;Tableau7[[#This Row],[ECHEANCE]]&amp;Tableau7[[#This Row],[PLANID]]</f>
        <v>1950432761950</v>
      </c>
      <c r="D1955" s="2">
        <v>1950</v>
      </c>
      <c r="E1955" s="2">
        <v>1950</v>
      </c>
      <c r="F1955" s="3" t="s">
        <v>20</v>
      </c>
      <c r="G1955">
        <v>197001</v>
      </c>
      <c r="H1955" s="1">
        <v>43276</v>
      </c>
      <c r="I1955">
        <v>201826</v>
      </c>
      <c r="J1955" t="s">
        <v>3</v>
      </c>
      <c r="K1955" s="2">
        <v>1950</v>
      </c>
      <c r="L1955" s="4">
        <v>1.75</v>
      </c>
    </row>
    <row r="1956" spans="2:12" x14ac:dyDescent="0.25">
      <c r="B1956" t="s">
        <v>6</v>
      </c>
      <c r="C1956" s="2" t="str">
        <f>Tableau7[[#This Row],[COMMANDE]]&amp;Tableau7[[#This Row],[ECHEANCE]]&amp;Tableau7[[#This Row],[PLANID]]</f>
        <v>1951432971951</v>
      </c>
      <c r="D1956" s="2">
        <v>1951</v>
      </c>
      <c r="E1956" s="2">
        <v>1951</v>
      </c>
      <c r="F1956" s="3" t="s">
        <v>20</v>
      </c>
      <c r="G1956">
        <v>197001</v>
      </c>
      <c r="H1956" s="1">
        <v>43297</v>
      </c>
      <c r="I1956">
        <v>201829</v>
      </c>
      <c r="J1956" t="s">
        <v>3</v>
      </c>
      <c r="K1956" s="2">
        <v>1951</v>
      </c>
      <c r="L1956" s="4">
        <v>8.6850000000000005</v>
      </c>
    </row>
    <row r="1957" spans="2:12" x14ac:dyDescent="0.25">
      <c r="B1957" t="s">
        <v>6</v>
      </c>
      <c r="C1957" s="2" t="str">
        <f>Tableau7[[#This Row],[COMMANDE]]&amp;Tableau7[[#This Row],[ECHEANCE]]&amp;Tableau7[[#This Row],[PLANID]]</f>
        <v>1952432971952</v>
      </c>
      <c r="D1957" s="2">
        <v>1952</v>
      </c>
      <c r="E1957" s="2">
        <v>1952</v>
      </c>
      <c r="F1957" s="3" t="s">
        <v>20</v>
      </c>
      <c r="G1957">
        <v>197001</v>
      </c>
      <c r="H1957" s="1">
        <v>43297</v>
      </c>
      <c r="I1957">
        <v>201829</v>
      </c>
      <c r="J1957" t="s">
        <v>3</v>
      </c>
      <c r="K1957" s="2">
        <v>1952</v>
      </c>
      <c r="L1957" s="4">
        <v>0.24</v>
      </c>
    </row>
    <row r="1958" spans="2:12" x14ac:dyDescent="0.25">
      <c r="B1958" t="s">
        <v>6</v>
      </c>
      <c r="C1958" s="2" t="str">
        <f>Tableau7[[#This Row],[COMMANDE]]&amp;Tableau7[[#This Row],[ECHEANCE]]&amp;Tableau7[[#This Row],[PLANID]]</f>
        <v>1953434231953</v>
      </c>
      <c r="D1958" s="2">
        <v>1953</v>
      </c>
      <c r="E1958" s="2">
        <v>1953</v>
      </c>
      <c r="F1958" s="3" t="s">
        <v>20</v>
      </c>
      <c r="G1958">
        <v>197001</v>
      </c>
      <c r="H1958" s="1">
        <v>43423</v>
      </c>
      <c r="I1958">
        <v>201847</v>
      </c>
      <c r="J1958" t="s">
        <v>3</v>
      </c>
      <c r="K1958" s="2">
        <v>1953</v>
      </c>
      <c r="L1958" s="4">
        <v>86.64</v>
      </c>
    </row>
    <row r="1959" spans="2:12" x14ac:dyDescent="0.25">
      <c r="B1959" t="s">
        <v>6</v>
      </c>
      <c r="C1959" s="2" t="str">
        <f>Tableau7[[#This Row],[COMMANDE]]&amp;Tableau7[[#This Row],[ECHEANCE]]&amp;Tableau7[[#This Row],[PLANID]]</f>
        <v>1954434301954</v>
      </c>
      <c r="D1959" s="2">
        <v>1954</v>
      </c>
      <c r="E1959" s="2">
        <v>1954</v>
      </c>
      <c r="F1959" s="3" t="s">
        <v>20</v>
      </c>
      <c r="G1959">
        <v>197001</v>
      </c>
      <c r="H1959" s="1">
        <v>43430</v>
      </c>
      <c r="I1959">
        <v>201848</v>
      </c>
      <c r="J1959" t="s">
        <v>3</v>
      </c>
      <c r="K1959" s="2">
        <v>1954</v>
      </c>
      <c r="L1959" s="4">
        <v>4.3250000000000002</v>
      </c>
    </row>
    <row r="1960" spans="2:12" x14ac:dyDescent="0.25">
      <c r="B1960" t="s">
        <v>6</v>
      </c>
      <c r="C1960" s="2" t="str">
        <f>Tableau7[[#This Row],[COMMANDE]]&amp;Tableau7[[#This Row],[ECHEANCE]]&amp;Tableau7[[#This Row],[PLANID]]</f>
        <v>1955435001955</v>
      </c>
      <c r="D1960" s="2">
        <v>1955</v>
      </c>
      <c r="E1960" s="2">
        <v>1955</v>
      </c>
      <c r="F1960" s="3">
        <v>201904</v>
      </c>
      <c r="G1960">
        <v>201907</v>
      </c>
      <c r="H1960" s="1">
        <v>43500</v>
      </c>
      <c r="I1960">
        <v>201906</v>
      </c>
      <c r="J1960" t="s">
        <v>51</v>
      </c>
      <c r="K1960" s="2">
        <v>1955</v>
      </c>
      <c r="L1960" s="4">
        <v>10.296176000000001</v>
      </c>
    </row>
    <row r="1961" spans="2:12" x14ac:dyDescent="0.25">
      <c r="B1961" t="s">
        <v>6</v>
      </c>
      <c r="C1961" s="2" t="str">
        <f>Tableau7[[#This Row],[COMMANDE]]&amp;Tableau7[[#This Row],[ECHEANCE]]&amp;Tableau7[[#This Row],[PLANID]]</f>
        <v>1956435001956</v>
      </c>
      <c r="D1961" s="2">
        <v>1956</v>
      </c>
      <c r="E1961" s="2">
        <v>1956</v>
      </c>
      <c r="F1961" s="3">
        <v>201904</v>
      </c>
      <c r="G1961">
        <v>201907</v>
      </c>
      <c r="H1961" s="1">
        <v>43500</v>
      </c>
      <c r="I1961">
        <v>201906</v>
      </c>
      <c r="J1961" t="s">
        <v>51</v>
      </c>
      <c r="K1961" s="2">
        <v>1956</v>
      </c>
      <c r="L1961" s="4">
        <v>13.247965000000001</v>
      </c>
    </row>
    <row r="1962" spans="2:12" x14ac:dyDescent="0.25">
      <c r="B1962" t="s">
        <v>6</v>
      </c>
      <c r="C1962" s="2" t="str">
        <f>Tableau7[[#This Row],[COMMANDE]]&amp;Tableau7[[#This Row],[ECHEANCE]]&amp;Tableau7[[#This Row],[PLANID]]</f>
        <v>1957435001957</v>
      </c>
      <c r="D1962" s="2">
        <v>1957</v>
      </c>
      <c r="E1962" s="2">
        <v>1957</v>
      </c>
      <c r="F1962" s="3" t="s">
        <v>20</v>
      </c>
      <c r="G1962">
        <v>197001</v>
      </c>
      <c r="H1962" s="1">
        <v>43500</v>
      </c>
      <c r="I1962">
        <v>201906</v>
      </c>
      <c r="J1962" t="s">
        <v>3</v>
      </c>
      <c r="K1962" s="2">
        <v>1957</v>
      </c>
      <c r="L1962" s="4">
        <v>1.455859</v>
      </c>
    </row>
    <row r="1963" spans="2:12" x14ac:dyDescent="0.25">
      <c r="B1963" t="s">
        <v>6</v>
      </c>
      <c r="C1963" s="2" t="str">
        <f>Tableau7[[#This Row],[COMMANDE]]&amp;Tableau7[[#This Row],[ECHEANCE]]&amp;Tableau7[[#This Row],[PLANID]]</f>
        <v>1958435001958</v>
      </c>
      <c r="D1963" s="2">
        <v>1958</v>
      </c>
      <c r="E1963" s="2">
        <v>1958</v>
      </c>
      <c r="F1963" s="3">
        <v>201904</v>
      </c>
      <c r="G1963">
        <v>201907</v>
      </c>
      <c r="H1963" s="1">
        <v>43500</v>
      </c>
      <c r="I1963">
        <v>201906</v>
      </c>
      <c r="J1963" t="s">
        <v>51</v>
      </c>
      <c r="K1963" s="2">
        <v>1958</v>
      </c>
      <c r="L1963" s="4">
        <v>4.165</v>
      </c>
    </row>
    <row r="1964" spans="2:12" x14ac:dyDescent="0.25">
      <c r="B1964" t="s">
        <v>6</v>
      </c>
      <c r="C1964" s="2" t="str">
        <f>Tableau7[[#This Row],[COMMANDE]]&amp;Tableau7[[#This Row],[ECHEANCE]]&amp;Tableau7[[#This Row],[PLANID]]</f>
        <v>1959435001959</v>
      </c>
      <c r="D1964" s="2">
        <v>1959</v>
      </c>
      <c r="E1964" s="2">
        <v>1959</v>
      </c>
      <c r="F1964" s="3" t="s">
        <v>20</v>
      </c>
      <c r="G1964">
        <v>197001</v>
      </c>
      <c r="H1964" s="1">
        <v>43500</v>
      </c>
      <c r="I1964">
        <v>201906</v>
      </c>
      <c r="J1964" t="s">
        <v>3</v>
      </c>
      <c r="K1964" s="2">
        <v>1959</v>
      </c>
      <c r="L1964" s="4">
        <v>1.59</v>
      </c>
    </row>
    <row r="1965" spans="2:12" x14ac:dyDescent="0.25">
      <c r="B1965" t="s">
        <v>6</v>
      </c>
      <c r="C1965" s="2" t="str">
        <f>Tableau7[[#This Row],[COMMANDE]]&amp;Tableau7[[#This Row],[ECHEANCE]]&amp;Tableau7[[#This Row],[PLANID]]</f>
        <v>1960435071960</v>
      </c>
      <c r="D1965" s="2">
        <v>1960</v>
      </c>
      <c r="E1965" s="2">
        <v>1960</v>
      </c>
      <c r="F1965" s="3" t="s">
        <v>20</v>
      </c>
      <c r="G1965">
        <v>197001</v>
      </c>
      <c r="H1965" s="1">
        <v>43507</v>
      </c>
      <c r="I1965">
        <v>201907</v>
      </c>
      <c r="J1965" t="s">
        <v>3</v>
      </c>
      <c r="K1965" s="2">
        <v>1960</v>
      </c>
      <c r="L1965" s="4">
        <v>0.17499999999999999</v>
      </c>
    </row>
    <row r="1966" spans="2:12" x14ac:dyDescent="0.25">
      <c r="B1966" t="s">
        <v>6</v>
      </c>
      <c r="C1966" s="2" t="str">
        <f>Tableau7[[#This Row],[COMMANDE]]&amp;Tableau7[[#This Row],[ECHEANCE]]&amp;Tableau7[[#This Row],[PLANID]]</f>
        <v>1961435071961</v>
      </c>
      <c r="D1966" s="2">
        <v>1961</v>
      </c>
      <c r="E1966" s="2">
        <v>1961</v>
      </c>
      <c r="F1966" s="3" t="s">
        <v>20</v>
      </c>
      <c r="G1966">
        <v>197001</v>
      </c>
      <c r="H1966" s="1">
        <v>43507</v>
      </c>
      <c r="I1966">
        <v>201907</v>
      </c>
      <c r="J1966" t="s">
        <v>3</v>
      </c>
      <c r="K1966" s="2">
        <v>1961</v>
      </c>
      <c r="L1966" s="4">
        <v>12.785</v>
      </c>
    </row>
    <row r="1967" spans="2:12" x14ac:dyDescent="0.25">
      <c r="B1967" t="s">
        <v>6</v>
      </c>
      <c r="C1967" s="2" t="str">
        <f>Tableau7[[#This Row],[COMMANDE]]&amp;Tableau7[[#This Row],[ECHEANCE]]&amp;Tableau7[[#This Row],[PLANID]]</f>
        <v>1962435071962</v>
      </c>
      <c r="D1967" s="2">
        <v>1962</v>
      </c>
      <c r="E1967" s="2">
        <v>1962</v>
      </c>
      <c r="F1967" s="3" t="s">
        <v>20</v>
      </c>
      <c r="G1967">
        <v>197001</v>
      </c>
      <c r="H1967" s="1">
        <v>43507</v>
      </c>
      <c r="I1967">
        <v>201907</v>
      </c>
      <c r="J1967" t="s">
        <v>3</v>
      </c>
      <c r="K1967" s="2">
        <v>1962</v>
      </c>
      <c r="L1967" s="4">
        <v>12.77</v>
      </c>
    </row>
    <row r="1968" spans="2:12" x14ac:dyDescent="0.25">
      <c r="B1968" t="s">
        <v>6</v>
      </c>
      <c r="C1968" s="2" t="str">
        <f>Tableau7[[#This Row],[COMMANDE]]&amp;Tableau7[[#This Row],[ECHEANCE]]&amp;Tableau7[[#This Row],[PLANID]]</f>
        <v>1963435071963</v>
      </c>
      <c r="D1968" s="2">
        <v>1963</v>
      </c>
      <c r="E1968" s="2">
        <v>1963</v>
      </c>
      <c r="F1968" s="3" t="s">
        <v>20</v>
      </c>
      <c r="G1968">
        <v>197001</v>
      </c>
      <c r="H1968" s="1">
        <v>43507</v>
      </c>
      <c r="I1968">
        <v>201907</v>
      </c>
      <c r="J1968" t="s">
        <v>3</v>
      </c>
      <c r="K1968" s="2">
        <v>1963</v>
      </c>
      <c r="L1968" s="4">
        <v>4.2699999999999996</v>
      </c>
    </row>
    <row r="1969" spans="2:12" x14ac:dyDescent="0.25">
      <c r="B1969" t="s">
        <v>6</v>
      </c>
      <c r="C1969" s="2" t="str">
        <f>Tableau7[[#This Row],[COMMANDE]]&amp;Tableau7[[#This Row],[ECHEANCE]]&amp;Tableau7[[#This Row],[PLANID]]</f>
        <v>1964435071964</v>
      </c>
      <c r="D1969" s="2">
        <v>1964</v>
      </c>
      <c r="E1969" s="2">
        <v>1964</v>
      </c>
      <c r="F1969" s="3" t="s">
        <v>20</v>
      </c>
      <c r="G1969">
        <v>197001</v>
      </c>
      <c r="H1969" s="1">
        <v>43507</v>
      </c>
      <c r="I1969">
        <v>201907</v>
      </c>
      <c r="J1969" t="s">
        <v>3</v>
      </c>
      <c r="K1969" s="2">
        <v>1964</v>
      </c>
      <c r="L1969" s="4">
        <v>2.12</v>
      </c>
    </row>
    <row r="1970" spans="2:12" x14ac:dyDescent="0.25">
      <c r="B1970" t="s">
        <v>6</v>
      </c>
      <c r="C1970" s="2" t="str">
        <f>Tableau7[[#This Row],[COMMANDE]]&amp;Tableau7[[#This Row],[ECHEANCE]]&amp;Tableau7[[#This Row],[PLANID]]</f>
        <v>1965435071965</v>
      </c>
      <c r="D1970" s="2">
        <v>1965</v>
      </c>
      <c r="E1970" s="2">
        <v>1965</v>
      </c>
      <c r="F1970" s="3" t="s">
        <v>20</v>
      </c>
      <c r="G1970">
        <v>197001</v>
      </c>
      <c r="H1970" s="1">
        <v>43507</v>
      </c>
      <c r="I1970">
        <v>201907</v>
      </c>
      <c r="J1970" t="s">
        <v>3</v>
      </c>
      <c r="K1970" s="2">
        <v>1965</v>
      </c>
      <c r="L1970" s="4">
        <v>18.04</v>
      </c>
    </row>
    <row r="1971" spans="2:12" x14ac:dyDescent="0.25">
      <c r="B1971" t="s">
        <v>6</v>
      </c>
      <c r="C1971" s="2" t="str">
        <f>Tableau7[[#This Row],[COMMANDE]]&amp;Tableau7[[#This Row],[ECHEANCE]]&amp;Tableau7[[#This Row],[PLANID]]</f>
        <v>1966435071966</v>
      </c>
      <c r="D1971" s="2">
        <v>1966</v>
      </c>
      <c r="E1971" s="2">
        <v>1966</v>
      </c>
      <c r="F1971" s="3" t="s">
        <v>20</v>
      </c>
      <c r="G1971">
        <v>197001</v>
      </c>
      <c r="H1971" s="1">
        <v>43507</v>
      </c>
      <c r="I1971">
        <v>201907</v>
      </c>
      <c r="J1971" t="s">
        <v>3</v>
      </c>
      <c r="K1971" s="2">
        <v>1966</v>
      </c>
      <c r="L1971" s="4">
        <v>14.75</v>
      </c>
    </row>
    <row r="1972" spans="2:12" x14ac:dyDescent="0.25">
      <c r="B1972" t="s">
        <v>6</v>
      </c>
      <c r="C1972" s="2" t="str">
        <f>Tableau7[[#This Row],[COMMANDE]]&amp;Tableau7[[#This Row],[ECHEANCE]]&amp;Tableau7[[#This Row],[PLANID]]</f>
        <v>1967435071967</v>
      </c>
      <c r="D1972" s="2">
        <v>1967</v>
      </c>
      <c r="E1972" s="2">
        <v>1967</v>
      </c>
      <c r="F1972" s="3" t="s">
        <v>20</v>
      </c>
      <c r="G1972">
        <v>197001</v>
      </c>
      <c r="H1972" s="1">
        <v>43507</v>
      </c>
      <c r="I1972">
        <v>201907</v>
      </c>
      <c r="J1972" t="s">
        <v>3</v>
      </c>
      <c r="K1972" s="2">
        <v>1967</v>
      </c>
      <c r="L1972" s="4">
        <v>29.745000000000001</v>
      </c>
    </row>
    <row r="1973" spans="2:12" x14ac:dyDescent="0.25">
      <c r="B1973" t="s">
        <v>6</v>
      </c>
      <c r="C1973" s="2" t="str">
        <f>Tableau7[[#This Row],[COMMANDE]]&amp;Tableau7[[#This Row],[ECHEANCE]]&amp;Tableau7[[#This Row],[PLANID]]</f>
        <v>1968435211968</v>
      </c>
      <c r="D1973" s="2">
        <v>1968</v>
      </c>
      <c r="E1973" s="2">
        <v>1968</v>
      </c>
      <c r="F1973" s="3">
        <v>201907</v>
      </c>
      <c r="G1973">
        <v>201908</v>
      </c>
      <c r="H1973" s="1">
        <v>43521</v>
      </c>
      <c r="I1973">
        <v>201909</v>
      </c>
      <c r="J1973" t="s">
        <v>17</v>
      </c>
      <c r="K1973" s="2">
        <v>1968</v>
      </c>
      <c r="L1973" s="4">
        <v>4</v>
      </c>
    </row>
    <row r="1974" spans="2:12" x14ac:dyDescent="0.25">
      <c r="B1974" t="s">
        <v>6</v>
      </c>
      <c r="C1974" s="2" t="str">
        <f>Tableau7[[#This Row],[COMMANDE]]&amp;Tableau7[[#This Row],[ECHEANCE]]&amp;Tableau7[[#This Row],[PLANID]]</f>
        <v>1969435211969</v>
      </c>
      <c r="D1974" s="2">
        <v>1969</v>
      </c>
      <c r="E1974" s="2">
        <v>1969</v>
      </c>
      <c r="F1974" s="3">
        <v>201907</v>
      </c>
      <c r="G1974">
        <v>201908</v>
      </c>
      <c r="H1974" s="1">
        <v>43521</v>
      </c>
      <c r="I1974">
        <v>201909</v>
      </c>
      <c r="J1974" t="s">
        <v>17</v>
      </c>
      <c r="K1974" s="2">
        <v>1969</v>
      </c>
      <c r="L1974" s="4">
        <v>10.989449</v>
      </c>
    </row>
    <row r="1975" spans="2:12" x14ac:dyDescent="0.25">
      <c r="B1975" t="s">
        <v>6</v>
      </c>
      <c r="C1975" s="2" t="str">
        <f>Tableau7[[#This Row],[COMMANDE]]&amp;Tableau7[[#This Row],[ECHEANCE]]&amp;Tableau7[[#This Row],[PLANID]]</f>
        <v>1970435211970</v>
      </c>
      <c r="D1975" s="2">
        <v>1970</v>
      </c>
      <c r="E1975" s="2">
        <v>1970</v>
      </c>
      <c r="F1975" s="3" t="s">
        <v>20</v>
      </c>
      <c r="G1975">
        <v>197001</v>
      </c>
      <c r="H1975" s="1">
        <v>43521</v>
      </c>
      <c r="I1975">
        <v>201909</v>
      </c>
      <c r="J1975" t="s">
        <v>3</v>
      </c>
      <c r="K1975" s="2">
        <v>1970</v>
      </c>
      <c r="L1975" s="4">
        <v>1.0551E-2</v>
      </c>
    </row>
    <row r="1976" spans="2:12" x14ac:dyDescent="0.25">
      <c r="B1976" t="s">
        <v>6</v>
      </c>
      <c r="C1976" s="2" t="str">
        <f>Tableau7[[#This Row],[COMMANDE]]&amp;Tableau7[[#This Row],[ECHEANCE]]&amp;Tableau7[[#This Row],[PLANID]]</f>
        <v>1971435211971</v>
      </c>
      <c r="D1976" s="2">
        <v>1971</v>
      </c>
      <c r="E1976" s="2">
        <v>1971</v>
      </c>
      <c r="F1976" s="3" t="s">
        <v>20</v>
      </c>
      <c r="G1976">
        <v>197001</v>
      </c>
      <c r="H1976" s="1">
        <v>43521</v>
      </c>
      <c r="I1976">
        <v>201909</v>
      </c>
      <c r="J1976" t="s">
        <v>3</v>
      </c>
      <c r="K1976" s="2">
        <v>1971</v>
      </c>
      <c r="L1976" s="4">
        <v>4.9050000000000002</v>
      </c>
    </row>
    <row r="1977" spans="2:12" x14ac:dyDescent="0.25">
      <c r="B1977" t="s">
        <v>6</v>
      </c>
      <c r="C1977" s="2" t="str">
        <f>Tableau7[[#This Row],[COMMANDE]]&amp;Tableau7[[#This Row],[ECHEANCE]]&amp;Tableau7[[#This Row],[PLANID]]</f>
        <v>1972435211972</v>
      </c>
      <c r="D1977" s="2">
        <v>1972</v>
      </c>
      <c r="E1977" s="2">
        <v>1972</v>
      </c>
      <c r="F1977" s="3" t="s">
        <v>20</v>
      </c>
      <c r="G1977">
        <v>197001</v>
      </c>
      <c r="H1977" s="1">
        <v>43521</v>
      </c>
      <c r="I1977">
        <v>201909</v>
      </c>
      <c r="J1977" t="s">
        <v>3</v>
      </c>
      <c r="K1977" s="2">
        <v>1972</v>
      </c>
      <c r="L1977" s="4">
        <v>4.8250000000000002</v>
      </c>
    </row>
    <row r="1978" spans="2:12" x14ac:dyDescent="0.25">
      <c r="B1978" t="s">
        <v>6</v>
      </c>
      <c r="C1978" s="2" t="str">
        <f>Tableau7[[#This Row],[COMMANDE]]&amp;Tableau7[[#This Row],[ECHEANCE]]&amp;Tableau7[[#This Row],[PLANID]]</f>
        <v>1973435211973</v>
      </c>
      <c r="D1978" s="2">
        <v>1973</v>
      </c>
      <c r="E1978" s="2">
        <v>1973</v>
      </c>
      <c r="F1978" s="3" t="s">
        <v>20</v>
      </c>
      <c r="G1978">
        <v>197001</v>
      </c>
      <c r="H1978" s="1">
        <v>43521</v>
      </c>
      <c r="I1978">
        <v>201909</v>
      </c>
      <c r="J1978" t="s">
        <v>3</v>
      </c>
      <c r="K1978" s="2">
        <v>1973</v>
      </c>
      <c r="L1978" s="4">
        <v>18.899999999999999</v>
      </c>
    </row>
    <row r="1979" spans="2:12" x14ac:dyDescent="0.25">
      <c r="B1979" t="s">
        <v>6</v>
      </c>
      <c r="C1979" s="2" t="str">
        <f>Tableau7[[#This Row],[COMMANDE]]&amp;Tableau7[[#This Row],[ECHEANCE]]&amp;Tableau7[[#This Row],[PLANID]]</f>
        <v>1974435211974</v>
      </c>
      <c r="D1979" s="2">
        <v>1974</v>
      </c>
      <c r="E1979" s="2">
        <v>1974</v>
      </c>
      <c r="F1979" s="3" t="s">
        <v>20</v>
      </c>
      <c r="G1979">
        <v>197001</v>
      </c>
      <c r="H1979" s="1">
        <v>43521</v>
      </c>
      <c r="I1979">
        <v>201909</v>
      </c>
      <c r="J1979" t="s">
        <v>3</v>
      </c>
      <c r="K1979" s="2">
        <v>1974</v>
      </c>
      <c r="L1979" s="4">
        <v>3.67</v>
      </c>
    </row>
    <row r="1980" spans="2:12" x14ac:dyDescent="0.25">
      <c r="B1980" t="s">
        <v>6</v>
      </c>
      <c r="C1980" s="2" t="str">
        <f>Tableau7[[#This Row],[COMMANDE]]&amp;Tableau7[[#This Row],[ECHEANCE]]&amp;Tableau7[[#This Row],[PLANID]]</f>
        <v>1975435211975</v>
      </c>
      <c r="D1980" s="2">
        <v>1975</v>
      </c>
      <c r="E1980" s="2">
        <v>1975</v>
      </c>
      <c r="F1980" s="3" t="s">
        <v>20</v>
      </c>
      <c r="G1980">
        <v>197001</v>
      </c>
      <c r="H1980" s="1">
        <v>43521</v>
      </c>
      <c r="I1980">
        <v>201909</v>
      </c>
      <c r="J1980" t="s">
        <v>3</v>
      </c>
      <c r="K1980" s="2">
        <v>1975</v>
      </c>
      <c r="L1980" s="4">
        <v>14.66</v>
      </c>
    </row>
    <row r="1981" spans="2:12" x14ac:dyDescent="0.25">
      <c r="B1981" t="s">
        <v>6</v>
      </c>
      <c r="C1981" s="2" t="str">
        <f>Tableau7[[#This Row],[COMMANDE]]&amp;Tableau7[[#This Row],[ECHEANCE]]&amp;Tableau7[[#This Row],[PLANID]]</f>
        <v>1976435211976</v>
      </c>
      <c r="D1981" s="2">
        <v>1976</v>
      </c>
      <c r="E1981" s="2">
        <v>1976</v>
      </c>
      <c r="F1981" s="3" t="s">
        <v>20</v>
      </c>
      <c r="G1981">
        <v>197001</v>
      </c>
      <c r="H1981" s="1">
        <v>43521</v>
      </c>
      <c r="I1981">
        <v>201909</v>
      </c>
      <c r="J1981" t="s">
        <v>3</v>
      </c>
      <c r="K1981" s="2">
        <v>1976</v>
      </c>
      <c r="L1981" s="4">
        <v>18.079999999999998</v>
      </c>
    </row>
    <row r="1982" spans="2:12" x14ac:dyDescent="0.25">
      <c r="B1982" t="s">
        <v>6</v>
      </c>
      <c r="C1982" s="2" t="str">
        <f>Tableau7[[#This Row],[COMMANDE]]&amp;Tableau7[[#This Row],[ECHEANCE]]&amp;Tableau7[[#This Row],[PLANID]]</f>
        <v>1977435211977</v>
      </c>
      <c r="D1982" s="2">
        <v>1977</v>
      </c>
      <c r="E1982" s="2">
        <v>1977</v>
      </c>
      <c r="F1982" s="3" t="s">
        <v>20</v>
      </c>
      <c r="G1982">
        <v>197001</v>
      </c>
      <c r="H1982" s="1">
        <v>43521</v>
      </c>
      <c r="I1982">
        <v>201909</v>
      </c>
      <c r="J1982" t="s">
        <v>3</v>
      </c>
      <c r="K1982" s="2">
        <v>1977</v>
      </c>
      <c r="L1982" s="4">
        <v>2.375</v>
      </c>
    </row>
    <row r="1983" spans="2:12" x14ac:dyDescent="0.25">
      <c r="B1983" t="s">
        <v>6</v>
      </c>
      <c r="C1983" s="2" t="str">
        <f>Tableau7[[#This Row],[COMMANDE]]&amp;Tableau7[[#This Row],[ECHEANCE]]&amp;Tableau7[[#This Row],[PLANID]]</f>
        <v>1978435211978</v>
      </c>
      <c r="D1983" s="2">
        <v>1978</v>
      </c>
      <c r="E1983" s="2">
        <v>1978</v>
      </c>
      <c r="F1983" s="3" t="s">
        <v>20</v>
      </c>
      <c r="G1983">
        <v>197001</v>
      </c>
      <c r="H1983" s="1">
        <v>43521</v>
      </c>
      <c r="I1983">
        <v>201909</v>
      </c>
      <c r="J1983" t="s">
        <v>3</v>
      </c>
      <c r="K1983" s="2">
        <v>1978</v>
      </c>
      <c r="L1983" s="4">
        <v>8.15</v>
      </c>
    </row>
    <row r="1984" spans="2:12" x14ac:dyDescent="0.25">
      <c r="B1984" t="s">
        <v>6</v>
      </c>
      <c r="C1984" s="2" t="str">
        <f>Tableau7[[#This Row],[COMMANDE]]&amp;Tableau7[[#This Row],[ECHEANCE]]&amp;Tableau7[[#This Row],[PLANID]]</f>
        <v>1979435211979</v>
      </c>
      <c r="D1984" s="2">
        <v>1979</v>
      </c>
      <c r="E1984" s="2">
        <v>1979</v>
      </c>
      <c r="F1984" s="3" t="s">
        <v>20</v>
      </c>
      <c r="G1984">
        <v>197001</v>
      </c>
      <c r="H1984" s="1">
        <v>43521</v>
      </c>
      <c r="I1984">
        <v>201909</v>
      </c>
      <c r="J1984" t="s">
        <v>3</v>
      </c>
      <c r="K1984" s="2">
        <v>1979</v>
      </c>
      <c r="L1984" s="4">
        <v>9.5950000000000006</v>
      </c>
    </row>
    <row r="1985" spans="2:12" x14ac:dyDescent="0.25">
      <c r="B1985" t="s">
        <v>6</v>
      </c>
      <c r="C1985" s="2" t="str">
        <f>Tableau7[[#This Row],[COMMANDE]]&amp;Tableau7[[#This Row],[ECHEANCE]]&amp;Tableau7[[#This Row],[PLANID]]</f>
        <v>1980435211980</v>
      </c>
      <c r="D1985" s="2">
        <v>1980</v>
      </c>
      <c r="E1985" s="2">
        <v>1980</v>
      </c>
      <c r="F1985" s="3" t="s">
        <v>20</v>
      </c>
      <c r="G1985">
        <v>197001</v>
      </c>
      <c r="H1985" s="1">
        <v>43521</v>
      </c>
      <c r="I1985">
        <v>201909</v>
      </c>
      <c r="J1985" t="s">
        <v>3</v>
      </c>
      <c r="K1985" s="2">
        <v>1980</v>
      </c>
      <c r="L1985" s="4">
        <v>5.5</v>
      </c>
    </row>
    <row r="1986" spans="2:12" x14ac:dyDescent="0.25">
      <c r="B1986" t="s">
        <v>6</v>
      </c>
      <c r="C1986" s="2" t="str">
        <f>Tableau7[[#This Row],[COMMANDE]]&amp;Tableau7[[#This Row],[ECHEANCE]]&amp;Tableau7[[#This Row],[PLANID]]</f>
        <v>1981435211981</v>
      </c>
      <c r="D1986" s="2">
        <v>1981</v>
      </c>
      <c r="E1986" s="2">
        <v>1981</v>
      </c>
      <c r="F1986" s="3" t="s">
        <v>20</v>
      </c>
      <c r="G1986">
        <v>197001</v>
      </c>
      <c r="H1986" s="1">
        <v>43521</v>
      </c>
      <c r="I1986">
        <v>201909</v>
      </c>
      <c r="J1986" t="s">
        <v>3</v>
      </c>
      <c r="K1986" s="2">
        <v>1981</v>
      </c>
      <c r="L1986" s="4">
        <v>2.68</v>
      </c>
    </row>
    <row r="1987" spans="2:12" x14ac:dyDescent="0.25">
      <c r="B1987" t="s">
        <v>6</v>
      </c>
      <c r="C1987" s="2" t="str">
        <f>Tableau7[[#This Row],[COMMANDE]]&amp;Tableau7[[#This Row],[ECHEANCE]]&amp;Tableau7[[#This Row],[PLANID]]</f>
        <v>1982435211982</v>
      </c>
      <c r="D1987" s="2">
        <v>1982</v>
      </c>
      <c r="E1987" s="2">
        <v>1982</v>
      </c>
      <c r="F1987" s="3" t="s">
        <v>20</v>
      </c>
      <c r="G1987">
        <v>197001</v>
      </c>
      <c r="H1987" s="1">
        <v>43521</v>
      </c>
      <c r="I1987">
        <v>201909</v>
      </c>
      <c r="J1987" t="s">
        <v>3</v>
      </c>
      <c r="K1987" s="2">
        <v>1982</v>
      </c>
      <c r="L1987" s="4">
        <v>15.635</v>
      </c>
    </row>
    <row r="1988" spans="2:12" x14ac:dyDescent="0.25">
      <c r="B1988" t="s">
        <v>6</v>
      </c>
      <c r="C1988" s="2" t="str">
        <f>Tableau7[[#This Row],[COMMANDE]]&amp;Tableau7[[#This Row],[ECHEANCE]]&amp;Tableau7[[#This Row],[PLANID]]</f>
        <v>1983435211983</v>
      </c>
      <c r="D1988" s="2">
        <v>1983</v>
      </c>
      <c r="E1988" s="2">
        <v>1983</v>
      </c>
      <c r="F1988" s="3" t="s">
        <v>20</v>
      </c>
      <c r="G1988">
        <v>197001</v>
      </c>
      <c r="H1988" s="1">
        <v>43521</v>
      </c>
      <c r="I1988">
        <v>201909</v>
      </c>
      <c r="J1988" t="s">
        <v>3</v>
      </c>
      <c r="K1988" s="2">
        <v>1983</v>
      </c>
      <c r="L1988" s="4">
        <v>6.4850000000000003</v>
      </c>
    </row>
    <row r="1989" spans="2:12" x14ac:dyDescent="0.25">
      <c r="B1989" t="s">
        <v>6</v>
      </c>
      <c r="C1989" s="2" t="str">
        <f>Tableau7[[#This Row],[COMMANDE]]&amp;Tableau7[[#This Row],[ECHEANCE]]&amp;Tableau7[[#This Row],[PLANID]]</f>
        <v>1984435211984</v>
      </c>
      <c r="D1989" s="2">
        <v>1984</v>
      </c>
      <c r="E1989" s="2">
        <v>1984</v>
      </c>
      <c r="F1989" s="3" t="s">
        <v>20</v>
      </c>
      <c r="G1989">
        <v>197001</v>
      </c>
      <c r="H1989" s="1">
        <v>43521</v>
      </c>
      <c r="I1989">
        <v>201909</v>
      </c>
      <c r="J1989" t="s">
        <v>3</v>
      </c>
      <c r="K1989" s="2">
        <v>1984</v>
      </c>
      <c r="L1989" s="4">
        <v>17.079999999999998</v>
      </c>
    </row>
    <row r="1990" spans="2:12" x14ac:dyDescent="0.25">
      <c r="B1990" t="s">
        <v>6</v>
      </c>
      <c r="C1990" s="2" t="str">
        <f>Tableau7[[#This Row],[COMMANDE]]&amp;Tableau7[[#This Row],[ECHEANCE]]&amp;Tableau7[[#This Row],[PLANID]]</f>
        <v>1985435211985</v>
      </c>
      <c r="D1990" s="2">
        <v>1985</v>
      </c>
      <c r="E1990" s="2">
        <v>1985</v>
      </c>
      <c r="F1990" s="3" t="s">
        <v>20</v>
      </c>
      <c r="G1990">
        <v>197001</v>
      </c>
      <c r="H1990" s="1">
        <v>43521</v>
      </c>
      <c r="I1990">
        <v>201909</v>
      </c>
      <c r="J1990" t="s">
        <v>3</v>
      </c>
      <c r="K1990" s="2">
        <v>1985</v>
      </c>
      <c r="L1990" s="4">
        <v>17.22</v>
      </c>
    </row>
    <row r="1991" spans="2:12" x14ac:dyDescent="0.25">
      <c r="B1991" t="s">
        <v>6</v>
      </c>
      <c r="C1991" s="2" t="str">
        <f>Tableau7[[#This Row],[COMMANDE]]&amp;Tableau7[[#This Row],[ECHEANCE]]&amp;Tableau7[[#This Row],[PLANID]]</f>
        <v>1986435211986</v>
      </c>
      <c r="D1991" s="2">
        <v>1986</v>
      </c>
      <c r="E1991" s="2">
        <v>1986</v>
      </c>
      <c r="F1991" s="3" t="s">
        <v>20</v>
      </c>
      <c r="G1991">
        <v>197001</v>
      </c>
      <c r="H1991" s="1">
        <v>43521</v>
      </c>
      <c r="I1991">
        <v>201909</v>
      </c>
      <c r="J1991" t="s">
        <v>3</v>
      </c>
      <c r="K1991" s="2">
        <v>1986</v>
      </c>
      <c r="L1991" s="4">
        <v>5.53</v>
      </c>
    </row>
    <row r="1992" spans="2:12" x14ac:dyDescent="0.25">
      <c r="B1992" t="s">
        <v>6</v>
      </c>
      <c r="C1992" s="2" t="str">
        <f>Tableau7[[#This Row],[COMMANDE]]&amp;Tableau7[[#This Row],[ECHEANCE]]&amp;Tableau7[[#This Row],[PLANID]]</f>
        <v>1987435211987</v>
      </c>
      <c r="D1992" s="2">
        <v>1987</v>
      </c>
      <c r="E1992" s="2">
        <v>1987</v>
      </c>
      <c r="F1992" s="3" t="s">
        <v>20</v>
      </c>
      <c r="G1992">
        <v>197001</v>
      </c>
      <c r="H1992" s="1">
        <v>43521</v>
      </c>
      <c r="I1992">
        <v>201909</v>
      </c>
      <c r="J1992" t="s">
        <v>3</v>
      </c>
      <c r="K1992" s="2">
        <v>1987</v>
      </c>
      <c r="L1992" s="4">
        <v>4.71</v>
      </c>
    </row>
    <row r="1993" spans="2:12" x14ac:dyDescent="0.25">
      <c r="B1993" t="s">
        <v>6</v>
      </c>
      <c r="C1993" s="2" t="str">
        <f>Tableau7[[#This Row],[COMMANDE]]&amp;Tableau7[[#This Row],[ECHEANCE]]&amp;Tableau7[[#This Row],[PLANID]]</f>
        <v>1988435211988</v>
      </c>
      <c r="D1993" s="2">
        <v>1988</v>
      </c>
      <c r="E1993" s="2">
        <v>1988</v>
      </c>
      <c r="F1993" s="3" t="s">
        <v>20</v>
      </c>
      <c r="G1993">
        <v>197001</v>
      </c>
      <c r="H1993" s="1">
        <v>43521</v>
      </c>
      <c r="I1993">
        <v>201909</v>
      </c>
      <c r="J1993" t="s">
        <v>3</v>
      </c>
      <c r="K1993" s="2">
        <v>1988</v>
      </c>
      <c r="L1993" s="4">
        <v>11.79</v>
      </c>
    </row>
    <row r="1994" spans="2:12" x14ac:dyDescent="0.25">
      <c r="B1994" t="s">
        <v>6</v>
      </c>
      <c r="C1994" s="2" t="str">
        <f>Tableau7[[#This Row],[COMMANDE]]&amp;Tableau7[[#This Row],[ECHEANCE]]&amp;Tableau7[[#This Row],[PLANID]]</f>
        <v>1989435211989</v>
      </c>
      <c r="D1994" s="2">
        <v>1989</v>
      </c>
      <c r="E1994" s="2">
        <v>1989</v>
      </c>
      <c r="F1994" s="3" t="s">
        <v>20</v>
      </c>
      <c r="G1994">
        <v>197001</v>
      </c>
      <c r="H1994" s="1">
        <v>43521</v>
      </c>
      <c r="I1994">
        <v>201909</v>
      </c>
      <c r="J1994" t="s">
        <v>3</v>
      </c>
      <c r="K1994" s="2">
        <v>1989</v>
      </c>
      <c r="L1994" s="4">
        <v>11.72</v>
      </c>
    </row>
    <row r="1995" spans="2:12" x14ac:dyDescent="0.25">
      <c r="B1995" t="s">
        <v>6</v>
      </c>
      <c r="C1995" s="2" t="str">
        <f>Tableau7[[#This Row],[COMMANDE]]&amp;Tableau7[[#This Row],[ECHEANCE]]&amp;Tableau7[[#This Row],[PLANID]]</f>
        <v>1990435211990</v>
      </c>
      <c r="D1995" s="2">
        <v>1990</v>
      </c>
      <c r="E1995" s="2">
        <v>1990</v>
      </c>
      <c r="F1995" s="3" t="s">
        <v>20</v>
      </c>
      <c r="G1995">
        <v>197001</v>
      </c>
      <c r="H1995" s="1">
        <v>43521</v>
      </c>
      <c r="I1995">
        <v>201909</v>
      </c>
      <c r="J1995" t="s">
        <v>3</v>
      </c>
      <c r="K1995" s="2">
        <v>1990</v>
      </c>
      <c r="L1995" s="4">
        <v>80.734999999999999</v>
      </c>
    </row>
    <row r="1996" spans="2:12" x14ac:dyDescent="0.25">
      <c r="B1996" t="s">
        <v>6</v>
      </c>
      <c r="C1996" s="2" t="str">
        <f>Tableau7[[#This Row],[COMMANDE]]&amp;Tableau7[[#This Row],[ECHEANCE]]&amp;Tableau7[[#This Row],[PLANID]]</f>
        <v>1991435211991</v>
      </c>
      <c r="D1996" s="2">
        <v>1991</v>
      </c>
      <c r="E1996" s="2">
        <v>1991</v>
      </c>
      <c r="F1996" s="3" t="s">
        <v>20</v>
      </c>
      <c r="G1996">
        <v>197001</v>
      </c>
      <c r="H1996" s="1">
        <v>43521</v>
      </c>
      <c r="I1996">
        <v>201909</v>
      </c>
      <c r="J1996" t="s">
        <v>3</v>
      </c>
      <c r="K1996" s="2">
        <v>1991</v>
      </c>
      <c r="L1996" s="4">
        <v>26.754999999999999</v>
      </c>
    </row>
    <row r="1997" spans="2:12" x14ac:dyDescent="0.25">
      <c r="B1997" t="s">
        <v>6</v>
      </c>
      <c r="C1997" s="2" t="str">
        <f>Tableau7[[#This Row],[COMMANDE]]&amp;Tableau7[[#This Row],[ECHEANCE]]&amp;Tableau7[[#This Row],[PLANID]]</f>
        <v>1992435211992</v>
      </c>
      <c r="D1997" s="2">
        <v>1992</v>
      </c>
      <c r="E1997" s="2">
        <v>1992</v>
      </c>
      <c r="F1997" s="3">
        <v>201907</v>
      </c>
      <c r="G1997">
        <v>201910</v>
      </c>
      <c r="H1997" s="1">
        <v>43521</v>
      </c>
      <c r="I1997">
        <v>201909</v>
      </c>
      <c r="J1997" t="s">
        <v>17</v>
      </c>
      <c r="K1997" s="2">
        <v>1992</v>
      </c>
      <c r="L1997" s="4">
        <v>11</v>
      </c>
    </row>
    <row r="1998" spans="2:12" x14ac:dyDescent="0.25">
      <c r="B1998" t="s">
        <v>6</v>
      </c>
      <c r="C1998" s="2" t="str">
        <f>Tableau7[[#This Row],[COMMANDE]]&amp;Tableau7[[#This Row],[ECHEANCE]]&amp;Tableau7[[#This Row],[PLANID]]</f>
        <v>1993435211993</v>
      </c>
      <c r="D1998" s="2">
        <v>1993</v>
      </c>
      <c r="E1998" s="2">
        <v>1993</v>
      </c>
      <c r="F1998" s="3">
        <v>201907</v>
      </c>
      <c r="G1998">
        <v>201908</v>
      </c>
      <c r="H1998" s="1">
        <v>43521</v>
      </c>
      <c r="I1998">
        <v>201909</v>
      </c>
      <c r="J1998" t="s">
        <v>17</v>
      </c>
      <c r="K1998" s="2">
        <v>1993</v>
      </c>
      <c r="L1998" s="4">
        <v>6.3732439999999997</v>
      </c>
    </row>
    <row r="1999" spans="2:12" x14ac:dyDescent="0.25">
      <c r="B1999" t="s">
        <v>6</v>
      </c>
      <c r="C1999" s="2" t="str">
        <f>Tableau7[[#This Row],[COMMANDE]]&amp;Tableau7[[#This Row],[ECHEANCE]]&amp;Tableau7[[#This Row],[PLANID]]</f>
        <v>1994435211994</v>
      </c>
      <c r="D1999" s="2">
        <v>1994</v>
      </c>
      <c r="E1999" s="2">
        <v>1994</v>
      </c>
      <c r="F1999" s="3">
        <v>201907</v>
      </c>
      <c r="G1999">
        <v>201908</v>
      </c>
      <c r="H1999" s="1">
        <v>43521</v>
      </c>
      <c r="I1999">
        <v>201909</v>
      </c>
      <c r="J1999" t="s">
        <v>17</v>
      </c>
      <c r="K1999" s="2">
        <v>1994</v>
      </c>
      <c r="L1999" s="4">
        <v>4.6267560000000003</v>
      </c>
    </row>
    <row r="2000" spans="2:12" x14ac:dyDescent="0.25">
      <c r="B2000" t="s">
        <v>6</v>
      </c>
      <c r="C2000" s="2" t="str">
        <f>Tableau7[[#This Row],[COMMANDE]]&amp;Tableau7[[#This Row],[ECHEANCE]]&amp;Tableau7[[#This Row],[PLANID]]</f>
        <v>1995435211995</v>
      </c>
      <c r="D2000" s="2">
        <v>1995</v>
      </c>
      <c r="E2000" s="2">
        <v>1995</v>
      </c>
      <c r="F2000" s="3">
        <v>201907</v>
      </c>
      <c r="G2000">
        <v>201908</v>
      </c>
      <c r="H2000" s="1">
        <v>43521</v>
      </c>
      <c r="I2000">
        <v>201909</v>
      </c>
      <c r="J2000" t="s">
        <v>17</v>
      </c>
      <c r="K2000" s="2">
        <v>1995</v>
      </c>
      <c r="L2000" s="4">
        <v>22</v>
      </c>
    </row>
    <row r="2001" spans="2:12" x14ac:dyDescent="0.25">
      <c r="B2001" t="s">
        <v>6</v>
      </c>
      <c r="C2001" s="2" t="str">
        <f>Tableau7[[#This Row],[COMMANDE]]&amp;Tableau7[[#This Row],[ECHEANCE]]&amp;Tableau7[[#This Row],[PLANID]]</f>
        <v>1996435211996</v>
      </c>
      <c r="D2001" s="2">
        <v>1996</v>
      </c>
      <c r="E2001" s="2">
        <v>1996</v>
      </c>
      <c r="F2001" s="3">
        <v>201907</v>
      </c>
      <c r="G2001">
        <v>201908</v>
      </c>
      <c r="H2001" s="1">
        <v>43521</v>
      </c>
      <c r="I2001">
        <v>201909</v>
      </c>
      <c r="J2001" t="s">
        <v>17</v>
      </c>
      <c r="K2001" s="2">
        <v>1996</v>
      </c>
      <c r="L2001" s="4">
        <v>10.989449</v>
      </c>
    </row>
    <row r="2002" spans="2:12" x14ac:dyDescent="0.25">
      <c r="B2002" t="s">
        <v>6</v>
      </c>
      <c r="C2002" s="2" t="str">
        <f>Tableau7[[#This Row],[COMMANDE]]&amp;Tableau7[[#This Row],[ECHEANCE]]&amp;Tableau7[[#This Row],[PLANID]]</f>
        <v>1997435211997</v>
      </c>
      <c r="D2002" s="2">
        <v>1997</v>
      </c>
      <c r="E2002" s="2">
        <v>1997</v>
      </c>
      <c r="F2002" s="3" t="s">
        <v>20</v>
      </c>
      <c r="G2002">
        <v>197001</v>
      </c>
      <c r="H2002" s="1">
        <v>43521</v>
      </c>
      <c r="I2002">
        <v>201909</v>
      </c>
      <c r="J2002" t="s">
        <v>3</v>
      </c>
      <c r="K2002" s="2">
        <v>1997</v>
      </c>
      <c r="L2002" s="4">
        <v>1.0551E-2</v>
      </c>
    </row>
    <row r="2003" spans="2:12" x14ac:dyDescent="0.25">
      <c r="B2003" t="s">
        <v>6</v>
      </c>
      <c r="C2003" s="2" t="str">
        <f>Tableau7[[#This Row],[COMMANDE]]&amp;Tableau7[[#This Row],[ECHEANCE]]&amp;Tableau7[[#This Row],[PLANID]]</f>
        <v>1998435211998</v>
      </c>
      <c r="D2003" s="2">
        <v>1998</v>
      </c>
      <c r="E2003" s="2">
        <v>1998</v>
      </c>
      <c r="F2003" s="3">
        <v>201907</v>
      </c>
      <c r="G2003">
        <v>201908</v>
      </c>
      <c r="H2003" s="1">
        <v>43521</v>
      </c>
      <c r="I2003">
        <v>201909</v>
      </c>
      <c r="J2003" t="s">
        <v>17</v>
      </c>
      <c r="K2003" s="2">
        <v>1998</v>
      </c>
      <c r="L2003" s="4">
        <v>6.1748989999999999</v>
      </c>
    </row>
    <row r="2004" spans="2:12" x14ac:dyDescent="0.25">
      <c r="B2004" t="s">
        <v>6</v>
      </c>
      <c r="C2004" s="2" t="str">
        <f>Tableau7[[#This Row],[COMMANDE]]&amp;Tableau7[[#This Row],[ECHEANCE]]&amp;Tableau7[[#This Row],[PLANID]]</f>
        <v>1999435211999</v>
      </c>
      <c r="D2004" s="2">
        <v>1999</v>
      </c>
      <c r="E2004" s="2">
        <v>1999</v>
      </c>
      <c r="F2004" s="3">
        <v>201907</v>
      </c>
      <c r="G2004">
        <v>201908</v>
      </c>
      <c r="H2004" s="1">
        <v>43521</v>
      </c>
      <c r="I2004">
        <v>201909</v>
      </c>
      <c r="J2004" t="s">
        <v>17</v>
      </c>
      <c r="K2004" s="2">
        <v>1999</v>
      </c>
      <c r="L2004" s="4">
        <v>8.8694009999999999</v>
      </c>
    </row>
    <row r="2005" spans="2:12" x14ac:dyDescent="0.25">
      <c r="B2005" t="s">
        <v>6</v>
      </c>
      <c r="C2005" s="2" t="str">
        <f>Tableau7[[#This Row],[COMMANDE]]&amp;Tableau7[[#This Row],[ECHEANCE]]&amp;Tableau7[[#This Row],[PLANID]]</f>
        <v>2000435212000</v>
      </c>
      <c r="D2005" s="2">
        <v>2000</v>
      </c>
      <c r="E2005" s="2">
        <v>2000</v>
      </c>
      <c r="F2005" s="3">
        <v>201907</v>
      </c>
      <c r="G2005">
        <v>201908</v>
      </c>
      <c r="H2005" s="1">
        <v>43521</v>
      </c>
      <c r="I2005">
        <v>201909</v>
      </c>
      <c r="J2005" t="s">
        <v>17</v>
      </c>
      <c r="K2005" s="2">
        <v>2000</v>
      </c>
      <c r="L2005" s="4">
        <v>16.980971</v>
      </c>
    </row>
    <row r="2006" spans="2:12" x14ac:dyDescent="0.25">
      <c r="B2006" t="s">
        <v>6</v>
      </c>
      <c r="C2006" s="2" t="str">
        <f>Tableau7[[#This Row],[COMMANDE]]&amp;Tableau7[[#This Row],[ECHEANCE]]&amp;Tableau7[[#This Row],[PLANID]]</f>
        <v>2001435212001</v>
      </c>
      <c r="D2006" s="2">
        <v>2001</v>
      </c>
      <c r="E2006" s="2">
        <v>2001</v>
      </c>
      <c r="F2006" s="3">
        <v>201907</v>
      </c>
      <c r="G2006">
        <v>201908</v>
      </c>
      <c r="H2006" s="1">
        <v>43521</v>
      </c>
      <c r="I2006">
        <v>201909</v>
      </c>
      <c r="J2006" t="s">
        <v>17</v>
      </c>
      <c r="K2006" s="2">
        <v>2001</v>
      </c>
      <c r="L2006" s="4">
        <v>1.336023</v>
      </c>
    </row>
    <row r="2007" spans="2:12" x14ac:dyDescent="0.25">
      <c r="B2007" t="s">
        <v>6</v>
      </c>
      <c r="C2007" s="2" t="str">
        <f>Tableau7[[#This Row],[COMMANDE]]&amp;Tableau7[[#This Row],[ECHEANCE]]&amp;Tableau7[[#This Row],[PLANID]]</f>
        <v>2002435212002</v>
      </c>
      <c r="D2007" s="2">
        <v>2002</v>
      </c>
      <c r="E2007" s="2">
        <v>2002</v>
      </c>
      <c r="F2007" s="3">
        <v>201907</v>
      </c>
      <c r="G2007">
        <v>201908</v>
      </c>
      <c r="H2007" s="1">
        <v>43521</v>
      </c>
      <c r="I2007">
        <v>201909</v>
      </c>
      <c r="J2007" t="s">
        <v>17</v>
      </c>
      <c r="K2007" s="2">
        <v>2002</v>
      </c>
      <c r="L2007" s="4">
        <v>15.755347</v>
      </c>
    </row>
    <row r="2008" spans="2:12" x14ac:dyDescent="0.25">
      <c r="B2008" t="s">
        <v>6</v>
      </c>
      <c r="C2008" s="2" t="str">
        <f>Tableau7[[#This Row],[COMMANDE]]&amp;Tableau7[[#This Row],[ECHEANCE]]&amp;Tableau7[[#This Row],[PLANID]]</f>
        <v>2003435212003</v>
      </c>
      <c r="D2008" s="2">
        <v>2003</v>
      </c>
      <c r="E2008" s="2">
        <v>2003</v>
      </c>
      <c r="F2008" s="3">
        <v>201907</v>
      </c>
      <c r="G2008">
        <v>201908</v>
      </c>
      <c r="H2008" s="1">
        <v>43521</v>
      </c>
      <c r="I2008">
        <v>201909</v>
      </c>
      <c r="J2008" t="s">
        <v>17</v>
      </c>
      <c r="K2008" s="2">
        <v>2003</v>
      </c>
      <c r="L2008" s="4">
        <v>5.8567970000000003</v>
      </c>
    </row>
    <row r="2009" spans="2:12" x14ac:dyDescent="0.25">
      <c r="B2009" t="s">
        <v>6</v>
      </c>
      <c r="C2009" s="2" t="str">
        <f>Tableau7[[#This Row],[COMMANDE]]&amp;Tableau7[[#This Row],[ECHEANCE]]&amp;Tableau7[[#This Row],[PLANID]]</f>
        <v>2004435212004</v>
      </c>
      <c r="D2009" s="2">
        <v>2004</v>
      </c>
      <c r="E2009" s="2">
        <v>2004</v>
      </c>
      <c r="F2009" s="3" t="s">
        <v>20</v>
      </c>
      <c r="G2009">
        <v>197001</v>
      </c>
      <c r="H2009" s="1">
        <v>43521</v>
      </c>
      <c r="I2009">
        <v>201909</v>
      </c>
      <c r="J2009" t="s">
        <v>3</v>
      </c>
      <c r="K2009" s="2">
        <v>2004</v>
      </c>
      <c r="L2009" s="4">
        <v>2.6561999999999999E-2</v>
      </c>
    </row>
    <row r="2010" spans="2:12" x14ac:dyDescent="0.25">
      <c r="B2010" t="s">
        <v>6</v>
      </c>
      <c r="C2010" s="2" t="str">
        <f>Tableau7[[#This Row],[COMMANDE]]&amp;Tableau7[[#This Row],[ECHEANCE]]&amp;Tableau7[[#This Row],[PLANID]]</f>
        <v>2005435212005</v>
      </c>
      <c r="D2010" s="2">
        <v>2005</v>
      </c>
      <c r="E2010" s="2">
        <v>2005</v>
      </c>
      <c r="F2010" s="3">
        <v>201907</v>
      </c>
      <c r="G2010">
        <v>201908</v>
      </c>
      <c r="H2010" s="1">
        <v>43521</v>
      </c>
      <c r="I2010">
        <v>201909</v>
      </c>
      <c r="J2010" t="s">
        <v>17</v>
      </c>
      <c r="K2010" s="2">
        <v>2005</v>
      </c>
      <c r="L2010" s="4">
        <v>14.474524000000001</v>
      </c>
    </row>
    <row r="2011" spans="2:12" x14ac:dyDescent="0.25">
      <c r="B2011" t="s">
        <v>6</v>
      </c>
      <c r="C2011" s="2" t="str">
        <f>Tableau7[[#This Row],[COMMANDE]]&amp;Tableau7[[#This Row],[ECHEANCE]]&amp;Tableau7[[#This Row],[PLANID]]</f>
        <v>2006435212006</v>
      </c>
      <c r="D2011" s="2">
        <v>2006</v>
      </c>
      <c r="E2011" s="2">
        <v>2006</v>
      </c>
      <c r="F2011" s="3">
        <v>201907</v>
      </c>
      <c r="G2011">
        <v>201908</v>
      </c>
      <c r="H2011" s="1">
        <v>43521</v>
      </c>
      <c r="I2011">
        <v>201909</v>
      </c>
      <c r="J2011" t="s">
        <v>17</v>
      </c>
      <c r="K2011" s="2">
        <v>2006</v>
      </c>
      <c r="L2011" s="4">
        <v>0.85645000000000004</v>
      </c>
    </row>
    <row r="2012" spans="2:12" x14ac:dyDescent="0.25">
      <c r="B2012" t="s">
        <v>6</v>
      </c>
      <c r="C2012" s="2" t="str">
        <f>Tableau7[[#This Row],[COMMANDE]]&amp;Tableau7[[#This Row],[ECHEANCE]]&amp;Tableau7[[#This Row],[PLANID]]</f>
        <v>2007435212007</v>
      </c>
      <c r="D2012" s="2">
        <v>2007</v>
      </c>
      <c r="E2012" s="2">
        <v>2007</v>
      </c>
      <c r="F2012" s="3">
        <v>201907</v>
      </c>
      <c r="G2012">
        <v>201908</v>
      </c>
      <c r="H2012" s="1">
        <v>43521</v>
      </c>
      <c r="I2012">
        <v>201909</v>
      </c>
      <c r="J2012" t="s">
        <v>17</v>
      </c>
      <c r="K2012" s="2">
        <v>2007</v>
      </c>
      <c r="L2012" s="4">
        <v>13.885102</v>
      </c>
    </row>
    <row r="2013" spans="2:12" x14ac:dyDescent="0.25">
      <c r="B2013" t="s">
        <v>6</v>
      </c>
      <c r="C2013" s="2" t="str">
        <f>Tableau7[[#This Row],[COMMANDE]]&amp;Tableau7[[#This Row],[ECHEANCE]]&amp;Tableau7[[#This Row],[PLANID]]</f>
        <v>2008435212008</v>
      </c>
      <c r="D2013" s="2">
        <v>2008</v>
      </c>
      <c r="E2013" s="2">
        <v>2008</v>
      </c>
      <c r="F2013" s="3">
        <v>201907</v>
      </c>
      <c r="G2013">
        <v>201908</v>
      </c>
      <c r="H2013" s="1">
        <v>43521</v>
      </c>
      <c r="I2013">
        <v>201909</v>
      </c>
      <c r="J2013" t="s">
        <v>17</v>
      </c>
      <c r="K2013" s="2">
        <v>2008</v>
      </c>
      <c r="L2013" s="4">
        <v>4.9848249999999998</v>
      </c>
    </row>
    <row r="2014" spans="2:12" x14ac:dyDescent="0.25">
      <c r="B2014" t="s">
        <v>6</v>
      </c>
      <c r="C2014" s="2" t="str">
        <f>Tableau7[[#This Row],[COMMANDE]]&amp;Tableau7[[#This Row],[ECHEANCE]]&amp;Tableau7[[#This Row],[PLANID]]</f>
        <v>2009435212009</v>
      </c>
      <c r="D2014" s="2">
        <v>2009</v>
      </c>
      <c r="E2014" s="2">
        <v>2009</v>
      </c>
      <c r="F2014" s="3">
        <v>201907</v>
      </c>
      <c r="G2014">
        <v>201908</v>
      </c>
      <c r="H2014" s="1">
        <v>43521</v>
      </c>
      <c r="I2014">
        <v>201909</v>
      </c>
      <c r="J2014" t="s">
        <v>17</v>
      </c>
      <c r="K2014" s="2">
        <v>2009</v>
      </c>
      <c r="L2014" s="4">
        <v>5.4488799999999999</v>
      </c>
    </row>
    <row r="2015" spans="2:12" x14ac:dyDescent="0.25">
      <c r="B2015" t="s">
        <v>6</v>
      </c>
      <c r="C2015" s="2" t="str">
        <f>Tableau7[[#This Row],[COMMANDE]]&amp;Tableau7[[#This Row],[ECHEANCE]]&amp;Tableau7[[#This Row],[PLANID]]</f>
        <v>2010435212010</v>
      </c>
      <c r="D2015" s="2">
        <v>2010</v>
      </c>
      <c r="E2015" s="2">
        <v>2010</v>
      </c>
      <c r="F2015" s="3">
        <v>201907</v>
      </c>
      <c r="G2015">
        <v>201908</v>
      </c>
      <c r="H2015" s="1">
        <v>43521</v>
      </c>
      <c r="I2015">
        <v>201909</v>
      </c>
      <c r="J2015" t="s">
        <v>17</v>
      </c>
      <c r="K2015" s="2">
        <v>2010</v>
      </c>
      <c r="L2015" s="4">
        <v>15.446600999999999</v>
      </c>
    </row>
    <row r="2016" spans="2:12" x14ac:dyDescent="0.25">
      <c r="B2016" t="s">
        <v>6</v>
      </c>
      <c r="C2016" s="2" t="str">
        <f>Tableau7[[#This Row],[COMMANDE]]&amp;Tableau7[[#This Row],[ECHEANCE]]&amp;Tableau7[[#This Row],[PLANID]]</f>
        <v>2011435212011</v>
      </c>
      <c r="D2016" s="2">
        <v>2011</v>
      </c>
      <c r="E2016" s="2">
        <v>2011</v>
      </c>
      <c r="F2016" s="3">
        <v>201907</v>
      </c>
      <c r="G2016">
        <v>201908</v>
      </c>
      <c r="H2016" s="1">
        <v>43521</v>
      </c>
      <c r="I2016">
        <v>201909</v>
      </c>
      <c r="J2016" t="s">
        <v>17</v>
      </c>
      <c r="K2016" s="2">
        <v>2011</v>
      </c>
      <c r="L2016" s="4">
        <v>37.026936999999997</v>
      </c>
    </row>
    <row r="2017" spans="2:12" x14ac:dyDescent="0.25">
      <c r="B2017" t="s">
        <v>6</v>
      </c>
      <c r="C2017" s="2" t="str">
        <f>Tableau7[[#This Row],[COMMANDE]]&amp;Tableau7[[#This Row],[ECHEANCE]]&amp;Tableau7[[#This Row],[PLANID]]</f>
        <v>2012435212012</v>
      </c>
      <c r="D2017" s="2">
        <v>2012</v>
      </c>
      <c r="E2017" s="2">
        <v>2012</v>
      </c>
      <c r="F2017" s="3">
        <v>201907</v>
      </c>
      <c r="G2017">
        <v>201908</v>
      </c>
      <c r="H2017" s="1">
        <v>43521</v>
      </c>
      <c r="I2017">
        <v>201909</v>
      </c>
      <c r="J2017" t="s">
        <v>17</v>
      </c>
      <c r="K2017" s="2">
        <v>2012</v>
      </c>
      <c r="L2017" s="4">
        <v>13.876681</v>
      </c>
    </row>
    <row r="2018" spans="2:12" x14ac:dyDescent="0.25">
      <c r="B2018" t="s">
        <v>6</v>
      </c>
      <c r="C2018" s="2" t="str">
        <f>Tableau7[[#This Row],[COMMANDE]]&amp;Tableau7[[#This Row],[ECHEANCE]]&amp;Tableau7[[#This Row],[PLANID]]</f>
        <v>2013435212013</v>
      </c>
      <c r="D2018" s="2">
        <v>2013</v>
      </c>
      <c r="E2018" s="2">
        <v>2013</v>
      </c>
      <c r="F2018" s="3">
        <v>201907</v>
      </c>
      <c r="G2018">
        <v>201908</v>
      </c>
      <c r="H2018" s="1">
        <v>43521</v>
      </c>
      <c r="I2018">
        <v>201909</v>
      </c>
      <c r="J2018" t="s">
        <v>17</v>
      </c>
      <c r="K2018" s="2">
        <v>2013</v>
      </c>
      <c r="L2018" s="4">
        <v>9.6552959999999999</v>
      </c>
    </row>
    <row r="2019" spans="2:12" x14ac:dyDescent="0.25">
      <c r="B2019" t="s">
        <v>6</v>
      </c>
      <c r="C2019" s="2" t="str">
        <f>Tableau7[[#This Row],[COMMANDE]]&amp;Tableau7[[#This Row],[ECHEANCE]]&amp;Tableau7[[#This Row],[PLANID]]</f>
        <v>2014435212014</v>
      </c>
      <c r="D2019" s="2">
        <v>2014</v>
      </c>
      <c r="E2019" s="2">
        <v>2014</v>
      </c>
      <c r="F2019" s="3">
        <v>201907</v>
      </c>
      <c r="G2019">
        <v>201908</v>
      </c>
      <c r="H2019" s="1">
        <v>43521</v>
      </c>
      <c r="I2019">
        <v>201909</v>
      </c>
      <c r="J2019" t="s">
        <v>17</v>
      </c>
      <c r="K2019" s="2">
        <v>2014</v>
      </c>
      <c r="L2019" s="4">
        <v>5.7230889999999999</v>
      </c>
    </row>
    <row r="2020" spans="2:12" x14ac:dyDescent="0.25">
      <c r="B2020" t="s">
        <v>6</v>
      </c>
      <c r="C2020" s="2" t="str">
        <f>Tableau7[[#This Row],[COMMANDE]]&amp;Tableau7[[#This Row],[ECHEANCE]]&amp;Tableau7[[#This Row],[PLANID]]</f>
        <v>2015435212015</v>
      </c>
      <c r="D2020" s="2">
        <v>2015</v>
      </c>
      <c r="E2020" s="2">
        <v>2015</v>
      </c>
      <c r="F2020" s="3">
        <v>201907</v>
      </c>
      <c r="G2020">
        <v>201908</v>
      </c>
      <c r="H2020" s="1">
        <v>43521</v>
      </c>
      <c r="I2020">
        <v>201909</v>
      </c>
      <c r="J2020" t="s">
        <v>17</v>
      </c>
      <c r="K2020" s="2">
        <v>2015</v>
      </c>
      <c r="L2020" s="4">
        <v>9.6216150000000003</v>
      </c>
    </row>
    <row r="2021" spans="2:12" x14ac:dyDescent="0.25">
      <c r="B2021" t="s">
        <v>6</v>
      </c>
      <c r="C2021" s="2" t="str">
        <f>Tableau7[[#This Row],[COMMANDE]]&amp;Tableau7[[#This Row],[ECHEANCE]]&amp;Tableau7[[#This Row],[PLANID]]</f>
        <v>2016435212016</v>
      </c>
      <c r="D2021" s="2">
        <v>2016</v>
      </c>
      <c r="E2021" s="2">
        <v>2016</v>
      </c>
      <c r="F2021" s="3">
        <v>201907</v>
      </c>
      <c r="G2021">
        <v>201910</v>
      </c>
      <c r="H2021" s="1">
        <v>43521</v>
      </c>
      <c r="I2021">
        <v>201909</v>
      </c>
      <c r="J2021" t="s">
        <v>17</v>
      </c>
      <c r="K2021" s="2">
        <v>2016</v>
      </c>
      <c r="L2021" s="4">
        <v>11</v>
      </c>
    </row>
    <row r="2022" spans="2:12" x14ac:dyDescent="0.25">
      <c r="B2022" t="s">
        <v>6</v>
      </c>
      <c r="C2022" s="2" t="str">
        <f>Tableau7[[#This Row],[COMMANDE]]&amp;Tableau7[[#This Row],[ECHEANCE]]&amp;Tableau7[[#This Row],[PLANID]]</f>
        <v>2017435212017</v>
      </c>
      <c r="D2022" s="2">
        <v>2017</v>
      </c>
      <c r="E2022" s="2">
        <v>2017</v>
      </c>
      <c r="F2022" s="3" t="s">
        <v>20</v>
      </c>
      <c r="G2022">
        <v>197001</v>
      </c>
      <c r="H2022" s="1">
        <v>43521</v>
      </c>
      <c r="I2022">
        <v>201909</v>
      </c>
      <c r="J2022" t="s">
        <v>3</v>
      </c>
      <c r="K2022" s="2">
        <v>2017</v>
      </c>
      <c r="L2022" s="4">
        <v>10.35</v>
      </c>
    </row>
    <row r="2023" spans="2:12" x14ac:dyDescent="0.25">
      <c r="B2023" t="s">
        <v>6</v>
      </c>
      <c r="C2023" s="2" t="str">
        <f>Tableau7[[#This Row],[COMMANDE]]&amp;Tableau7[[#This Row],[ECHEANCE]]&amp;Tableau7[[#This Row],[PLANID]]</f>
        <v>2018435212018</v>
      </c>
      <c r="D2023" s="2">
        <v>2018</v>
      </c>
      <c r="E2023" s="2">
        <v>2018</v>
      </c>
      <c r="F2023" s="3" t="s">
        <v>20</v>
      </c>
      <c r="G2023">
        <v>197001</v>
      </c>
      <c r="H2023" s="1">
        <v>43521</v>
      </c>
      <c r="I2023">
        <v>201909</v>
      </c>
      <c r="J2023" t="s">
        <v>3</v>
      </c>
      <c r="K2023" s="2">
        <v>2018</v>
      </c>
      <c r="L2023" s="4">
        <v>0.65</v>
      </c>
    </row>
    <row r="2024" spans="2:12" x14ac:dyDescent="0.25">
      <c r="B2024" t="s">
        <v>6</v>
      </c>
      <c r="C2024" s="2" t="str">
        <f>Tableau7[[#This Row],[COMMANDE]]&amp;Tableau7[[#This Row],[ECHEANCE]]&amp;Tableau7[[#This Row],[PLANID]]</f>
        <v>2019435212019</v>
      </c>
      <c r="D2024" s="2">
        <v>2019</v>
      </c>
      <c r="E2024" s="2">
        <v>2019</v>
      </c>
      <c r="F2024" s="3">
        <v>201907</v>
      </c>
      <c r="G2024">
        <v>201908</v>
      </c>
      <c r="H2024" s="1">
        <v>43521</v>
      </c>
      <c r="I2024">
        <v>201909</v>
      </c>
      <c r="J2024" t="s">
        <v>51</v>
      </c>
      <c r="K2024" s="2">
        <v>2019</v>
      </c>
      <c r="L2024" s="4">
        <v>10.277464999999999</v>
      </c>
    </row>
    <row r="2025" spans="2:12" x14ac:dyDescent="0.25">
      <c r="B2025" t="s">
        <v>6</v>
      </c>
      <c r="C2025" s="2" t="str">
        <f>Tableau7[[#This Row],[COMMANDE]]&amp;Tableau7[[#This Row],[ECHEANCE]]&amp;Tableau7[[#This Row],[PLANID]]</f>
        <v>2020435212020</v>
      </c>
      <c r="D2025" s="2">
        <v>2020</v>
      </c>
      <c r="E2025" s="2">
        <v>2020</v>
      </c>
      <c r="F2025" s="3" t="s">
        <v>20</v>
      </c>
      <c r="G2025">
        <v>197001</v>
      </c>
      <c r="H2025" s="1">
        <v>43521</v>
      </c>
      <c r="I2025">
        <v>201909</v>
      </c>
      <c r="J2025" t="s">
        <v>3</v>
      </c>
      <c r="K2025" s="2">
        <v>2020</v>
      </c>
      <c r="L2025" s="4">
        <v>0.72253500000000004</v>
      </c>
    </row>
    <row r="2026" spans="2:12" x14ac:dyDescent="0.25">
      <c r="B2026" t="s">
        <v>6</v>
      </c>
      <c r="C2026" s="2" t="str">
        <f>Tableau7[[#This Row],[COMMANDE]]&amp;Tableau7[[#This Row],[ECHEANCE]]&amp;Tableau7[[#This Row],[PLANID]]</f>
        <v>2021435212021</v>
      </c>
      <c r="D2026" s="2">
        <v>2021</v>
      </c>
      <c r="E2026" s="2">
        <v>2021</v>
      </c>
      <c r="F2026" s="3">
        <v>201907</v>
      </c>
      <c r="G2026">
        <v>201908</v>
      </c>
      <c r="H2026" s="1">
        <v>43521</v>
      </c>
      <c r="I2026">
        <v>201909</v>
      </c>
      <c r="J2026" t="s">
        <v>17</v>
      </c>
      <c r="K2026" s="2">
        <v>2021</v>
      </c>
      <c r="L2026" s="4">
        <v>4</v>
      </c>
    </row>
    <row r="2027" spans="2:12" x14ac:dyDescent="0.25">
      <c r="B2027" t="s">
        <v>6</v>
      </c>
      <c r="C2027" s="2" t="str">
        <f>Tableau7[[#This Row],[COMMANDE]]&amp;Tableau7[[#This Row],[ECHEANCE]]&amp;Tableau7[[#This Row],[PLANID]]</f>
        <v>2022435212022</v>
      </c>
      <c r="D2027" s="2">
        <v>2022</v>
      </c>
      <c r="E2027" s="2">
        <v>2022</v>
      </c>
      <c r="F2027" s="3">
        <v>201907</v>
      </c>
      <c r="G2027">
        <v>201910</v>
      </c>
      <c r="H2027" s="1">
        <v>43521</v>
      </c>
      <c r="I2027">
        <v>201909</v>
      </c>
      <c r="J2027" t="s">
        <v>17</v>
      </c>
      <c r="K2027" s="2">
        <v>2022</v>
      </c>
      <c r="L2027" s="4">
        <v>11</v>
      </c>
    </row>
    <row r="2028" spans="2:12" x14ac:dyDescent="0.25">
      <c r="B2028" t="s">
        <v>6</v>
      </c>
      <c r="C2028" s="2" t="str">
        <f>Tableau7[[#This Row],[COMMANDE]]&amp;Tableau7[[#This Row],[ECHEANCE]]&amp;Tableau7[[#This Row],[PLANID]]</f>
        <v>2023435212023</v>
      </c>
      <c r="D2028" s="2">
        <v>2023</v>
      </c>
      <c r="E2028" s="2">
        <v>2023</v>
      </c>
      <c r="F2028" s="3" t="s">
        <v>20</v>
      </c>
      <c r="G2028">
        <v>197001</v>
      </c>
      <c r="H2028" s="1">
        <v>43521</v>
      </c>
      <c r="I2028">
        <v>201909</v>
      </c>
      <c r="J2028" t="s">
        <v>3</v>
      </c>
      <c r="K2028" s="2">
        <v>2023</v>
      </c>
      <c r="L2028" s="4">
        <v>29</v>
      </c>
    </row>
    <row r="2029" spans="2:12" x14ac:dyDescent="0.25">
      <c r="B2029" t="s">
        <v>6</v>
      </c>
      <c r="C2029" s="2" t="str">
        <f>Tableau7[[#This Row],[COMMANDE]]&amp;Tableau7[[#This Row],[ECHEANCE]]&amp;Tableau7[[#This Row],[PLANID]]</f>
        <v>2024434932024</v>
      </c>
      <c r="D2029" s="2">
        <v>2024</v>
      </c>
      <c r="E2029" s="2">
        <v>2024</v>
      </c>
      <c r="F2029" s="3">
        <v>201904</v>
      </c>
      <c r="G2029">
        <v>201907</v>
      </c>
      <c r="H2029" s="1">
        <v>43493</v>
      </c>
      <c r="I2029">
        <v>201905</v>
      </c>
      <c r="J2029" t="s">
        <v>51</v>
      </c>
      <c r="K2029" s="2">
        <v>2024</v>
      </c>
      <c r="L2029" s="4">
        <v>1.47</v>
      </c>
    </row>
    <row r="2030" spans="2:12" x14ac:dyDescent="0.25">
      <c r="B2030" t="s">
        <v>6</v>
      </c>
      <c r="C2030" s="2" t="str">
        <f>Tableau7[[#This Row],[COMMANDE]]&amp;Tableau7[[#This Row],[ECHEANCE]]&amp;Tableau7[[#This Row],[PLANID]]</f>
        <v>2025435212025</v>
      </c>
      <c r="D2030" s="2">
        <v>2025</v>
      </c>
      <c r="E2030" s="2">
        <v>2025</v>
      </c>
      <c r="F2030" s="3">
        <v>201904</v>
      </c>
      <c r="G2030">
        <v>201907</v>
      </c>
      <c r="H2030" s="1">
        <v>43521</v>
      </c>
      <c r="I2030">
        <v>201909</v>
      </c>
      <c r="J2030" t="s">
        <v>51</v>
      </c>
      <c r="K2030" s="2">
        <v>2025</v>
      </c>
      <c r="L2030" s="4">
        <v>24</v>
      </c>
    </row>
    <row r="2031" spans="2:12" x14ac:dyDescent="0.25">
      <c r="B2031" t="s">
        <v>6</v>
      </c>
      <c r="C2031" s="2" t="str">
        <f>Tableau7[[#This Row],[COMMANDE]]&amp;Tableau7[[#This Row],[ECHEANCE]]&amp;Tableau7[[#This Row],[PLANID]]</f>
        <v>2026435422026</v>
      </c>
      <c r="D2031" s="2">
        <v>2026</v>
      </c>
      <c r="E2031" s="2">
        <v>2026</v>
      </c>
      <c r="F2031" s="3">
        <v>201904</v>
      </c>
      <c r="G2031">
        <v>201907</v>
      </c>
      <c r="H2031" s="1">
        <v>43542</v>
      </c>
      <c r="I2031">
        <v>201912</v>
      </c>
      <c r="J2031" t="s">
        <v>51</v>
      </c>
      <c r="K2031" s="2">
        <v>2026</v>
      </c>
      <c r="L2031" s="4">
        <v>2.012975</v>
      </c>
    </row>
    <row r="2032" spans="2:12" x14ac:dyDescent="0.25">
      <c r="B2032" t="s">
        <v>6</v>
      </c>
      <c r="C2032" s="2" t="str">
        <f>Tableau7[[#This Row],[COMMANDE]]&amp;Tableau7[[#This Row],[ECHEANCE]]&amp;Tableau7[[#This Row],[PLANID]]</f>
        <v>2027435422027</v>
      </c>
      <c r="D2032" s="2">
        <v>2027</v>
      </c>
      <c r="E2032" s="2">
        <v>2027</v>
      </c>
      <c r="F2032" s="3">
        <v>201910</v>
      </c>
      <c r="G2032">
        <v>201912</v>
      </c>
      <c r="H2032" s="1">
        <v>43542</v>
      </c>
      <c r="I2032">
        <v>201912</v>
      </c>
      <c r="J2032" t="s">
        <v>17</v>
      </c>
      <c r="K2032" s="2">
        <v>2027</v>
      </c>
      <c r="L2032" s="4">
        <v>21.987024999999999</v>
      </c>
    </row>
    <row r="2033" spans="2:12" x14ac:dyDescent="0.25">
      <c r="B2033" t="s">
        <v>6</v>
      </c>
      <c r="C2033" s="2" t="str">
        <f>Tableau7[[#This Row],[COMMANDE]]&amp;Tableau7[[#This Row],[ECHEANCE]]&amp;Tableau7[[#This Row],[PLANID]]</f>
        <v>2028435772028</v>
      </c>
      <c r="D2033" s="2">
        <v>2028</v>
      </c>
      <c r="E2033" s="2">
        <v>2028</v>
      </c>
      <c r="F2033" s="3">
        <v>201915</v>
      </c>
      <c r="G2033">
        <v>201918</v>
      </c>
      <c r="H2033" s="1">
        <v>43577</v>
      </c>
      <c r="I2033">
        <v>201917</v>
      </c>
      <c r="J2033" t="s">
        <v>17</v>
      </c>
      <c r="K2033" s="2">
        <v>2028</v>
      </c>
      <c r="L2033" s="4">
        <v>24</v>
      </c>
    </row>
    <row r="2034" spans="2:12" x14ac:dyDescent="0.25">
      <c r="B2034" t="s">
        <v>6</v>
      </c>
      <c r="C2034" s="2" t="str">
        <f>Tableau7[[#This Row],[COMMANDE]]&amp;Tableau7[[#This Row],[ECHEANCE]]&amp;Tableau7[[#This Row],[PLANID]]</f>
        <v>2029436052029</v>
      </c>
      <c r="D2034" s="2">
        <v>2029</v>
      </c>
      <c r="E2034" s="2">
        <v>2029</v>
      </c>
      <c r="F2034" s="3">
        <v>201919</v>
      </c>
      <c r="G2034">
        <v>201923</v>
      </c>
      <c r="H2034" s="1">
        <v>43605</v>
      </c>
      <c r="I2034">
        <v>201921</v>
      </c>
      <c r="J2034" t="s">
        <v>17</v>
      </c>
      <c r="K2034" s="2">
        <v>2029</v>
      </c>
      <c r="L2034" s="4">
        <v>24</v>
      </c>
    </row>
    <row r="2035" spans="2:12" x14ac:dyDescent="0.25">
      <c r="B2035" t="s">
        <v>6</v>
      </c>
      <c r="C2035" s="2" t="str">
        <f>Tableau7[[#This Row],[COMMANDE]]&amp;Tableau7[[#This Row],[ECHEANCE]]&amp;Tableau7[[#This Row],[PLANID]]</f>
        <v>2030435222030</v>
      </c>
      <c r="D2035" s="2">
        <v>2030</v>
      </c>
      <c r="E2035" s="2">
        <v>2030</v>
      </c>
      <c r="F2035" s="3">
        <v>201908</v>
      </c>
      <c r="G2035">
        <v>201909</v>
      </c>
      <c r="H2035" s="1">
        <v>43522</v>
      </c>
      <c r="I2035">
        <v>201909</v>
      </c>
      <c r="J2035" t="s">
        <v>51</v>
      </c>
      <c r="K2035" s="2">
        <v>2030</v>
      </c>
      <c r="L2035" s="4">
        <v>3.4350000000000001</v>
      </c>
    </row>
    <row r="2036" spans="2:12" x14ac:dyDescent="0.25">
      <c r="B2036" t="s">
        <v>6</v>
      </c>
      <c r="C2036" s="2" t="str">
        <f>Tableau7[[#This Row],[COMMANDE]]&amp;Tableau7[[#This Row],[ECHEANCE]]&amp;Tableau7[[#This Row],[PLANID]]</f>
        <v>2031435572031</v>
      </c>
      <c r="D2036" s="2">
        <v>2031</v>
      </c>
      <c r="E2036" s="2">
        <v>2031</v>
      </c>
      <c r="F2036" s="3">
        <v>201908</v>
      </c>
      <c r="G2036">
        <v>201909</v>
      </c>
      <c r="H2036" s="1">
        <v>43557</v>
      </c>
      <c r="I2036">
        <v>201914</v>
      </c>
      <c r="J2036" t="s">
        <v>51</v>
      </c>
      <c r="K2036" s="2">
        <v>2031</v>
      </c>
      <c r="L2036" s="4">
        <v>0.23363700000000001</v>
      </c>
    </row>
    <row r="2037" spans="2:12" x14ac:dyDescent="0.25">
      <c r="B2037" t="s">
        <v>6</v>
      </c>
      <c r="C2037" s="2" t="str">
        <f>Tableau7[[#This Row],[COMMANDE]]&amp;Tableau7[[#This Row],[ECHEANCE]]&amp;Tableau7[[#This Row],[PLANID]]</f>
        <v>2032435572032</v>
      </c>
      <c r="D2037" s="2">
        <v>2032</v>
      </c>
      <c r="E2037" s="2">
        <v>2032</v>
      </c>
      <c r="F2037" s="3">
        <v>201913</v>
      </c>
      <c r="G2037">
        <v>201915</v>
      </c>
      <c r="H2037" s="1">
        <v>43557</v>
      </c>
      <c r="I2037">
        <v>201914</v>
      </c>
      <c r="J2037" t="s">
        <v>17</v>
      </c>
      <c r="K2037" s="2">
        <v>2032</v>
      </c>
      <c r="L2037" s="4">
        <v>19.766362999999998</v>
      </c>
    </row>
    <row r="2038" spans="2:12" x14ac:dyDescent="0.25">
      <c r="B2038" t="s">
        <v>6</v>
      </c>
      <c r="C2038" s="2" t="str">
        <f>Tableau7[[#This Row],[COMMANDE]]&amp;Tableau7[[#This Row],[ECHEANCE]]&amp;Tableau7[[#This Row],[PLANID]]</f>
        <v>2033435842033</v>
      </c>
      <c r="D2038" s="2">
        <v>2033</v>
      </c>
      <c r="E2038" s="2">
        <v>2033</v>
      </c>
      <c r="F2038" s="3">
        <v>201916</v>
      </c>
      <c r="G2038">
        <v>201919</v>
      </c>
      <c r="H2038" s="1">
        <v>43584</v>
      </c>
      <c r="I2038">
        <v>201918</v>
      </c>
      <c r="J2038" t="s">
        <v>17</v>
      </c>
      <c r="K2038" s="2">
        <v>2033</v>
      </c>
      <c r="L2038" s="4">
        <v>20</v>
      </c>
    </row>
    <row r="2039" spans="2:12" x14ac:dyDescent="0.25">
      <c r="B2039" t="s">
        <v>6</v>
      </c>
      <c r="C2039" s="2" t="str">
        <f>Tableau7[[#This Row],[COMMANDE]]&amp;Tableau7[[#This Row],[ECHEANCE]]&amp;Tableau7[[#This Row],[PLANID]]</f>
        <v>2034434932034</v>
      </c>
      <c r="D2039" s="2">
        <v>2034</v>
      </c>
      <c r="E2039" s="2">
        <v>2034</v>
      </c>
      <c r="F2039" s="3" t="s">
        <v>20</v>
      </c>
      <c r="G2039">
        <v>197001</v>
      </c>
      <c r="H2039" s="1">
        <v>43493</v>
      </c>
      <c r="I2039">
        <v>201905</v>
      </c>
      <c r="J2039" t="s">
        <v>3</v>
      </c>
      <c r="K2039" s="2">
        <v>2034</v>
      </c>
      <c r="L2039" s="4">
        <v>0.14000000000000001</v>
      </c>
    </row>
    <row r="2040" spans="2:12" x14ac:dyDescent="0.25">
      <c r="B2040" t="s">
        <v>6</v>
      </c>
      <c r="C2040" s="2" t="str">
        <f>Tableau7[[#This Row],[COMMANDE]]&amp;Tableau7[[#This Row],[ECHEANCE]]&amp;Tableau7[[#This Row],[PLANID]]</f>
        <v>2035435212035</v>
      </c>
      <c r="D2040" s="2">
        <v>2035</v>
      </c>
      <c r="E2040" s="2">
        <v>2035</v>
      </c>
      <c r="F2040" s="3" t="s">
        <v>20</v>
      </c>
      <c r="G2040">
        <v>197001</v>
      </c>
      <c r="H2040" s="1">
        <v>43521</v>
      </c>
      <c r="I2040">
        <v>201909</v>
      </c>
      <c r="J2040" t="s">
        <v>3</v>
      </c>
      <c r="K2040" s="2">
        <v>2035</v>
      </c>
      <c r="L2040" s="4">
        <v>12.54</v>
      </c>
    </row>
    <row r="2041" spans="2:12" x14ac:dyDescent="0.25">
      <c r="B2041" t="s">
        <v>6</v>
      </c>
      <c r="C2041" s="2" t="str">
        <f>Tableau7[[#This Row],[COMMANDE]]&amp;Tableau7[[#This Row],[ECHEANCE]]&amp;Tableau7[[#This Row],[PLANID]]</f>
        <v>2036435212036</v>
      </c>
      <c r="D2041" s="2">
        <v>2036</v>
      </c>
      <c r="E2041" s="2">
        <v>2036</v>
      </c>
      <c r="F2041" s="3" t="s">
        <v>20</v>
      </c>
      <c r="G2041">
        <v>197001</v>
      </c>
      <c r="H2041" s="1">
        <v>43521</v>
      </c>
      <c r="I2041">
        <v>201909</v>
      </c>
      <c r="J2041" t="s">
        <v>3</v>
      </c>
      <c r="K2041" s="2">
        <v>2036</v>
      </c>
      <c r="L2041" s="4">
        <v>25.094999999999999</v>
      </c>
    </row>
    <row r="2042" spans="2:12" x14ac:dyDescent="0.25">
      <c r="B2042" t="s">
        <v>6</v>
      </c>
      <c r="C2042" s="2" t="str">
        <f>Tableau7[[#This Row],[COMMANDE]]&amp;Tableau7[[#This Row],[ECHEANCE]]&amp;Tableau7[[#This Row],[PLANID]]</f>
        <v>2037435212037</v>
      </c>
      <c r="D2042" s="2">
        <v>2037</v>
      </c>
      <c r="E2042" s="2">
        <v>2037</v>
      </c>
      <c r="F2042" s="3" t="s">
        <v>20</v>
      </c>
      <c r="G2042">
        <v>197001</v>
      </c>
      <c r="H2042" s="1">
        <v>43521</v>
      </c>
      <c r="I2042">
        <v>201909</v>
      </c>
      <c r="J2042" t="s">
        <v>3</v>
      </c>
      <c r="K2042" s="2">
        <v>2037</v>
      </c>
      <c r="L2042" s="4">
        <v>2.3650000000000002</v>
      </c>
    </row>
    <row r="2043" spans="2:12" x14ac:dyDescent="0.25">
      <c r="B2043" t="s">
        <v>6</v>
      </c>
      <c r="C2043" s="2" t="str">
        <f>Tableau7[[#This Row],[COMMANDE]]&amp;Tableau7[[#This Row],[ECHEANCE]]&amp;Tableau7[[#This Row],[PLANID]]</f>
        <v>2038435222038</v>
      </c>
      <c r="D2043" s="2">
        <v>2038</v>
      </c>
      <c r="E2043" s="2">
        <v>2038</v>
      </c>
      <c r="F2043" s="3" t="s">
        <v>20</v>
      </c>
      <c r="G2043">
        <v>197001</v>
      </c>
      <c r="H2043" s="1">
        <v>43522</v>
      </c>
      <c r="I2043">
        <v>201909</v>
      </c>
      <c r="J2043" t="s">
        <v>3</v>
      </c>
      <c r="K2043" s="2">
        <v>2038</v>
      </c>
      <c r="L2043" s="4">
        <v>11.565</v>
      </c>
    </row>
    <row r="2044" spans="2:12" x14ac:dyDescent="0.25">
      <c r="B2044" t="s">
        <v>6</v>
      </c>
      <c r="C2044" s="2" t="str">
        <f>Tableau7[[#This Row],[COMMANDE]]&amp;Tableau7[[#This Row],[ECHEANCE]]&amp;Tableau7[[#This Row],[PLANID]]</f>
        <v>2039434962039</v>
      </c>
      <c r="D2044" s="2">
        <v>2039</v>
      </c>
      <c r="E2044" s="2">
        <v>2039</v>
      </c>
      <c r="F2044" s="3" t="s">
        <v>20</v>
      </c>
      <c r="G2044">
        <v>197001</v>
      </c>
      <c r="H2044" s="1">
        <v>43496</v>
      </c>
      <c r="I2044">
        <v>201905</v>
      </c>
      <c r="J2044" t="s">
        <v>3</v>
      </c>
      <c r="K2044" s="2">
        <v>2039</v>
      </c>
      <c r="L2044" s="4">
        <v>33.271000000000001</v>
      </c>
    </row>
    <row r="2045" spans="2:12" x14ac:dyDescent="0.25">
      <c r="B2045" t="s">
        <v>6</v>
      </c>
      <c r="C2045" s="2" t="str">
        <f>Tableau7[[#This Row],[COMMANDE]]&amp;Tableau7[[#This Row],[ECHEANCE]]&amp;Tableau7[[#This Row],[PLANID]]</f>
        <v>2040435002040</v>
      </c>
      <c r="D2045" s="2">
        <v>2040</v>
      </c>
      <c r="E2045" s="2">
        <v>2040</v>
      </c>
      <c r="F2045" s="3" t="s">
        <v>20</v>
      </c>
      <c r="G2045">
        <v>197001</v>
      </c>
      <c r="H2045" s="1">
        <v>43500</v>
      </c>
      <c r="I2045">
        <v>201906</v>
      </c>
      <c r="J2045" t="s">
        <v>3</v>
      </c>
      <c r="K2045" s="2">
        <v>2040</v>
      </c>
      <c r="L2045" s="4">
        <v>66.918999999999997</v>
      </c>
    </row>
    <row r="2046" spans="2:12" x14ac:dyDescent="0.25">
      <c r="B2046" t="s">
        <v>6</v>
      </c>
      <c r="C2046" s="2" t="str">
        <f>Tableau7[[#This Row],[COMMANDE]]&amp;Tableau7[[#This Row],[ECHEANCE]]&amp;Tableau7[[#This Row],[PLANID]]</f>
        <v>2041435002041</v>
      </c>
      <c r="D2046" s="2">
        <v>2041</v>
      </c>
      <c r="E2046" s="2">
        <v>2041</v>
      </c>
      <c r="F2046" s="3" t="s">
        <v>20</v>
      </c>
      <c r="G2046">
        <v>197001</v>
      </c>
      <c r="H2046" s="1">
        <v>43500</v>
      </c>
      <c r="I2046">
        <v>201906</v>
      </c>
      <c r="J2046" t="s">
        <v>3</v>
      </c>
      <c r="K2046" s="2">
        <v>2041</v>
      </c>
      <c r="L2046" s="4">
        <v>41.081000000000003</v>
      </c>
    </row>
    <row r="2047" spans="2:12" x14ac:dyDescent="0.25">
      <c r="B2047" t="s">
        <v>6</v>
      </c>
      <c r="C2047" s="2" t="str">
        <f>Tableau7[[#This Row],[COMMANDE]]&amp;Tableau7[[#This Row],[ECHEANCE]]&amp;Tableau7[[#This Row],[PLANID]]</f>
        <v>2042435142042</v>
      </c>
      <c r="D2047" s="2">
        <v>2042</v>
      </c>
      <c r="E2047" s="2">
        <v>2042</v>
      </c>
      <c r="F2047" s="3" t="s">
        <v>20</v>
      </c>
      <c r="G2047">
        <v>197001</v>
      </c>
      <c r="H2047" s="1">
        <v>43514</v>
      </c>
      <c r="I2047">
        <v>201908</v>
      </c>
      <c r="J2047" t="s">
        <v>3</v>
      </c>
      <c r="K2047" s="2">
        <v>2042</v>
      </c>
      <c r="L2047" s="4">
        <v>17.268999999999998</v>
      </c>
    </row>
    <row r="2048" spans="2:12" x14ac:dyDescent="0.25">
      <c r="B2048" t="s">
        <v>6</v>
      </c>
      <c r="C2048" s="2" t="str">
        <f>Tableau7[[#This Row],[COMMANDE]]&amp;Tableau7[[#This Row],[ECHEANCE]]&amp;Tableau7[[#This Row],[PLANID]]</f>
        <v>2043435142043</v>
      </c>
      <c r="D2048" s="2">
        <v>2043</v>
      </c>
      <c r="E2048" s="2">
        <v>2043</v>
      </c>
      <c r="F2048" s="3" t="s">
        <v>20</v>
      </c>
      <c r="G2048">
        <v>197001</v>
      </c>
      <c r="H2048" s="1">
        <v>43514</v>
      </c>
      <c r="I2048">
        <v>201908</v>
      </c>
      <c r="J2048" t="s">
        <v>3</v>
      </c>
      <c r="K2048" s="2">
        <v>2043</v>
      </c>
      <c r="L2048" s="4">
        <v>4.7249999999999996</v>
      </c>
    </row>
    <row r="2049" spans="2:12" x14ac:dyDescent="0.25">
      <c r="B2049" t="s">
        <v>6</v>
      </c>
      <c r="C2049" s="2" t="str">
        <f>Tableau7[[#This Row],[COMMANDE]]&amp;Tableau7[[#This Row],[ECHEANCE]]&amp;Tableau7[[#This Row],[PLANID]]</f>
        <v>2044435142044</v>
      </c>
      <c r="D2049" s="2">
        <v>2044</v>
      </c>
      <c r="E2049" s="2">
        <v>2044</v>
      </c>
      <c r="F2049" s="3" t="s">
        <v>20</v>
      </c>
      <c r="G2049">
        <v>197001</v>
      </c>
      <c r="H2049" s="1">
        <v>43514</v>
      </c>
      <c r="I2049">
        <v>201908</v>
      </c>
      <c r="J2049" t="s">
        <v>3</v>
      </c>
      <c r="K2049" s="2">
        <v>2044</v>
      </c>
      <c r="L2049" s="4">
        <v>105.001</v>
      </c>
    </row>
    <row r="2050" spans="2:12" x14ac:dyDescent="0.25">
      <c r="B2050" t="s">
        <v>6</v>
      </c>
      <c r="C2050" s="2" t="str">
        <f>Tableau7[[#This Row],[COMMANDE]]&amp;Tableau7[[#This Row],[ECHEANCE]]&amp;Tableau7[[#This Row],[PLANID]]</f>
        <v>2045435142045</v>
      </c>
      <c r="D2050" s="2">
        <v>2045</v>
      </c>
      <c r="E2050" s="2">
        <v>2045</v>
      </c>
      <c r="F2050" s="3" t="s">
        <v>20</v>
      </c>
      <c r="G2050">
        <v>197001</v>
      </c>
      <c r="H2050" s="1">
        <v>43514</v>
      </c>
      <c r="I2050">
        <v>201908</v>
      </c>
      <c r="J2050" t="s">
        <v>3</v>
      </c>
      <c r="K2050" s="2">
        <v>2045</v>
      </c>
      <c r="L2050" s="4">
        <v>73.004999999999995</v>
      </c>
    </row>
    <row r="2051" spans="2:12" x14ac:dyDescent="0.25">
      <c r="B2051" t="s">
        <v>6</v>
      </c>
      <c r="C2051" s="2" t="str">
        <f>Tableau7[[#This Row],[COMMANDE]]&amp;Tableau7[[#This Row],[ECHEANCE]]&amp;Tableau7[[#This Row],[PLANID]]</f>
        <v>2046435212046</v>
      </c>
      <c r="D2051" s="2">
        <v>2046</v>
      </c>
      <c r="E2051" s="2">
        <v>2046</v>
      </c>
      <c r="F2051" s="3" t="s">
        <v>20</v>
      </c>
      <c r="G2051">
        <v>197001</v>
      </c>
      <c r="H2051" s="1">
        <v>43521</v>
      </c>
      <c r="I2051">
        <v>201909</v>
      </c>
      <c r="J2051" t="s">
        <v>3</v>
      </c>
      <c r="K2051" s="2">
        <v>2046</v>
      </c>
      <c r="L2051" s="4">
        <v>11.004</v>
      </c>
    </row>
    <row r="2052" spans="2:12" x14ac:dyDescent="0.25">
      <c r="B2052" t="s">
        <v>6</v>
      </c>
      <c r="C2052" s="2" t="str">
        <f>Tableau7[[#This Row],[COMMANDE]]&amp;Tableau7[[#This Row],[ECHEANCE]]&amp;Tableau7[[#This Row],[PLANID]]</f>
        <v>2047435212047</v>
      </c>
      <c r="D2052" s="2">
        <v>2047</v>
      </c>
      <c r="E2052" s="2">
        <v>2047</v>
      </c>
      <c r="F2052" s="3" t="s">
        <v>20</v>
      </c>
      <c r="G2052">
        <v>197001</v>
      </c>
      <c r="H2052" s="1">
        <v>43521</v>
      </c>
      <c r="I2052">
        <v>201909</v>
      </c>
      <c r="J2052" t="s">
        <v>3</v>
      </c>
      <c r="K2052" s="2">
        <v>2047</v>
      </c>
      <c r="L2052" s="4">
        <v>75.16</v>
      </c>
    </row>
    <row r="2053" spans="2:12" x14ac:dyDescent="0.25">
      <c r="B2053" t="s">
        <v>6</v>
      </c>
      <c r="C2053" s="2" t="str">
        <f>Tableau7[[#This Row],[COMMANDE]]&amp;Tableau7[[#This Row],[ECHEANCE]]&amp;Tableau7[[#This Row],[PLANID]]</f>
        <v>2048435212048</v>
      </c>
      <c r="D2053" s="2">
        <v>2048</v>
      </c>
      <c r="E2053" s="2">
        <v>2048</v>
      </c>
      <c r="F2053" s="3" t="s">
        <v>20</v>
      </c>
      <c r="G2053">
        <v>197001</v>
      </c>
      <c r="H2053" s="1">
        <v>43521</v>
      </c>
      <c r="I2053">
        <v>201909</v>
      </c>
      <c r="J2053" t="s">
        <v>3</v>
      </c>
      <c r="K2053" s="2">
        <v>2048</v>
      </c>
      <c r="L2053" s="4">
        <v>17.946000000000002</v>
      </c>
    </row>
    <row r="2054" spans="2:12" x14ac:dyDescent="0.25">
      <c r="B2054" t="s">
        <v>6</v>
      </c>
      <c r="C2054" s="2" t="str">
        <f>Tableau7[[#This Row],[COMMANDE]]&amp;Tableau7[[#This Row],[ECHEANCE]]&amp;Tableau7[[#This Row],[PLANID]]</f>
        <v>2049435212049</v>
      </c>
      <c r="D2054" s="2">
        <v>2049</v>
      </c>
      <c r="E2054" s="2">
        <v>2049</v>
      </c>
      <c r="F2054" s="3" t="s">
        <v>20</v>
      </c>
      <c r="G2054">
        <v>197001</v>
      </c>
      <c r="H2054" s="1">
        <v>43521</v>
      </c>
      <c r="I2054">
        <v>201909</v>
      </c>
      <c r="J2054" t="s">
        <v>3</v>
      </c>
      <c r="K2054" s="2">
        <v>2049</v>
      </c>
      <c r="L2054" s="4">
        <v>78.09</v>
      </c>
    </row>
    <row r="2055" spans="2:12" x14ac:dyDescent="0.25">
      <c r="B2055" t="s">
        <v>6</v>
      </c>
      <c r="C2055" s="2" t="str">
        <f>Tableau7[[#This Row],[COMMANDE]]&amp;Tableau7[[#This Row],[ECHEANCE]]&amp;Tableau7[[#This Row],[PLANID]]</f>
        <v>2050435072050</v>
      </c>
      <c r="D2055" s="2">
        <v>2050</v>
      </c>
      <c r="E2055" s="2">
        <v>2050</v>
      </c>
      <c r="F2055" s="3">
        <v>201906</v>
      </c>
      <c r="G2055">
        <v>201907</v>
      </c>
      <c r="H2055" s="1">
        <v>43507</v>
      </c>
      <c r="I2055">
        <v>201907</v>
      </c>
      <c r="J2055" t="s">
        <v>51</v>
      </c>
      <c r="K2055" s="2">
        <v>2050</v>
      </c>
      <c r="L2055" s="4">
        <v>39.444502</v>
      </c>
    </row>
    <row r="2056" spans="2:12" x14ac:dyDescent="0.25">
      <c r="B2056" t="s">
        <v>6</v>
      </c>
      <c r="C2056" s="2" t="str">
        <f>Tableau7[[#This Row],[COMMANDE]]&amp;Tableau7[[#This Row],[ECHEANCE]]&amp;Tableau7[[#This Row],[PLANID]]</f>
        <v>2051435562051</v>
      </c>
      <c r="D2056" s="2">
        <v>2051</v>
      </c>
      <c r="E2056" s="2">
        <v>2051</v>
      </c>
      <c r="F2056" s="3">
        <v>201912</v>
      </c>
      <c r="G2056">
        <v>201914</v>
      </c>
      <c r="H2056" s="1">
        <v>43556</v>
      </c>
      <c r="I2056">
        <v>201914</v>
      </c>
      <c r="J2056" t="s">
        <v>17</v>
      </c>
      <c r="K2056" s="2">
        <v>2051</v>
      </c>
      <c r="L2056" s="4">
        <v>40</v>
      </c>
    </row>
    <row r="2057" spans="2:12" x14ac:dyDescent="0.25">
      <c r="B2057" t="s">
        <v>6</v>
      </c>
      <c r="C2057" s="2" t="str">
        <f>Tableau7[[#This Row],[COMMANDE]]&amp;Tableau7[[#This Row],[ECHEANCE]]&amp;Tableau7[[#This Row],[PLANID]]</f>
        <v>2052435072052</v>
      </c>
      <c r="D2057" s="2">
        <v>2052</v>
      </c>
      <c r="E2057" s="2">
        <v>2052</v>
      </c>
      <c r="F2057" s="3" t="s">
        <v>20</v>
      </c>
      <c r="G2057">
        <v>197001</v>
      </c>
      <c r="H2057" s="1">
        <v>43507</v>
      </c>
      <c r="I2057">
        <v>201907</v>
      </c>
      <c r="J2057" t="s">
        <v>3</v>
      </c>
      <c r="K2057" s="2">
        <v>2052</v>
      </c>
      <c r="L2057" s="4">
        <v>0.55549800000000005</v>
      </c>
    </row>
    <row r="2058" spans="2:12" x14ac:dyDescent="0.25">
      <c r="B2058" t="s">
        <v>6</v>
      </c>
      <c r="C2058" s="2" t="str">
        <f>Tableau7[[#This Row],[COMMANDE]]&amp;Tableau7[[#This Row],[ECHEANCE]]&amp;Tableau7[[#This Row],[PLANID]]</f>
        <v>2053435702053</v>
      </c>
      <c r="D2058" s="2">
        <v>2053</v>
      </c>
      <c r="E2058" s="2">
        <v>2053</v>
      </c>
      <c r="F2058" s="3">
        <v>201914</v>
      </c>
      <c r="G2058">
        <v>201918</v>
      </c>
      <c r="H2058" s="1">
        <v>43570</v>
      </c>
      <c r="I2058">
        <v>201916</v>
      </c>
      <c r="J2058" t="s">
        <v>17</v>
      </c>
      <c r="K2058" s="2">
        <v>2053</v>
      </c>
      <c r="L2058" s="4">
        <v>29.3</v>
      </c>
    </row>
    <row r="2059" spans="2:12" x14ac:dyDescent="0.25">
      <c r="B2059" t="s">
        <v>6</v>
      </c>
      <c r="C2059" s="2" t="str">
        <f>Tableau7[[#This Row],[COMMANDE]]&amp;Tableau7[[#This Row],[ECHEANCE]]&amp;Tableau7[[#This Row],[PLANID]]</f>
        <v>2054435072054</v>
      </c>
      <c r="D2059" s="2">
        <v>2054</v>
      </c>
      <c r="E2059" s="2">
        <v>2054</v>
      </c>
      <c r="F2059" s="3" t="s">
        <v>20</v>
      </c>
      <c r="G2059">
        <v>197001</v>
      </c>
      <c r="H2059" s="1">
        <v>43507</v>
      </c>
      <c r="I2059">
        <v>201907</v>
      </c>
      <c r="J2059" t="s">
        <v>3</v>
      </c>
      <c r="K2059" s="2">
        <v>2054</v>
      </c>
      <c r="L2059" s="4">
        <v>30</v>
      </c>
    </row>
    <row r="2060" spans="2:12" x14ac:dyDescent="0.25">
      <c r="B2060" t="s">
        <v>6</v>
      </c>
      <c r="C2060" s="2" t="str">
        <f>Tableau7[[#This Row],[COMMANDE]]&amp;Tableau7[[#This Row],[ECHEANCE]]&amp;Tableau7[[#This Row],[PLANID]]</f>
        <v>2055435702055</v>
      </c>
      <c r="D2060" s="2">
        <v>2055</v>
      </c>
      <c r="E2060" s="2">
        <v>2055</v>
      </c>
      <c r="F2060" s="3" t="s">
        <v>20</v>
      </c>
      <c r="G2060">
        <v>197001</v>
      </c>
      <c r="H2060" s="1">
        <v>43570</v>
      </c>
      <c r="I2060">
        <v>201916</v>
      </c>
      <c r="J2060" t="s">
        <v>3</v>
      </c>
      <c r="K2060" s="2">
        <v>2055</v>
      </c>
      <c r="L2060" s="4">
        <v>0.7</v>
      </c>
    </row>
    <row r="2061" spans="2:12" x14ac:dyDescent="0.25">
      <c r="B2061" t="s">
        <v>6</v>
      </c>
      <c r="C2061" s="2" t="str">
        <f>Tableau7[[#This Row],[COMMANDE]]&amp;Tableau7[[#This Row],[ECHEANCE]]&amp;Tableau7[[#This Row],[PLANID]]</f>
        <v>2056435842056</v>
      </c>
      <c r="D2061" s="2">
        <v>2056</v>
      </c>
      <c r="E2061" s="2">
        <v>2056</v>
      </c>
      <c r="F2061" s="3">
        <v>201916</v>
      </c>
      <c r="G2061">
        <v>201915</v>
      </c>
      <c r="H2061" s="1">
        <v>43584</v>
      </c>
      <c r="I2061">
        <v>201918</v>
      </c>
      <c r="J2061" t="s">
        <v>17</v>
      </c>
      <c r="K2061" s="2">
        <v>2056</v>
      </c>
      <c r="L2061" s="4">
        <v>100.67</v>
      </c>
    </row>
    <row r="2062" spans="2:12" x14ac:dyDescent="0.25">
      <c r="B2062" t="s">
        <v>6</v>
      </c>
      <c r="C2062" s="2" t="str">
        <f>Tableau7[[#This Row],[COMMANDE]]&amp;Tableau7[[#This Row],[ECHEANCE]]&amp;Tableau7[[#This Row],[PLANID]]</f>
        <v>2057435982057</v>
      </c>
      <c r="D2062" s="2">
        <v>2057</v>
      </c>
      <c r="E2062" s="2">
        <v>2057</v>
      </c>
      <c r="F2062" s="3">
        <v>201918</v>
      </c>
      <c r="G2062">
        <v>201917</v>
      </c>
      <c r="H2062" s="1">
        <v>43598</v>
      </c>
      <c r="I2062">
        <v>201920</v>
      </c>
      <c r="J2062" t="s">
        <v>17</v>
      </c>
      <c r="K2062" s="2">
        <v>2057</v>
      </c>
      <c r="L2062" s="4">
        <v>120</v>
      </c>
    </row>
    <row r="2063" spans="2:12" x14ac:dyDescent="0.25">
      <c r="B2063" t="s">
        <v>6</v>
      </c>
      <c r="C2063" s="2" t="str">
        <f>Tableau7[[#This Row],[COMMANDE]]&amp;Tableau7[[#This Row],[ECHEANCE]]&amp;Tableau7[[#This Row],[PLANID]]</f>
        <v>2058435142058</v>
      </c>
      <c r="D2063" s="2">
        <v>2058</v>
      </c>
      <c r="E2063" s="2">
        <v>2058</v>
      </c>
      <c r="F2063" s="3" t="s">
        <v>20</v>
      </c>
      <c r="G2063">
        <v>197001</v>
      </c>
      <c r="H2063" s="1">
        <v>43514</v>
      </c>
      <c r="I2063">
        <v>201908</v>
      </c>
      <c r="J2063" t="s">
        <v>3</v>
      </c>
      <c r="K2063" s="2">
        <v>2058</v>
      </c>
      <c r="L2063" s="4">
        <v>15.65</v>
      </c>
    </row>
    <row r="2064" spans="2:12" x14ac:dyDescent="0.25">
      <c r="B2064" t="s">
        <v>6</v>
      </c>
      <c r="C2064" s="2" t="str">
        <f>Tableau7[[#This Row],[COMMANDE]]&amp;Tableau7[[#This Row],[ECHEANCE]]&amp;Tableau7[[#This Row],[PLANID]]</f>
        <v>2059435152059</v>
      </c>
      <c r="D2064" s="2">
        <v>2059</v>
      </c>
      <c r="E2064" s="2">
        <v>2059</v>
      </c>
      <c r="F2064" s="3" t="s">
        <v>20</v>
      </c>
      <c r="G2064">
        <v>197001</v>
      </c>
      <c r="H2064" s="1">
        <v>43515</v>
      </c>
      <c r="I2064">
        <v>201908</v>
      </c>
      <c r="J2064" t="s">
        <v>3</v>
      </c>
      <c r="K2064" s="2">
        <v>2059</v>
      </c>
      <c r="L2064" s="4">
        <v>22.105</v>
      </c>
    </row>
    <row r="2065" spans="2:12" x14ac:dyDescent="0.25">
      <c r="B2065" t="s">
        <v>6</v>
      </c>
      <c r="C2065" s="2" t="str">
        <f>Tableau7[[#This Row],[COMMANDE]]&amp;Tableau7[[#This Row],[ECHEANCE]]&amp;Tableau7[[#This Row],[PLANID]]</f>
        <v>2060435152060</v>
      </c>
      <c r="D2065" s="2">
        <v>2060</v>
      </c>
      <c r="E2065" s="2">
        <v>2060</v>
      </c>
      <c r="F2065" s="3" t="s">
        <v>20</v>
      </c>
      <c r="G2065">
        <v>197001</v>
      </c>
      <c r="H2065" s="1">
        <v>43515</v>
      </c>
      <c r="I2065">
        <v>201908</v>
      </c>
      <c r="J2065" t="s">
        <v>3</v>
      </c>
      <c r="K2065" s="2">
        <v>2060</v>
      </c>
      <c r="L2065" s="4">
        <v>21.895</v>
      </c>
    </row>
    <row r="2066" spans="2:12" x14ac:dyDescent="0.25">
      <c r="B2066" t="s">
        <v>6</v>
      </c>
      <c r="C2066" s="2" t="str">
        <f>Tableau7[[#This Row],[COMMANDE]]&amp;Tableau7[[#This Row],[ECHEANCE]]&amp;Tableau7[[#This Row],[PLANID]]</f>
        <v>2061435352061</v>
      </c>
      <c r="D2066" s="2">
        <v>2061</v>
      </c>
      <c r="E2066" s="2">
        <v>2061</v>
      </c>
      <c r="F2066" s="3" t="s">
        <v>20</v>
      </c>
      <c r="G2066">
        <v>197001</v>
      </c>
      <c r="H2066" s="1">
        <v>43535</v>
      </c>
      <c r="I2066">
        <v>201911</v>
      </c>
      <c r="J2066" t="s">
        <v>3</v>
      </c>
      <c r="K2066" s="2">
        <v>2061</v>
      </c>
      <c r="L2066" s="4">
        <v>40</v>
      </c>
    </row>
    <row r="2067" spans="2:12" x14ac:dyDescent="0.25">
      <c r="B2067" t="s">
        <v>6</v>
      </c>
      <c r="C2067" s="2" t="str">
        <f>Tableau7[[#This Row],[COMMANDE]]&amp;Tableau7[[#This Row],[ECHEANCE]]&amp;Tableau7[[#This Row],[PLANID]]</f>
        <v>2062435422062</v>
      </c>
      <c r="D2067" s="2">
        <v>2062</v>
      </c>
      <c r="E2067" s="2">
        <v>2062</v>
      </c>
      <c r="F2067" s="3" t="s">
        <v>20</v>
      </c>
      <c r="G2067">
        <v>197001</v>
      </c>
      <c r="H2067" s="1">
        <v>43542</v>
      </c>
      <c r="I2067">
        <v>201912</v>
      </c>
      <c r="J2067" t="s">
        <v>3</v>
      </c>
      <c r="K2067" s="2">
        <v>2062</v>
      </c>
      <c r="L2067" s="4">
        <v>1.8149999999999999</v>
      </c>
    </row>
    <row r="2068" spans="2:12" x14ac:dyDescent="0.25">
      <c r="B2068" t="s">
        <v>6</v>
      </c>
      <c r="C2068" s="2" t="str">
        <f>Tableau7[[#This Row],[COMMANDE]]&amp;Tableau7[[#This Row],[ECHEANCE]]&amp;Tableau7[[#This Row],[PLANID]]</f>
        <v>2063435422063</v>
      </c>
      <c r="D2068" s="2">
        <v>2063</v>
      </c>
      <c r="E2068" s="2">
        <v>2063</v>
      </c>
      <c r="F2068" s="3" t="s">
        <v>20</v>
      </c>
      <c r="G2068">
        <v>197001</v>
      </c>
      <c r="H2068" s="1">
        <v>43542</v>
      </c>
      <c r="I2068">
        <v>201912</v>
      </c>
      <c r="J2068" t="s">
        <v>3</v>
      </c>
      <c r="K2068" s="2">
        <v>2063</v>
      </c>
      <c r="L2068" s="4">
        <v>18.239999999999998</v>
      </c>
    </row>
    <row r="2069" spans="2:12" x14ac:dyDescent="0.25">
      <c r="B2069" t="s">
        <v>6</v>
      </c>
      <c r="C2069" s="2" t="str">
        <f>Tableau7[[#This Row],[COMMANDE]]&amp;Tableau7[[#This Row],[ECHEANCE]]&amp;Tableau7[[#This Row],[PLANID]]</f>
        <v>2064435422064</v>
      </c>
      <c r="D2069" s="2">
        <v>2064</v>
      </c>
      <c r="E2069" s="2">
        <v>2064</v>
      </c>
      <c r="F2069" s="3" t="s">
        <v>20</v>
      </c>
      <c r="G2069">
        <v>197001</v>
      </c>
      <c r="H2069" s="1">
        <v>43542</v>
      </c>
      <c r="I2069">
        <v>201912</v>
      </c>
      <c r="J2069" t="s">
        <v>3</v>
      </c>
      <c r="K2069" s="2">
        <v>2064</v>
      </c>
      <c r="L2069" s="4">
        <v>20.945</v>
      </c>
    </row>
    <row r="2070" spans="2:12" x14ac:dyDescent="0.25">
      <c r="B2070" t="s">
        <v>6</v>
      </c>
      <c r="C2070" s="2" t="str">
        <f>Tableau7[[#This Row],[COMMANDE]]&amp;Tableau7[[#This Row],[ECHEANCE]]&amp;Tableau7[[#This Row],[PLANID]]</f>
        <v>2065435842065</v>
      </c>
      <c r="D2070" s="2">
        <v>2065</v>
      </c>
      <c r="E2070" s="2">
        <v>2065</v>
      </c>
      <c r="F2070" s="3" t="s">
        <v>20</v>
      </c>
      <c r="G2070">
        <v>197001</v>
      </c>
      <c r="H2070" s="1">
        <v>43584</v>
      </c>
      <c r="I2070">
        <v>201918</v>
      </c>
      <c r="J2070" t="s">
        <v>3</v>
      </c>
      <c r="K2070" s="2">
        <v>2065</v>
      </c>
      <c r="L2070" s="4">
        <v>19.329999999999998</v>
      </c>
    </row>
    <row r="2071" spans="2:12" x14ac:dyDescent="0.25">
      <c r="B2071" t="s">
        <v>6</v>
      </c>
      <c r="C2071" s="2" t="str">
        <f>Tableau7[[#This Row],[COMMANDE]]&amp;Tableau7[[#This Row],[ECHEANCE]]&amp;Tableau7[[#This Row],[PLANID]]</f>
        <v>2066435422066</v>
      </c>
      <c r="D2071" s="2">
        <v>2066</v>
      </c>
      <c r="E2071" s="2">
        <v>2066</v>
      </c>
      <c r="F2071" s="3">
        <v>201910</v>
      </c>
      <c r="G2071">
        <v>201912</v>
      </c>
      <c r="H2071" s="1">
        <v>43542</v>
      </c>
      <c r="I2071">
        <v>201912</v>
      </c>
      <c r="J2071" t="s">
        <v>17</v>
      </c>
      <c r="K2071" s="2">
        <v>2066</v>
      </c>
      <c r="L2071" s="4">
        <v>23.97</v>
      </c>
    </row>
    <row r="2072" spans="2:12" x14ac:dyDescent="0.25">
      <c r="B2072" t="s">
        <v>6</v>
      </c>
      <c r="C2072" s="2" t="str">
        <f>Tableau7[[#This Row],[COMMANDE]]&amp;Tableau7[[#This Row],[ECHEANCE]]&amp;Tableau7[[#This Row],[PLANID]]</f>
        <v>2067435632067</v>
      </c>
      <c r="D2072" s="2">
        <v>2067</v>
      </c>
      <c r="E2072" s="2">
        <v>2067</v>
      </c>
      <c r="F2072" s="3">
        <v>201913</v>
      </c>
      <c r="G2072">
        <v>201916</v>
      </c>
      <c r="H2072" s="1">
        <v>43563</v>
      </c>
      <c r="I2072">
        <v>201915</v>
      </c>
      <c r="J2072" t="s">
        <v>17</v>
      </c>
      <c r="K2072" s="2">
        <v>2067</v>
      </c>
      <c r="L2072" s="4">
        <v>24</v>
      </c>
    </row>
    <row r="2073" spans="2:12" x14ac:dyDescent="0.25">
      <c r="B2073" t="s">
        <v>6</v>
      </c>
      <c r="C2073" s="2" t="str">
        <f>Tableau7[[#This Row],[COMMANDE]]&amp;Tableau7[[#This Row],[ECHEANCE]]&amp;Tableau7[[#This Row],[PLANID]]</f>
        <v>2068435842068</v>
      </c>
      <c r="D2073" s="2">
        <v>2068</v>
      </c>
      <c r="E2073" s="2">
        <v>2068</v>
      </c>
      <c r="F2073" s="3">
        <v>201916</v>
      </c>
      <c r="G2073">
        <v>201919</v>
      </c>
      <c r="H2073" s="1">
        <v>43584</v>
      </c>
      <c r="I2073">
        <v>201918</v>
      </c>
      <c r="J2073" t="s">
        <v>17</v>
      </c>
      <c r="K2073" s="2">
        <v>2068</v>
      </c>
      <c r="L2073" s="4">
        <v>24</v>
      </c>
    </row>
    <row r="2074" spans="2:12" x14ac:dyDescent="0.25">
      <c r="B2074" t="s">
        <v>6</v>
      </c>
      <c r="C2074" s="2" t="str">
        <f>Tableau7[[#This Row],[COMMANDE]]&amp;Tableau7[[#This Row],[ECHEANCE]]&amp;Tableau7[[#This Row],[PLANID]]</f>
        <v>2069435212069</v>
      </c>
      <c r="D2074" s="2">
        <v>2069</v>
      </c>
      <c r="E2074" s="2">
        <v>2069</v>
      </c>
      <c r="F2074" s="3" t="s">
        <v>20</v>
      </c>
      <c r="G2074">
        <v>197001</v>
      </c>
      <c r="H2074" s="1">
        <v>43521</v>
      </c>
      <c r="I2074">
        <v>201909</v>
      </c>
      <c r="J2074" t="s">
        <v>3</v>
      </c>
      <c r="K2074" s="2">
        <v>2069</v>
      </c>
      <c r="L2074" s="4">
        <v>23.19</v>
      </c>
    </row>
    <row r="2075" spans="2:12" x14ac:dyDescent="0.25">
      <c r="B2075" t="s">
        <v>6</v>
      </c>
      <c r="C2075" s="2" t="str">
        <f>Tableau7[[#This Row],[COMMANDE]]&amp;Tableau7[[#This Row],[ECHEANCE]]&amp;Tableau7[[#This Row],[PLANID]]</f>
        <v>2070435422070</v>
      </c>
      <c r="D2075" s="2">
        <v>2070</v>
      </c>
      <c r="E2075" s="2">
        <v>2070</v>
      </c>
      <c r="F2075" s="3" t="s">
        <v>20</v>
      </c>
      <c r="G2075">
        <v>197001</v>
      </c>
      <c r="H2075" s="1">
        <v>43542</v>
      </c>
      <c r="I2075">
        <v>201912</v>
      </c>
      <c r="J2075" t="s">
        <v>3</v>
      </c>
      <c r="K2075" s="2">
        <v>2070</v>
      </c>
      <c r="L2075" s="4">
        <v>0.03</v>
      </c>
    </row>
    <row r="2076" spans="2:12" x14ac:dyDescent="0.25">
      <c r="B2076" t="s">
        <v>6</v>
      </c>
      <c r="C2076" s="2" t="str">
        <f>Tableau7[[#This Row],[COMMANDE]]&amp;Tableau7[[#This Row],[ECHEANCE]]&amp;Tableau7[[#This Row],[PLANID]]</f>
        <v>2071435212071</v>
      </c>
      <c r="D2076" s="2">
        <v>2071</v>
      </c>
      <c r="E2076" s="2">
        <v>2071</v>
      </c>
      <c r="F2076" s="3">
        <v>201907</v>
      </c>
      <c r="G2076">
        <v>201908</v>
      </c>
      <c r="H2076" s="1">
        <v>43521</v>
      </c>
      <c r="I2076">
        <v>201909</v>
      </c>
      <c r="J2076" t="s">
        <v>18</v>
      </c>
      <c r="K2076" s="2">
        <v>2071</v>
      </c>
      <c r="L2076" s="4">
        <v>16.404644000000001</v>
      </c>
    </row>
    <row r="2077" spans="2:12" x14ac:dyDescent="0.25">
      <c r="B2077" t="s">
        <v>6</v>
      </c>
      <c r="C2077" s="2" t="str">
        <f>Tableau7[[#This Row],[COMMANDE]]&amp;Tableau7[[#This Row],[ECHEANCE]]&amp;Tableau7[[#This Row],[PLANID]]</f>
        <v>2072435212072</v>
      </c>
      <c r="D2077" s="2">
        <v>2072</v>
      </c>
      <c r="E2077" s="2">
        <v>2072</v>
      </c>
      <c r="F2077" s="3">
        <v>201908</v>
      </c>
      <c r="G2077">
        <v>201908</v>
      </c>
      <c r="H2077" s="1">
        <v>43521</v>
      </c>
      <c r="I2077">
        <v>201909</v>
      </c>
      <c r="J2077" t="s">
        <v>51</v>
      </c>
      <c r="K2077" s="2">
        <v>2072</v>
      </c>
      <c r="L2077" s="4">
        <v>17.846391000000001</v>
      </c>
    </row>
    <row r="2078" spans="2:12" x14ac:dyDescent="0.25">
      <c r="B2078" t="s">
        <v>6</v>
      </c>
      <c r="C2078" s="2" t="str">
        <f>Tableau7[[#This Row],[COMMANDE]]&amp;Tableau7[[#This Row],[ECHEANCE]]&amp;Tableau7[[#This Row],[PLANID]]</f>
        <v>2073435212073</v>
      </c>
      <c r="D2078" s="2">
        <v>2073</v>
      </c>
      <c r="E2078" s="2">
        <v>2073</v>
      </c>
      <c r="F2078" s="3">
        <v>201908</v>
      </c>
      <c r="G2078">
        <v>201908</v>
      </c>
      <c r="H2078" s="1">
        <v>43521</v>
      </c>
      <c r="I2078">
        <v>201909</v>
      </c>
      <c r="J2078" t="s">
        <v>51</v>
      </c>
      <c r="K2078" s="2">
        <v>2073</v>
      </c>
      <c r="L2078" s="4">
        <v>8.9395679999999995</v>
      </c>
    </row>
    <row r="2079" spans="2:12" x14ac:dyDescent="0.25">
      <c r="B2079" t="s">
        <v>6</v>
      </c>
      <c r="C2079" s="2" t="str">
        <f>Tableau7[[#This Row],[COMMANDE]]&amp;Tableau7[[#This Row],[ECHEANCE]]&amp;Tableau7[[#This Row],[PLANID]]</f>
        <v>2074435572074</v>
      </c>
      <c r="D2079" s="2">
        <v>2074</v>
      </c>
      <c r="E2079" s="2">
        <v>2074</v>
      </c>
      <c r="F2079" s="3">
        <v>201913</v>
      </c>
      <c r="G2079">
        <v>201915</v>
      </c>
      <c r="H2079" s="1">
        <v>43557</v>
      </c>
      <c r="I2079">
        <v>201914</v>
      </c>
      <c r="J2079" t="s">
        <v>17</v>
      </c>
      <c r="K2079" s="2">
        <v>2074</v>
      </c>
      <c r="L2079" s="4">
        <v>60</v>
      </c>
    </row>
    <row r="2080" spans="2:12" x14ac:dyDescent="0.25">
      <c r="B2080" t="s">
        <v>6</v>
      </c>
      <c r="C2080" s="2" t="str">
        <f>Tableau7[[#This Row],[COMMANDE]]&amp;Tableau7[[#This Row],[ECHEANCE]]&amp;Tableau7[[#This Row],[PLANID]]</f>
        <v>2075435842075</v>
      </c>
      <c r="D2080" s="2">
        <v>2075</v>
      </c>
      <c r="E2080" s="2">
        <v>2075</v>
      </c>
      <c r="F2080" s="3">
        <v>201916</v>
      </c>
      <c r="G2080">
        <v>201919</v>
      </c>
      <c r="H2080" s="1">
        <v>43584</v>
      </c>
      <c r="I2080">
        <v>201918</v>
      </c>
      <c r="J2080" t="s">
        <v>17</v>
      </c>
      <c r="K2080" s="2">
        <v>2075</v>
      </c>
      <c r="L2080" s="4">
        <v>60</v>
      </c>
    </row>
    <row r="2081" spans="2:12" x14ac:dyDescent="0.25">
      <c r="B2081" t="s">
        <v>6</v>
      </c>
      <c r="C2081" s="2" t="str">
        <f>Tableau7[[#This Row],[COMMANDE]]&amp;Tableau7[[#This Row],[ECHEANCE]]&amp;Tableau7[[#This Row],[PLANID]]</f>
        <v>2076435212076</v>
      </c>
      <c r="D2081" s="2">
        <v>2076</v>
      </c>
      <c r="E2081" s="2">
        <v>2076</v>
      </c>
      <c r="F2081" s="3" t="s">
        <v>20</v>
      </c>
      <c r="G2081">
        <v>197001</v>
      </c>
      <c r="H2081" s="1">
        <v>43521</v>
      </c>
      <c r="I2081">
        <v>201909</v>
      </c>
      <c r="J2081" t="s">
        <v>3</v>
      </c>
      <c r="K2081" s="2">
        <v>2076</v>
      </c>
      <c r="L2081" s="4">
        <v>6.17</v>
      </c>
    </row>
    <row r="2082" spans="2:12" x14ac:dyDescent="0.25">
      <c r="B2082" t="s">
        <v>6</v>
      </c>
      <c r="C2082" s="2" t="str">
        <f>Tableau7[[#This Row],[COMMANDE]]&amp;Tableau7[[#This Row],[ECHEANCE]]&amp;Tableau7[[#This Row],[PLANID]]</f>
        <v>2077435212077</v>
      </c>
      <c r="D2082" s="2">
        <v>2077</v>
      </c>
      <c r="E2082" s="2">
        <v>2077</v>
      </c>
      <c r="F2082" s="3" t="s">
        <v>20</v>
      </c>
      <c r="G2082">
        <v>197001</v>
      </c>
      <c r="H2082" s="1">
        <v>43521</v>
      </c>
      <c r="I2082">
        <v>201909</v>
      </c>
      <c r="J2082" t="s">
        <v>3</v>
      </c>
      <c r="K2082" s="2">
        <v>2077</v>
      </c>
      <c r="L2082" s="4">
        <v>0.399397</v>
      </c>
    </row>
    <row r="2083" spans="2:12" x14ac:dyDescent="0.25">
      <c r="B2083" t="s">
        <v>6</v>
      </c>
      <c r="C2083" s="2" t="str">
        <f>Tableau7[[#This Row],[COMMANDE]]&amp;Tableau7[[#This Row],[ECHEANCE]]&amp;Tableau7[[#This Row],[PLANID]]</f>
        <v>2078435352078</v>
      </c>
      <c r="D2083" s="2">
        <v>2078</v>
      </c>
      <c r="E2083" s="2">
        <v>2078</v>
      </c>
      <c r="F2083" s="3">
        <v>201909</v>
      </c>
      <c r="G2083">
        <v>201910</v>
      </c>
      <c r="H2083" s="1">
        <v>43535</v>
      </c>
      <c r="I2083">
        <v>201911</v>
      </c>
      <c r="J2083" t="s">
        <v>17</v>
      </c>
      <c r="K2083" s="2">
        <v>2078</v>
      </c>
      <c r="L2083" s="4">
        <v>19.100000000000001</v>
      </c>
    </row>
    <row r="2084" spans="2:12" x14ac:dyDescent="0.25">
      <c r="B2084" t="s">
        <v>6</v>
      </c>
      <c r="C2084" s="2" t="str">
        <f>Tableau7[[#This Row],[COMMANDE]]&amp;Tableau7[[#This Row],[ECHEANCE]]&amp;Tableau7[[#This Row],[PLANID]]</f>
        <v>2079435572079</v>
      </c>
      <c r="D2084" s="2">
        <v>2079</v>
      </c>
      <c r="E2084" s="2">
        <v>2079</v>
      </c>
      <c r="F2084" s="3">
        <v>201912</v>
      </c>
      <c r="G2084">
        <v>201913</v>
      </c>
      <c r="H2084" s="1">
        <v>43557</v>
      </c>
      <c r="I2084">
        <v>201914</v>
      </c>
      <c r="J2084" t="s">
        <v>17</v>
      </c>
      <c r="K2084" s="2">
        <v>2079</v>
      </c>
      <c r="L2084" s="4">
        <v>24</v>
      </c>
    </row>
    <row r="2085" spans="2:12" x14ac:dyDescent="0.25">
      <c r="B2085" t="s">
        <v>6</v>
      </c>
      <c r="C2085" s="2" t="str">
        <f>Tableau7[[#This Row],[COMMANDE]]&amp;Tableau7[[#This Row],[ECHEANCE]]&amp;Tableau7[[#This Row],[PLANID]]</f>
        <v>2080435842080</v>
      </c>
      <c r="D2085" s="2">
        <v>2080</v>
      </c>
      <c r="E2085" s="2">
        <v>2080</v>
      </c>
      <c r="F2085" s="3">
        <v>201916</v>
      </c>
      <c r="G2085">
        <v>201915</v>
      </c>
      <c r="H2085" s="1">
        <v>43584</v>
      </c>
      <c r="I2085">
        <v>201918</v>
      </c>
      <c r="J2085" t="s">
        <v>17</v>
      </c>
      <c r="K2085" s="2">
        <v>2080</v>
      </c>
      <c r="L2085" s="4">
        <v>24</v>
      </c>
    </row>
    <row r="2086" spans="2:12" x14ac:dyDescent="0.25">
      <c r="B2086" t="s">
        <v>6</v>
      </c>
      <c r="C2086" s="2" t="str">
        <f>Tableau7[[#This Row],[COMMANDE]]&amp;Tableau7[[#This Row],[ECHEANCE]]&amp;Tableau7[[#This Row],[PLANID]]</f>
        <v>2081435212081</v>
      </c>
      <c r="D2086" s="2">
        <v>2081</v>
      </c>
      <c r="E2086" s="2">
        <v>2081</v>
      </c>
      <c r="F2086" s="3" t="s">
        <v>20</v>
      </c>
      <c r="G2086">
        <v>197001</v>
      </c>
      <c r="H2086" s="1">
        <v>43521</v>
      </c>
      <c r="I2086">
        <v>201909</v>
      </c>
      <c r="J2086" t="s">
        <v>3</v>
      </c>
      <c r="K2086" s="2">
        <v>2081</v>
      </c>
      <c r="L2086" s="4">
        <v>3.06</v>
      </c>
    </row>
    <row r="2087" spans="2:12" x14ac:dyDescent="0.25">
      <c r="B2087" t="s">
        <v>6</v>
      </c>
      <c r="C2087" s="2" t="str">
        <f>Tableau7[[#This Row],[COMMANDE]]&amp;Tableau7[[#This Row],[ECHEANCE]]&amp;Tableau7[[#This Row],[PLANID]]</f>
        <v>2082435352082</v>
      </c>
      <c r="D2087" s="2">
        <v>2082</v>
      </c>
      <c r="E2087" s="2">
        <v>2082</v>
      </c>
      <c r="F2087" s="3" t="s">
        <v>20</v>
      </c>
      <c r="G2087">
        <v>197001</v>
      </c>
      <c r="H2087" s="1">
        <v>43535</v>
      </c>
      <c r="I2087">
        <v>201911</v>
      </c>
      <c r="J2087" t="s">
        <v>3</v>
      </c>
      <c r="K2087" s="2">
        <v>2082</v>
      </c>
      <c r="L2087" s="4">
        <v>4.9000000000000004</v>
      </c>
    </row>
    <row r="2088" spans="2:12" x14ac:dyDescent="0.25">
      <c r="B2088" t="s">
        <v>6</v>
      </c>
      <c r="C2088" s="2" t="str">
        <f>Tableau7[[#This Row],[COMMANDE]]&amp;Tableau7[[#This Row],[ECHEANCE]]&amp;Tableau7[[#This Row],[PLANID]]</f>
        <v>2083435212083</v>
      </c>
      <c r="D2088" s="2">
        <v>2083</v>
      </c>
      <c r="E2088" s="2">
        <v>2083</v>
      </c>
      <c r="F2088" s="3">
        <v>201908</v>
      </c>
      <c r="G2088">
        <v>201908</v>
      </c>
      <c r="H2088" s="1">
        <v>43521</v>
      </c>
      <c r="I2088">
        <v>201909</v>
      </c>
      <c r="J2088" t="s">
        <v>51</v>
      </c>
      <c r="K2088" s="2">
        <v>2083</v>
      </c>
      <c r="L2088" s="4">
        <v>3.8754460000000002</v>
      </c>
    </row>
    <row r="2089" spans="2:12" x14ac:dyDescent="0.25">
      <c r="B2089" t="s">
        <v>6</v>
      </c>
      <c r="C2089" s="2" t="str">
        <f>Tableau7[[#This Row],[COMMANDE]]&amp;Tableau7[[#This Row],[ECHEANCE]]&amp;Tableau7[[#This Row],[PLANID]]</f>
        <v>2084435212084</v>
      </c>
      <c r="D2089" s="2">
        <v>2084</v>
      </c>
      <c r="E2089" s="2">
        <v>2084</v>
      </c>
      <c r="F2089" s="3">
        <v>201908</v>
      </c>
      <c r="G2089">
        <v>201908</v>
      </c>
      <c r="H2089" s="1">
        <v>43521</v>
      </c>
      <c r="I2089">
        <v>201909</v>
      </c>
      <c r="J2089" t="s">
        <v>51</v>
      </c>
      <c r="K2089" s="2">
        <v>2084</v>
      </c>
      <c r="L2089" s="4">
        <v>20.124554</v>
      </c>
    </row>
    <row r="2090" spans="2:12" x14ac:dyDescent="0.25">
      <c r="B2090" t="s">
        <v>6</v>
      </c>
      <c r="C2090" s="2" t="str">
        <f>Tableau7[[#This Row],[COMMANDE]]&amp;Tableau7[[#This Row],[ECHEANCE]]&amp;Tableau7[[#This Row],[PLANID]]</f>
        <v>2085435282085</v>
      </c>
      <c r="D2090" s="2">
        <v>2085</v>
      </c>
      <c r="E2090" s="2">
        <v>2085</v>
      </c>
      <c r="F2090" s="3">
        <v>201908</v>
      </c>
      <c r="G2090">
        <v>201910</v>
      </c>
      <c r="H2090" s="1">
        <v>43528</v>
      </c>
      <c r="I2090">
        <v>201910</v>
      </c>
      <c r="J2090" t="s">
        <v>17</v>
      </c>
      <c r="K2090" s="2">
        <v>2085</v>
      </c>
      <c r="L2090" s="4">
        <v>21.962378999999999</v>
      </c>
    </row>
    <row r="2091" spans="2:12" x14ac:dyDescent="0.25">
      <c r="B2091" t="s">
        <v>6</v>
      </c>
      <c r="C2091" s="2" t="str">
        <f>Tableau7[[#This Row],[COMMANDE]]&amp;Tableau7[[#This Row],[ECHEANCE]]&amp;Tableau7[[#This Row],[PLANID]]</f>
        <v>2086435282086</v>
      </c>
      <c r="D2091" s="2">
        <v>2086</v>
      </c>
      <c r="E2091" s="2">
        <v>2086</v>
      </c>
      <c r="F2091" s="3">
        <v>201909</v>
      </c>
      <c r="G2091">
        <v>201909</v>
      </c>
      <c r="H2091" s="1">
        <v>43528</v>
      </c>
      <c r="I2091">
        <v>201910</v>
      </c>
      <c r="J2091" t="s">
        <v>51</v>
      </c>
      <c r="K2091" s="2">
        <v>2086</v>
      </c>
      <c r="L2091" s="4">
        <v>31.197272999999999</v>
      </c>
    </row>
    <row r="2092" spans="2:12" x14ac:dyDescent="0.25">
      <c r="B2092" t="s">
        <v>6</v>
      </c>
      <c r="C2092" s="2" t="str">
        <f>Tableau7[[#This Row],[COMMANDE]]&amp;Tableau7[[#This Row],[ECHEANCE]]&amp;Tableau7[[#This Row],[PLANID]]</f>
        <v>2087435282087</v>
      </c>
      <c r="D2092" s="2">
        <v>2087</v>
      </c>
      <c r="E2092" s="2">
        <v>2087</v>
      </c>
      <c r="F2092" s="3">
        <v>201909</v>
      </c>
      <c r="G2092">
        <v>201909</v>
      </c>
      <c r="H2092" s="1">
        <v>43528</v>
      </c>
      <c r="I2092">
        <v>201910</v>
      </c>
      <c r="J2092" t="s">
        <v>51</v>
      </c>
      <c r="K2092" s="2">
        <v>2087</v>
      </c>
      <c r="L2092" s="4">
        <v>46.840347999999999</v>
      </c>
    </row>
    <row r="2093" spans="2:12" x14ac:dyDescent="0.25">
      <c r="B2093" t="s">
        <v>6</v>
      </c>
      <c r="C2093" s="2" t="str">
        <f>Tableau7[[#This Row],[COMMANDE]]&amp;Tableau7[[#This Row],[ECHEANCE]]&amp;Tableau7[[#This Row],[PLANID]]</f>
        <v>2088435352088</v>
      </c>
      <c r="D2093" s="2">
        <v>2088</v>
      </c>
      <c r="E2093" s="2">
        <v>2088</v>
      </c>
      <c r="F2093" s="3">
        <v>201909</v>
      </c>
      <c r="G2093">
        <v>201911</v>
      </c>
      <c r="H2093" s="1">
        <v>43535</v>
      </c>
      <c r="I2093">
        <v>201911</v>
      </c>
      <c r="J2093" t="s">
        <v>17</v>
      </c>
      <c r="K2093" s="2">
        <v>2088</v>
      </c>
      <c r="L2093" s="4">
        <v>200</v>
      </c>
    </row>
    <row r="2094" spans="2:12" x14ac:dyDescent="0.25">
      <c r="B2094" t="s">
        <v>6</v>
      </c>
      <c r="C2094" s="2" t="str">
        <f>Tableau7[[#This Row],[COMMANDE]]&amp;Tableau7[[#This Row],[ECHEANCE]]&amp;Tableau7[[#This Row],[PLANID]]</f>
        <v>2089435422089</v>
      </c>
      <c r="D2094" s="2">
        <v>2089</v>
      </c>
      <c r="E2094" s="2">
        <v>2089</v>
      </c>
      <c r="F2094" s="3">
        <v>201910</v>
      </c>
      <c r="G2094">
        <v>201912</v>
      </c>
      <c r="H2094" s="1">
        <v>43542</v>
      </c>
      <c r="I2094">
        <v>201912</v>
      </c>
      <c r="J2094" t="s">
        <v>17</v>
      </c>
      <c r="K2094" s="2">
        <v>2089</v>
      </c>
      <c r="L2094" s="4">
        <v>120</v>
      </c>
    </row>
    <row r="2095" spans="2:12" x14ac:dyDescent="0.25">
      <c r="B2095" t="s">
        <v>6</v>
      </c>
      <c r="C2095" s="2" t="str">
        <f>Tableau7[[#This Row],[COMMANDE]]&amp;Tableau7[[#This Row],[ECHEANCE]]&amp;Tableau7[[#This Row],[PLANID]]</f>
        <v>2090435492090</v>
      </c>
      <c r="D2095" s="2">
        <v>2090</v>
      </c>
      <c r="E2095" s="2">
        <v>2090</v>
      </c>
      <c r="F2095" s="3">
        <v>201911</v>
      </c>
      <c r="G2095">
        <v>201913</v>
      </c>
      <c r="H2095" s="1">
        <v>43549</v>
      </c>
      <c r="I2095">
        <v>201913</v>
      </c>
      <c r="J2095" t="s">
        <v>17</v>
      </c>
      <c r="K2095" s="2">
        <v>2090</v>
      </c>
      <c r="L2095" s="4">
        <v>240</v>
      </c>
    </row>
    <row r="2096" spans="2:12" x14ac:dyDescent="0.25">
      <c r="B2096" t="s">
        <v>6</v>
      </c>
      <c r="C2096" s="2" t="str">
        <f>Tableau7[[#This Row],[COMMANDE]]&amp;Tableau7[[#This Row],[ECHEANCE]]&amp;Tableau7[[#This Row],[PLANID]]</f>
        <v>2091435632091</v>
      </c>
      <c r="D2096" s="2">
        <v>2091</v>
      </c>
      <c r="E2096" s="2">
        <v>2091</v>
      </c>
      <c r="F2096" s="3">
        <v>201913</v>
      </c>
      <c r="G2096">
        <v>201917</v>
      </c>
      <c r="H2096" s="1">
        <v>43563</v>
      </c>
      <c r="I2096">
        <v>201915</v>
      </c>
      <c r="J2096" t="s">
        <v>17</v>
      </c>
      <c r="K2096" s="2">
        <v>2091</v>
      </c>
      <c r="L2096" s="4">
        <v>240</v>
      </c>
    </row>
    <row r="2097" spans="2:12" x14ac:dyDescent="0.25">
      <c r="B2097" t="s">
        <v>6</v>
      </c>
      <c r="C2097" s="2" t="str">
        <f>Tableau7[[#This Row],[COMMANDE]]&amp;Tableau7[[#This Row],[ECHEANCE]]&amp;Tableau7[[#This Row],[PLANID]]</f>
        <v>2092435772092</v>
      </c>
      <c r="D2097" s="2">
        <v>2092</v>
      </c>
      <c r="E2097" s="2">
        <v>2092</v>
      </c>
      <c r="F2097" s="3">
        <v>201915</v>
      </c>
      <c r="G2097">
        <v>201919</v>
      </c>
      <c r="H2097" s="1">
        <v>43577</v>
      </c>
      <c r="I2097">
        <v>201917</v>
      </c>
      <c r="J2097" t="s">
        <v>17</v>
      </c>
      <c r="K2097" s="2">
        <v>2092</v>
      </c>
      <c r="L2097" s="4">
        <v>240</v>
      </c>
    </row>
    <row r="2098" spans="2:12" x14ac:dyDescent="0.25">
      <c r="B2098" t="s">
        <v>6</v>
      </c>
      <c r="C2098" s="2" t="str">
        <f>Tableau7[[#This Row],[COMMANDE]]&amp;Tableau7[[#This Row],[ECHEANCE]]&amp;Tableau7[[#This Row],[PLANID]]</f>
        <v>2093435982093</v>
      </c>
      <c r="D2098" s="2">
        <v>2093</v>
      </c>
      <c r="E2098" s="2">
        <v>2093</v>
      </c>
      <c r="F2098" s="3">
        <v>201918</v>
      </c>
      <c r="G2098">
        <v>201922</v>
      </c>
      <c r="H2098" s="1">
        <v>43598</v>
      </c>
      <c r="I2098">
        <v>201920</v>
      </c>
      <c r="J2098" t="s">
        <v>17</v>
      </c>
      <c r="K2098" s="2">
        <v>2093</v>
      </c>
      <c r="L2098" s="4">
        <v>240</v>
      </c>
    </row>
    <row r="2099" spans="2:12" x14ac:dyDescent="0.25">
      <c r="B2099" t="s">
        <v>6</v>
      </c>
      <c r="C2099" s="2" t="str">
        <f>Tableau7[[#This Row],[COMMANDE]]&amp;Tableau7[[#This Row],[ECHEANCE]]&amp;Tableau7[[#This Row],[PLANID]]</f>
        <v>2094430702094</v>
      </c>
      <c r="D2099" s="2">
        <v>2094</v>
      </c>
      <c r="E2099" s="2">
        <v>2094</v>
      </c>
      <c r="F2099" s="3" t="s">
        <v>20</v>
      </c>
      <c r="G2099">
        <v>197001</v>
      </c>
      <c r="H2099" s="1">
        <v>43070</v>
      </c>
      <c r="I2099">
        <v>201748</v>
      </c>
      <c r="J2099" t="s">
        <v>3</v>
      </c>
      <c r="K2099" s="2">
        <v>2094</v>
      </c>
      <c r="L2099" s="4">
        <v>4.4450000000000003</v>
      </c>
    </row>
    <row r="2100" spans="2:12" x14ac:dyDescent="0.25">
      <c r="B2100" t="s">
        <v>6</v>
      </c>
      <c r="C2100" s="2" t="str">
        <f>Tableau7[[#This Row],[COMMANDE]]&amp;Tableau7[[#This Row],[ECHEANCE]]&amp;Tableau7[[#This Row],[PLANID]]</f>
        <v>2095432552095</v>
      </c>
      <c r="D2100" s="2">
        <v>2095</v>
      </c>
      <c r="E2100" s="2">
        <v>2095</v>
      </c>
      <c r="F2100" s="3" t="s">
        <v>20</v>
      </c>
      <c r="G2100">
        <v>197001</v>
      </c>
      <c r="H2100" s="1">
        <v>43255</v>
      </c>
      <c r="I2100">
        <v>201823</v>
      </c>
      <c r="J2100" t="s">
        <v>3</v>
      </c>
      <c r="K2100" s="2">
        <v>2095</v>
      </c>
      <c r="L2100" s="4">
        <v>0.62</v>
      </c>
    </row>
    <row r="2101" spans="2:12" x14ac:dyDescent="0.25">
      <c r="B2101" t="s">
        <v>6</v>
      </c>
      <c r="C2101" s="2" t="str">
        <f>Tableau7[[#This Row],[COMMANDE]]&amp;Tableau7[[#This Row],[ECHEANCE]]&amp;Tableau7[[#This Row],[PLANID]]</f>
        <v>2096435572096</v>
      </c>
      <c r="D2101" s="2">
        <v>2096</v>
      </c>
      <c r="E2101" s="2">
        <v>2096</v>
      </c>
      <c r="F2101" s="3" t="s">
        <v>20</v>
      </c>
      <c r="G2101">
        <v>197001</v>
      </c>
      <c r="H2101" s="1">
        <v>43557</v>
      </c>
      <c r="I2101">
        <v>201914</v>
      </c>
      <c r="J2101" t="s">
        <v>3</v>
      </c>
      <c r="K2101" s="2">
        <v>2096</v>
      </c>
      <c r="L2101" s="4">
        <v>78.44</v>
      </c>
    </row>
    <row r="2102" spans="2:12" x14ac:dyDescent="0.25">
      <c r="B2102" t="s">
        <v>6</v>
      </c>
      <c r="C2102" s="2" t="str">
        <f>Tableau7[[#This Row],[COMMANDE]]&amp;Tableau7[[#This Row],[ECHEANCE]]&amp;Tableau7[[#This Row],[PLANID]]</f>
        <v>2097435572097</v>
      </c>
      <c r="D2102" s="2">
        <v>2097</v>
      </c>
      <c r="E2102" s="2">
        <v>2097</v>
      </c>
      <c r="F2102" s="3" t="s">
        <v>20</v>
      </c>
      <c r="G2102">
        <v>197001</v>
      </c>
      <c r="H2102" s="1">
        <v>43557</v>
      </c>
      <c r="I2102">
        <v>201914</v>
      </c>
      <c r="J2102" t="s">
        <v>3</v>
      </c>
      <c r="K2102" s="2">
        <v>2097</v>
      </c>
      <c r="L2102" s="4">
        <v>1.0649999999999999</v>
      </c>
    </row>
    <row r="2103" spans="2:12" x14ac:dyDescent="0.25">
      <c r="B2103" t="s">
        <v>6</v>
      </c>
      <c r="C2103" s="2" t="str">
        <f>Tableau7[[#This Row],[COMMANDE]]&amp;Tableau7[[#This Row],[ECHEANCE]]&amp;Tableau7[[#This Row],[PLANID]]</f>
        <v>2098435572098</v>
      </c>
      <c r="D2103" s="2">
        <v>2098</v>
      </c>
      <c r="E2103" s="2">
        <v>2098</v>
      </c>
      <c r="F2103" s="3" t="s">
        <v>20</v>
      </c>
      <c r="G2103">
        <v>197001</v>
      </c>
      <c r="H2103" s="1">
        <v>43557</v>
      </c>
      <c r="I2103">
        <v>201914</v>
      </c>
      <c r="J2103" t="s">
        <v>3</v>
      </c>
      <c r="K2103" s="2">
        <v>2098</v>
      </c>
      <c r="L2103" s="4">
        <v>20.495000000000001</v>
      </c>
    </row>
    <row r="2104" spans="2:12" x14ac:dyDescent="0.25">
      <c r="B2104" t="s">
        <v>6</v>
      </c>
      <c r="C2104" s="2" t="str">
        <f>Tableau7[[#This Row],[COMMANDE]]&amp;Tableau7[[#This Row],[ECHEANCE]]&amp;Tableau7[[#This Row],[PLANID]]</f>
        <v>2099435212099</v>
      </c>
      <c r="D2104" s="2">
        <v>2099</v>
      </c>
      <c r="E2104" s="2">
        <v>2099</v>
      </c>
      <c r="F2104" s="3">
        <v>201907</v>
      </c>
      <c r="G2104">
        <v>201908</v>
      </c>
      <c r="H2104" s="1">
        <v>43521</v>
      </c>
      <c r="I2104">
        <v>201909</v>
      </c>
      <c r="J2104" t="s">
        <v>28</v>
      </c>
      <c r="K2104" s="2">
        <v>2099</v>
      </c>
      <c r="L2104" s="4">
        <v>27.951381999999999</v>
      </c>
    </row>
    <row r="2105" spans="2:12" x14ac:dyDescent="0.25">
      <c r="B2105" t="s">
        <v>6</v>
      </c>
      <c r="C2105" s="2" t="str">
        <f>Tableau7[[#This Row],[COMMANDE]]&amp;Tableau7[[#This Row],[ECHEANCE]]&amp;Tableau7[[#This Row],[PLANID]]</f>
        <v>2100435212100</v>
      </c>
      <c r="D2105" s="2">
        <v>2100</v>
      </c>
      <c r="E2105" s="2">
        <v>2100</v>
      </c>
      <c r="F2105" s="3">
        <v>201908</v>
      </c>
      <c r="G2105">
        <v>201908</v>
      </c>
      <c r="H2105" s="1">
        <v>43521</v>
      </c>
      <c r="I2105">
        <v>201909</v>
      </c>
      <c r="J2105" t="s">
        <v>19</v>
      </c>
      <c r="K2105" s="2">
        <v>2100</v>
      </c>
      <c r="L2105" s="4">
        <v>2.413618</v>
      </c>
    </row>
    <row r="2106" spans="2:12" x14ac:dyDescent="0.25">
      <c r="B2106" t="s">
        <v>6</v>
      </c>
      <c r="C2106" s="2" t="str">
        <f>Tableau7[[#This Row],[COMMANDE]]&amp;Tableau7[[#This Row],[ECHEANCE]]&amp;Tableau7[[#This Row],[PLANID]]</f>
        <v>2101434682101</v>
      </c>
      <c r="D2106" s="2">
        <v>2101</v>
      </c>
      <c r="E2106" s="2">
        <v>2101</v>
      </c>
      <c r="F2106" s="3" t="s">
        <v>20</v>
      </c>
      <c r="G2106">
        <v>197001</v>
      </c>
      <c r="H2106" s="1">
        <v>43468</v>
      </c>
      <c r="I2106">
        <v>201901</v>
      </c>
      <c r="J2106" t="s">
        <v>3</v>
      </c>
      <c r="K2106" s="2">
        <v>2101</v>
      </c>
      <c r="L2106" s="4">
        <v>5.6449999999999996</v>
      </c>
    </row>
    <row r="2107" spans="2:12" x14ac:dyDescent="0.25">
      <c r="B2107" t="s">
        <v>6</v>
      </c>
      <c r="C2107" s="2" t="str">
        <f>Tableau7[[#This Row],[COMMANDE]]&amp;Tableau7[[#This Row],[ECHEANCE]]&amp;Tableau7[[#This Row],[PLANID]]</f>
        <v>2102435212102</v>
      </c>
      <c r="D2107" s="2">
        <v>2102</v>
      </c>
      <c r="E2107" s="2">
        <v>2102</v>
      </c>
      <c r="F2107" s="3" t="s">
        <v>20</v>
      </c>
      <c r="G2107">
        <v>197001</v>
      </c>
      <c r="H2107" s="1">
        <v>43521</v>
      </c>
      <c r="I2107">
        <v>201909</v>
      </c>
      <c r="J2107" t="s">
        <v>3</v>
      </c>
      <c r="K2107" s="2">
        <v>2102</v>
      </c>
      <c r="L2107" s="4">
        <v>27.465</v>
      </c>
    </row>
    <row r="2108" spans="2:12" x14ac:dyDescent="0.25">
      <c r="B2108" t="s">
        <v>6</v>
      </c>
      <c r="C2108" s="2" t="str">
        <f>Tableau7[[#This Row],[COMMANDE]]&amp;Tableau7[[#This Row],[ECHEANCE]]&amp;Tableau7[[#This Row],[PLANID]]</f>
        <v>2103435212103</v>
      </c>
      <c r="D2108" s="2">
        <v>2103</v>
      </c>
      <c r="E2108" s="2">
        <v>2103</v>
      </c>
      <c r="F2108" s="3" t="s">
        <v>20</v>
      </c>
      <c r="G2108">
        <v>197001</v>
      </c>
      <c r="H2108" s="1">
        <v>43521</v>
      </c>
      <c r="I2108">
        <v>201909</v>
      </c>
      <c r="J2108" t="s">
        <v>3</v>
      </c>
      <c r="K2108" s="2">
        <v>2103</v>
      </c>
      <c r="L2108" s="4">
        <v>47.02</v>
      </c>
    </row>
    <row r="2109" spans="2:12" x14ac:dyDescent="0.25">
      <c r="B2109" t="s">
        <v>6</v>
      </c>
      <c r="C2109" s="2" t="str">
        <f>Tableau7[[#This Row],[COMMANDE]]&amp;Tableau7[[#This Row],[ECHEANCE]]&amp;Tableau7[[#This Row],[PLANID]]</f>
        <v>2104434792104</v>
      </c>
      <c r="D2109" s="2">
        <v>2104</v>
      </c>
      <c r="E2109" s="2">
        <v>2104</v>
      </c>
      <c r="F2109" s="3" t="s">
        <v>20</v>
      </c>
      <c r="G2109">
        <v>197001</v>
      </c>
      <c r="H2109" s="1">
        <v>43479</v>
      </c>
      <c r="I2109">
        <v>201903</v>
      </c>
      <c r="J2109" t="s">
        <v>3</v>
      </c>
      <c r="K2109" s="2">
        <v>2104</v>
      </c>
      <c r="L2109" s="4">
        <v>0.78500000000000003</v>
      </c>
    </row>
    <row r="2110" spans="2:12" x14ac:dyDescent="0.25">
      <c r="B2110" t="s">
        <v>6</v>
      </c>
      <c r="C2110" s="2" t="str">
        <f>Tableau7[[#This Row],[COMMANDE]]&amp;Tableau7[[#This Row],[ECHEANCE]]&amp;Tableau7[[#This Row],[PLANID]]</f>
        <v>2105435142105</v>
      </c>
      <c r="D2110" s="2">
        <v>2105</v>
      </c>
      <c r="E2110" s="2">
        <v>2105</v>
      </c>
      <c r="F2110" s="3">
        <v>201907</v>
      </c>
      <c r="G2110">
        <v>201907</v>
      </c>
      <c r="H2110" s="1">
        <v>43514</v>
      </c>
      <c r="I2110">
        <v>201908</v>
      </c>
      <c r="J2110" t="s">
        <v>21</v>
      </c>
      <c r="K2110" s="2">
        <v>2105</v>
      </c>
      <c r="L2110" s="4">
        <v>16.254999999999999</v>
      </c>
    </row>
    <row r="2111" spans="2:12" x14ac:dyDescent="0.25">
      <c r="B2111" t="s">
        <v>6</v>
      </c>
      <c r="C2111" s="2" t="str">
        <f>Tableau7[[#This Row],[COMMANDE]]&amp;Tableau7[[#This Row],[ECHEANCE]]&amp;Tableau7[[#This Row],[PLANID]]</f>
        <v>2106435282106</v>
      </c>
      <c r="D2111" s="2">
        <v>2106</v>
      </c>
      <c r="E2111" s="2">
        <v>2106</v>
      </c>
      <c r="F2111" s="3">
        <v>201907</v>
      </c>
      <c r="G2111">
        <v>201907</v>
      </c>
      <c r="H2111" s="1">
        <v>43528</v>
      </c>
      <c r="I2111">
        <v>201910</v>
      </c>
      <c r="J2111" t="s">
        <v>21</v>
      </c>
      <c r="K2111" s="2">
        <v>2106</v>
      </c>
      <c r="L2111" s="4">
        <v>0.82370699999999997</v>
      </c>
    </row>
    <row r="2112" spans="2:12" x14ac:dyDescent="0.25">
      <c r="B2112" t="s">
        <v>6</v>
      </c>
      <c r="C2112" s="2" t="str">
        <f>Tableau7[[#This Row],[COMMANDE]]&amp;Tableau7[[#This Row],[ECHEANCE]]&amp;Tableau7[[#This Row],[PLANID]]</f>
        <v>2107435282107</v>
      </c>
      <c r="D2112" s="2">
        <v>2107</v>
      </c>
      <c r="E2112" s="2">
        <v>2107</v>
      </c>
      <c r="F2112" s="3">
        <v>201908</v>
      </c>
      <c r="G2112">
        <v>201910</v>
      </c>
      <c r="H2112" s="1">
        <v>43528</v>
      </c>
      <c r="I2112">
        <v>201910</v>
      </c>
      <c r="J2112" t="s">
        <v>17</v>
      </c>
      <c r="K2112" s="2">
        <v>2107</v>
      </c>
      <c r="L2112" s="4">
        <v>274.28358300000002</v>
      </c>
    </row>
    <row r="2113" spans="2:12" x14ac:dyDescent="0.25">
      <c r="B2113" t="s">
        <v>6</v>
      </c>
      <c r="C2113" s="2" t="str">
        <f>Tableau7[[#This Row],[COMMANDE]]&amp;Tableau7[[#This Row],[ECHEANCE]]&amp;Tableau7[[#This Row],[PLANID]]</f>
        <v>2108435282108</v>
      </c>
      <c r="D2113" s="2">
        <v>2108</v>
      </c>
      <c r="E2113" s="2">
        <v>2108</v>
      </c>
      <c r="F2113" s="3">
        <v>201909</v>
      </c>
      <c r="G2113">
        <v>201908</v>
      </c>
      <c r="H2113" s="1">
        <v>43528</v>
      </c>
      <c r="I2113">
        <v>201910</v>
      </c>
      <c r="J2113" t="s">
        <v>55</v>
      </c>
      <c r="K2113" s="2">
        <v>2108</v>
      </c>
      <c r="L2113" s="4">
        <v>18.295577000000002</v>
      </c>
    </row>
    <row r="2114" spans="2:12" x14ac:dyDescent="0.25">
      <c r="B2114" t="s">
        <v>6</v>
      </c>
      <c r="C2114" s="2" t="str">
        <f>Tableau7[[#This Row],[COMMANDE]]&amp;Tableau7[[#This Row],[ECHEANCE]]&amp;Tableau7[[#This Row],[PLANID]]</f>
        <v>2109435282109</v>
      </c>
      <c r="D2114" s="2">
        <v>2109</v>
      </c>
      <c r="E2114" s="2">
        <v>2109</v>
      </c>
      <c r="F2114" s="3">
        <v>201909</v>
      </c>
      <c r="G2114">
        <v>201908</v>
      </c>
      <c r="H2114" s="1">
        <v>43528</v>
      </c>
      <c r="I2114">
        <v>201910</v>
      </c>
      <c r="J2114" t="s">
        <v>55</v>
      </c>
      <c r="K2114" s="2">
        <v>2109</v>
      </c>
      <c r="L2114" s="4">
        <v>1.421224</v>
      </c>
    </row>
    <row r="2115" spans="2:12" x14ac:dyDescent="0.25">
      <c r="B2115" t="s">
        <v>6</v>
      </c>
      <c r="C2115" s="2" t="str">
        <f>Tableau7[[#This Row],[COMMANDE]]&amp;Tableau7[[#This Row],[ECHEANCE]]&amp;Tableau7[[#This Row],[PLANID]]</f>
        <v>2110435282110</v>
      </c>
      <c r="D2115" s="2">
        <v>2110</v>
      </c>
      <c r="E2115" s="2">
        <v>2110</v>
      </c>
      <c r="F2115" s="3">
        <v>201909</v>
      </c>
      <c r="G2115">
        <v>201908</v>
      </c>
      <c r="H2115" s="1">
        <v>43528</v>
      </c>
      <c r="I2115">
        <v>201910</v>
      </c>
      <c r="J2115" t="s">
        <v>55</v>
      </c>
      <c r="K2115" s="2">
        <v>2110</v>
      </c>
      <c r="L2115" s="4">
        <v>4.7961159999999996</v>
      </c>
    </row>
    <row r="2116" spans="2:12" x14ac:dyDescent="0.25">
      <c r="B2116" t="s">
        <v>6</v>
      </c>
      <c r="C2116" s="2" t="str">
        <f>Tableau7[[#This Row],[COMMANDE]]&amp;Tableau7[[#This Row],[ECHEANCE]]&amp;Tableau7[[#This Row],[PLANID]]</f>
        <v>2111435282111</v>
      </c>
      <c r="D2116" s="2">
        <v>2111</v>
      </c>
      <c r="E2116" s="2">
        <v>2111</v>
      </c>
      <c r="F2116" s="3">
        <v>201909</v>
      </c>
      <c r="G2116">
        <v>201908</v>
      </c>
      <c r="H2116" s="1">
        <v>43528</v>
      </c>
      <c r="I2116">
        <v>201910</v>
      </c>
      <c r="J2116" t="s">
        <v>55</v>
      </c>
      <c r="K2116" s="2">
        <v>2111</v>
      </c>
      <c r="L2116" s="4">
        <v>9.9999999999999995E-7</v>
      </c>
    </row>
    <row r="2117" spans="2:12" x14ac:dyDescent="0.25">
      <c r="B2117" t="s">
        <v>6</v>
      </c>
      <c r="C2117" s="2" t="str">
        <f>Tableau7[[#This Row],[COMMANDE]]&amp;Tableau7[[#This Row],[ECHEANCE]]&amp;Tableau7[[#This Row],[PLANID]]</f>
        <v>2112435282112</v>
      </c>
      <c r="D2117" s="2">
        <v>2112</v>
      </c>
      <c r="E2117" s="2">
        <v>2112</v>
      </c>
      <c r="F2117" s="3">
        <v>201909</v>
      </c>
      <c r="G2117">
        <v>201908</v>
      </c>
      <c r="H2117" s="1">
        <v>43528</v>
      </c>
      <c r="I2117">
        <v>201910</v>
      </c>
      <c r="J2117" t="s">
        <v>55</v>
      </c>
      <c r="K2117" s="2">
        <v>2112</v>
      </c>
      <c r="L2117" s="4">
        <v>0.37979299999999999</v>
      </c>
    </row>
    <row r="2118" spans="2:12" x14ac:dyDescent="0.25">
      <c r="B2118" t="s">
        <v>6</v>
      </c>
      <c r="C2118" s="2" t="str">
        <f>Tableau7[[#This Row],[COMMANDE]]&amp;Tableau7[[#This Row],[ECHEANCE]]&amp;Tableau7[[#This Row],[PLANID]]</f>
        <v>2113435422113</v>
      </c>
      <c r="D2118" s="2">
        <v>2113</v>
      </c>
      <c r="E2118" s="2">
        <v>2113</v>
      </c>
      <c r="F2118" s="3">
        <v>201910</v>
      </c>
      <c r="G2118">
        <v>201911</v>
      </c>
      <c r="H2118" s="1">
        <v>43542</v>
      </c>
      <c r="I2118">
        <v>201912</v>
      </c>
      <c r="J2118" t="s">
        <v>17</v>
      </c>
      <c r="K2118" s="2">
        <v>2113</v>
      </c>
      <c r="L2118" s="4">
        <v>100</v>
      </c>
    </row>
    <row r="2119" spans="2:12" x14ac:dyDescent="0.25">
      <c r="B2119" t="s">
        <v>6</v>
      </c>
      <c r="C2119" s="2" t="str">
        <f>Tableau7[[#This Row],[COMMANDE]]&amp;Tableau7[[#This Row],[ECHEANCE]]&amp;Tableau7[[#This Row],[PLANID]]</f>
        <v>2114434802114</v>
      </c>
      <c r="D2119" s="2">
        <v>2114</v>
      </c>
      <c r="E2119" s="2">
        <v>2114</v>
      </c>
      <c r="F2119" s="3" t="s">
        <v>20</v>
      </c>
      <c r="G2119">
        <v>197001</v>
      </c>
      <c r="H2119" s="1">
        <v>43480</v>
      </c>
      <c r="I2119">
        <v>201903</v>
      </c>
      <c r="J2119" t="s">
        <v>3</v>
      </c>
      <c r="K2119" s="2">
        <v>2114</v>
      </c>
      <c r="L2119" s="4">
        <v>11.475</v>
      </c>
    </row>
    <row r="2120" spans="2:12" x14ac:dyDescent="0.25">
      <c r="B2120" t="s">
        <v>6</v>
      </c>
      <c r="C2120" s="2" t="str">
        <f>Tableau7[[#This Row],[COMMANDE]]&amp;Tableau7[[#This Row],[ECHEANCE]]&amp;Tableau7[[#This Row],[PLANID]]</f>
        <v>2115434802115</v>
      </c>
      <c r="D2120" s="2">
        <v>2115</v>
      </c>
      <c r="E2120" s="2">
        <v>2115</v>
      </c>
      <c r="F2120" s="3" t="s">
        <v>20</v>
      </c>
      <c r="G2120">
        <v>197001</v>
      </c>
      <c r="H2120" s="1">
        <v>43480</v>
      </c>
      <c r="I2120">
        <v>201903</v>
      </c>
      <c r="J2120" t="s">
        <v>3</v>
      </c>
      <c r="K2120" s="2">
        <v>2115</v>
      </c>
      <c r="L2120" s="4">
        <v>5.7050000000000001</v>
      </c>
    </row>
    <row r="2121" spans="2:12" x14ac:dyDescent="0.25">
      <c r="B2121" t="s">
        <v>6</v>
      </c>
      <c r="C2121" s="2" t="str">
        <f>Tableau7[[#This Row],[COMMANDE]]&amp;Tableau7[[#This Row],[ECHEANCE]]&amp;Tableau7[[#This Row],[PLANID]]</f>
        <v>2116434802116</v>
      </c>
      <c r="D2121" s="2">
        <v>2116</v>
      </c>
      <c r="E2121" s="2">
        <v>2116</v>
      </c>
      <c r="F2121" s="3" t="s">
        <v>20</v>
      </c>
      <c r="G2121">
        <v>197001</v>
      </c>
      <c r="H2121" s="1">
        <v>43480</v>
      </c>
      <c r="I2121">
        <v>201903</v>
      </c>
      <c r="J2121" t="s">
        <v>3</v>
      </c>
      <c r="K2121" s="2">
        <v>2116</v>
      </c>
      <c r="L2121" s="4">
        <v>11.86</v>
      </c>
    </row>
    <row r="2122" spans="2:12" x14ac:dyDescent="0.25">
      <c r="B2122" t="s">
        <v>6</v>
      </c>
      <c r="C2122" s="2" t="str">
        <f>Tableau7[[#This Row],[COMMANDE]]&amp;Tableau7[[#This Row],[ECHEANCE]]&amp;Tableau7[[#This Row],[PLANID]]</f>
        <v>2117435002117</v>
      </c>
      <c r="D2122" s="2">
        <v>2117</v>
      </c>
      <c r="E2122" s="2">
        <v>2117</v>
      </c>
      <c r="F2122" s="3" t="s">
        <v>20</v>
      </c>
      <c r="G2122">
        <v>197001</v>
      </c>
      <c r="H2122" s="1">
        <v>43500</v>
      </c>
      <c r="I2122">
        <v>201906</v>
      </c>
      <c r="J2122" t="s">
        <v>3</v>
      </c>
      <c r="K2122" s="2">
        <v>2117</v>
      </c>
      <c r="L2122" s="4">
        <v>57.744999999999997</v>
      </c>
    </row>
    <row r="2123" spans="2:12" x14ac:dyDescent="0.25">
      <c r="B2123" t="s">
        <v>6</v>
      </c>
      <c r="C2123" s="2" t="str">
        <f>Tableau7[[#This Row],[COMMANDE]]&amp;Tableau7[[#This Row],[ECHEANCE]]&amp;Tableau7[[#This Row],[PLANID]]</f>
        <v>2118435002118</v>
      </c>
      <c r="D2123" s="2">
        <v>2118</v>
      </c>
      <c r="E2123" s="2">
        <v>2118</v>
      </c>
      <c r="F2123" s="3" t="s">
        <v>20</v>
      </c>
      <c r="G2123">
        <v>197001</v>
      </c>
      <c r="H2123" s="1">
        <v>43500</v>
      </c>
      <c r="I2123">
        <v>201906</v>
      </c>
      <c r="J2123" t="s">
        <v>3</v>
      </c>
      <c r="K2123" s="2">
        <v>2118</v>
      </c>
      <c r="L2123" s="4">
        <v>64.405000000000001</v>
      </c>
    </row>
    <row r="2124" spans="2:12" x14ac:dyDescent="0.25">
      <c r="B2124" t="s">
        <v>6</v>
      </c>
      <c r="C2124" s="2" t="str">
        <f>Tableau7[[#This Row],[COMMANDE]]&amp;Tableau7[[#This Row],[ECHEANCE]]&amp;Tableau7[[#This Row],[PLANID]]</f>
        <v>2119435002119</v>
      </c>
      <c r="D2124" s="2">
        <v>2119</v>
      </c>
      <c r="E2124" s="2">
        <v>2119</v>
      </c>
      <c r="F2124" s="3" t="s">
        <v>20</v>
      </c>
      <c r="G2124">
        <v>197001</v>
      </c>
      <c r="H2124" s="1">
        <v>43500</v>
      </c>
      <c r="I2124">
        <v>201906</v>
      </c>
      <c r="J2124" t="s">
        <v>3</v>
      </c>
      <c r="K2124" s="2">
        <v>2119</v>
      </c>
      <c r="L2124" s="4">
        <v>17.315000000000001</v>
      </c>
    </row>
    <row r="2125" spans="2:12" x14ac:dyDescent="0.25">
      <c r="B2125" t="s">
        <v>6</v>
      </c>
      <c r="C2125" s="2" t="str">
        <f>Tableau7[[#This Row],[COMMANDE]]&amp;Tableau7[[#This Row],[ECHEANCE]]&amp;Tableau7[[#This Row],[PLANID]]</f>
        <v>2120435002120</v>
      </c>
      <c r="D2125" s="2">
        <v>2120</v>
      </c>
      <c r="E2125" s="2">
        <v>2120</v>
      </c>
      <c r="F2125" s="3" t="s">
        <v>20</v>
      </c>
      <c r="G2125">
        <v>197001</v>
      </c>
      <c r="H2125" s="1">
        <v>43500</v>
      </c>
      <c r="I2125">
        <v>201906</v>
      </c>
      <c r="J2125" t="s">
        <v>3</v>
      </c>
      <c r="K2125" s="2">
        <v>2120</v>
      </c>
      <c r="L2125" s="4">
        <v>87.894999999999996</v>
      </c>
    </row>
    <row r="2126" spans="2:12" x14ac:dyDescent="0.25">
      <c r="B2126" t="s">
        <v>6</v>
      </c>
      <c r="C2126" s="2" t="str">
        <f>Tableau7[[#This Row],[COMMANDE]]&amp;Tableau7[[#This Row],[ECHEANCE]]&amp;Tableau7[[#This Row],[PLANID]]</f>
        <v>2121435002121</v>
      </c>
      <c r="D2126" s="2">
        <v>2121</v>
      </c>
      <c r="E2126" s="2">
        <v>2121</v>
      </c>
      <c r="F2126" s="3" t="s">
        <v>20</v>
      </c>
      <c r="G2126">
        <v>197001</v>
      </c>
      <c r="H2126" s="1">
        <v>43500</v>
      </c>
      <c r="I2126">
        <v>201906</v>
      </c>
      <c r="J2126" t="s">
        <v>3</v>
      </c>
      <c r="K2126" s="2">
        <v>2121</v>
      </c>
      <c r="L2126" s="4">
        <v>52.015000000000001</v>
      </c>
    </row>
    <row r="2127" spans="2:12" x14ac:dyDescent="0.25">
      <c r="B2127" t="s">
        <v>6</v>
      </c>
      <c r="C2127" s="2" t="str">
        <f>Tableau7[[#This Row],[COMMANDE]]&amp;Tableau7[[#This Row],[ECHEANCE]]&amp;Tableau7[[#This Row],[PLANID]]</f>
        <v>2122435002122</v>
      </c>
      <c r="D2127" s="2">
        <v>2122</v>
      </c>
      <c r="E2127" s="2">
        <v>2122</v>
      </c>
      <c r="F2127" s="3" t="s">
        <v>20</v>
      </c>
      <c r="G2127">
        <v>197001</v>
      </c>
      <c r="H2127" s="1">
        <v>43500</v>
      </c>
      <c r="I2127">
        <v>201906</v>
      </c>
      <c r="J2127" t="s">
        <v>3</v>
      </c>
      <c r="K2127" s="2">
        <v>2122</v>
      </c>
      <c r="L2127" s="4">
        <v>20.625</v>
      </c>
    </row>
    <row r="2128" spans="2:12" x14ac:dyDescent="0.25">
      <c r="B2128" t="s">
        <v>6</v>
      </c>
      <c r="C2128" s="2" t="str">
        <f>Tableau7[[#This Row],[COMMANDE]]&amp;Tableau7[[#This Row],[ECHEANCE]]&amp;Tableau7[[#This Row],[PLANID]]</f>
        <v>2123435142123</v>
      </c>
      <c r="D2128" s="2">
        <v>2123</v>
      </c>
      <c r="E2128" s="2">
        <v>2123</v>
      </c>
      <c r="F2128" s="3" t="s">
        <v>20</v>
      </c>
      <c r="G2128">
        <v>197001</v>
      </c>
      <c r="H2128" s="1">
        <v>43514</v>
      </c>
      <c r="I2128">
        <v>201908</v>
      </c>
      <c r="J2128" t="s">
        <v>3</v>
      </c>
      <c r="K2128" s="2">
        <v>2123</v>
      </c>
      <c r="L2128" s="4">
        <v>6.6</v>
      </c>
    </row>
    <row r="2129" spans="2:12" x14ac:dyDescent="0.25">
      <c r="B2129" t="s">
        <v>6</v>
      </c>
      <c r="C2129" s="2" t="str">
        <f>Tableau7[[#This Row],[COMMANDE]]&amp;Tableau7[[#This Row],[ECHEANCE]]&amp;Tableau7[[#This Row],[PLANID]]</f>
        <v>2124435142124</v>
      </c>
      <c r="D2129" s="2">
        <v>2124</v>
      </c>
      <c r="E2129" s="2">
        <v>2124</v>
      </c>
      <c r="F2129" s="3" t="s">
        <v>20</v>
      </c>
      <c r="G2129">
        <v>197001</v>
      </c>
      <c r="H2129" s="1">
        <v>43514</v>
      </c>
      <c r="I2129">
        <v>201908</v>
      </c>
      <c r="J2129" t="s">
        <v>3</v>
      </c>
      <c r="K2129" s="2">
        <v>2124</v>
      </c>
      <c r="L2129" s="4">
        <v>63.555</v>
      </c>
    </row>
    <row r="2130" spans="2:12" x14ac:dyDescent="0.25">
      <c r="B2130" t="s">
        <v>6</v>
      </c>
      <c r="C2130" s="2" t="str">
        <f>Tableau7[[#This Row],[COMMANDE]]&amp;Tableau7[[#This Row],[ECHEANCE]]&amp;Tableau7[[#This Row],[PLANID]]</f>
        <v>2125435142125</v>
      </c>
      <c r="D2130" s="2">
        <v>2125</v>
      </c>
      <c r="E2130" s="2">
        <v>2125</v>
      </c>
      <c r="F2130" s="3" t="s">
        <v>20</v>
      </c>
      <c r="G2130">
        <v>197001</v>
      </c>
      <c r="H2130" s="1">
        <v>43514</v>
      </c>
      <c r="I2130">
        <v>201908</v>
      </c>
      <c r="J2130" t="s">
        <v>3</v>
      </c>
      <c r="K2130" s="2">
        <v>2125</v>
      </c>
      <c r="L2130" s="4">
        <v>21.475000000000001</v>
      </c>
    </row>
    <row r="2131" spans="2:12" x14ac:dyDescent="0.25">
      <c r="B2131" t="s">
        <v>6</v>
      </c>
      <c r="C2131" s="2" t="str">
        <f>Tableau7[[#This Row],[COMMANDE]]&amp;Tableau7[[#This Row],[ECHEANCE]]&amp;Tableau7[[#This Row],[PLANID]]</f>
        <v>2126435142126</v>
      </c>
      <c r="D2131" s="2">
        <v>2126</v>
      </c>
      <c r="E2131" s="2">
        <v>2126</v>
      </c>
      <c r="F2131" s="3" t="s">
        <v>20</v>
      </c>
      <c r="G2131">
        <v>197001</v>
      </c>
      <c r="H2131" s="1">
        <v>43514</v>
      </c>
      <c r="I2131">
        <v>201908</v>
      </c>
      <c r="J2131" t="s">
        <v>3</v>
      </c>
      <c r="K2131" s="2">
        <v>2126</v>
      </c>
      <c r="L2131" s="4">
        <v>92.114999999999995</v>
      </c>
    </row>
    <row r="2132" spans="2:12" x14ac:dyDescent="0.25">
      <c r="B2132" t="s">
        <v>6</v>
      </c>
      <c r="C2132" s="2" t="str">
        <f>Tableau7[[#This Row],[COMMANDE]]&amp;Tableau7[[#This Row],[ECHEANCE]]&amp;Tableau7[[#This Row],[PLANID]]</f>
        <v>2127434802127</v>
      </c>
      <c r="D2132" s="2">
        <v>2127</v>
      </c>
      <c r="E2132" s="2">
        <v>2127</v>
      </c>
      <c r="F2132" s="3" t="s">
        <v>20</v>
      </c>
      <c r="G2132">
        <v>197001</v>
      </c>
      <c r="H2132" s="1">
        <v>43480</v>
      </c>
      <c r="I2132">
        <v>201903</v>
      </c>
      <c r="J2132" t="s">
        <v>3</v>
      </c>
      <c r="K2132" s="2">
        <v>2127</v>
      </c>
      <c r="L2132" s="4">
        <v>62.215000000000003</v>
      </c>
    </row>
    <row r="2133" spans="2:12" x14ac:dyDescent="0.25">
      <c r="B2133" t="s">
        <v>6</v>
      </c>
      <c r="C2133" s="2" t="str">
        <f>Tableau7[[#This Row],[COMMANDE]]&amp;Tableau7[[#This Row],[ECHEANCE]]&amp;Tableau7[[#This Row],[PLANID]]</f>
        <v>2128435282128</v>
      </c>
      <c r="D2133" s="2">
        <v>2128</v>
      </c>
      <c r="E2133" s="2">
        <v>2128</v>
      </c>
      <c r="F2133" s="3">
        <v>201908</v>
      </c>
      <c r="G2133">
        <v>201909</v>
      </c>
      <c r="H2133" s="1">
        <v>43528</v>
      </c>
      <c r="I2133">
        <v>201910</v>
      </c>
      <c r="J2133" t="s">
        <v>17</v>
      </c>
      <c r="K2133" s="2">
        <v>2128</v>
      </c>
      <c r="L2133" s="4">
        <v>38.4</v>
      </c>
    </row>
    <row r="2134" spans="2:12" x14ac:dyDescent="0.25">
      <c r="B2134" t="s">
        <v>6</v>
      </c>
      <c r="C2134" s="2" t="str">
        <f>Tableau7[[#This Row],[COMMANDE]]&amp;Tableau7[[#This Row],[ECHEANCE]]&amp;Tableau7[[#This Row],[PLANID]]</f>
        <v>2129435422129</v>
      </c>
      <c r="D2134" s="2">
        <v>2129</v>
      </c>
      <c r="E2134" s="2">
        <v>2129</v>
      </c>
      <c r="F2134" s="3">
        <v>201908</v>
      </c>
      <c r="G2134">
        <v>201909</v>
      </c>
      <c r="H2134" s="1">
        <v>43542</v>
      </c>
      <c r="I2134">
        <v>201912</v>
      </c>
      <c r="J2134" t="s">
        <v>17</v>
      </c>
      <c r="K2134" s="2">
        <v>2129</v>
      </c>
      <c r="L2134" s="4">
        <v>8.7374320000000001</v>
      </c>
    </row>
    <row r="2135" spans="2:12" x14ac:dyDescent="0.25">
      <c r="B2135" t="s">
        <v>6</v>
      </c>
      <c r="C2135" s="2" t="str">
        <f>Tableau7[[#This Row],[COMMANDE]]&amp;Tableau7[[#This Row],[ECHEANCE]]&amp;Tableau7[[#This Row],[PLANID]]</f>
        <v>2130435422130</v>
      </c>
      <c r="D2135" s="2">
        <v>2130</v>
      </c>
      <c r="E2135" s="2">
        <v>2130</v>
      </c>
      <c r="F2135" s="3">
        <v>201910</v>
      </c>
      <c r="G2135">
        <v>201909</v>
      </c>
      <c r="H2135" s="1">
        <v>43542</v>
      </c>
      <c r="I2135">
        <v>201912</v>
      </c>
      <c r="J2135" t="s">
        <v>17</v>
      </c>
      <c r="K2135" s="2">
        <v>2130</v>
      </c>
      <c r="L2135" s="4">
        <v>64.601465000000005</v>
      </c>
    </row>
    <row r="2136" spans="2:12" x14ac:dyDescent="0.25">
      <c r="B2136" t="s">
        <v>6</v>
      </c>
      <c r="C2136" s="2" t="str">
        <f>Tableau7[[#This Row],[COMMANDE]]&amp;Tableau7[[#This Row],[ECHEANCE]]&amp;Tableau7[[#This Row],[PLANID]]</f>
        <v>2131435422131</v>
      </c>
      <c r="D2136" s="2">
        <v>2131</v>
      </c>
      <c r="E2136" s="2">
        <v>2131</v>
      </c>
      <c r="F2136" s="3">
        <v>201910</v>
      </c>
      <c r="G2136">
        <v>201911</v>
      </c>
      <c r="H2136" s="1">
        <v>43542</v>
      </c>
      <c r="I2136">
        <v>201912</v>
      </c>
      <c r="J2136" t="s">
        <v>17</v>
      </c>
      <c r="K2136" s="2">
        <v>2131</v>
      </c>
      <c r="L2136" s="4">
        <v>76.661102999999997</v>
      </c>
    </row>
    <row r="2137" spans="2:12" x14ac:dyDescent="0.25">
      <c r="B2137" t="s">
        <v>6</v>
      </c>
      <c r="C2137" s="2" t="str">
        <f>Tableau7[[#This Row],[COMMANDE]]&amp;Tableau7[[#This Row],[ECHEANCE]]&amp;Tableau7[[#This Row],[PLANID]]</f>
        <v>2132435142132</v>
      </c>
      <c r="D2137" s="2">
        <v>2132</v>
      </c>
      <c r="E2137" s="2">
        <v>2132</v>
      </c>
      <c r="F2137" s="3" t="s">
        <v>20</v>
      </c>
      <c r="G2137">
        <v>197001</v>
      </c>
      <c r="H2137" s="1">
        <v>43514</v>
      </c>
      <c r="I2137">
        <v>201908</v>
      </c>
      <c r="J2137" t="s">
        <v>3</v>
      </c>
      <c r="K2137" s="2">
        <v>2132</v>
      </c>
      <c r="L2137" s="4">
        <v>11.03</v>
      </c>
    </row>
    <row r="2138" spans="2:12" x14ac:dyDescent="0.25">
      <c r="B2138" t="s">
        <v>6</v>
      </c>
      <c r="C2138" s="2" t="str">
        <f>Tableau7[[#This Row],[COMMANDE]]&amp;Tableau7[[#This Row],[ECHEANCE]]&amp;Tableau7[[#This Row],[PLANID]]</f>
        <v>2133435142133</v>
      </c>
      <c r="D2138" s="2">
        <v>2133</v>
      </c>
      <c r="E2138" s="2">
        <v>2133</v>
      </c>
      <c r="F2138" s="3" t="s">
        <v>20</v>
      </c>
      <c r="G2138">
        <v>197001</v>
      </c>
      <c r="H2138" s="1">
        <v>43514</v>
      </c>
      <c r="I2138">
        <v>201908</v>
      </c>
      <c r="J2138" t="s">
        <v>3</v>
      </c>
      <c r="K2138" s="2">
        <v>2133</v>
      </c>
      <c r="L2138" s="4">
        <v>19.77</v>
      </c>
    </row>
    <row r="2139" spans="2:12" x14ac:dyDescent="0.25">
      <c r="B2139" t="s">
        <v>6</v>
      </c>
      <c r="C2139" s="2" t="str">
        <f>Tableau7[[#This Row],[COMMANDE]]&amp;Tableau7[[#This Row],[ECHEANCE]]&amp;Tableau7[[#This Row],[PLANID]]</f>
        <v>2134435142134</v>
      </c>
      <c r="D2139" s="2">
        <v>2134</v>
      </c>
      <c r="E2139" s="2">
        <v>2134</v>
      </c>
      <c r="F2139" s="3" t="s">
        <v>20</v>
      </c>
      <c r="G2139">
        <v>197001</v>
      </c>
      <c r="H2139" s="1">
        <v>43514</v>
      </c>
      <c r="I2139">
        <v>201908</v>
      </c>
      <c r="J2139" t="s">
        <v>3</v>
      </c>
      <c r="K2139" s="2">
        <v>2134</v>
      </c>
      <c r="L2139" s="4">
        <v>50.59</v>
      </c>
    </row>
    <row r="2140" spans="2:12" x14ac:dyDescent="0.25">
      <c r="B2140" t="s">
        <v>6</v>
      </c>
      <c r="C2140" s="2" t="str">
        <f>Tableau7[[#This Row],[COMMANDE]]&amp;Tableau7[[#This Row],[ECHEANCE]]&amp;Tableau7[[#This Row],[PLANID]]</f>
        <v>2135435142135</v>
      </c>
      <c r="D2140" s="2">
        <v>2135</v>
      </c>
      <c r="E2140" s="2">
        <v>2135</v>
      </c>
      <c r="F2140" s="3" t="s">
        <v>20</v>
      </c>
      <c r="G2140">
        <v>197001</v>
      </c>
      <c r="H2140" s="1">
        <v>43514</v>
      </c>
      <c r="I2140">
        <v>201908</v>
      </c>
      <c r="J2140" t="s">
        <v>3</v>
      </c>
      <c r="K2140" s="2">
        <v>2135</v>
      </c>
      <c r="L2140" s="4">
        <v>6.08</v>
      </c>
    </row>
    <row r="2141" spans="2:12" x14ac:dyDescent="0.25">
      <c r="B2141" t="s">
        <v>6</v>
      </c>
      <c r="C2141" s="2" t="str">
        <f>Tableau7[[#This Row],[COMMANDE]]&amp;Tableau7[[#This Row],[ECHEANCE]]&amp;Tableau7[[#This Row],[PLANID]]</f>
        <v>2136435142136</v>
      </c>
      <c r="D2141" s="2">
        <v>2136</v>
      </c>
      <c r="E2141" s="2">
        <v>2136</v>
      </c>
      <c r="F2141" s="3" t="s">
        <v>20</v>
      </c>
      <c r="G2141">
        <v>197001</v>
      </c>
      <c r="H2141" s="1">
        <v>43514</v>
      </c>
      <c r="I2141">
        <v>201908</v>
      </c>
      <c r="J2141" t="s">
        <v>3</v>
      </c>
      <c r="K2141" s="2">
        <v>2136</v>
      </c>
      <c r="L2141" s="4">
        <v>1.3149999999999999</v>
      </c>
    </row>
    <row r="2142" spans="2:12" x14ac:dyDescent="0.25">
      <c r="B2142" t="s">
        <v>6</v>
      </c>
      <c r="C2142" s="2" t="str">
        <f>Tableau7[[#This Row],[COMMANDE]]&amp;Tableau7[[#This Row],[ECHEANCE]]&amp;Tableau7[[#This Row],[PLANID]]</f>
        <v>2137435282137</v>
      </c>
      <c r="D2142" s="2">
        <v>2137</v>
      </c>
      <c r="E2142" s="2">
        <v>2137</v>
      </c>
      <c r="F2142" s="3" t="s">
        <v>20</v>
      </c>
      <c r="G2142">
        <v>197001</v>
      </c>
      <c r="H2142" s="1">
        <v>43528</v>
      </c>
      <c r="I2142">
        <v>201910</v>
      </c>
      <c r="J2142" t="s">
        <v>3</v>
      </c>
      <c r="K2142" s="2">
        <v>2137</v>
      </c>
      <c r="L2142" s="4">
        <v>25.87</v>
      </c>
    </row>
    <row r="2143" spans="2:12" x14ac:dyDescent="0.25">
      <c r="B2143" t="s">
        <v>6</v>
      </c>
      <c r="C2143" s="2" t="str">
        <f>Tableau7[[#This Row],[COMMANDE]]&amp;Tableau7[[#This Row],[ECHEANCE]]&amp;Tableau7[[#This Row],[PLANID]]</f>
        <v>2138435282138</v>
      </c>
      <c r="D2143" s="2">
        <v>2138</v>
      </c>
      <c r="E2143" s="2">
        <v>2138</v>
      </c>
      <c r="F2143" s="3" t="s">
        <v>20</v>
      </c>
      <c r="G2143">
        <v>197001</v>
      </c>
      <c r="H2143" s="1">
        <v>43528</v>
      </c>
      <c r="I2143">
        <v>201910</v>
      </c>
      <c r="J2143" t="s">
        <v>3</v>
      </c>
      <c r="K2143" s="2">
        <v>2138</v>
      </c>
      <c r="L2143" s="4">
        <v>5.8849999999999998</v>
      </c>
    </row>
    <row r="2144" spans="2:12" x14ac:dyDescent="0.25">
      <c r="B2144" t="s">
        <v>6</v>
      </c>
      <c r="C2144" s="2" t="str">
        <f>Tableau7[[#This Row],[COMMANDE]]&amp;Tableau7[[#This Row],[ECHEANCE]]&amp;Tableau7[[#This Row],[PLANID]]</f>
        <v>2139435282139</v>
      </c>
      <c r="D2144" s="2">
        <v>2139</v>
      </c>
      <c r="E2144" s="2">
        <v>2139</v>
      </c>
      <c r="F2144" s="3" t="s">
        <v>20</v>
      </c>
      <c r="G2144">
        <v>197001</v>
      </c>
      <c r="H2144" s="1">
        <v>43528</v>
      </c>
      <c r="I2144">
        <v>201910</v>
      </c>
      <c r="J2144" t="s">
        <v>3</v>
      </c>
      <c r="K2144" s="2">
        <v>2139</v>
      </c>
      <c r="L2144" s="4">
        <v>29.844999999999999</v>
      </c>
    </row>
    <row r="2145" spans="2:12" x14ac:dyDescent="0.25">
      <c r="B2145" t="s">
        <v>6</v>
      </c>
      <c r="C2145" s="2" t="str">
        <f>Tableau7[[#This Row],[COMMANDE]]&amp;Tableau7[[#This Row],[ECHEANCE]]&amp;Tableau7[[#This Row],[PLANID]]</f>
        <v>2140435872140</v>
      </c>
      <c r="D2145" s="2">
        <v>2140</v>
      </c>
      <c r="E2145" s="2">
        <v>2140</v>
      </c>
      <c r="F2145" s="3">
        <v>201915</v>
      </c>
      <c r="G2145">
        <v>201916</v>
      </c>
      <c r="H2145" s="1">
        <v>43587</v>
      </c>
      <c r="I2145">
        <v>201918</v>
      </c>
      <c r="J2145" t="s">
        <v>17</v>
      </c>
      <c r="K2145" s="2">
        <v>2140</v>
      </c>
      <c r="L2145" s="4">
        <v>50</v>
      </c>
    </row>
    <row r="2146" spans="2:12" x14ac:dyDescent="0.25">
      <c r="B2146" t="s">
        <v>6</v>
      </c>
      <c r="C2146" s="2" t="str">
        <f>Tableau7[[#This Row],[COMMANDE]]&amp;Tableau7[[#This Row],[ECHEANCE]]&amp;Tableau7[[#This Row],[PLANID]]</f>
        <v>2141435212141</v>
      </c>
      <c r="D2146" s="2">
        <v>2141</v>
      </c>
      <c r="E2146" s="2">
        <v>2141</v>
      </c>
      <c r="F2146" s="3" t="s">
        <v>20</v>
      </c>
      <c r="G2146">
        <v>197001</v>
      </c>
      <c r="H2146" s="1">
        <v>43521</v>
      </c>
      <c r="I2146">
        <v>201909</v>
      </c>
      <c r="J2146" t="s">
        <v>3</v>
      </c>
      <c r="K2146" s="2">
        <v>2141</v>
      </c>
      <c r="L2146" s="4">
        <v>55.695</v>
      </c>
    </row>
    <row r="2147" spans="2:12" x14ac:dyDescent="0.25">
      <c r="B2147" t="s">
        <v>6</v>
      </c>
      <c r="C2147" s="2" t="str">
        <f>Tableau7[[#This Row],[COMMANDE]]&amp;Tableau7[[#This Row],[ECHEANCE]]&amp;Tableau7[[#This Row],[PLANID]]</f>
        <v>2142435212142</v>
      </c>
      <c r="D2147" s="2">
        <v>2142</v>
      </c>
      <c r="E2147" s="2">
        <v>2142</v>
      </c>
      <c r="F2147" s="3" t="s">
        <v>20</v>
      </c>
      <c r="G2147">
        <v>197001</v>
      </c>
      <c r="H2147" s="1">
        <v>43521</v>
      </c>
      <c r="I2147">
        <v>201909</v>
      </c>
      <c r="J2147" t="s">
        <v>3</v>
      </c>
      <c r="K2147" s="2">
        <v>2142</v>
      </c>
      <c r="L2147" s="4">
        <v>76.215000000000003</v>
      </c>
    </row>
    <row r="2148" spans="2:12" x14ac:dyDescent="0.25">
      <c r="B2148" t="s">
        <v>6</v>
      </c>
      <c r="C2148" s="2" t="str">
        <f>Tableau7[[#This Row],[COMMANDE]]&amp;Tableau7[[#This Row],[ECHEANCE]]&amp;Tableau7[[#This Row],[PLANID]]</f>
        <v>2143435212143</v>
      </c>
      <c r="D2148" s="2">
        <v>2143</v>
      </c>
      <c r="E2148" s="2">
        <v>2143</v>
      </c>
      <c r="F2148" s="3" t="s">
        <v>20</v>
      </c>
      <c r="G2148">
        <v>197001</v>
      </c>
      <c r="H2148" s="1">
        <v>43521</v>
      </c>
      <c r="I2148">
        <v>201909</v>
      </c>
      <c r="J2148" t="s">
        <v>3</v>
      </c>
      <c r="K2148" s="2">
        <v>2143</v>
      </c>
      <c r="L2148" s="4">
        <v>3.5000000000000003E-2</v>
      </c>
    </row>
    <row r="2149" spans="2:12" x14ac:dyDescent="0.25">
      <c r="B2149" t="s">
        <v>6</v>
      </c>
      <c r="C2149" s="2" t="str">
        <f>Tableau7[[#This Row],[COMMANDE]]&amp;Tableau7[[#This Row],[ECHEANCE]]&amp;Tableau7[[#This Row],[PLANID]]</f>
        <v>2144435212144</v>
      </c>
      <c r="D2149" s="2">
        <v>2144</v>
      </c>
      <c r="E2149" s="2">
        <v>2144</v>
      </c>
      <c r="F2149" s="3">
        <v>201908</v>
      </c>
      <c r="G2149">
        <v>201908</v>
      </c>
      <c r="H2149" s="1">
        <v>43521</v>
      </c>
      <c r="I2149">
        <v>201909</v>
      </c>
      <c r="J2149" t="s">
        <v>21</v>
      </c>
      <c r="K2149" s="2">
        <v>2144</v>
      </c>
      <c r="L2149" s="4">
        <v>0.70499999999999996</v>
      </c>
    </row>
    <row r="2150" spans="2:12" x14ac:dyDescent="0.25">
      <c r="B2150" t="s">
        <v>6</v>
      </c>
      <c r="C2150" s="2" t="str">
        <f>Tableau7[[#This Row],[COMMANDE]]&amp;Tableau7[[#This Row],[ECHEANCE]]&amp;Tableau7[[#This Row],[PLANID]]</f>
        <v>2145435212145</v>
      </c>
      <c r="D2150" s="2">
        <v>2145</v>
      </c>
      <c r="E2150" s="2">
        <v>2145</v>
      </c>
      <c r="F2150" s="3" t="s">
        <v>20</v>
      </c>
      <c r="G2150">
        <v>197001</v>
      </c>
      <c r="H2150" s="1">
        <v>43521</v>
      </c>
      <c r="I2150">
        <v>201909</v>
      </c>
      <c r="J2150" t="s">
        <v>3</v>
      </c>
      <c r="K2150" s="2">
        <v>2145</v>
      </c>
      <c r="L2150" s="4">
        <v>57.29</v>
      </c>
    </row>
    <row r="2151" spans="2:12" x14ac:dyDescent="0.25">
      <c r="B2151" t="s">
        <v>6</v>
      </c>
      <c r="C2151" s="2" t="str">
        <f>Tableau7[[#This Row],[COMMANDE]]&amp;Tableau7[[#This Row],[ECHEANCE]]&amp;Tableau7[[#This Row],[PLANID]]</f>
        <v>2146435212146</v>
      </c>
      <c r="D2151" s="2">
        <v>2146</v>
      </c>
      <c r="E2151" s="2">
        <v>2146</v>
      </c>
      <c r="F2151" s="3" t="s">
        <v>20</v>
      </c>
      <c r="G2151">
        <v>197001</v>
      </c>
      <c r="H2151" s="1">
        <v>43521</v>
      </c>
      <c r="I2151">
        <v>201909</v>
      </c>
      <c r="J2151" t="s">
        <v>3</v>
      </c>
      <c r="K2151" s="2">
        <v>2146</v>
      </c>
      <c r="L2151" s="4">
        <v>47.795000000000002</v>
      </c>
    </row>
    <row r="2152" spans="2:12" x14ac:dyDescent="0.25">
      <c r="B2152" t="s">
        <v>6</v>
      </c>
      <c r="C2152" s="2" t="str">
        <f>Tableau7[[#This Row],[COMMANDE]]&amp;Tableau7[[#This Row],[ECHEANCE]]&amp;Tableau7[[#This Row],[PLANID]]</f>
        <v>2147435212147</v>
      </c>
      <c r="D2152" s="2">
        <v>2147</v>
      </c>
      <c r="E2152" s="2">
        <v>2147</v>
      </c>
      <c r="F2152" s="3" t="s">
        <v>20</v>
      </c>
      <c r="G2152">
        <v>197001</v>
      </c>
      <c r="H2152" s="1">
        <v>43521</v>
      </c>
      <c r="I2152">
        <v>201909</v>
      </c>
      <c r="J2152" t="s">
        <v>3</v>
      </c>
      <c r="K2152" s="2">
        <v>2147</v>
      </c>
      <c r="L2152" s="4">
        <v>6.21</v>
      </c>
    </row>
    <row r="2153" spans="2:12" x14ac:dyDescent="0.25">
      <c r="B2153" t="s">
        <v>6</v>
      </c>
      <c r="C2153" s="2" t="str">
        <f>Tableau7[[#This Row],[COMMANDE]]&amp;Tableau7[[#This Row],[ECHEANCE]]&amp;Tableau7[[#This Row],[PLANID]]</f>
        <v>2148435352148</v>
      </c>
      <c r="D2153" s="2">
        <v>2148</v>
      </c>
      <c r="E2153" s="2">
        <v>2148</v>
      </c>
      <c r="F2153" s="3">
        <v>201909</v>
      </c>
      <c r="G2153">
        <v>201910</v>
      </c>
      <c r="H2153" s="1">
        <v>43535</v>
      </c>
      <c r="I2153">
        <v>201911</v>
      </c>
      <c r="J2153" t="s">
        <v>17</v>
      </c>
      <c r="K2153" s="2">
        <v>2148</v>
      </c>
      <c r="L2153" s="4">
        <v>100</v>
      </c>
    </row>
    <row r="2154" spans="2:12" x14ac:dyDescent="0.25">
      <c r="B2154" t="s">
        <v>6</v>
      </c>
      <c r="C2154" s="2" t="str">
        <f>Tableau7[[#This Row],[COMMANDE]]&amp;Tableau7[[#This Row],[ECHEANCE]]&amp;Tableau7[[#This Row],[PLANID]]</f>
        <v>2149435562149</v>
      </c>
      <c r="D2154" s="2">
        <v>2149</v>
      </c>
      <c r="E2154" s="2">
        <v>2149</v>
      </c>
      <c r="F2154" s="3">
        <v>201912</v>
      </c>
      <c r="G2154">
        <v>201918</v>
      </c>
      <c r="H2154" s="1">
        <v>43556</v>
      </c>
      <c r="I2154">
        <v>201914</v>
      </c>
      <c r="J2154" t="s">
        <v>17</v>
      </c>
      <c r="K2154" s="2">
        <v>2149</v>
      </c>
      <c r="L2154" s="4">
        <v>100</v>
      </c>
    </row>
    <row r="2155" spans="2:12" x14ac:dyDescent="0.25">
      <c r="B2155" t="s">
        <v>6</v>
      </c>
      <c r="C2155" s="2" t="str">
        <f>Tableau7[[#This Row],[COMMANDE]]&amp;Tableau7[[#This Row],[ECHEANCE]]&amp;Tableau7[[#This Row],[PLANID]]</f>
        <v>2150435702150</v>
      </c>
      <c r="D2155" s="2">
        <v>2150</v>
      </c>
      <c r="E2155" s="2">
        <v>2150</v>
      </c>
      <c r="F2155" s="3">
        <v>201914</v>
      </c>
      <c r="G2155">
        <v>201918</v>
      </c>
      <c r="H2155" s="1">
        <v>43570</v>
      </c>
      <c r="I2155">
        <v>201916</v>
      </c>
      <c r="J2155" t="s">
        <v>17</v>
      </c>
      <c r="K2155" s="2">
        <v>2150</v>
      </c>
      <c r="L2155" s="4">
        <v>50</v>
      </c>
    </row>
    <row r="2156" spans="2:12" x14ac:dyDescent="0.25">
      <c r="B2156" t="s">
        <v>6</v>
      </c>
      <c r="C2156" s="2" t="str">
        <f>Tableau7[[#This Row],[COMMANDE]]&amp;Tableau7[[#This Row],[ECHEANCE]]&amp;Tableau7[[#This Row],[PLANID]]</f>
        <v>2151435912151</v>
      </c>
      <c r="D2156" s="2">
        <v>2151</v>
      </c>
      <c r="E2156" s="2">
        <v>2151</v>
      </c>
      <c r="F2156" s="3">
        <v>201917</v>
      </c>
      <c r="G2156">
        <v>201918</v>
      </c>
      <c r="H2156" s="1">
        <v>43591</v>
      </c>
      <c r="I2156">
        <v>201919</v>
      </c>
      <c r="J2156" t="s">
        <v>17</v>
      </c>
      <c r="K2156" s="2">
        <v>2151</v>
      </c>
      <c r="L2156" s="4">
        <v>100</v>
      </c>
    </row>
    <row r="2157" spans="2:12" x14ac:dyDescent="0.25">
      <c r="B2157" t="s">
        <v>6</v>
      </c>
      <c r="C2157" s="2" t="str">
        <f>Tableau7[[#This Row],[COMMANDE]]&amp;Tableau7[[#This Row],[ECHEANCE]]&amp;Tableau7[[#This Row],[PLANID]]</f>
        <v>2152436002152</v>
      </c>
      <c r="D2157" s="2">
        <v>2152</v>
      </c>
      <c r="E2157" s="2">
        <v>2152</v>
      </c>
      <c r="F2157" s="3">
        <v>201919</v>
      </c>
      <c r="G2157">
        <v>201918</v>
      </c>
      <c r="H2157" s="1">
        <v>43600</v>
      </c>
      <c r="I2157">
        <v>201920</v>
      </c>
      <c r="J2157" t="s">
        <v>17</v>
      </c>
      <c r="K2157" s="2">
        <v>2152</v>
      </c>
      <c r="L2157" s="4">
        <v>150</v>
      </c>
    </row>
    <row r="2158" spans="2:12" x14ac:dyDescent="0.25">
      <c r="B2158" t="s">
        <v>6</v>
      </c>
      <c r="C2158" s="2" t="str">
        <f>Tableau7[[#This Row],[COMMANDE]]&amp;Tableau7[[#This Row],[ECHEANCE]]&amp;Tableau7[[#This Row],[PLANID]]</f>
        <v>2153435562153</v>
      </c>
      <c r="D2158" s="2">
        <v>2153</v>
      </c>
      <c r="E2158" s="2">
        <v>2153</v>
      </c>
      <c r="F2158" s="3">
        <v>201912</v>
      </c>
      <c r="G2158">
        <v>201912</v>
      </c>
      <c r="H2158" s="1">
        <v>43556</v>
      </c>
      <c r="I2158">
        <v>201914</v>
      </c>
      <c r="J2158" t="s">
        <v>17</v>
      </c>
      <c r="K2158" s="2">
        <v>2153</v>
      </c>
      <c r="L2158" s="4">
        <v>300</v>
      </c>
    </row>
    <row r="2159" spans="2:12" x14ac:dyDescent="0.25">
      <c r="B2159" t="s">
        <v>6</v>
      </c>
      <c r="C2159" s="2" t="str">
        <f>Tableau7[[#This Row],[COMMANDE]]&amp;Tableau7[[#This Row],[ECHEANCE]]&amp;Tableau7[[#This Row],[PLANID]]</f>
        <v>2154435912154</v>
      </c>
      <c r="D2159" s="2">
        <v>2154</v>
      </c>
      <c r="E2159" s="2">
        <v>2154</v>
      </c>
      <c r="F2159" s="3">
        <v>201917</v>
      </c>
      <c r="G2159">
        <v>201916</v>
      </c>
      <c r="H2159" s="1">
        <v>43591</v>
      </c>
      <c r="I2159">
        <v>201919</v>
      </c>
      <c r="J2159" t="s">
        <v>17</v>
      </c>
      <c r="K2159" s="2">
        <v>2154</v>
      </c>
      <c r="L2159" s="4">
        <v>400</v>
      </c>
    </row>
    <row r="2160" spans="2:12" x14ac:dyDescent="0.25">
      <c r="B2160" t="s">
        <v>6</v>
      </c>
      <c r="C2160" s="2" t="str">
        <f>Tableau7[[#This Row],[COMMANDE]]&amp;Tableau7[[#This Row],[ECHEANCE]]&amp;Tableau7[[#This Row],[PLANID]]</f>
        <v>2155435562155</v>
      </c>
      <c r="D2160" s="2">
        <v>2155</v>
      </c>
      <c r="E2160" s="2">
        <v>2155</v>
      </c>
      <c r="F2160" s="3">
        <v>201912</v>
      </c>
      <c r="G2160">
        <v>201912</v>
      </c>
      <c r="H2160" s="1">
        <v>43556</v>
      </c>
      <c r="I2160">
        <v>201914</v>
      </c>
      <c r="J2160" t="s">
        <v>17</v>
      </c>
      <c r="K2160" s="2">
        <v>2155</v>
      </c>
      <c r="L2160" s="4">
        <v>200</v>
      </c>
    </row>
    <row r="2161" spans="2:12" x14ac:dyDescent="0.25">
      <c r="B2161" t="s">
        <v>6</v>
      </c>
      <c r="C2161" s="2" t="str">
        <f>Tableau7[[#This Row],[COMMANDE]]&amp;Tableau7[[#This Row],[ECHEANCE]]&amp;Tableau7[[#This Row],[PLANID]]</f>
        <v>2156435912156</v>
      </c>
      <c r="D2161" s="2">
        <v>2156</v>
      </c>
      <c r="E2161" s="2">
        <v>2156</v>
      </c>
      <c r="F2161" s="3">
        <v>201917</v>
      </c>
      <c r="G2161">
        <v>201916</v>
      </c>
      <c r="H2161" s="1">
        <v>43591</v>
      </c>
      <c r="I2161">
        <v>201919</v>
      </c>
      <c r="J2161" t="s">
        <v>17</v>
      </c>
      <c r="K2161" s="2">
        <v>2156</v>
      </c>
      <c r="L2161" s="4">
        <v>200</v>
      </c>
    </row>
    <row r="2162" spans="2:12" x14ac:dyDescent="0.25">
      <c r="B2162" t="s">
        <v>6</v>
      </c>
      <c r="C2162" s="2" t="str">
        <f>Tableau7[[#This Row],[COMMANDE]]&amp;Tableau7[[#This Row],[ECHEANCE]]&amp;Tableau7[[#This Row],[PLANID]]</f>
        <v>2157435982157</v>
      </c>
      <c r="D2162" s="2">
        <v>2157</v>
      </c>
      <c r="E2162" s="2">
        <v>2157</v>
      </c>
      <c r="F2162" s="3">
        <v>201918</v>
      </c>
      <c r="G2162">
        <v>201917</v>
      </c>
      <c r="H2162" s="1">
        <v>43598</v>
      </c>
      <c r="I2162">
        <v>201920</v>
      </c>
      <c r="J2162" t="s">
        <v>17</v>
      </c>
      <c r="K2162" s="2">
        <v>2157</v>
      </c>
      <c r="L2162" s="4">
        <v>200</v>
      </c>
    </row>
    <row r="2163" spans="2:12" x14ac:dyDescent="0.25">
      <c r="B2163" t="s">
        <v>6</v>
      </c>
      <c r="C2163" s="2" t="str">
        <f>Tableau7[[#This Row],[COMMANDE]]&amp;Tableau7[[#This Row],[ECHEANCE]]&amp;Tableau7[[#This Row],[PLANID]]</f>
        <v>2158435912158</v>
      </c>
      <c r="D2163" s="2">
        <v>2158</v>
      </c>
      <c r="E2163" s="2">
        <v>2158</v>
      </c>
      <c r="F2163" s="3">
        <v>201916</v>
      </c>
      <c r="G2163">
        <v>201916</v>
      </c>
      <c r="H2163" s="1">
        <v>43591</v>
      </c>
      <c r="I2163">
        <v>201919</v>
      </c>
      <c r="J2163" t="s">
        <v>17</v>
      </c>
      <c r="K2163" s="2">
        <v>2158</v>
      </c>
      <c r="L2163" s="4">
        <v>50</v>
      </c>
    </row>
    <row r="2164" spans="2:12" x14ac:dyDescent="0.25">
      <c r="B2164" t="s">
        <v>6</v>
      </c>
      <c r="C2164" s="2" t="str">
        <f>Tableau7[[#This Row],[COMMANDE]]&amp;Tableau7[[#This Row],[ECHEANCE]]&amp;Tableau7[[#This Row],[PLANID]]</f>
        <v>2159435912159</v>
      </c>
      <c r="D2164" s="2">
        <v>2159</v>
      </c>
      <c r="E2164" s="2">
        <v>2159</v>
      </c>
      <c r="F2164" s="3">
        <v>201916</v>
      </c>
      <c r="G2164">
        <v>201916</v>
      </c>
      <c r="H2164" s="1">
        <v>43591</v>
      </c>
      <c r="I2164">
        <v>201919</v>
      </c>
      <c r="J2164" t="s">
        <v>17</v>
      </c>
      <c r="K2164" s="2">
        <v>2159</v>
      </c>
      <c r="L2164" s="4">
        <v>50</v>
      </c>
    </row>
    <row r="2165" spans="2:12" x14ac:dyDescent="0.25">
      <c r="B2165" t="s">
        <v>6</v>
      </c>
      <c r="C2165" s="2" t="str">
        <f>Tableau7[[#This Row],[COMMANDE]]&amp;Tableau7[[#This Row],[ECHEANCE]]&amp;Tableau7[[#This Row],[PLANID]]</f>
        <v>2160436052160</v>
      </c>
      <c r="D2165" s="2">
        <v>2160</v>
      </c>
      <c r="E2165" s="2">
        <v>2160</v>
      </c>
      <c r="F2165" s="3">
        <v>201919</v>
      </c>
      <c r="G2165">
        <v>201918</v>
      </c>
      <c r="H2165" s="1">
        <v>43605</v>
      </c>
      <c r="I2165">
        <v>201921</v>
      </c>
      <c r="J2165" t="s">
        <v>17</v>
      </c>
      <c r="K2165" s="2">
        <v>2160</v>
      </c>
      <c r="L2165" s="4">
        <v>100</v>
      </c>
    </row>
    <row r="2166" spans="2:12" x14ac:dyDescent="0.25">
      <c r="B2166" t="s">
        <v>6</v>
      </c>
      <c r="C2166" s="2" t="str">
        <f>Tableau7[[#This Row],[COMMANDE]]&amp;Tableau7[[#This Row],[ECHEANCE]]&amp;Tableau7[[#This Row],[PLANID]]</f>
        <v>2161432622161</v>
      </c>
      <c r="D2166" s="2">
        <v>2161</v>
      </c>
      <c r="E2166" s="2">
        <v>2161</v>
      </c>
      <c r="F2166" s="3" t="s">
        <v>20</v>
      </c>
      <c r="G2166">
        <v>197001</v>
      </c>
      <c r="H2166" s="1">
        <v>43262</v>
      </c>
      <c r="I2166">
        <v>201824</v>
      </c>
      <c r="J2166" t="s">
        <v>3</v>
      </c>
      <c r="K2166" s="2">
        <v>2161</v>
      </c>
      <c r="L2166" s="4">
        <v>0.01</v>
      </c>
    </row>
    <row r="2167" spans="2:12" x14ac:dyDescent="0.25">
      <c r="B2167" t="s">
        <v>6</v>
      </c>
      <c r="C2167" s="2" t="str">
        <f>Tableau7[[#This Row],[COMMANDE]]&amp;Tableau7[[#This Row],[ECHEANCE]]&amp;Tableau7[[#This Row],[PLANID]]</f>
        <v>2162434722162</v>
      </c>
      <c r="D2167" s="2">
        <v>2162</v>
      </c>
      <c r="E2167" s="2">
        <v>2162</v>
      </c>
      <c r="F2167" s="3">
        <v>201852</v>
      </c>
      <c r="G2167">
        <v>201909</v>
      </c>
      <c r="H2167" s="1">
        <v>43472</v>
      </c>
      <c r="I2167">
        <v>201902</v>
      </c>
      <c r="J2167" t="s">
        <v>17</v>
      </c>
      <c r="K2167" s="2">
        <v>2162</v>
      </c>
      <c r="L2167" s="4">
        <v>14</v>
      </c>
    </row>
    <row r="2168" spans="2:12" x14ac:dyDescent="0.25">
      <c r="B2168" t="s">
        <v>6</v>
      </c>
      <c r="C2168" s="2" t="str">
        <f>Tableau7[[#This Row],[COMMANDE]]&amp;Tableau7[[#This Row],[ECHEANCE]]&amp;Tableau7[[#This Row],[PLANID]]</f>
        <v>2163434162163</v>
      </c>
      <c r="D2168" s="2">
        <v>2163</v>
      </c>
      <c r="E2168" s="2">
        <v>2163</v>
      </c>
      <c r="F2168" s="3" t="s">
        <v>20</v>
      </c>
      <c r="G2168">
        <v>197001</v>
      </c>
      <c r="H2168" s="1">
        <v>43416</v>
      </c>
      <c r="I2168">
        <v>201846</v>
      </c>
      <c r="J2168" t="s">
        <v>3</v>
      </c>
      <c r="K2168" s="2">
        <v>2163</v>
      </c>
      <c r="L2168" s="4">
        <v>3.0000000000000001E-3</v>
      </c>
    </row>
    <row r="2169" spans="2:12" x14ac:dyDescent="0.25">
      <c r="B2169" t="s">
        <v>6</v>
      </c>
      <c r="C2169" s="2" t="str">
        <f>Tableau7[[#This Row],[COMMANDE]]&amp;Tableau7[[#This Row],[ECHEANCE]]&amp;Tableau7[[#This Row],[PLANID]]</f>
        <v>2164438292164</v>
      </c>
      <c r="D2169" s="2">
        <v>2164</v>
      </c>
      <c r="E2169" s="2">
        <v>2164</v>
      </c>
      <c r="F2169" s="3" t="s">
        <v>20</v>
      </c>
      <c r="G2169">
        <v>197001</v>
      </c>
      <c r="H2169" s="1">
        <v>43829</v>
      </c>
      <c r="I2169">
        <v>202001</v>
      </c>
      <c r="J2169" t="s">
        <v>3</v>
      </c>
      <c r="K2169" s="2">
        <v>2164</v>
      </c>
      <c r="L2169" s="4">
        <v>15.49</v>
      </c>
    </row>
    <row r="2170" spans="2:12" x14ac:dyDescent="0.25">
      <c r="B2170" t="s">
        <v>6</v>
      </c>
      <c r="C2170" s="2" t="str">
        <f>Tableau7[[#This Row],[COMMANDE]]&amp;Tableau7[[#This Row],[ECHEANCE]]&amp;Tableau7[[#This Row],[PLANID]]</f>
        <v>2165438302165</v>
      </c>
      <c r="D2170" s="2">
        <v>2165</v>
      </c>
      <c r="E2170" s="2">
        <v>2165</v>
      </c>
      <c r="F2170" s="3" t="s">
        <v>20</v>
      </c>
      <c r="G2170">
        <v>197001</v>
      </c>
      <c r="H2170" s="1">
        <v>43830</v>
      </c>
      <c r="I2170">
        <v>202001</v>
      </c>
      <c r="J2170" t="s">
        <v>3</v>
      </c>
      <c r="K2170" s="2">
        <v>2165</v>
      </c>
      <c r="L2170" s="4">
        <v>2.395</v>
      </c>
    </row>
    <row r="2171" spans="2:12" x14ac:dyDescent="0.25">
      <c r="B2171" t="s">
        <v>6</v>
      </c>
      <c r="C2171" s="2" t="str">
        <f>Tableau7[[#This Row],[COMMANDE]]&amp;Tableau7[[#This Row],[ECHEANCE]]&amp;Tableau7[[#This Row],[PLANID]]</f>
        <v>2166438302166</v>
      </c>
      <c r="D2171" s="2">
        <v>2166</v>
      </c>
      <c r="E2171" s="2">
        <v>2166</v>
      </c>
      <c r="F2171" s="3" t="s">
        <v>20</v>
      </c>
      <c r="G2171">
        <v>197001</v>
      </c>
      <c r="H2171" s="1">
        <v>43830</v>
      </c>
      <c r="I2171">
        <v>202001</v>
      </c>
      <c r="J2171" t="s">
        <v>3</v>
      </c>
      <c r="K2171" s="2">
        <v>2166</v>
      </c>
      <c r="L2171" s="4">
        <v>32.604999999999997</v>
      </c>
    </row>
    <row r="2172" spans="2:12" x14ac:dyDescent="0.25">
      <c r="B2172" t="s">
        <v>6</v>
      </c>
      <c r="C2172" s="2" t="str">
        <f>Tableau7[[#This Row],[COMMANDE]]&amp;Tableau7[[#This Row],[ECHEANCE]]&amp;Tableau7[[#This Row],[PLANID]]</f>
        <v>2167438302167</v>
      </c>
      <c r="D2172" s="2">
        <v>2167</v>
      </c>
      <c r="E2172" s="2">
        <v>2167</v>
      </c>
      <c r="F2172" s="3" t="s">
        <v>20</v>
      </c>
      <c r="G2172">
        <v>197001</v>
      </c>
      <c r="H2172" s="1">
        <v>43830</v>
      </c>
      <c r="I2172">
        <v>202001</v>
      </c>
      <c r="J2172" t="s">
        <v>3</v>
      </c>
      <c r="K2172" s="2">
        <v>2167</v>
      </c>
      <c r="L2172" s="4">
        <v>27.265000000000001</v>
      </c>
    </row>
    <row r="2173" spans="2:12" x14ac:dyDescent="0.25">
      <c r="B2173" t="s">
        <v>6</v>
      </c>
      <c r="C2173" s="2" t="str">
        <f>Tableau7[[#This Row],[COMMANDE]]&amp;Tableau7[[#This Row],[ECHEANCE]]&amp;Tableau7[[#This Row],[PLANID]]</f>
        <v>2168438302168</v>
      </c>
      <c r="D2173" s="2">
        <v>2168</v>
      </c>
      <c r="E2173" s="2">
        <v>2168</v>
      </c>
      <c r="F2173" s="3" t="s">
        <v>20</v>
      </c>
      <c r="G2173">
        <v>197001</v>
      </c>
      <c r="H2173" s="1">
        <v>43830</v>
      </c>
      <c r="I2173">
        <v>202001</v>
      </c>
      <c r="J2173" t="s">
        <v>3</v>
      </c>
      <c r="K2173" s="2">
        <v>2168</v>
      </c>
      <c r="L2173" s="4">
        <v>4.625</v>
      </c>
    </row>
    <row r="2174" spans="2:12" x14ac:dyDescent="0.25">
      <c r="B2174" t="s">
        <v>6</v>
      </c>
      <c r="C2174" s="2" t="str">
        <f>Tableau7[[#This Row],[COMMANDE]]&amp;Tableau7[[#This Row],[ECHEANCE]]&amp;Tableau7[[#This Row],[PLANID]]</f>
        <v>2169438302169</v>
      </c>
      <c r="D2174" s="2">
        <v>2169</v>
      </c>
      <c r="E2174" s="2">
        <v>2169</v>
      </c>
      <c r="F2174" s="3" t="s">
        <v>20</v>
      </c>
      <c r="G2174">
        <v>197001</v>
      </c>
      <c r="H2174" s="1">
        <v>43830</v>
      </c>
      <c r="I2174">
        <v>202001</v>
      </c>
      <c r="J2174" t="s">
        <v>3</v>
      </c>
      <c r="K2174" s="2">
        <v>2169</v>
      </c>
      <c r="L2174" s="4">
        <v>96.91</v>
      </c>
    </row>
    <row r="2175" spans="2:12" x14ac:dyDescent="0.25">
      <c r="B2175" t="s">
        <v>6</v>
      </c>
      <c r="C2175" s="2" t="str">
        <f>Tableau7[[#This Row],[COMMANDE]]&amp;Tableau7[[#This Row],[ECHEANCE]]&amp;Tableau7[[#This Row],[PLANID]]</f>
        <v>2170438302170</v>
      </c>
      <c r="D2175" s="2">
        <v>2170</v>
      </c>
      <c r="E2175" s="2">
        <v>2170</v>
      </c>
      <c r="F2175" s="3" t="s">
        <v>20</v>
      </c>
      <c r="G2175">
        <v>197001</v>
      </c>
      <c r="H2175" s="1">
        <v>43830</v>
      </c>
      <c r="I2175">
        <v>202001</v>
      </c>
      <c r="J2175" t="s">
        <v>3</v>
      </c>
      <c r="K2175" s="2">
        <v>2170</v>
      </c>
      <c r="L2175" s="4">
        <v>85.91</v>
      </c>
    </row>
    <row r="2176" spans="2:12" x14ac:dyDescent="0.25">
      <c r="B2176" t="s">
        <v>6</v>
      </c>
      <c r="C2176" s="2" t="str">
        <f>Tableau7[[#This Row],[COMMANDE]]&amp;Tableau7[[#This Row],[ECHEANCE]]&amp;Tableau7[[#This Row],[PLANID]]</f>
        <v>2171438302171</v>
      </c>
      <c r="D2176" s="2">
        <v>2171</v>
      </c>
      <c r="E2176" s="2">
        <v>2171</v>
      </c>
      <c r="F2176" s="3" t="s">
        <v>20</v>
      </c>
      <c r="G2176">
        <v>197001</v>
      </c>
      <c r="H2176" s="1">
        <v>43830</v>
      </c>
      <c r="I2176">
        <v>202001</v>
      </c>
      <c r="J2176" t="s">
        <v>3</v>
      </c>
      <c r="K2176" s="2">
        <v>2171</v>
      </c>
      <c r="L2176" s="4">
        <v>49.564999999999998</v>
      </c>
    </row>
    <row r="2177" spans="2:12" x14ac:dyDescent="0.25">
      <c r="B2177" t="s">
        <v>6</v>
      </c>
      <c r="C2177" s="2" t="str">
        <f>Tableau7[[#This Row],[COMMANDE]]&amp;Tableau7[[#This Row],[ECHEANCE]]&amp;Tableau7[[#This Row],[PLANID]]</f>
        <v>2172438302172</v>
      </c>
      <c r="D2177" s="2">
        <v>2172</v>
      </c>
      <c r="E2177" s="2">
        <v>2172</v>
      </c>
      <c r="F2177" s="3" t="s">
        <v>20</v>
      </c>
      <c r="G2177">
        <v>197001</v>
      </c>
      <c r="H2177" s="1">
        <v>43830</v>
      </c>
      <c r="I2177">
        <v>202001</v>
      </c>
      <c r="J2177" t="s">
        <v>3</v>
      </c>
      <c r="K2177" s="2">
        <v>2172</v>
      </c>
      <c r="L2177" s="4">
        <v>42.465000000000003</v>
      </c>
    </row>
    <row r="2178" spans="2:12" x14ac:dyDescent="0.25">
      <c r="B2178" t="s">
        <v>6</v>
      </c>
      <c r="C2178" s="2" t="str">
        <f>Tableau7[[#This Row],[COMMANDE]]&amp;Tableau7[[#This Row],[ECHEANCE]]&amp;Tableau7[[#This Row],[PLANID]]</f>
        <v>2173438302173</v>
      </c>
      <c r="D2178" s="2">
        <v>2173</v>
      </c>
      <c r="E2178" s="2">
        <v>2173</v>
      </c>
      <c r="F2178" s="3" t="s">
        <v>20</v>
      </c>
      <c r="G2178">
        <v>197001</v>
      </c>
      <c r="H2178" s="1">
        <v>43830</v>
      </c>
      <c r="I2178">
        <v>202001</v>
      </c>
      <c r="J2178" t="s">
        <v>3</v>
      </c>
      <c r="K2178" s="2">
        <v>2173</v>
      </c>
      <c r="L2178" s="4">
        <v>54.424999999999997</v>
      </c>
    </row>
    <row r="2179" spans="2:12" x14ac:dyDescent="0.25">
      <c r="B2179" t="s">
        <v>6</v>
      </c>
      <c r="C2179" s="2" t="str">
        <f>Tableau7[[#This Row],[COMMANDE]]&amp;Tableau7[[#This Row],[ECHEANCE]]&amp;Tableau7[[#This Row],[PLANID]]</f>
        <v>2174438302174</v>
      </c>
      <c r="D2179" s="2">
        <v>2174</v>
      </c>
      <c r="E2179" s="2">
        <v>2174</v>
      </c>
      <c r="F2179" s="3" t="s">
        <v>20</v>
      </c>
      <c r="G2179">
        <v>197001</v>
      </c>
      <c r="H2179" s="1">
        <v>43830</v>
      </c>
      <c r="I2179">
        <v>202001</v>
      </c>
      <c r="J2179" t="s">
        <v>3</v>
      </c>
      <c r="K2179" s="2">
        <v>2174</v>
      </c>
      <c r="L2179" s="4">
        <v>0.47</v>
      </c>
    </row>
    <row r="2180" spans="2:12" x14ac:dyDescent="0.25">
      <c r="B2180" t="s">
        <v>6</v>
      </c>
      <c r="C2180" s="2" t="str">
        <f>Tableau7[[#This Row],[COMMANDE]]&amp;Tableau7[[#This Row],[ECHEANCE]]&amp;Tableau7[[#This Row],[PLANID]]</f>
        <v>2175438302175</v>
      </c>
      <c r="D2180" s="2">
        <v>2175</v>
      </c>
      <c r="E2180" s="2">
        <v>2175</v>
      </c>
      <c r="F2180" s="3" t="s">
        <v>20</v>
      </c>
      <c r="G2180">
        <v>197001</v>
      </c>
      <c r="H2180" s="1">
        <v>43830</v>
      </c>
      <c r="I2180">
        <v>202001</v>
      </c>
      <c r="J2180" t="s">
        <v>3</v>
      </c>
      <c r="K2180" s="2">
        <v>2175</v>
      </c>
      <c r="L2180" s="4">
        <v>6.62</v>
      </c>
    </row>
    <row r="2181" spans="2:12" x14ac:dyDescent="0.25">
      <c r="B2181" t="s">
        <v>6</v>
      </c>
      <c r="C2181" s="2" t="str">
        <f>Tableau7[[#This Row],[COMMANDE]]&amp;Tableau7[[#This Row],[ECHEANCE]]&amp;Tableau7[[#This Row],[PLANID]]</f>
        <v>2176435072176</v>
      </c>
      <c r="D2181" s="2">
        <v>2176</v>
      </c>
      <c r="E2181" s="2">
        <v>2176</v>
      </c>
      <c r="F2181" s="3">
        <v>201906</v>
      </c>
      <c r="G2181">
        <v>201907</v>
      </c>
      <c r="H2181" s="1">
        <v>43507</v>
      </c>
      <c r="I2181">
        <v>201907</v>
      </c>
      <c r="J2181" t="s">
        <v>36</v>
      </c>
      <c r="K2181" s="2">
        <v>2176</v>
      </c>
      <c r="L2181" s="4">
        <v>6.38</v>
      </c>
    </row>
    <row r="2182" spans="2:12" x14ac:dyDescent="0.25">
      <c r="B2182" t="s">
        <v>6</v>
      </c>
      <c r="C2182" s="2" t="str">
        <f>Tableau7[[#This Row],[COMMANDE]]&amp;Tableau7[[#This Row],[ECHEANCE]]&amp;Tableau7[[#This Row],[PLANID]]</f>
        <v>2177435352177</v>
      </c>
      <c r="D2182" s="2">
        <v>2177</v>
      </c>
      <c r="E2182" s="2">
        <v>2177</v>
      </c>
      <c r="F2182" s="3">
        <v>201906</v>
      </c>
      <c r="G2182">
        <v>201907</v>
      </c>
      <c r="H2182" s="1">
        <v>43535</v>
      </c>
      <c r="I2182">
        <v>201911</v>
      </c>
      <c r="J2182" t="s">
        <v>36</v>
      </c>
      <c r="K2182" s="2">
        <v>2177</v>
      </c>
      <c r="L2182" s="4">
        <v>4.088724</v>
      </c>
    </row>
    <row r="2183" spans="2:12" x14ac:dyDescent="0.25">
      <c r="B2183" t="s">
        <v>6</v>
      </c>
      <c r="C2183" s="2" t="str">
        <f>Tableau7[[#This Row],[COMMANDE]]&amp;Tableau7[[#This Row],[ECHEANCE]]&amp;Tableau7[[#This Row],[PLANID]]</f>
        <v>2178435352178</v>
      </c>
      <c r="D2183" s="2">
        <v>2178</v>
      </c>
      <c r="E2183" s="2">
        <v>2178</v>
      </c>
      <c r="F2183" s="3">
        <v>201909</v>
      </c>
      <c r="G2183">
        <v>201911</v>
      </c>
      <c r="H2183" s="1">
        <v>43535</v>
      </c>
      <c r="I2183">
        <v>201911</v>
      </c>
      <c r="J2183" t="s">
        <v>17</v>
      </c>
      <c r="K2183" s="2">
        <v>2178</v>
      </c>
      <c r="L2183" s="4">
        <v>35.911276000000001</v>
      </c>
    </row>
    <row r="2184" spans="2:12" x14ac:dyDescent="0.25">
      <c r="B2184" t="s">
        <v>6</v>
      </c>
      <c r="C2184" s="2" t="str">
        <f>Tableau7[[#This Row],[COMMANDE]]&amp;Tableau7[[#This Row],[ECHEANCE]]&amp;Tableau7[[#This Row],[PLANID]]</f>
        <v>2179435632179</v>
      </c>
      <c r="D2184" s="2">
        <v>2179</v>
      </c>
      <c r="E2184" s="2">
        <v>2179</v>
      </c>
      <c r="F2184" s="3">
        <v>201913</v>
      </c>
      <c r="G2184">
        <v>201914</v>
      </c>
      <c r="H2184" s="1">
        <v>43563</v>
      </c>
      <c r="I2184">
        <v>201915</v>
      </c>
      <c r="J2184" t="s">
        <v>17</v>
      </c>
      <c r="K2184" s="2">
        <v>2179</v>
      </c>
      <c r="L2184" s="4">
        <v>30</v>
      </c>
    </row>
    <row r="2185" spans="2:12" x14ac:dyDescent="0.25">
      <c r="B2185" t="s">
        <v>6</v>
      </c>
      <c r="C2185" s="2" t="str">
        <f>Tableau7[[#This Row],[COMMANDE]]&amp;Tableau7[[#This Row],[ECHEANCE]]&amp;Tableau7[[#This Row],[PLANID]]</f>
        <v>2180435912180</v>
      </c>
      <c r="D2185" s="2">
        <v>2180</v>
      </c>
      <c r="E2185" s="2">
        <v>2180</v>
      </c>
      <c r="F2185" s="3">
        <v>201917</v>
      </c>
      <c r="G2185">
        <v>201917</v>
      </c>
      <c r="H2185" s="1">
        <v>43591</v>
      </c>
      <c r="I2185">
        <v>201919</v>
      </c>
      <c r="J2185" t="s">
        <v>17</v>
      </c>
      <c r="K2185" s="2">
        <v>2180</v>
      </c>
      <c r="L2185" s="4">
        <v>30</v>
      </c>
    </row>
    <row r="2186" spans="2:12" x14ac:dyDescent="0.25">
      <c r="B2186" t="s">
        <v>6</v>
      </c>
      <c r="C2186" s="2" t="str">
        <f>Tableau7[[#This Row],[COMMANDE]]&amp;Tableau7[[#This Row],[ECHEANCE]]&amp;Tableau7[[#This Row],[PLANID]]</f>
        <v>2181436192181</v>
      </c>
      <c r="D2186" s="2">
        <v>2181</v>
      </c>
      <c r="E2186" s="2">
        <v>2181</v>
      </c>
      <c r="F2186" s="3">
        <v>201921</v>
      </c>
      <c r="G2186">
        <v>201920</v>
      </c>
      <c r="H2186" s="1">
        <v>43619</v>
      </c>
      <c r="I2186">
        <v>201923</v>
      </c>
      <c r="J2186" t="s">
        <v>17</v>
      </c>
      <c r="K2186" s="2">
        <v>2181</v>
      </c>
      <c r="L2186" s="4">
        <v>20</v>
      </c>
    </row>
    <row r="2187" spans="2:12" x14ac:dyDescent="0.25">
      <c r="B2187" t="s">
        <v>6</v>
      </c>
      <c r="C2187" s="2" t="str">
        <f>Tableau7[[#This Row],[COMMANDE]]&amp;Tableau7[[#This Row],[ECHEANCE]]&amp;Tableau7[[#This Row],[PLANID]]</f>
        <v>2182434792182</v>
      </c>
      <c r="D2187" s="2">
        <v>2182</v>
      </c>
      <c r="E2187" s="2">
        <v>2182</v>
      </c>
      <c r="F2187" s="3" t="s">
        <v>20</v>
      </c>
      <c r="G2187">
        <v>197001</v>
      </c>
      <c r="H2187" s="1">
        <v>43479</v>
      </c>
      <c r="I2187">
        <v>201903</v>
      </c>
      <c r="J2187" t="s">
        <v>3</v>
      </c>
      <c r="K2187" s="2">
        <v>2182</v>
      </c>
      <c r="L2187" s="4">
        <v>40</v>
      </c>
    </row>
    <row r="2188" spans="2:12" x14ac:dyDescent="0.25">
      <c r="B2188" t="s">
        <v>6</v>
      </c>
      <c r="C2188" s="2" t="str">
        <f>Tableau7[[#This Row],[COMMANDE]]&amp;Tableau7[[#This Row],[ECHEANCE]]&amp;Tableau7[[#This Row],[PLANID]]</f>
        <v>2183435072183</v>
      </c>
      <c r="D2188" s="2">
        <v>2183</v>
      </c>
      <c r="E2188" s="2">
        <v>2183</v>
      </c>
      <c r="F2188" s="3" t="s">
        <v>20</v>
      </c>
      <c r="G2188">
        <v>197001</v>
      </c>
      <c r="H2188" s="1">
        <v>43507</v>
      </c>
      <c r="I2188">
        <v>201907</v>
      </c>
      <c r="J2188" t="s">
        <v>3</v>
      </c>
      <c r="K2188" s="2">
        <v>2183</v>
      </c>
      <c r="L2188" s="4">
        <v>0.51</v>
      </c>
    </row>
    <row r="2189" spans="2:12" x14ac:dyDescent="0.25">
      <c r="B2189" t="s">
        <v>6</v>
      </c>
      <c r="C2189" s="2" t="str">
        <f>Tableau7[[#This Row],[COMMANDE]]&amp;Tableau7[[#This Row],[ECHEANCE]]&amp;Tableau7[[#This Row],[PLANID]]</f>
        <v>2184435072184</v>
      </c>
      <c r="D2189" s="2">
        <v>2184</v>
      </c>
      <c r="E2189" s="2">
        <v>2184</v>
      </c>
      <c r="F2189" s="3" t="s">
        <v>20</v>
      </c>
      <c r="G2189">
        <v>197001</v>
      </c>
      <c r="H2189" s="1">
        <v>43507</v>
      </c>
      <c r="I2189">
        <v>201907</v>
      </c>
      <c r="J2189" t="s">
        <v>3</v>
      </c>
      <c r="K2189" s="2">
        <v>2184</v>
      </c>
      <c r="L2189" s="4">
        <v>33.11</v>
      </c>
    </row>
    <row r="2190" spans="2:12" x14ac:dyDescent="0.25">
      <c r="B2190" t="s">
        <v>6</v>
      </c>
      <c r="C2190" s="2" t="str">
        <f>Tableau7[[#This Row],[COMMANDE]]&amp;Tableau7[[#This Row],[ECHEANCE]]&amp;Tableau7[[#This Row],[PLANID]]</f>
        <v>2185434792185</v>
      </c>
      <c r="D2190" s="2">
        <v>2185</v>
      </c>
      <c r="E2190" s="2">
        <v>2185</v>
      </c>
      <c r="F2190" s="3" t="s">
        <v>20</v>
      </c>
      <c r="G2190">
        <v>197001</v>
      </c>
      <c r="H2190" s="1">
        <v>43479</v>
      </c>
      <c r="I2190">
        <v>201903</v>
      </c>
      <c r="J2190" t="s">
        <v>3</v>
      </c>
      <c r="K2190" s="2">
        <v>2185</v>
      </c>
      <c r="L2190" s="4">
        <v>77.73</v>
      </c>
    </row>
    <row r="2191" spans="2:12" x14ac:dyDescent="0.25">
      <c r="B2191" t="s">
        <v>6</v>
      </c>
      <c r="C2191" s="2" t="str">
        <f>Tableau7[[#This Row],[COMMANDE]]&amp;Tableau7[[#This Row],[ECHEANCE]]&amp;Tableau7[[#This Row],[PLANID]]</f>
        <v>2186434792186</v>
      </c>
      <c r="D2191" s="2">
        <v>2186</v>
      </c>
      <c r="E2191" s="2">
        <v>2186</v>
      </c>
      <c r="F2191" s="3" t="s">
        <v>20</v>
      </c>
      <c r="G2191">
        <v>197001</v>
      </c>
      <c r="H2191" s="1">
        <v>43479</v>
      </c>
      <c r="I2191">
        <v>201903</v>
      </c>
      <c r="J2191" t="s">
        <v>3</v>
      </c>
      <c r="K2191" s="2">
        <v>2186</v>
      </c>
      <c r="L2191" s="4">
        <v>52.27</v>
      </c>
    </row>
    <row r="2192" spans="2:12" x14ac:dyDescent="0.25">
      <c r="B2192" t="s">
        <v>6</v>
      </c>
      <c r="C2192" s="2" t="str">
        <f>Tableau7[[#This Row],[COMMANDE]]&amp;Tableau7[[#This Row],[ECHEANCE]]&amp;Tableau7[[#This Row],[PLANID]]</f>
        <v>2187435282187</v>
      </c>
      <c r="D2192" s="2">
        <v>2187</v>
      </c>
      <c r="E2192" s="2">
        <v>2187</v>
      </c>
      <c r="F2192" s="3">
        <v>201909</v>
      </c>
      <c r="G2192">
        <v>201909</v>
      </c>
      <c r="H2192" s="1">
        <v>43528</v>
      </c>
      <c r="I2192">
        <v>201910</v>
      </c>
      <c r="J2192" t="s">
        <v>18</v>
      </c>
      <c r="K2192" s="2">
        <v>2187</v>
      </c>
      <c r="L2192" s="4">
        <v>18.734006000000001</v>
      </c>
    </row>
    <row r="2193" spans="2:12" x14ac:dyDescent="0.25">
      <c r="B2193" t="s">
        <v>6</v>
      </c>
      <c r="C2193" s="2" t="str">
        <f>Tableau7[[#This Row],[COMMANDE]]&amp;Tableau7[[#This Row],[ECHEANCE]]&amp;Tableau7[[#This Row],[PLANID]]</f>
        <v>2188435562188</v>
      </c>
      <c r="D2193" s="2">
        <v>2188</v>
      </c>
      <c r="E2193" s="2">
        <v>2188</v>
      </c>
      <c r="F2193" s="3">
        <v>201912</v>
      </c>
      <c r="G2193">
        <v>201913</v>
      </c>
      <c r="H2193" s="1">
        <v>43556</v>
      </c>
      <c r="I2193">
        <v>201914</v>
      </c>
      <c r="J2193" t="s">
        <v>17</v>
      </c>
      <c r="K2193" s="2">
        <v>2188</v>
      </c>
      <c r="L2193" s="4">
        <v>20</v>
      </c>
    </row>
    <row r="2194" spans="2:12" x14ac:dyDescent="0.25">
      <c r="B2194" t="s">
        <v>6</v>
      </c>
      <c r="C2194" s="2" t="str">
        <f>Tableau7[[#This Row],[COMMANDE]]&amp;Tableau7[[#This Row],[ECHEANCE]]&amp;Tableau7[[#This Row],[PLANID]]</f>
        <v>2189435912189</v>
      </c>
      <c r="D2194" s="2">
        <v>2189</v>
      </c>
      <c r="E2194" s="2">
        <v>2189</v>
      </c>
      <c r="F2194" s="3">
        <v>201917</v>
      </c>
      <c r="G2194">
        <v>201917</v>
      </c>
      <c r="H2194" s="1">
        <v>43591</v>
      </c>
      <c r="I2194">
        <v>201919</v>
      </c>
      <c r="J2194" t="s">
        <v>17</v>
      </c>
      <c r="K2194" s="2">
        <v>2189</v>
      </c>
      <c r="L2194" s="4">
        <v>25</v>
      </c>
    </row>
    <row r="2195" spans="2:12" x14ac:dyDescent="0.25">
      <c r="B2195" t="s">
        <v>6</v>
      </c>
      <c r="C2195" s="2" t="str">
        <f>Tableau7[[#This Row],[COMMANDE]]&amp;Tableau7[[#This Row],[ECHEANCE]]&amp;Tableau7[[#This Row],[PLANID]]</f>
        <v>2190436262190</v>
      </c>
      <c r="D2195" s="2">
        <v>2190</v>
      </c>
      <c r="E2195" s="2">
        <v>2190</v>
      </c>
      <c r="F2195" s="3">
        <v>201922</v>
      </c>
      <c r="G2195">
        <v>201920</v>
      </c>
      <c r="H2195" s="1">
        <v>43626</v>
      </c>
      <c r="I2195">
        <v>201924</v>
      </c>
      <c r="J2195" t="s">
        <v>17</v>
      </c>
      <c r="K2195" s="2">
        <v>2190</v>
      </c>
      <c r="L2195" s="4">
        <v>25</v>
      </c>
    </row>
    <row r="2196" spans="2:12" x14ac:dyDescent="0.25">
      <c r="B2196" t="s">
        <v>6</v>
      </c>
      <c r="C2196" s="2" t="str">
        <f>Tableau7[[#This Row],[COMMANDE]]&amp;Tableau7[[#This Row],[ECHEANCE]]&amp;Tableau7[[#This Row],[PLANID]]</f>
        <v>2191435002191</v>
      </c>
      <c r="D2196" s="2">
        <v>2191</v>
      </c>
      <c r="E2196" s="2">
        <v>2191</v>
      </c>
      <c r="F2196" s="3" t="s">
        <v>20</v>
      </c>
      <c r="G2196">
        <v>197001</v>
      </c>
      <c r="H2196" s="1">
        <v>43500</v>
      </c>
      <c r="I2196">
        <v>201906</v>
      </c>
      <c r="J2196" t="s">
        <v>3</v>
      </c>
      <c r="K2196" s="2">
        <v>2191</v>
      </c>
      <c r="L2196" s="4">
        <v>20</v>
      </c>
    </row>
    <row r="2197" spans="2:12" x14ac:dyDescent="0.25">
      <c r="B2197" t="s">
        <v>6</v>
      </c>
      <c r="C2197" s="2" t="str">
        <f>Tableau7[[#This Row],[COMMANDE]]&amp;Tableau7[[#This Row],[ECHEANCE]]&amp;Tableau7[[#This Row],[PLANID]]</f>
        <v>2192435282192</v>
      </c>
      <c r="D2197" s="2">
        <v>2192</v>
      </c>
      <c r="E2197" s="2">
        <v>2192</v>
      </c>
      <c r="F2197" s="3" t="s">
        <v>20</v>
      </c>
      <c r="G2197">
        <v>197001</v>
      </c>
      <c r="H2197" s="1">
        <v>43528</v>
      </c>
      <c r="I2197">
        <v>201910</v>
      </c>
      <c r="J2197" t="s">
        <v>3</v>
      </c>
      <c r="K2197" s="2">
        <v>2192</v>
      </c>
      <c r="L2197" s="4">
        <v>1.2050000000000001</v>
      </c>
    </row>
    <row r="2198" spans="2:12" x14ac:dyDescent="0.25">
      <c r="B2198" t="s">
        <v>6</v>
      </c>
      <c r="C2198" s="2" t="str">
        <f>Tableau7[[#This Row],[COMMANDE]]&amp;Tableau7[[#This Row],[ECHEANCE]]&amp;Tableau7[[#This Row],[PLANID]]</f>
        <v>2193435282193</v>
      </c>
      <c r="D2198" s="2">
        <v>2193</v>
      </c>
      <c r="E2198" s="2">
        <v>2193</v>
      </c>
      <c r="F2198" s="3" t="s">
        <v>20</v>
      </c>
      <c r="G2198">
        <v>197001</v>
      </c>
      <c r="H2198" s="1">
        <v>43528</v>
      </c>
      <c r="I2198">
        <v>201910</v>
      </c>
      <c r="J2198" t="s">
        <v>3</v>
      </c>
      <c r="K2198" s="2">
        <v>2193</v>
      </c>
      <c r="L2198" s="4">
        <v>6.0994E-2</v>
      </c>
    </row>
    <row r="2199" spans="2:12" x14ac:dyDescent="0.25">
      <c r="B2199" t="s">
        <v>6</v>
      </c>
      <c r="C2199" s="2" t="str">
        <f>Tableau7[[#This Row],[COMMANDE]]&amp;Tableau7[[#This Row],[ECHEANCE]]&amp;Tableau7[[#This Row],[PLANID]]</f>
        <v>2194435352194</v>
      </c>
      <c r="D2199" s="2">
        <v>2194</v>
      </c>
      <c r="E2199" s="2">
        <v>2194</v>
      </c>
      <c r="F2199" s="3">
        <v>201908</v>
      </c>
      <c r="G2199">
        <v>201908</v>
      </c>
      <c r="H2199" s="1">
        <v>43535</v>
      </c>
      <c r="I2199">
        <v>201911</v>
      </c>
      <c r="J2199" t="s">
        <v>18</v>
      </c>
      <c r="K2199" s="2">
        <v>2194</v>
      </c>
      <c r="L2199" s="4">
        <v>27.500131</v>
      </c>
    </row>
    <row r="2200" spans="2:12" x14ac:dyDescent="0.25">
      <c r="B2200" t="s">
        <v>6</v>
      </c>
      <c r="C2200" s="2" t="str">
        <f>Tableau7[[#This Row],[COMMANDE]]&amp;Tableau7[[#This Row],[ECHEANCE]]&amp;Tableau7[[#This Row],[PLANID]]</f>
        <v>2195435352195</v>
      </c>
      <c r="D2200" s="2">
        <v>2195</v>
      </c>
      <c r="E2200" s="2">
        <v>2195</v>
      </c>
      <c r="F2200" s="3">
        <v>201908</v>
      </c>
      <c r="G2200">
        <v>201908</v>
      </c>
      <c r="H2200" s="1">
        <v>43535</v>
      </c>
      <c r="I2200">
        <v>201911</v>
      </c>
      <c r="J2200" t="s">
        <v>18</v>
      </c>
      <c r="K2200" s="2">
        <v>2195</v>
      </c>
      <c r="L2200" s="4">
        <v>28.043628000000002</v>
      </c>
    </row>
    <row r="2201" spans="2:12" x14ac:dyDescent="0.25">
      <c r="B2201" t="s">
        <v>6</v>
      </c>
      <c r="C2201" s="2" t="str">
        <f>Tableau7[[#This Row],[COMMANDE]]&amp;Tableau7[[#This Row],[ECHEANCE]]&amp;Tableau7[[#This Row],[PLANID]]</f>
        <v>2196435352196</v>
      </c>
      <c r="D2201" s="2">
        <v>2196</v>
      </c>
      <c r="E2201" s="2">
        <v>2196</v>
      </c>
      <c r="F2201" s="3">
        <v>201908</v>
      </c>
      <c r="G2201">
        <v>201908</v>
      </c>
      <c r="H2201" s="1">
        <v>43535</v>
      </c>
      <c r="I2201">
        <v>201911</v>
      </c>
      <c r="J2201" t="s">
        <v>18</v>
      </c>
      <c r="K2201" s="2">
        <v>2196</v>
      </c>
      <c r="L2201" s="4">
        <v>55.706240999999999</v>
      </c>
    </row>
    <row r="2202" spans="2:12" x14ac:dyDescent="0.25">
      <c r="B2202" t="s">
        <v>6</v>
      </c>
      <c r="C2202" s="2" t="str">
        <f>Tableau7[[#This Row],[COMMANDE]]&amp;Tableau7[[#This Row],[ECHEANCE]]&amp;Tableau7[[#This Row],[PLANID]]</f>
        <v>2197435632197</v>
      </c>
      <c r="D2202" s="2">
        <v>2197</v>
      </c>
      <c r="E2202" s="2">
        <v>2197</v>
      </c>
      <c r="F2202" s="3">
        <v>201908</v>
      </c>
      <c r="G2202">
        <v>201908</v>
      </c>
      <c r="H2202" s="1">
        <v>43563</v>
      </c>
      <c r="I2202">
        <v>201915</v>
      </c>
      <c r="J2202" t="s">
        <v>18</v>
      </c>
      <c r="K2202" s="2">
        <v>2197</v>
      </c>
      <c r="L2202" s="4">
        <v>22.431208000000002</v>
      </c>
    </row>
    <row r="2203" spans="2:12" x14ac:dyDescent="0.25">
      <c r="B2203" t="s">
        <v>6</v>
      </c>
      <c r="C2203" s="2" t="str">
        <f>Tableau7[[#This Row],[COMMANDE]]&amp;Tableau7[[#This Row],[ECHEANCE]]&amp;Tableau7[[#This Row],[PLANID]]</f>
        <v>2198435632198</v>
      </c>
      <c r="D2203" s="2">
        <v>2198</v>
      </c>
      <c r="E2203" s="2">
        <v>2198</v>
      </c>
      <c r="F2203" s="3">
        <v>201911</v>
      </c>
      <c r="G2203">
        <v>201912</v>
      </c>
      <c r="H2203" s="1">
        <v>43563</v>
      </c>
      <c r="I2203">
        <v>201915</v>
      </c>
      <c r="J2203" t="s">
        <v>17</v>
      </c>
      <c r="K2203" s="2">
        <v>2198</v>
      </c>
      <c r="L2203" s="4">
        <v>66.757067000000006</v>
      </c>
    </row>
    <row r="2204" spans="2:12" x14ac:dyDescent="0.25">
      <c r="B2204" t="s">
        <v>6</v>
      </c>
      <c r="C2204" s="2" t="str">
        <f>Tableau7[[#This Row],[COMMANDE]]&amp;Tableau7[[#This Row],[ECHEANCE]]&amp;Tableau7[[#This Row],[PLANID]]</f>
        <v>2199435632199</v>
      </c>
      <c r="D2204" s="2">
        <v>2199</v>
      </c>
      <c r="E2204" s="2">
        <v>2199</v>
      </c>
      <c r="F2204" s="3">
        <v>201912</v>
      </c>
      <c r="G2204">
        <v>201910</v>
      </c>
      <c r="H2204" s="1">
        <v>43563</v>
      </c>
      <c r="I2204">
        <v>201915</v>
      </c>
      <c r="J2204" t="s">
        <v>18</v>
      </c>
      <c r="K2204" s="2">
        <v>2199</v>
      </c>
      <c r="L2204" s="4">
        <v>30.811724999999999</v>
      </c>
    </row>
    <row r="2205" spans="2:12" x14ac:dyDescent="0.25">
      <c r="B2205" t="s">
        <v>6</v>
      </c>
      <c r="C2205" s="2" t="str">
        <f>Tableau7[[#This Row],[COMMANDE]]&amp;Tableau7[[#This Row],[ECHEANCE]]&amp;Tableau7[[#This Row],[PLANID]]</f>
        <v>2200435912200</v>
      </c>
      <c r="D2205" s="2">
        <v>2200</v>
      </c>
      <c r="E2205" s="2">
        <v>2200</v>
      </c>
      <c r="F2205" s="3">
        <v>201914</v>
      </c>
      <c r="G2205">
        <v>201915</v>
      </c>
      <c r="H2205" s="1">
        <v>43591</v>
      </c>
      <c r="I2205">
        <v>201919</v>
      </c>
      <c r="J2205" t="s">
        <v>17</v>
      </c>
      <c r="K2205" s="2">
        <v>2200</v>
      </c>
      <c r="L2205" s="4">
        <v>120</v>
      </c>
    </row>
    <row r="2206" spans="2:12" x14ac:dyDescent="0.25">
      <c r="B2206" t="s">
        <v>6</v>
      </c>
      <c r="C2206" s="2" t="str">
        <f>Tableau7[[#This Row],[COMMANDE]]&amp;Tableau7[[#This Row],[ECHEANCE]]&amp;Tableau7[[#This Row],[PLANID]]</f>
        <v>2201436192201</v>
      </c>
      <c r="D2206" s="2">
        <v>2201</v>
      </c>
      <c r="E2206" s="2">
        <v>2201</v>
      </c>
      <c r="F2206" s="3">
        <v>201919</v>
      </c>
      <c r="G2206">
        <v>201918</v>
      </c>
      <c r="H2206" s="1">
        <v>43619</v>
      </c>
      <c r="I2206">
        <v>201923</v>
      </c>
      <c r="J2206" t="s">
        <v>17</v>
      </c>
      <c r="K2206" s="2">
        <v>2201</v>
      </c>
      <c r="L2206" s="4">
        <v>70</v>
      </c>
    </row>
    <row r="2207" spans="2:12" x14ac:dyDescent="0.25">
      <c r="B2207" t="s">
        <v>6</v>
      </c>
      <c r="C2207" s="2" t="str">
        <f>Tableau7[[#This Row],[COMMANDE]]&amp;Tableau7[[#This Row],[ECHEANCE]]&amp;Tableau7[[#This Row],[PLANID]]</f>
        <v>2202435352202</v>
      </c>
      <c r="D2207" s="2">
        <v>2202</v>
      </c>
      <c r="E2207" s="2">
        <v>2202</v>
      </c>
      <c r="F2207" s="3" t="s">
        <v>20</v>
      </c>
      <c r="G2207">
        <v>197001</v>
      </c>
      <c r="H2207" s="1">
        <v>43535</v>
      </c>
      <c r="I2207">
        <v>201911</v>
      </c>
      <c r="J2207" t="s">
        <v>3</v>
      </c>
      <c r="K2207" s="2">
        <v>2202</v>
      </c>
      <c r="L2207" s="4">
        <v>1.925</v>
      </c>
    </row>
    <row r="2208" spans="2:12" x14ac:dyDescent="0.25">
      <c r="B2208" t="s">
        <v>6</v>
      </c>
      <c r="C2208" s="2" t="str">
        <f>Tableau7[[#This Row],[COMMANDE]]&amp;Tableau7[[#This Row],[ECHEANCE]]&amp;Tableau7[[#This Row],[PLANID]]</f>
        <v>2203435352203</v>
      </c>
      <c r="D2208" s="2">
        <v>2203</v>
      </c>
      <c r="E2208" s="2">
        <v>2203</v>
      </c>
      <c r="F2208" s="3">
        <v>201907</v>
      </c>
      <c r="G2208">
        <v>201910</v>
      </c>
      <c r="H2208" s="1">
        <v>43535</v>
      </c>
      <c r="I2208">
        <v>201911</v>
      </c>
      <c r="J2208" t="s">
        <v>17</v>
      </c>
      <c r="K2208" s="2">
        <v>2203</v>
      </c>
      <c r="L2208" s="4">
        <v>45.556798000000001</v>
      </c>
    </row>
    <row r="2209" spans="2:12" x14ac:dyDescent="0.25">
      <c r="B2209" t="s">
        <v>6</v>
      </c>
      <c r="C2209" s="2" t="str">
        <f>Tableau7[[#This Row],[COMMANDE]]&amp;Tableau7[[#This Row],[ECHEANCE]]&amp;Tableau7[[#This Row],[PLANID]]</f>
        <v>2204435352204</v>
      </c>
      <c r="D2209" s="2">
        <v>2204</v>
      </c>
      <c r="E2209" s="2">
        <v>2204</v>
      </c>
      <c r="F2209" s="3">
        <v>201908</v>
      </c>
      <c r="G2209">
        <v>201908</v>
      </c>
      <c r="H2209" s="1">
        <v>43535</v>
      </c>
      <c r="I2209">
        <v>201911</v>
      </c>
      <c r="J2209" t="s">
        <v>18</v>
      </c>
      <c r="K2209" s="2">
        <v>2204</v>
      </c>
      <c r="L2209" s="4">
        <v>13.978202</v>
      </c>
    </row>
    <row r="2210" spans="2:12" x14ac:dyDescent="0.25">
      <c r="B2210" t="s">
        <v>6</v>
      </c>
      <c r="C2210" s="2" t="str">
        <f>Tableau7[[#This Row],[COMMANDE]]&amp;Tableau7[[#This Row],[ECHEANCE]]&amp;Tableau7[[#This Row],[PLANID]]</f>
        <v>2205435602205</v>
      </c>
      <c r="D2210" s="2">
        <v>2205</v>
      </c>
      <c r="E2210" s="2">
        <v>2205</v>
      </c>
      <c r="F2210" s="3">
        <v>201911</v>
      </c>
      <c r="G2210">
        <v>201912</v>
      </c>
      <c r="H2210" s="1">
        <v>43560</v>
      </c>
      <c r="I2210">
        <v>201914</v>
      </c>
      <c r="J2210" t="s">
        <v>17</v>
      </c>
      <c r="K2210" s="2">
        <v>2205</v>
      </c>
      <c r="L2210" s="4">
        <v>50</v>
      </c>
    </row>
    <row r="2211" spans="2:12" x14ac:dyDescent="0.25">
      <c r="B2211" t="s">
        <v>6</v>
      </c>
      <c r="C2211" s="2" t="str">
        <f>Tableau7[[#This Row],[COMMANDE]]&amp;Tableau7[[#This Row],[ECHEANCE]]&amp;Tableau7[[#This Row],[PLANID]]</f>
        <v>2206435912206</v>
      </c>
      <c r="D2211" s="2">
        <v>2206</v>
      </c>
      <c r="E2211" s="2">
        <v>2206</v>
      </c>
      <c r="F2211" s="3">
        <v>201914</v>
      </c>
      <c r="G2211">
        <v>201915</v>
      </c>
      <c r="H2211" s="1">
        <v>43591</v>
      </c>
      <c r="I2211">
        <v>201919</v>
      </c>
      <c r="J2211" t="s">
        <v>17</v>
      </c>
      <c r="K2211" s="2">
        <v>2206</v>
      </c>
      <c r="L2211" s="4">
        <v>50</v>
      </c>
    </row>
    <row r="2212" spans="2:12" x14ac:dyDescent="0.25">
      <c r="B2212" t="s">
        <v>6</v>
      </c>
      <c r="C2212" s="2" t="str">
        <f>Tableau7[[#This Row],[COMMANDE]]&amp;Tableau7[[#This Row],[ECHEANCE]]&amp;Tableau7[[#This Row],[PLANID]]</f>
        <v>2207436192207</v>
      </c>
      <c r="D2212" s="2">
        <v>2207</v>
      </c>
      <c r="E2212" s="2">
        <v>2207</v>
      </c>
      <c r="F2212" s="3">
        <v>201919</v>
      </c>
      <c r="G2212">
        <v>201918</v>
      </c>
      <c r="H2212" s="1">
        <v>43619</v>
      </c>
      <c r="I2212">
        <v>201923</v>
      </c>
      <c r="J2212" t="s">
        <v>17</v>
      </c>
      <c r="K2212" s="2">
        <v>2207</v>
      </c>
      <c r="L2212" s="4">
        <v>40</v>
      </c>
    </row>
    <row r="2213" spans="2:12" x14ac:dyDescent="0.25">
      <c r="B2213" t="s">
        <v>6</v>
      </c>
      <c r="C2213" s="2" t="str">
        <f>Tableau7[[#This Row],[COMMANDE]]&amp;Tableau7[[#This Row],[ECHEANCE]]&amp;Tableau7[[#This Row],[PLANID]]</f>
        <v>2208435352208</v>
      </c>
      <c r="D2213" s="2">
        <v>2208</v>
      </c>
      <c r="E2213" s="2">
        <v>2208</v>
      </c>
      <c r="F2213" s="3">
        <v>201909</v>
      </c>
      <c r="G2213">
        <v>201911</v>
      </c>
      <c r="H2213" s="1">
        <v>43535</v>
      </c>
      <c r="I2213">
        <v>201911</v>
      </c>
      <c r="J2213" t="s">
        <v>17</v>
      </c>
      <c r="K2213" s="2">
        <v>2208</v>
      </c>
      <c r="L2213" s="4">
        <v>20</v>
      </c>
    </row>
    <row r="2214" spans="2:12" x14ac:dyDescent="0.25">
      <c r="B2214" t="s">
        <v>6</v>
      </c>
      <c r="C2214" s="2" t="str">
        <f>Tableau7[[#This Row],[COMMANDE]]&amp;Tableau7[[#This Row],[ECHEANCE]]&amp;Tableau7[[#This Row],[PLANID]]</f>
        <v>2209436192209</v>
      </c>
      <c r="D2214" s="2">
        <v>2209</v>
      </c>
      <c r="E2214" s="2">
        <v>2209</v>
      </c>
      <c r="F2214" s="3">
        <v>201921</v>
      </c>
      <c r="G2214">
        <v>201920</v>
      </c>
      <c r="H2214" s="1">
        <v>43619</v>
      </c>
      <c r="I2214">
        <v>201923</v>
      </c>
      <c r="J2214" t="s">
        <v>17</v>
      </c>
      <c r="K2214" s="2">
        <v>2209</v>
      </c>
      <c r="L2214" s="4">
        <v>20</v>
      </c>
    </row>
    <row r="2215" spans="2:12" x14ac:dyDescent="0.25">
      <c r="B2215" t="s">
        <v>6</v>
      </c>
      <c r="C2215" s="2" t="str">
        <f>Tableau7[[#This Row],[COMMANDE]]&amp;Tableau7[[#This Row],[ECHEANCE]]&amp;Tableau7[[#This Row],[PLANID]]</f>
        <v>2210435292210</v>
      </c>
      <c r="D2215" s="2">
        <v>2210</v>
      </c>
      <c r="E2215" s="2">
        <v>2210</v>
      </c>
      <c r="F2215" s="3">
        <v>201908</v>
      </c>
      <c r="G2215">
        <v>201910</v>
      </c>
      <c r="H2215" s="1">
        <v>43529</v>
      </c>
      <c r="I2215">
        <v>201910</v>
      </c>
      <c r="J2215" t="s">
        <v>17</v>
      </c>
      <c r="K2215" s="2">
        <v>2210</v>
      </c>
      <c r="L2215" s="4">
        <v>3.24</v>
      </c>
    </row>
    <row r="2216" spans="2:12" x14ac:dyDescent="0.25">
      <c r="B2216" t="s">
        <v>6</v>
      </c>
      <c r="C2216" s="2" t="str">
        <f>Tableau7[[#This Row],[COMMANDE]]&amp;Tableau7[[#This Row],[ECHEANCE]]&amp;Tableau7[[#This Row],[PLANID]]</f>
        <v>2211435352211</v>
      </c>
      <c r="D2216" s="2">
        <v>2211</v>
      </c>
      <c r="E2216" s="2">
        <v>2211</v>
      </c>
      <c r="F2216" s="3">
        <v>201908</v>
      </c>
      <c r="G2216">
        <v>201910</v>
      </c>
      <c r="H2216" s="1">
        <v>43535</v>
      </c>
      <c r="I2216">
        <v>201911</v>
      </c>
      <c r="J2216" t="s">
        <v>17</v>
      </c>
      <c r="K2216" s="2">
        <v>2211</v>
      </c>
      <c r="L2216" s="4">
        <v>25</v>
      </c>
    </row>
    <row r="2217" spans="2:12" x14ac:dyDescent="0.25">
      <c r="B2217" t="s">
        <v>6</v>
      </c>
      <c r="C2217" s="2" t="str">
        <f>Tableau7[[#This Row],[COMMANDE]]&amp;Tableau7[[#This Row],[ECHEANCE]]&amp;Tableau7[[#This Row],[PLANID]]</f>
        <v>2212435652212</v>
      </c>
      <c r="D2217" s="2">
        <v>2212</v>
      </c>
      <c r="E2217" s="2">
        <v>2212</v>
      </c>
      <c r="F2217" s="3">
        <v>201913</v>
      </c>
      <c r="G2217">
        <v>201914</v>
      </c>
      <c r="H2217" s="1">
        <v>43565</v>
      </c>
      <c r="I2217">
        <v>201915</v>
      </c>
      <c r="J2217" t="s">
        <v>17</v>
      </c>
      <c r="K2217" s="2">
        <v>2212</v>
      </c>
      <c r="L2217" s="4">
        <v>25</v>
      </c>
    </row>
    <row r="2218" spans="2:12" x14ac:dyDescent="0.25">
      <c r="B2218" t="s">
        <v>6</v>
      </c>
      <c r="C2218" s="2" t="str">
        <f>Tableau7[[#This Row],[COMMANDE]]&amp;Tableau7[[#This Row],[ECHEANCE]]&amp;Tableau7[[#This Row],[PLANID]]</f>
        <v>2213435722213</v>
      </c>
      <c r="D2218" s="2">
        <v>2213</v>
      </c>
      <c r="E2218" s="2">
        <v>2213</v>
      </c>
      <c r="F2218" s="3">
        <v>201914</v>
      </c>
      <c r="G2218">
        <v>201914</v>
      </c>
      <c r="H2218" s="1">
        <v>43572</v>
      </c>
      <c r="I2218">
        <v>201916</v>
      </c>
      <c r="J2218" t="s">
        <v>17</v>
      </c>
      <c r="K2218" s="2">
        <v>2213</v>
      </c>
      <c r="L2218" s="4">
        <v>25</v>
      </c>
    </row>
    <row r="2219" spans="2:12" x14ac:dyDescent="0.25">
      <c r="B2219" t="s">
        <v>6</v>
      </c>
      <c r="C2219" s="2" t="str">
        <f>Tableau7[[#This Row],[COMMANDE]]&amp;Tableau7[[#This Row],[ECHEANCE]]&amp;Tableau7[[#This Row],[PLANID]]</f>
        <v>2214435792214</v>
      </c>
      <c r="D2219" s="2">
        <v>2214</v>
      </c>
      <c r="E2219" s="2">
        <v>2214</v>
      </c>
      <c r="F2219" s="3">
        <v>201915</v>
      </c>
      <c r="G2219">
        <v>201915</v>
      </c>
      <c r="H2219" s="1">
        <v>43579</v>
      </c>
      <c r="I2219">
        <v>201917</v>
      </c>
      <c r="J2219" t="s">
        <v>17</v>
      </c>
      <c r="K2219" s="2">
        <v>2214</v>
      </c>
      <c r="L2219" s="4">
        <v>25</v>
      </c>
    </row>
    <row r="2220" spans="2:12" x14ac:dyDescent="0.25">
      <c r="B2220" t="s">
        <v>6</v>
      </c>
      <c r="C2220" s="2" t="str">
        <f>Tableau7[[#This Row],[COMMANDE]]&amp;Tableau7[[#This Row],[ECHEANCE]]&amp;Tableau7[[#This Row],[PLANID]]</f>
        <v>2215435872215</v>
      </c>
      <c r="D2220" s="2">
        <v>2215</v>
      </c>
      <c r="E2220" s="2">
        <v>2215</v>
      </c>
      <c r="F2220" s="3">
        <v>201916</v>
      </c>
      <c r="G2220">
        <v>201916</v>
      </c>
      <c r="H2220" s="1">
        <v>43587</v>
      </c>
      <c r="I2220">
        <v>201918</v>
      </c>
      <c r="J2220" t="s">
        <v>17</v>
      </c>
      <c r="K2220" s="2">
        <v>2215</v>
      </c>
      <c r="L2220" s="4">
        <v>25</v>
      </c>
    </row>
    <row r="2221" spans="2:12" x14ac:dyDescent="0.25">
      <c r="B2221" t="s">
        <v>6</v>
      </c>
      <c r="C2221" s="2" t="str">
        <f>Tableau7[[#This Row],[COMMANDE]]&amp;Tableau7[[#This Row],[ECHEANCE]]&amp;Tableau7[[#This Row],[PLANID]]</f>
        <v>2216435942216</v>
      </c>
      <c r="D2221" s="2">
        <v>2216</v>
      </c>
      <c r="E2221" s="2">
        <v>2216</v>
      </c>
      <c r="F2221" s="3">
        <v>201917</v>
      </c>
      <c r="G2221">
        <v>201917</v>
      </c>
      <c r="H2221" s="1">
        <v>43594</v>
      </c>
      <c r="I2221">
        <v>201919</v>
      </c>
      <c r="J2221" t="s">
        <v>17</v>
      </c>
      <c r="K2221" s="2">
        <v>2216</v>
      </c>
      <c r="L2221" s="4">
        <v>25</v>
      </c>
    </row>
    <row r="2222" spans="2:12" x14ac:dyDescent="0.25">
      <c r="B2222" t="s">
        <v>6</v>
      </c>
      <c r="C2222" s="2" t="str">
        <f>Tableau7[[#This Row],[COMMANDE]]&amp;Tableau7[[#This Row],[ECHEANCE]]&amp;Tableau7[[#This Row],[PLANID]]</f>
        <v>2217436012217</v>
      </c>
      <c r="D2222" s="2">
        <v>2217</v>
      </c>
      <c r="E2222" s="2">
        <v>2217</v>
      </c>
      <c r="F2222" s="3">
        <v>201918</v>
      </c>
      <c r="G2222">
        <v>201917</v>
      </c>
      <c r="H2222" s="1">
        <v>43601</v>
      </c>
      <c r="I2222">
        <v>201920</v>
      </c>
      <c r="J2222" t="s">
        <v>17</v>
      </c>
      <c r="K2222" s="2">
        <v>2217</v>
      </c>
      <c r="L2222" s="4">
        <v>25</v>
      </c>
    </row>
    <row r="2223" spans="2:12" x14ac:dyDescent="0.25">
      <c r="B2223" t="s">
        <v>6</v>
      </c>
      <c r="C2223" s="2" t="str">
        <f>Tableau7[[#This Row],[COMMANDE]]&amp;Tableau7[[#This Row],[ECHEANCE]]&amp;Tableau7[[#This Row],[PLANID]]</f>
        <v>2218436292218</v>
      </c>
      <c r="D2223" s="2">
        <v>2218</v>
      </c>
      <c r="E2223" s="2">
        <v>2218</v>
      </c>
      <c r="F2223" s="3">
        <v>201922</v>
      </c>
      <c r="G2223">
        <v>201921</v>
      </c>
      <c r="H2223" s="1">
        <v>43629</v>
      </c>
      <c r="I2223">
        <v>201924</v>
      </c>
      <c r="J2223" t="s">
        <v>17</v>
      </c>
      <c r="K2223" s="2">
        <v>2218</v>
      </c>
      <c r="L2223" s="4">
        <v>25</v>
      </c>
    </row>
    <row r="2224" spans="2:12" x14ac:dyDescent="0.25">
      <c r="B2224" t="s">
        <v>6</v>
      </c>
      <c r="C2224" s="2" t="str">
        <f>Tableau7[[#This Row],[COMMANDE]]&amp;Tableau7[[#This Row],[ECHEANCE]]&amp;Tableau7[[#This Row],[PLANID]]</f>
        <v>2219436362219</v>
      </c>
      <c r="D2224" s="2">
        <v>2219</v>
      </c>
      <c r="E2224" s="2">
        <v>2219</v>
      </c>
      <c r="F2224" s="3">
        <v>201923</v>
      </c>
      <c r="G2224">
        <v>201922</v>
      </c>
      <c r="H2224" s="1">
        <v>43636</v>
      </c>
      <c r="I2224">
        <v>201925</v>
      </c>
      <c r="J2224" t="s">
        <v>17</v>
      </c>
      <c r="K2224" s="2">
        <v>2219</v>
      </c>
      <c r="L2224" s="4">
        <v>25</v>
      </c>
    </row>
    <row r="2225" spans="2:12" x14ac:dyDescent="0.25">
      <c r="B2225" t="s">
        <v>6</v>
      </c>
      <c r="C2225" s="2" t="str">
        <f>Tableau7[[#This Row],[COMMANDE]]&amp;Tableau7[[#This Row],[ECHEANCE]]&amp;Tableau7[[#This Row],[PLANID]]</f>
        <v>2220436432220</v>
      </c>
      <c r="D2225" s="2">
        <v>2220</v>
      </c>
      <c r="E2225" s="2">
        <v>2220</v>
      </c>
      <c r="F2225" s="3">
        <v>201924</v>
      </c>
      <c r="G2225">
        <v>201923</v>
      </c>
      <c r="H2225" s="1">
        <v>43643</v>
      </c>
      <c r="I2225">
        <v>201926</v>
      </c>
      <c r="J2225" t="s">
        <v>17</v>
      </c>
      <c r="K2225" s="2">
        <v>2220</v>
      </c>
      <c r="L2225" s="4">
        <v>25</v>
      </c>
    </row>
    <row r="2226" spans="2:12" x14ac:dyDescent="0.25">
      <c r="B2226" t="s">
        <v>6</v>
      </c>
      <c r="C2226" s="2" t="str">
        <f>Tableau7[[#This Row],[COMMANDE]]&amp;Tableau7[[#This Row],[ECHEANCE]]&amp;Tableau7[[#This Row],[PLANID]]</f>
        <v>2221435032221</v>
      </c>
      <c r="D2226" s="2">
        <v>2221</v>
      </c>
      <c r="E2226" s="2">
        <v>2221</v>
      </c>
      <c r="F2226" s="3" t="s">
        <v>20</v>
      </c>
      <c r="G2226">
        <v>197001</v>
      </c>
      <c r="H2226" s="1">
        <v>43503</v>
      </c>
      <c r="I2226">
        <v>201906</v>
      </c>
      <c r="J2226" t="s">
        <v>3</v>
      </c>
      <c r="K2226" s="2">
        <v>2221</v>
      </c>
      <c r="L2226" s="4">
        <v>23.16</v>
      </c>
    </row>
    <row r="2227" spans="2:12" x14ac:dyDescent="0.25">
      <c r="B2227" t="s">
        <v>6</v>
      </c>
      <c r="C2227" s="2" t="str">
        <f>Tableau7[[#This Row],[COMMANDE]]&amp;Tableau7[[#This Row],[ECHEANCE]]&amp;Tableau7[[#This Row],[PLANID]]</f>
        <v>2222435142222</v>
      </c>
      <c r="D2227" s="2">
        <v>2222</v>
      </c>
      <c r="E2227" s="2">
        <v>2222</v>
      </c>
      <c r="F2227" s="3" t="s">
        <v>20</v>
      </c>
      <c r="G2227">
        <v>197001</v>
      </c>
      <c r="H2227" s="1">
        <v>43514</v>
      </c>
      <c r="I2227">
        <v>201908</v>
      </c>
      <c r="J2227" t="s">
        <v>3</v>
      </c>
      <c r="K2227" s="2">
        <v>2222</v>
      </c>
      <c r="L2227" s="4">
        <v>2.82</v>
      </c>
    </row>
    <row r="2228" spans="2:12" x14ac:dyDescent="0.25">
      <c r="B2228" t="s">
        <v>6</v>
      </c>
      <c r="C2228" s="2" t="str">
        <f>Tableau7[[#This Row],[COMMANDE]]&amp;Tableau7[[#This Row],[ECHEANCE]]&amp;Tableau7[[#This Row],[PLANID]]</f>
        <v>2223435142223</v>
      </c>
      <c r="D2228" s="2">
        <v>2223</v>
      </c>
      <c r="E2228" s="2">
        <v>2223</v>
      </c>
      <c r="F2228" s="3" t="s">
        <v>20</v>
      </c>
      <c r="G2228">
        <v>197001</v>
      </c>
      <c r="H2228" s="1">
        <v>43514</v>
      </c>
      <c r="I2228">
        <v>201908</v>
      </c>
      <c r="J2228" t="s">
        <v>3</v>
      </c>
      <c r="K2228" s="2">
        <v>2223</v>
      </c>
      <c r="L2228" s="4">
        <v>22.18</v>
      </c>
    </row>
    <row r="2229" spans="2:12" x14ac:dyDescent="0.25">
      <c r="B2229" t="s">
        <v>6</v>
      </c>
      <c r="C2229" s="2" t="str">
        <f>Tableau7[[#This Row],[COMMANDE]]&amp;Tableau7[[#This Row],[ECHEANCE]]&amp;Tableau7[[#This Row],[PLANID]]</f>
        <v>2224435222224</v>
      </c>
      <c r="D2229" s="2">
        <v>2224</v>
      </c>
      <c r="E2229" s="2">
        <v>2224</v>
      </c>
      <c r="F2229" s="3" t="s">
        <v>20</v>
      </c>
      <c r="G2229">
        <v>197001</v>
      </c>
      <c r="H2229" s="1">
        <v>43522</v>
      </c>
      <c r="I2229">
        <v>201909</v>
      </c>
      <c r="J2229" t="s">
        <v>3</v>
      </c>
      <c r="K2229" s="2">
        <v>2224</v>
      </c>
      <c r="L2229" s="4">
        <v>3.9950000000000001</v>
      </c>
    </row>
    <row r="2230" spans="2:12" x14ac:dyDescent="0.25">
      <c r="B2230" t="s">
        <v>6</v>
      </c>
      <c r="C2230" s="2" t="str">
        <f>Tableau7[[#This Row],[COMMANDE]]&amp;Tableau7[[#This Row],[ECHEANCE]]&amp;Tableau7[[#This Row],[PLANID]]</f>
        <v>2225435222225</v>
      </c>
      <c r="D2230" s="2">
        <v>2225</v>
      </c>
      <c r="E2230" s="2">
        <v>2225</v>
      </c>
      <c r="F2230" s="3" t="s">
        <v>20</v>
      </c>
      <c r="G2230">
        <v>197001</v>
      </c>
      <c r="H2230" s="1">
        <v>43522</v>
      </c>
      <c r="I2230">
        <v>201909</v>
      </c>
      <c r="J2230" t="s">
        <v>3</v>
      </c>
      <c r="K2230" s="2">
        <v>2225</v>
      </c>
      <c r="L2230" s="4">
        <v>21.004999999999999</v>
      </c>
    </row>
    <row r="2231" spans="2:12" x14ac:dyDescent="0.25">
      <c r="B2231" t="s">
        <v>6</v>
      </c>
      <c r="C2231" s="2" t="str">
        <f>Tableau7[[#This Row],[COMMANDE]]&amp;Tableau7[[#This Row],[ECHEANCE]]&amp;Tableau7[[#This Row],[PLANID]]</f>
        <v>2226435292226</v>
      </c>
      <c r="D2231" s="2">
        <v>2226</v>
      </c>
      <c r="E2231" s="2">
        <v>2226</v>
      </c>
      <c r="F2231" s="3" t="s">
        <v>20</v>
      </c>
      <c r="G2231">
        <v>197001</v>
      </c>
      <c r="H2231" s="1">
        <v>43529</v>
      </c>
      <c r="I2231">
        <v>201910</v>
      </c>
      <c r="J2231" t="s">
        <v>3</v>
      </c>
      <c r="K2231" s="2">
        <v>2226</v>
      </c>
      <c r="L2231" s="4">
        <v>5.33</v>
      </c>
    </row>
    <row r="2232" spans="2:12" x14ac:dyDescent="0.25">
      <c r="B2232" t="s">
        <v>6</v>
      </c>
      <c r="C2232" s="2" t="str">
        <f>Tableau7[[#This Row],[COMMANDE]]&amp;Tableau7[[#This Row],[ECHEANCE]]&amp;Tableau7[[#This Row],[PLANID]]</f>
        <v>2227435292227</v>
      </c>
      <c r="D2232" s="2">
        <v>2227</v>
      </c>
      <c r="E2232" s="2">
        <v>2227</v>
      </c>
      <c r="F2232" s="3" t="s">
        <v>20</v>
      </c>
      <c r="G2232">
        <v>197001</v>
      </c>
      <c r="H2232" s="1">
        <v>43529</v>
      </c>
      <c r="I2232">
        <v>201910</v>
      </c>
      <c r="J2232" t="s">
        <v>3</v>
      </c>
      <c r="K2232" s="2">
        <v>2227</v>
      </c>
      <c r="L2232" s="4">
        <v>16.43</v>
      </c>
    </row>
    <row r="2233" spans="2:12" x14ac:dyDescent="0.25">
      <c r="B2233" t="s">
        <v>6</v>
      </c>
      <c r="C2233" s="2" t="str">
        <f>Tableau7[[#This Row],[COMMANDE]]&amp;Tableau7[[#This Row],[ECHEANCE]]&amp;Tableau7[[#This Row],[PLANID]]</f>
        <v>2228434442228</v>
      </c>
      <c r="D2233" s="2">
        <v>2228</v>
      </c>
      <c r="E2233" s="2">
        <v>2228</v>
      </c>
      <c r="F2233" s="3">
        <v>201848</v>
      </c>
      <c r="G2233">
        <v>201907</v>
      </c>
      <c r="H2233" s="1">
        <v>43444</v>
      </c>
      <c r="I2233">
        <v>201850</v>
      </c>
      <c r="J2233" t="s">
        <v>51</v>
      </c>
      <c r="K2233" s="2">
        <v>2228</v>
      </c>
      <c r="L2233" s="4">
        <v>2.35</v>
      </c>
    </row>
    <row r="2234" spans="2:12" x14ac:dyDescent="0.25">
      <c r="B2234" t="s">
        <v>6</v>
      </c>
      <c r="C2234" s="2" t="str">
        <f>Tableau7[[#This Row],[COMMANDE]]&amp;Tableau7[[#This Row],[ECHEANCE]]&amp;Tableau7[[#This Row],[PLANID]]</f>
        <v>2229434472229</v>
      </c>
      <c r="D2234" s="2">
        <v>2229</v>
      </c>
      <c r="E2234" s="2">
        <v>2229</v>
      </c>
      <c r="F2234" s="3" t="s">
        <v>20</v>
      </c>
      <c r="G2234">
        <v>197001</v>
      </c>
      <c r="H2234" s="1">
        <v>43447</v>
      </c>
      <c r="I2234">
        <v>201850</v>
      </c>
      <c r="J2234" t="s">
        <v>3</v>
      </c>
      <c r="K2234" s="2">
        <v>2229</v>
      </c>
      <c r="L2234" s="4">
        <v>4.1449999999999996</v>
      </c>
    </row>
    <row r="2235" spans="2:12" x14ac:dyDescent="0.25">
      <c r="B2235" t="s">
        <v>6</v>
      </c>
      <c r="C2235" s="2" t="str">
        <f>Tableau7[[#This Row],[COMMANDE]]&amp;Tableau7[[#This Row],[ECHEANCE]]&amp;Tableau7[[#This Row],[PLANID]]</f>
        <v>2230434482230</v>
      </c>
      <c r="D2235" s="2">
        <v>2230</v>
      </c>
      <c r="E2235" s="2">
        <v>2230</v>
      </c>
      <c r="F2235" s="3" t="s">
        <v>20</v>
      </c>
      <c r="G2235">
        <v>197001</v>
      </c>
      <c r="H2235" s="1">
        <v>43448</v>
      </c>
      <c r="I2235">
        <v>201850</v>
      </c>
      <c r="J2235" t="s">
        <v>3</v>
      </c>
      <c r="K2235" s="2">
        <v>2230</v>
      </c>
      <c r="L2235" s="4">
        <v>0.505</v>
      </c>
    </row>
    <row r="2236" spans="2:12" x14ac:dyDescent="0.25">
      <c r="B2236" t="s">
        <v>6</v>
      </c>
      <c r="C2236" s="2" t="str">
        <f>Tableau7[[#This Row],[COMMANDE]]&amp;Tableau7[[#This Row],[ECHEANCE]]&amp;Tableau7[[#This Row],[PLANID]]</f>
        <v>2231434802231</v>
      </c>
      <c r="D2236" s="2">
        <v>2231</v>
      </c>
      <c r="E2236" s="2">
        <v>2231</v>
      </c>
      <c r="F2236" s="3" t="s">
        <v>20</v>
      </c>
      <c r="G2236">
        <v>197001</v>
      </c>
      <c r="H2236" s="1">
        <v>43480</v>
      </c>
      <c r="I2236">
        <v>201903</v>
      </c>
      <c r="J2236" t="s">
        <v>3</v>
      </c>
      <c r="K2236" s="2">
        <v>2231</v>
      </c>
      <c r="L2236" s="4">
        <v>26.204999999999998</v>
      </c>
    </row>
    <row r="2237" spans="2:12" x14ac:dyDescent="0.25">
      <c r="B2237" t="s">
        <v>6</v>
      </c>
      <c r="C2237" s="2" t="str">
        <f>Tableau7[[#This Row],[COMMANDE]]&amp;Tableau7[[#This Row],[ECHEANCE]]&amp;Tableau7[[#This Row],[PLANID]]</f>
        <v>2232434802232</v>
      </c>
      <c r="D2237" s="2">
        <v>2232</v>
      </c>
      <c r="E2237" s="2">
        <v>2232</v>
      </c>
      <c r="F2237" s="3" t="s">
        <v>20</v>
      </c>
      <c r="G2237">
        <v>197001</v>
      </c>
      <c r="H2237" s="1">
        <v>43480</v>
      </c>
      <c r="I2237">
        <v>201903</v>
      </c>
      <c r="J2237" t="s">
        <v>3</v>
      </c>
      <c r="K2237" s="2">
        <v>2232</v>
      </c>
      <c r="L2237" s="4">
        <v>2.2949999999999999</v>
      </c>
    </row>
    <row r="2238" spans="2:12" x14ac:dyDescent="0.25">
      <c r="B2238" t="s">
        <v>6</v>
      </c>
      <c r="C2238" s="2" t="str">
        <f>Tableau7[[#This Row],[COMMANDE]]&amp;Tableau7[[#This Row],[ECHEANCE]]&amp;Tableau7[[#This Row],[PLANID]]</f>
        <v>2233435112233</v>
      </c>
      <c r="D2238" s="2">
        <v>2233</v>
      </c>
      <c r="E2238" s="2">
        <v>2233</v>
      </c>
      <c r="F2238" s="3" t="s">
        <v>20</v>
      </c>
      <c r="G2238">
        <v>197001</v>
      </c>
      <c r="H2238" s="1">
        <v>43511</v>
      </c>
      <c r="I2238">
        <v>201907</v>
      </c>
      <c r="J2238" t="s">
        <v>3</v>
      </c>
      <c r="K2238" s="2">
        <v>2233</v>
      </c>
      <c r="L2238" s="4">
        <v>91.655000000000001</v>
      </c>
    </row>
    <row r="2239" spans="2:12" x14ac:dyDescent="0.25">
      <c r="B2239" t="s">
        <v>6</v>
      </c>
      <c r="C2239" s="2" t="str">
        <f>Tableau7[[#This Row],[COMMANDE]]&amp;Tableau7[[#This Row],[ECHEANCE]]&amp;Tableau7[[#This Row],[PLANID]]</f>
        <v>2234435112234</v>
      </c>
      <c r="D2239" s="2">
        <v>2234</v>
      </c>
      <c r="E2239" s="2">
        <v>2234</v>
      </c>
      <c r="F2239" s="3" t="s">
        <v>20</v>
      </c>
      <c r="G2239">
        <v>197001</v>
      </c>
      <c r="H2239" s="1">
        <v>43511</v>
      </c>
      <c r="I2239">
        <v>201907</v>
      </c>
      <c r="J2239" t="s">
        <v>3</v>
      </c>
      <c r="K2239" s="2">
        <v>2234</v>
      </c>
      <c r="L2239" s="4">
        <v>93.65</v>
      </c>
    </row>
    <row r="2240" spans="2:12" x14ac:dyDescent="0.25">
      <c r="B2240" t="s">
        <v>6</v>
      </c>
      <c r="C2240" s="2" t="str">
        <f>Tableau7[[#This Row],[COMMANDE]]&amp;Tableau7[[#This Row],[ECHEANCE]]&amp;Tableau7[[#This Row],[PLANID]]</f>
        <v>2235435112235</v>
      </c>
      <c r="D2240" s="2">
        <v>2235</v>
      </c>
      <c r="E2240" s="2">
        <v>2235</v>
      </c>
      <c r="F2240" s="3" t="s">
        <v>20</v>
      </c>
      <c r="G2240">
        <v>197001</v>
      </c>
      <c r="H2240" s="1">
        <v>43511</v>
      </c>
      <c r="I2240">
        <v>201907</v>
      </c>
      <c r="J2240" t="s">
        <v>3</v>
      </c>
      <c r="K2240" s="2">
        <v>2235</v>
      </c>
      <c r="L2240" s="4">
        <v>19.605</v>
      </c>
    </row>
    <row r="2241" spans="2:12" x14ac:dyDescent="0.25">
      <c r="B2241" t="s">
        <v>6</v>
      </c>
      <c r="C2241" s="2" t="str">
        <f>Tableau7[[#This Row],[COMMANDE]]&amp;Tableau7[[#This Row],[ECHEANCE]]&amp;Tableau7[[#This Row],[PLANID]]</f>
        <v>2236435112236</v>
      </c>
      <c r="D2241" s="2">
        <v>2236</v>
      </c>
      <c r="E2241" s="2">
        <v>2236</v>
      </c>
      <c r="F2241" s="3" t="s">
        <v>20</v>
      </c>
      <c r="G2241">
        <v>197001</v>
      </c>
      <c r="H2241" s="1">
        <v>43511</v>
      </c>
      <c r="I2241">
        <v>201907</v>
      </c>
      <c r="J2241" t="s">
        <v>3</v>
      </c>
      <c r="K2241" s="2">
        <v>2236</v>
      </c>
      <c r="L2241" s="4">
        <v>58.23</v>
      </c>
    </row>
    <row r="2242" spans="2:12" x14ac:dyDescent="0.25">
      <c r="B2242" t="s">
        <v>6</v>
      </c>
      <c r="C2242" s="2" t="str">
        <f>Tableau7[[#This Row],[COMMANDE]]&amp;Tableau7[[#This Row],[ECHEANCE]]&amp;Tableau7[[#This Row],[PLANID]]</f>
        <v>2237435112237</v>
      </c>
      <c r="D2242" s="2">
        <v>2237</v>
      </c>
      <c r="E2242" s="2">
        <v>2237</v>
      </c>
      <c r="F2242" s="3" t="s">
        <v>20</v>
      </c>
      <c r="G2242">
        <v>197001</v>
      </c>
      <c r="H2242" s="1">
        <v>43511</v>
      </c>
      <c r="I2242">
        <v>201907</v>
      </c>
      <c r="J2242" t="s">
        <v>3</v>
      </c>
      <c r="K2242" s="2">
        <v>2237</v>
      </c>
      <c r="L2242" s="4">
        <v>3.2</v>
      </c>
    </row>
    <row r="2243" spans="2:12" x14ac:dyDescent="0.25">
      <c r="B2243" t="s">
        <v>6</v>
      </c>
      <c r="C2243" s="2" t="str">
        <f>Tableau7[[#This Row],[COMMANDE]]&amp;Tableau7[[#This Row],[ECHEANCE]]&amp;Tableau7[[#This Row],[PLANID]]</f>
        <v>2238435112238</v>
      </c>
      <c r="D2243" s="2">
        <v>2238</v>
      </c>
      <c r="E2243" s="2">
        <v>2238</v>
      </c>
      <c r="F2243" s="3" t="s">
        <v>20</v>
      </c>
      <c r="G2243">
        <v>197001</v>
      </c>
      <c r="H2243" s="1">
        <v>43511</v>
      </c>
      <c r="I2243">
        <v>201907</v>
      </c>
      <c r="J2243" t="s">
        <v>3</v>
      </c>
      <c r="K2243" s="2">
        <v>2238</v>
      </c>
      <c r="L2243" s="4">
        <v>15.695</v>
      </c>
    </row>
    <row r="2244" spans="2:12" x14ac:dyDescent="0.25">
      <c r="B2244" t="s">
        <v>6</v>
      </c>
      <c r="C2244" s="2" t="str">
        <f>Tableau7[[#This Row],[COMMANDE]]&amp;Tableau7[[#This Row],[ECHEANCE]]&amp;Tableau7[[#This Row],[PLANID]]</f>
        <v>2239435112239</v>
      </c>
      <c r="D2244" s="2">
        <v>2239</v>
      </c>
      <c r="E2244" s="2">
        <v>2239</v>
      </c>
      <c r="F2244" s="3" t="s">
        <v>20</v>
      </c>
      <c r="G2244">
        <v>197001</v>
      </c>
      <c r="H2244" s="1">
        <v>43511</v>
      </c>
      <c r="I2244">
        <v>201907</v>
      </c>
      <c r="J2244" t="s">
        <v>3</v>
      </c>
      <c r="K2244" s="2">
        <v>2239</v>
      </c>
      <c r="L2244" s="4">
        <v>17.965</v>
      </c>
    </row>
    <row r="2245" spans="2:12" x14ac:dyDescent="0.25">
      <c r="B2245" t="s">
        <v>6</v>
      </c>
      <c r="C2245" s="2" t="str">
        <f>Tableau7[[#This Row],[COMMANDE]]&amp;Tableau7[[#This Row],[ECHEANCE]]&amp;Tableau7[[#This Row],[PLANID]]</f>
        <v>2240435112240</v>
      </c>
      <c r="D2245" s="2">
        <v>2240</v>
      </c>
      <c r="E2245" s="2">
        <v>2240</v>
      </c>
      <c r="F2245" s="3" t="s">
        <v>20</v>
      </c>
      <c r="G2245">
        <v>197001</v>
      </c>
      <c r="H2245" s="1">
        <v>43511</v>
      </c>
      <c r="I2245">
        <v>201907</v>
      </c>
      <c r="J2245" t="s">
        <v>3</v>
      </c>
      <c r="K2245" s="2">
        <v>2240</v>
      </c>
      <c r="L2245" s="4">
        <v>30</v>
      </c>
    </row>
    <row r="2246" spans="2:12" x14ac:dyDescent="0.25">
      <c r="B2246" t="s">
        <v>6</v>
      </c>
      <c r="C2246" s="2" t="str">
        <f>Tableau7[[#This Row],[COMMANDE]]&amp;Tableau7[[#This Row],[ECHEANCE]]&amp;Tableau7[[#This Row],[PLANID]]</f>
        <v>2241435242241</v>
      </c>
      <c r="D2246" s="2">
        <v>2241</v>
      </c>
      <c r="E2246" s="2">
        <v>2241</v>
      </c>
      <c r="F2246" s="3">
        <v>201907</v>
      </c>
      <c r="G2246">
        <v>201910</v>
      </c>
      <c r="H2246" s="1">
        <v>43524</v>
      </c>
      <c r="I2246">
        <v>201909</v>
      </c>
      <c r="J2246" t="s">
        <v>17</v>
      </c>
      <c r="K2246" s="2">
        <v>2241</v>
      </c>
      <c r="L2246" s="4">
        <v>100</v>
      </c>
    </row>
    <row r="2247" spans="2:12" x14ac:dyDescent="0.25">
      <c r="B2247" t="s">
        <v>6</v>
      </c>
      <c r="C2247" s="2" t="str">
        <f>Tableau7[[#This Row],[COMMANDE]]&amp;Tableau7[[#This Row],[ECHEANCE]]&amp;Tableau7[[#This Row],[PLANID]]</f>
        <v>2242435282242</v>
      </c>
      <c r="D2247" s="2">
        <v>2242</v>
      </c>
      <c r="E2247" s="2">
        <v>2242</v>
      </c>
      <c r="F2247" s="3">
        <v>201908</v>
      </c>
      <c r="G2247">
        <v>201910</v>
      </c>
      <c r="H2247" s="1">
        <v>43528</v>
      </c>
      <c r="I2247">
        <v>201910</v>
      </c>
      <c r="J2247" t="s">
        <v>17</v>
      </c>
      <c r="K2247" s="2">
        <v>2242</v>
      </c>
      <c r="L2247" s="4">
        <v>120</v>
      </c>
    </row>
    <row r="2248" spans="2:12" x14ac:dyDescent="0.25">
      <c r="B2248" t="s">
        <v>6</v>
      </c>
      <c r="C2248" s="2" t="str">
        <f>Tableau7[[#This Row],[COMMANDE]]&amp;Tableau7[[#This Row],[ECHEANCE]]&amp;Tableau7[[#This Row],[PLANID]]</f>
        <v>2243435392243</v>
      </c>
      <c r="D2248" s="2">
        <v>2243</v>
      </c>
      <c r="E2248" s="2">
        <v>2243</v>
      </c>
      <c r="F2248" s="3">
        <v>201909</v>
      </c>
      <c r="G2248">
        <v>201911</v>
      </c>
      <c r="H2248" s="1">
        <v>43539</v>
      </c>
      <c r="I2248">
        <v>201911</v>
      </c>
      <c r="J2248" t="s">
        <v>17</v>
      </c>
      <c r="K2248" s="2">
        <v>2243</v>
      </c>
      <c r="L2248" s="4">
        <v>200</v>
      </c>
    </row>
    <row r="2249" spans="2:12" x14ac:dyDescent="0.25">
      <c r="B2249" t="s">
        <v>6</v>
      </c>
      <c r="C2249" s="2" t="str">
        <f>Tableau7[[#This Row],[COMMANDE]]&amp;Tableau7[[#This Row],[ECHEANCE]]&amp;Tableau7[[#This Row],[PLANID]]</f>
        <v>2244435392244</v>
      </c>
      <c r="D2249" s="2">
        <v>2244</v>
      </c>
      <c r="E2249" s="2">
        <v>2244</v>
      </c>
      <c r="F2249" s="3">
        <v>201909</v>
      </c>
      <c r="G2249">
        <v>201911</v>
      </c>
      <c r="H2249" s="1">
        <v>43539</v>
      </c>
      <c r="I2249">
        <v>201911</v>
      </c>
      <c r="J2249" t="s">
        <v>17</v>
      </c>
      <c r="K2249" s="2">
        <v>2244</v>
      </c>
      <c r="L2249" s="4">
        <v>150</v>
      </c>
    </row>
    <row r="2250" spans="2:12" x14ac:dyDescent="0.25">
      <c r="B2250" t="s">
        <v>6</v>
      </c>
      <c r="C2250" s="2" t="str">
        <f>Tableau7[[#This Row],[COMMANDE]]&amp;Tableau7[[#This Row],[ECHEANCE]]&amp;Tableau7[[#This Row],[PLANID]]</f>
        <v>2245435602245</v>
      </c>
      <c r="D2250" s="2">
        <v>2245</v>
      </c>
      <c r="E2250" s="2">
        <v>2245</v>
      </c>
      <c r="F2250" s="3">
        <v>201912</v>
      </c>
      <c r="G2250">
        <v>201915</v>
      </c>
      <c r="H2250" s="1">
        <v>43560</v>
      </c>
      <c r="I2250">
        <v>201914</v>
      </c>
      <c r="J2250" t="s">
        <v>17</v>
      </c>
      <c r="K2250" s="2">
        <v>2245</v>
      </c>
      <c r="L2250" s="4">
        <v>150</v>
      </c>
    </row>
    <row r="2251" spans="2:12" x14ac:dyDescent="0.25">
      <c r="B2251" t="s">
        <v>6</v>
      </c>
      <c r="C2251" s="2" t="str">
        <f>Tableau7[[#This Row],[COMMANDE]]&amp;Tableau7[[#This Row],[ECHEANCE]]&amp;Tableau7[[#This Row],[PLANID]]</f>
        <v>2246435652246</v>
      </c>
      <c r="D2251" s="2">
        <v>2246</v>
      </c>
      <c r="E2251" s="2">
        <v>2246</v>
      </c>
      <c r="F2251" s="3">
        <v>201913</v>
      </c>
      <c r="G2251">
        <v>201916</v>
      </c>
      <c r="H2251" s="1">
        <v>43565</v>
      </c>
      <c r="I2251">
        <v>201915</v>
      </c>
      <c r="J2251" t="s">
        <v>17</v>
      </c>
      <c r="K2251" s="2">
        <v>2246</v>
      </c>
      <c r="L2251" s="4">
        <v>200</v>
      </c>
    </row>
    <row r="2252" spans="2:12" x14ac:dyDescent="0.25">
      <c r="B2252" t="s">
        <v>6</v>
      </c>
      <c r="C2252" s="2" t="str">
        <f>Tableau7[[#This Row],[COMMANDE]]&amp;Tableau7[[#This Row],[ECHEANCE]]&amp;Tableau7[[#This Row],[PLANID]]</f>
        <v>2247435782247</v>
      </c>
      <c r="D2252" s="2">
        <v>2247</v>
      </c>
      <c r="E2252" s="2">
        <v>2247</v>
      </c>
      <c r="F2252" s="3">
        <v>201915</v>
      </c>
      <c r="G2252">
        <v>201918</v>
      </c>
      <c r="H2252" s="1">
        <v>43578</v>
      </c>
      <c r="I2252">
        <v>201917</v>
      </c>
      <c r="J2252" t="s">
        <v>17</v>
      </c>
      <c r="K2252" s="2">
        <v>2247</v>
      </c>
      <c r="L2252" s="4">
        <v>120</v>
      </c>
    </row>
    <row r="2253" spans="2:12" x14ac:dyDescent="0.25">
      <c r="B2253" t="s">
        <v>6</v>
      </c>
      <c r="C2253" s="2" t="str">
        <f>Tableau7[[#This Row],[COMMANDE]]&amp;Tableau7[[#This Row],[ECHEANCE]]&amp;Tableau7[[#This Row],[PLANID]]</f>
        <v>2248434302248</v>
      </c>
      <c r="D2253" s="2">
        <v>2248</v>
      </c>
      <c r="E2253" s="2">
        <v>2248</v>
      </c>
      <c r="F2253" s="3" t="s">
        <v>20</v>
      </c>
      <c r="G2253">
        <v>197001</v>
      </c>
      <c r="H2253" s="1">
        <v>43430</v>
      </c>
      <c r="I2253">
        <v>201848</v>
      </c>
      <c r="J2253" t="s">
        <v>3</v>
      </c>
      <c r="K2253" s="2">
        <v>2248</v>
      </c>
      <c r="L2253" s="4">
        <v>6.4850000000000003</v>
      </c>
    </row>
    <row r="2254" spans="2:12" x14ac:dyDescent="0.25">
      <c r="B2254" t="s">
        <v>6</v>
      </c>
      <c r="C2254" s="2" t="str">
        <f>Tableau7[[#This Row],[COMMANDE]]&amp;Tableau7[[#This Row],[ECHEANCE]]&amp;Tableau7[[#This Row],[PLANID]]</f>
        <v>2249434442249</v>
      </c>
      <c r="D2254" s="2">
        <v>2249</v>
      </c>
      <c r="E2254" s="2">
        <v>2249</v>
      </c>
      <c r="F2254" s="3" t="s">
        <v>20</v>
      </c>
      <c r="G2254">
        <v>197001</v>
      </c>
      <c r="H2254" s="1">
        <v>43444</v>
      </c>
      <c r="I2254">
        <v>201850</v>
      </c>
      <c r="J2254" t="s">
        <v>3</v>
      </c>
      <c r="K2254" s="2">
        <v>2249</v>
      </c>
      <c r="L2254" s="4">
        <v>1.665</v>
      </c>
    </row>
    <row r="2255" spans="2:12" x14ac:dyDescent="0.25">
      <c r="B2255" t="s">
        <v>6</v>
      </c>
      <c r="C2255" s="2" t="str">
        <f>Tableau7[[#This Row],[COMMANDE]]&amp;Tableau7[[#This Row],[ECHEANCE]]&amp;Tableau7[[#This Row],[PLANID]]</f>
        <v>2250434442250</v>
      </c>
      <c r="D2255" s="2">
        <v>2250</v>
      </c>
      <c r="E2255" s="2">
        <v>2250</v>
      </c>
      <c r="F2255" s="3" t="s">
        <v>20</v>
      </c>
      <c r="G2255">
        <v>197001</v>
      </c>
      <c r="H2255" s="1">
        <v>43444</v>
      </c>
      <c r="I2255">
        <v>201850</v>
      </c>
      <c r="J2255" t="s">
        <v>3</v>
      </c>
      <c r="K2255" s="2">
        <v>2250</v>
      </c>
      <c r="L2255" s="4">
        <v>0.70499999999999996</v>
      </c>
    </row>
    <row r="2256" spans="2:12" x14ac:dyDescent="0.25">
      <c r="B2256" t="s">
        <v>6</v>
      </c>
      <c r="C2256" s="2" t="str">
        <f>Tableau7[[#This Row],[COMMANDE]]&amp;Tableau7[[#This Row],[ECHEANCE]]&amp;Tableau7[[#This Row],[PLANID]]</f>
        <v>2251435072251</v>
      </c>
      <c r="D2256" s="2">
        <v>2251</v>
      </c>
      <c r="E2256" s="2">
        <v>2251</v>
      </c>
      <c r="F2256" s="3">
        <v>201906</v>
      </c>
      <c r="G2256">
        <v>201907</v>
      </c>
      <c r="H2256" s="1">
        <v>43507</v>
      </c>
      <c r="I2256">
        <v>201907</v>
      </c>
      <c r="J2256" t="s">
        <v>21</v>
      </c>
      <c r="K2256" s="2">
        <v>2251</v>
      </c>
      <c r="L2256" s="4">
        <v>9.9999999999999995E-7</v>
      </c>
    </row>
    <row r="2257" spans="2:12" x14ac:dyDescent="0.25">
      <c r="B2257" t="s">
        <v>6</v>
      </c>
      <c r="C2257" s="2" t="str">
        <f>Tableau7[[#This Row],[COMMANDE]]&amp;Tableau7[[#This Row],[ECHEANCE]]&amp;Tableau7[[#This Row],[PLANID]]</f>
        <v>2252435072252</v>
      </c>
      <c r="D2257" s="2">
        <v>2252</v>
      </c>
      <c r="E2257" s="2">
        <v>2252</v>
      </c>
      <c r="F2257" s="3">
        <v>201906</v>
      </c>
      <c r="G2257">
        <v>201907</v>
      </c>
      <c r="H2257" s="1">
        <v>43507</v>
      </c>
      <c r="I2257">
        <v>201907</v>
      </c>
      <c r="J2257" t="s">
        <v>21</v>
      </c>
      <c r="K2257" s="2">
        <v>2252</v>
      </c>
      <c r="L2257" s="4">
        <v>0.76853400000000005</v>
      </c>
    </row>
    <row r="2258" spans="2:12" x14ac:dyDescent="0.25">
      <c r="B2258" t="s">
        <v>6</v>
      </c>
      <c r="C2258" s="2" t="str">
        <f>Tableau7[[#This Row],[COMMANDE]]&amp;Tableau7[[#This Row],[ECHEANCE]]&amp;Tableau7[[#This Row],[PLANID]]</f>
        <v>2253435072253</v>
      </c>
      <c r="D2258" s="2">
        <v>2253</v>
      </c>
      <c r="E2258" s="2">
        <v>2253</v>
      </c>
      <c r="F2258" s="3">
        <v>201906</v>
      </c>
      <c r="G2258">
        <v>201907</v>
      </c>
      <c r="H2258" s="1">
        <v>43507</v>
      </c>
      <c r="I2258">
        <v>201907</v>
      </c>
      <c r="J2258" t="s">
        <v>19</v>
      </c>
      <c r="K2258" s="2">
        <v>2253</v>
      </c>
      <c r="L2258" s="4">
        <v>45.624912000000002</v>
      </c>
    </row>
    <row r="2259" spans="2:12" x14ac:dyDescent="0.25">
      <c r="B2259" t="s">
        <v>6</v>
      </c>
      <c r="C2259" s="2" t="str">
        <f>Tableau7[[#This Row],[COMMANDE]]&amp;Tableau7[[#This Row],[ECHEANCE]]&amp;Tableau7[[#This Row],[PLANID]]</f>
        <v>2254435072254</v>
      </c>
      <c r="D2259" s="2">
        <v>2254</v>
      </c>
      <c r="E2259" s="2">
        <v>2254</v>
      </c>
      <c r="F2259" s="3">
        <v>201906</v>
      </c>
      <c r="G2259">
        <v>201907</v>
      </c>
      <c r="H2259" s="1">
        <v>43507</v>
      </c>
      <c r="I2259">
        <v>201907</v>
      </c>
      <c r="J2259" t="s">
        <v>19</v>
      </c>
      <c r="K2259" s="2">
        <v>2254</v>
      </c>
      <c r="L2259" s="4">
        <v>20.141960999999998</v>
      </c>
    </row>
    <row r="2260" spans="2:12" x14ac:dyDescent="0.25">
      <c r="B2260" t="s">
        <v>6</v>
      </c>
      <c r="C2260" s="2" t="str">
        <f>Tableau7[[#This Row],[COMMANDE]]&amp;Tableau7[[#This Row],[ECHEANCE]]&amp;Tableau7[[#This Row],[PLANID]]</f>
        <v>2255435072255</v>
      </c>
      <c r="D2260" s="2">
        <v>2255</v>
      </c>
      <c r="E2260" s="2">
        <v>2255</v>
      </c>
      <c r="F2260" s="3">
        <v>201906</v>
      </c>
      <c r="G2260">
        <v>201907</v>
      </c>
      <c r="H2260" s="1">
        <v>43507</v>
      </c>
      <c r="I2260">
        <v>201907</v>
      </c>
      <c r="J2260" t="s">
        <v>55</v>
      </c>
      <c r="K2260" s="2">
        <v>2255</v>
      </c>
      <c r="L2260" s="4">
        <v>4.4590999999999999E-2</v>
      </c>
    </row>
    <row r="2261" spans="2:12" x14ac:dyDescent="0.25">
      <c r="B2261" t="s">
        <v>6</v>
      </c>
      <c r="C2261" s="2" t="str">
        <f>Tableau7[[#This Row],[COMMANDE]]&amp;Tableau7[[#This Row],[ECHEANCE]]&amp;Tableau7[[#This Row],[PLANID]]</f>
        <v>2256435072256</v>
      </c>
      <c r="D2261" s="2">
        <v>2256</v>
      </c>
      <c r="E2261" s="2">
        <v>2256</v>
      </c>
      <c r="F2261" s="3">
        <v>201906</v>
      </c>
      <c r="G2261">
        <v>201907</v>
      </c>
      <c r="H2261" s="1">
        <v>43507</v>
      </c>
      <c r="I2261">
        <v>201907</v>
      </c>
      <c r="J2261" t="s">
        <v>55</v>
      </c>
      <c r="K2261" s="2">
        <v>2256</v>
      </c>
      <c r="L2261" s="4">
        <v>9.9999999999999995E-7</v>
      </c>
    </row>
    <row r="2262" spans="2:12" x14ac:dyDescent="0.25">
      <c r="B2262" t="s">
        <v>6</v>
      </c>
      <c r="C2262" s="2" t="str">
        <f>Tableau7[[#This Row],[COMMANDE]]&amp;Tableau7[[#This Row],[ECHEANCE]]&amp;Tableau7[[#This Row],[PLANID]]</f>
        <v>2257435142257</v>
      </c>
      <c r="D2262" s="2">
        <v>2257</v>
      </c>
      <c r="E2262" s="2">
        <v>2257</v>
      </c>
      <c r="F2262" s="3">
        <v>201906</v>
      </c>
      <c r="G2262">
        <v>201907</v>
      </c>
      <c r="H2262" s="1">
        <v>43514</v>
      </c>
      <c r="I2262">
        <v>201908</v>
      </c>
      <c r="J2262" t="s">
        <v>17</v>
      </c>
      <c r="K2262" s="2">
        <v>2257</v>
      </c>
      <c r="L2262" s="4">
        <v>17.749210999999999</v>
      </c>
    </row>
    <row r="2263" spans="2:12" x14ac:dyDescent="0.25">
      <c r="B2263" t="s">
        <v>6</v>
      </c>
      <c r="C2263" s="2" t="str">
        <f>Tableau7[[#This Row],[COMMANDE]]&amp;Tableau7[[#This Row],[ECHEANCE]]&amp;Tableau7[[#This Row],[PLANID]]</f>
        <v>2258435142258</v>
      </c>
      <c r="D2263" s="2">
        <v>2258</v>
      </c>
      <c r="E2263" s="2">
        <v>2258</v>
      </c>
      <c r="F2263" s="3">
        <v>201906</v>
      </c>
      <c r="G2263">
        <v>201907</v>
      </c>
      <c r="H2263" s="1">
        <v>43514</v>
      </c>
      <c r="I2263">
        <v>201908</v>
      </c>
      <c r="J2263" t="s">
        <v>17</v>
      </c>
      <c r="K2263" s="2">
        <v>2258</v>
      </c>
      <c r="L2263" s="4">
        <v>20.964383000000002</v>
      </c>
    </row>
    <row r="2264" spans="2:12" x14ac:dyDescent="0.25">
      <c r="B2264" t="s">
        <v>6</v>
      </c>
      <c r="C2264" s="2" t="str">
        <f>Tableau7[[#This Row],[COMMANDE]]&amp;Tableau7[[#This Row],[ECHEANCE]]&amp;Tableau7[[#This Row],[PLANID]]</f>
        <v>2259435142259</v>
      </c>
      <c r="D2264" s="2">
        <v>2259</v>
      </c>
      <c r="E2264" s="2">
        <v>2259</v>
      </c>
      <c r="F2264" s="3">
        <v>201906</v>
      </c>
      <c r="G2264">
        <v>201907</v>
      </c>
      <c r="H2264" s="1">
        <v>43514</v>
      </c>
      <c r="I2264">
        <v>201908</v>
      </c>
      <c r="J2264" t="s">
        <v>17</v>
      </c>
      <c r="K2264" s="2">
        <v>2259</v>
      </c>
      <c r="L2264" s="4">
        <v>17.747388999999998</v>
      </c>
    </row>
    <row r="2265" spans="2:12" x14ac:dyDescent="0.25">
      <c r="B2265" t="s">
        <v>6</v>
      </c>
      <c r="C2265" s="2" t="str">
        <f>Tableau7[[#This Row],[COMMANDE]]&amp;Tableau7[[#This Row],[ECHEANCE]]&amp;Tableau7[[#This Row],[PLANID]]</f>
        <v>2260435142260</v>
      </c>
      <c r="D2265" s="2">
        <v>2260</v>
      </c>
      <c r="E2265" s="2">
        <v>2260</v>
      </c>
      <c r="F2265" s="3">
        <v>201906</v>
      </c>
      <c r="G2265">
        <v>201907</v>
      </c>
      <c r="H2265" s="1">
        <v>43514</v>
      </c>
      <c r="I2265">
        <v>201908</v>
      </c>
      <c r="J2265" t="s">
        <v>17</v>
      </c>
      <c r="K2265" s="2">
        <v>2260</v>
      </c>
      <c r="L2265" s="4">
        <v>19.351738000000001</v>
      </c>
    </row>
    <row r="2266" spans="2:12" x14ac:dyDescent="0.25">
      <c r="B2266" t="s">
        <v>6</v>
      </c>
      <c r="C2266" s="2" t="str">
        <f>Tableau7[[#This Row],[COMMANDE]]&amp;Tableau7[[#This Row],[ECHEANCE]]&amp;Tableau7[[#This Row],[PLANID]]</f>
        <v>2261435142261</v>
      </c>
      <c r="D2266" s="2">
        <v>2261</v>
      </c>
      <c r="E2266" s="2">
        <v>2261</v>
      </c>
      <c r="F2266" s="3">
        <v>201906</v>
      </c>
      <c r="G2266">
        <v>201907</v>
      </c>
      <c r="H2266" s="1">
        <v>43514</v>
      </c>
      <c r="I2266">
        <v>201908</v>
      </c>
      <c r="J2266" t="s">
        <v>17</v>
      </c>
      <c r="K2266" s="2">
        <v>2261</v>
      </c>
      <c r="L2266" s="4">
        <v>19.340699000000001</v>
      </c>
    </row>
    <row r="2267" spans="2:12" x14ac:dyDescent="0.25">
      <c r="B2267" t="s">
        <v>6</v>
      </c>
      <c r="C2267" s="2" t="str">
        <f>Tableau7[[#This Row],[COMMANDE]]&amp;Tableau7[[#This Row],[ECHEANCE]]&amp;Tableau7[[#This Row],[PLANID]]</f>
        <v>2262435142262</v>
      </c>
      <c r="D2267" s="2">
        <v>2262</v>
      </c>
      <c r="E2267" s="2">
        <v>2262</v>
      </c>
      <c r="F2267" s="3">
        <v>201906</v>
      </c>
      <c r="G2267">
        <v>201907</v>
      </c>
      <c r="H2267" s="1">
        <v>43514</v>
      </c>
      <c r="I2267">
        <v>201908</v>
      </c>
      <c r="J2267" t="s">
        <v>17</v>
      </c>
      <c r="K2267" s="2">
        <v>2262</v>
      </c>
      <c r="L2267" s="4">
        <v>20.808911999999999</v>
      </c>
    </row>
    <row r="2268" spans="2:12" x14ac:dyDescent="0.25">
      <c r="B2268" t="s">
        <v>6</v>
      </c>
      <c r="C2268" s="2" t="str">
        <f>Tableau7[[#This Row],[COMMANDE]]&amp;Tableau7[[#This Row],[ECHEANCE]]&amp;Tableau7[[#This Row],[PLANID]]</f>
        <v>2263435142263</v>
      </c>
      <c r="D2268" s="2">
        <v>2263</v>
      </c>
      <c r="E2268" s="2">
        <v>2263</v>
      </c>
      <c r="F2268" s="3">
        <v>201906</v>
      </c>
      <c r="G2268">
        <v>201907</v>
      </c>
      <c r="H2268" s="1">
        <v>43514</v>
      </c>
      <c r="I2268">
        <v>201908</v>
      </c>
      <c r="J2268" t="s">
        <v>17</v>
      </c>
      <c r="K2268" s="2">
        <v>2263</v>
      </c>
      <c r="L2268" s="4">
        <v>10.73068</v>
      </c>
    </row>
    <row r="2269" spans="2:12" x14ac:dyDescent="0.25">
      <c r="B2269" t="s">
        <v>6</v>
      </c>
      <c r="C2269" s="2" t="str">
        <f>Tableau7[[#This Row],[COMMANDE]]&amp;Tableau7[[#This Row],[ECHEANCE]]&amp;Tableau7[[#This Row],[PLANID]]</f>
        <v>2264435142264</v>
      </c>
      <c r="D2269" s="2">
        <v>2264</v>
      </c>
      <c r="E2269" s="2">
        <v>2264</v>
      </c>
      <c r="F2269" s="3">
        <v>201906</v>
      </c>
      <c r="G2269">
        <v>201907</v>
      </c>
      <c r="H2269" s="1">
        <v>43514</v>
      </c>
      <c r="I2269">
        <v>201908</v>
      </c>
      <c r="J2269" t="s">
        <v>17</v>
      </c>
      <c r="K2269" s="2">
        <v>2264</v>
      </c>
      <c r="L2269" s="4">
        <v>20.916546</v>
      </c>
    </row>
    <row r="2270" spans="2:12" x14ac:dyDescent="0.25">
      <c r="B2270" t="s">
        <v>6</v>
      </c>
      <c r="C2270" s="2" t="str">
        <f>Tableau7[[#This Row],[COMMANDE]]&amp;Tableau7[[#This Row],[ECHEANCE]]&amp;Tableau7[[#This Row],[PLANID]]</f>
        <v>2265435142265</v>
      </c>
      <c r="D2270" s="2">
        <v>2265</v>
      </c>
      <c r="E2270" s="2">
        <v>2265</v>
      </c>
      <c r="F2270" s="3">
        <v>201906</v>
      </c>
      <c r="G2270">
        <v>201907</v>
      </c>
      <c r="H2270" s="1">
        <v>43514</v>
      </c>
      <c r="I2270">
        <v>201908</v>
      </c>
      <c r="J2270" t="s">
        <v>17</v>
      </c>
      <c r="K2270" s="2">
        <v>2265</v>
      </c>
      <c r="L2270" s="4">
        <v>13.312405999999999</v>
      </c>
    </row>
    <row r="2271" spans="2:12" x14ac:dyDescent="0.25">
      <c r="B2271" t="s">
        <v>6</v>
      </c>
      <c r="C2271" s="2" t="str">
        <f>Tableau7[[#This Row],[COMMANDE]]&amp;Tableau7[[#This Row],[ECHEANCE]]&amp;Tableau7[[#This Row],[PLANID]]</f>
        <v>2266435142266</v>
      </c>
      <c r="D2271" s="2">
        <v>2266</v>
      </c>
      <c r="E2271" s="2">
        <v>2266</v>
      </c>
      <c r="F2271" s="3">
        <v>201906</v>
      </c>
      <c r="G2271">
        <v>201907</v>
      </c>
      <c r="H2271" s="1">
        <v>43514</v>
      </c>
      <c r="I2271">
        <v>201908</v>
      </c>
      <c r="J2271" t="s">
        <v>17</v>
      </c>
      <c r="K2271" s="2">
        <v>2266</v>
      </c>
      <c r="L2271" s="4">
        <v>6.4450589999999996</v>
      </c>
    </row>
    <row r="2272" spans="2:12" x14ac:dyDescent="0.25">
      <c r="B2272" t="s">
        <v>6</v>
      </c>
      <c r="C2272" s="2" t="str">
        <f>Tableau7[[#This Row],[COMMANDE]]&amp;Tableau7[[#This Row],[ECHEANCE]]&amp;Tableau7[[#This Row],[PLANID]]</f>
        <v>2267435142267</v>
      </c>
      <c r="D2272" s="2">
        <v>2267</v>
      </c>
      <c r="E2272" s="2">
        <v>2267</v>
      </c>
      <c r="F2272" s="3">
        <v>201906</v>
      </c>
      <c r="G2272">
        <v>201907</v>
      </c>
      <c r="H2272" s="1">
        <v>43514</v>
      </c>
      <c r="I2272">
        <v>201908</v>
      </c>
      <c r="J2272" t="s">
        <v>17</v>
      </c>
      <c r="K2272" s="2">
        <v>2267</v>
      </c>
      <c r="L2272" s="4">
        <v>19.340699000000001</v>
      </c>
    </row>
    <row r="2273" spans="2:12" x14ac:dyDescent="0.25">
      <c r="B2273" t="s">
        <v>6</v>
      </c>
      <c r="C2273" s="2" t="str">
        <f>Tableau7[[#This Row],[COMMANDE]]&amp;Tableau7[[#This Row],[ECHEANCE]]&amp;Tableau7[[#This Row],[PLANID]]</f>
        <v>2268435142268</v>
      </c>
      <c r="D2273" s="2">
        <v>2268</v>
      </c>
      <c r="E2273" s="2">
        <v>2268</v>
      </c>
      <c r="F2273" s="3">
        <v>201906</v>
      </c>
      <c r="G2273">
        <v>201907</v>
      </c>
      <c r="H2273" s="1">
        <v>43514</v>
      </c>
      <c r="I2273">
        <v>201908</v>
      </c>
      <c r="J2273" t="s">
        <v>19</v>
      </c>
      <c r="K2273" s="2">
        <v>2268</v>
      </c>
      <c r="L2273" s="4">
        <v>13.292278</v>
      </c>
    </row>
    <row r="2274" spans="2:12" x14ac:dyDescent="0.25">
      <c r="B2274" t="s">
        <v>6</v>
      </c>
      <c r="C2274" s="2" t="str">
        <f>Tableau7[[#This Row],[COMMANDE]]&amp;Tableau7[[#This Row],[ECHEANCE]]&amp;Tableau7[[#This Row],[PLANID]]</f>
        <v>2269435212269</v>
      </c>
      <c r="D2274" s="2">
        <v>2269</v>
      </c>
      <c r="E2274" s="2">
        <v>2269</v>
      </c>
      <c r="F2274" s="3">
        <v>201906</v>
      </c>
      <c r="G2274">
        <v>201907</v>
      </c>
      <c r="H2274" s="1">
        <v>43521</v>
      </c>
      <c r="I2274">
        <v>201909</v>
      </c>
      <c r="J2274" t="s">
        <v>17</v>
      </c>
      <c r="K2274" s="2">
        <v>2269</v>
      </c>
      <c r="L2274" s="4">
        <v>11.827029</v>
      </c>
    </row>
    <row r="2275" spans="2:12" x14ac:dyDescent="0.25">
      <c r="B2275" t="s">
        <v>6</v>
      </c>
      <c r="C2275" s="2" t="str">
        <f>Tableau7[[#This Row],[COMMANDE]]&amp;Tableau7[[#This Row],[ECHEANCE]]&amp;Tableau7[[#This Row],[PLANID]]</f>
        <v>2270435212270</v>
      </c>
      <c r="D2275" s="2">
        <v>2270</v>
      </c>
      <c r="E2275" s="2">
        <v>2270</v>
      </c>
      <c r="F2275" s="3">
        <v>201907</v>
      </c>
      <c r="G2275">
        <v>201908</v>
      </c>
      <c r="H2275" s="1">
        <v>43521</v>
      </c>
      <c r="I2275">
        <v>201909</v>
      </c>
      <c r="J2275" t="s">
        <v>17</v>
      </c>
      <c r="K2275" s="2">
        <v>2270</v>
      </c>
      <c r="L2275" s="4">
        <v>44.764940000000003</v>
      </c>
    </row>
    <row r="2276" spans="2:12" x14ac:dyDescent="0.25">
      <c r="B2276" t="s">
        <v>6</v>
      </c>
      <c r="C2276" s="2" t="str">
        <f>Tableau7[[#This Row],[COMMANDE]]&amp;Tableau7[[#This Row],[ECHEANCE]]&amp;Tableau7[[#This Row],[PLANID]]</f>
        <v>2271435212271</v>
      </c>
      <c r="D2276" s="2">
        <v>2271</v>
      </c>
      <c r="E2276" s="2">
        <v>2271</v>
      </c>
      <c r="F2276" s="3">
        <v>201907</v>
      </c>
      <c r="G2276">
        <v>201908</v>
      </c>
      <c r="H2276" s="1">
        <v>43521</v>
      </c>
      <c r="I2276">
        <v>201909</v>
      </c>
      <c r="J2276" t="s">
        <v>17</v>
      </c>
      <c r="K2276" s="2">
        <v>2271</v>
      </c>
      <c r="L2276" s="4">
        <v>8.1942029999999999</v>
      </c>
    </row>
    <row r="2277" spans="2:12" x14ac:dyDescent="0.25">
      <c r="B2277" t="s">
        <v>6</v>
      </c>
      <c r="C2277" s="2" t="str">
        <f>Tableau7[[#This Row],[COMMANDE]]&amp;Tableau7[[#This Row],[ECHEANCE]]&amp;Tableau7[[#This Row],[PLANID]]</f>
        <v>2272435212272</v>
      </c>
      <c r="D2277" s="2">
        <v>2272</v>
      </c>
      <c r="E2277" s="2">
        <v>2272</v>
      </c>
      <c r="F2277" s="3">
        <v>201907</v>
      </c>
      <c r="G2277">
        <v>201908</v>
      </c>
      <c r="H2277" s="1">
        <v>43521</v>
      </c>
      <c r="I2277">
        <v>201909</v>
      </c>
      <c r="J2277" t="s">
        <v>17</v>
      </c>
      <c r="K2277" s="2">
        <v>2272</v>
      </c>
      <c r="L2277" s="4">
        <v>62.606127000000001</v>
      </c>
    </row>
    <row r="2278" spans="2:12" x14ac:dyDescent="0.25">
      <c r="B2278" t="s">
        <v>6</v>
      </c>
      <c r="C2278" s="2" t="str">
        <f>Tableau7[[#This Row],[COMMANDE]]&amp;Tableau7[[#This Row],[ECHEANCE]]&amp;Tableau7[[#This Row],[PLANID]]</f>
        <v>2273435212273</v>
      </c>
      <c r="D2278" s="2">
        <v>2273</v>
      </c>
      <c r="E2278" s="2">
        <v>2273</v>
      </c>
      <c r="F2278" s="3">
        <v>201907</v>
      </c>
      <c r="G2278">
        <v>201908</v>
      </c>
      <c r="H2278" s="1">
        <v>43521</v>
      </c>
      <c r="I2278">
        <v>201909</v>
      </c>
      <c r="J2278" t="s">
        <v>17</v>
      </c>
      <c r="K2278" s="2">
        <v>2273</v>
      </c>
      <c r="L2278" s="4">
        <v>24.204438</v>
      </c>
    </row>
    <row r="2279" spans="2:12" x14ac:dyDescent="0.25">
      <c r="B2279" t="s">
        <v>6</v>
      </c>
      <c r="C2279" s="2" t="str">
        <f>Tableau7[[#This Row],[COMMANDE]]&amp;Tableau7[[#This Row],[ECHEANCE]]&amp;Tableau7[[#This Row],[PLANID]]</f>
        <v>2274435212274</v>
      </c>
      <c r="D2279" s="2">
        <v>2274</v>
      </c>
      <c r="E2279" s="2">
        <v>2274</v>
      </c>
      <c r="F2279" s="3">
        <v>201907</v>
      </c>
      <c r="G2279">
        <v>201908</v>
      </c>
      <c r="H2279" s="1">
        <v>43521</v>
      </c>
      <c r="I2279">
        <v>201909</v>
      </c>
      <c r="J2279" t="s">
        <v>17</v>
      </c>
      <c r="K2279" s="2">
        <v>2274</v>
      </c>
      <c r="L2279" s="4">
        <v>22.615665</v>
      </c>
    </row>
    <row r="2280" spans="2:12" x14ac:dyDescent="0.25">
      <c r="B2280" t="s">
        <v>6</v>
      </c>
      <c r="C2280" s="2" t="str">
        <f>Tableau7[[#This Row],[COMMANDE]]&amp;Tableau7[[#This Row],[ECHEANCE]]&amp;Tableau7[[#This Row],[PLANID]]</f>
        <v>2275435212275</v>
      </c>
      <c r="D2280" s="2">
        <v>2275</v>
      </c>
      <c r="E2280" s="2">
        <v>2275</v>
      </c>
      <c r="F2280" s="3">
        <v>201907</v>
      </c>
      <c r="G2280">
        <v>201908</v>
      </c>
      <c r="H2280" s="1">
        <v>43521</v>
      </c>
      <c r="I2280">
        <v>201909</v>
      </c>
      <c r="J2280" t="s">
        <v>17</v>
      </c>
      <c r="K2280" s="2">
        <v>2275</v>
      </c>
      <c r="L2280" s="4">
        <v>25.787597999999999</v>
      </c>
    </row>
    <row r="2281" spans="2:12" x14ac:dyDescent="0.25">
      <c r="B2281" t="s">
        <v>6</v>
      </c>
      <c r="C2281" s="2" t="str">
        <f>Tableau7[[#This Row],[COMMANDE]]&amp;Tableau7[[#This Row],[ECHEANCE]]&amp;Tableau7[[#This Row],[PLANID]]</f>
        <v>2276435282276</v>
      </c>
      <c r="D2281" s="2">
        <v>2276</v>
      </c>
      <c r="E2281" s="2">
        <v>2276</v>
      </c>
      <c r="F2281" s="3">
        <v>201907</v>
      </c>
      <c r="G2281">
        <v>201908</v>
      </c>
      <c r="H2281" s="1">
        <v>43528</v>
      </c>
      <c r="I2281">
        <v>201910</v>
      </c>
      <c r="J2281" t="s">
        <v>17</v>
      </c>
      <c r="K2281" s="2">
        <v>2276</v>
      </c>
      <c r="L2281" s="4">
        <v>54.447800999999998</v>
      </c>
    </row>
    <row r="2282" spans="2:12" x14ac:dyDescent="0.25">
      <c r="B2282" t="s">
        <v>6</v>
      </c>
      <c r="C2282" s="2" t="str">
        <f>Tableau7[[#This Row],[COMMANDE]]&amp;Tableau7[[#This Row],[ECHEANCE]]&amp;Tableau7[[#This Row],[PLANID]]</f>
        <v>2277435282277</v>
      </c>
      <c r="D2282" s="2">
        <v>2277</v>
      </c>
      <c r="E2282" s="2">
        <v>2277</v>
      </c>
      <c r="F2282" s="3">
        <v>201908</v>
      </c>
      <c r="G2282">
        <v>201908</v>
      </c>
      <c r="H2282" s="1">
        <v>43528</v>
      </c>
      <c r="I2282">
        <v>201910</v>
      </c>
      <c r="J2282" t="s">
        <v>17</v>
      </c>
      <c r="K2282" s="2">
        <v>2277</v>
      </c>
      <c r="L2282" s="4">
        <v>68.193443000000002</v>
      </c>
    </row>
    <row r="2283" spans="2:12" x14ac:dyDescent="0.25">
      <c r="B2283" t="s">
        <v>6</v>
      </c>
      <c r="C2283" s="2" t="str">
        <f>Tableau7[[#This Row],[COMMANDE]]&amp;Tableau7[[#This Row],[ECHEANCE]]&amp;Tableau7[[#This Row],[PLANID]]</f>
        <v>2278435282278</v>
      </c>
      <c r="D2283" s="2">
        <v>2278</v>
      </c>
      <c r="E2283" s="2">
        <v>2278</v>
      </c>
      <c r="F2283" s="3">
        <v>201908</v>
      </c>
      <c r="G2283">
        <v>201908</v>
      </c>
      <c r="H2283" s="1">
        <v>43528</v>
      </c>
      <c r="I2283">
        <v>201910</v>
      </c>
      <c r="J2283" t="s">
        <v>17</v>
      </c>
      <c r="K2283" s="2">
        <v>2278</v>
      </c>
      <c r="L2283" s="4">
        <v>64.505792</v>
      </c>
    </row>
    <row r="2284" spans="2:12" x14ac:dyDescent="0.25">
      <c r="B2284" t="s">
        <v>6</v>
      </c>
      <c r="C2284" s="2" t="str">
        <f>Tableau7[[#This Row],[COMMANDE]]&amp;Tableau7[[#This Row],[ECHEANCE]]&amp;Tableau7[[#This Row],[PLANID]]</f>
        <v>2279435352279</v>
      </c>
      <c r="D2284" s="2">
        <v>2279</v>
      </c>
      <c r="E2284" s="2">
        <v>2279</v>
      </c>
      <c r="F2284" s="3">
        <v>201908</v>
      </c>
      <c r="G2284">
        <v>201908</v>
      </c>
      <c r="H2284" s="1">
        <v>43535</v>
      </c>
      <c r="I2284">
        <v>201911</v>
      </c>
      <c r="J2284" t="s">
        <v>17</v>
      </c>
      <c r="K2284" s="2">
        <v>2279</v>
      </c>
      <c r="L2284" s="4">
        <v>0.31958300000000001</v>
      </c>
    </row>
    <row r="2285" spans="2:12" x14ac:dyDescent="0.25">
      <c r="B2285" t="s">
        <v>6</v>
      </c>
      <c r="C2285" s="2" t="str">
        <f>Tableau7[[#This Row],[COMMANDE]]&amp;Tableau7[[#This Row],[ECHEANCE]]&amp;Tableau7[[#This Row],[PLANID]]</f>
        <v>2280435282280</v>
      </c>
      <c r="D2285" s="2">
        <v>2280</v>
      </c>
      <c r="E2285" s="2">
        <v>2280</v>
      </c>
      <c r="F2285" s="3">
        <v>201908</v>
      </c>
      <c r="G2285">
        <v>201909</v>
      </c>
      <c r="H2285" s="1">
        <v>43528</v>
      </c>
      <c r="I2285">
        <v>201910</v>
      </c>
      <c r="J2285" t="s">
        <v>17</v>
      </c>
      <c r="K2285" s="2">
        <v>2280</v>
      </c>
      <c r="L2285" s="4">
        <v>62.852964</v>
      </c>
    </row>
    <row r="2286" spans="2:12" x14ac:dyDescent="0.25">
      <c r="B2286" t="s">
        <v>6</v>
      </c>
      <c r="C2286" s="2" t="str">
        <f>Tableau7[[#This Row],[COMMANDE]]&amp;Tableau7[[#This Row],[ECHEANCE]]&amp;Tableau7[[#This Row],[PLANID]]</f>
        <v>2281435352281</v>
      </c>
      <c r="D2286" s="2">
        <v>2281</v>
      </c>
      <c r="E2286" s="2">
        <v>2281</v>
      </c>
      <c r="F2286" s="3">
        <v>201909</v>
      </c>
      <c r="G2286">
        <v>201909</v>
      </c>
      <c r="H2286" s="1">
        <v>43535</v>
      </c>
      <c r="I2286">
        <v>201911</v>
      </c>
      <c r="J2286" t="s">
        <v>17</v>
      </c>
      <c r="K2286" s="2">
        <v>2281</v>
      </c>
      <c r="L2286" s="4">
        <v>75.774848000000006</v>
      </c>
    </row>
    <row r="2287" spans="2:12" x14ac:dyDescent="0.25">
      <c r="B2287" t="s">
        <v>6</v>
      </c>
      <c r="C2287" s="2" t="str">
        <f>Tableau7[[#This Row],[COMMANDE]]&amp;Tableau7[[#This Row],[ECHEANCE]]&amp;Tableau7[[#This Row],[PLANID]]</f>
        <v>2282435352282</v>
      </c>
      <c r="D2287" s="2">
        <v>2282</v>
      </c>
      <c r="E2287" s="2">
        <v>2282</v>
      </c>
      <c r="F2287" s="3">
        <v>201909</v>
      </c>
      <c r="G2287">
        <v>201909</v>
      </c>
      <c r="H2287" s="1">
        <v>43535</v>
      </c>
      <c r="I2287">
        <v>201911</v>
      </c>
      <c r="J2287" t="s">
        <v>17</v>
      </c>
      <c r="K2287" s="2">
        <v>2282</v>
      </c>
      <c r="L2287" s="4">
        <v>69.106382999999994</v>
      </c>
    </row>
    <row r="2288" spans="2:12" x14ac:dyDescent="0.25">
      <c r="B2288" t="s">
        <v>6</v>
      </c>
      <c r="C2288" s="2" t="str">
        <f>Tableau7[[#This Row],[COMMANDE]]&amp;Tableau7[[#This Row],[ECHEANCE]]&amp;Tableau7[[#This Row],[PLANID]]</f>
        <v>2283435352283</v>
      </c>
      <c r="D2288" s="2">
        <v>2283</v>
      </c>
      <c r="E2288" s="2">
        <v>2283</v>
      </c>
      <c r="F2288" s="3">
        <v>201909</v>
      </c>
      <c r="G2288">
        <v>201910</v>
      </c>
      <c r="H2288" s="1">
        <v>43535</v>
      </c>
      <c r="I2288">
        <v>201911</v>
      </c>
      <c r="J2288" t="s">
        <v>17</v>
      </c>
      <c r="K2288" s="2">
        <v>2283</v>
      </c>
      <c r="L2288" s="4">
        <v>104.843779</v>
      </c>
    </row>
    <row r="2289" spans="2:12" x14ac:dyDescent="0.25">
      <c r="B2289" t="s">
        <v>6</v>
      </c>
      <c r="C2289" s="2" t="str">
        <f>Tableau7[[#This Row],[COMMANDE]]&amp;Tableau7[[#This Row],[ECHEANCE]]&amp;Tableau7[[#This Row],[PLANID]]</f>
        <v>2284435422284</v>
      </c>
      <c r="D2289" s="2">
        <v>2284</v>
      </c>
      <c r="E2289" s="2">
        <v>2284</v>
      </c>
      <c r="F2289" s="3">
        <v>201910</v>
      </c>
      <c r="G2289">
        <v>201911</v>
      </c>
      <c r="H2289" s="1">
        <v>43542</v>
      </c>
      <c r="I2289">
        <v>201912</v>
      </c>
      <c r="J2289" t="s">
        <v>17</v>
      </c>
      <c r="K2289" s="2">
        <v>2284</v>
      </c>
      <c r="L2289" s="4">
        <v>250</v>
      </c>
    </row>
    <row r="2290" spans="2:12" x14ac:dyDescent="0.25">
      <c r="B2290" t="s">
        <v>6</v>
      </c>
      <c r="C2290" s="2" t="str">
        <f>Tableau7[[#This Row],[COMMANDE]]&amp;Tableau7[[#This Row],[ECHEANCE]]&amp;Tableau7[[#This Row],[PLANID]]</f>
        <v>2285435562285</v>
      </c>
      <c r="D2290" s="2">
        <v>2285</v>
      </c>
      <c r="E2290" s="2">
        <v>2285</v>
      </c>
      <c r="F2290" s="3">
        <v>201912</v>
      </c>
      <c r="G2290">
        <v>201912</v>
      </c>
      <c r="H2290" s="1">
        <v>43556</v>
      </c>
      <c r="I2290">
        <v>201914</v>
      </c>
      <c r="J2290" t="s">
        <v>17</v>
      </c>
      <c r="K2290" s="2">
        <v>2285</v>
      </c>
      <c r="L2290" s="4">
        <v>200</v>
      </c>
    </row>
    <row r="2291" spans="2:12" x14ac:dyDescent="0.25">
      <c r="B2291" t="s">
        <v>6</v>
      </c>
      <c r="C2291" s="2" t="str">
        <f>Tableau7[[#This Row],[COMMANDE]]&amp;Tableau7[[#This Row],[ECHEANCE]]&amp;Tableau7[[#This Row],[PLANID]]</f>
        <v>2286435632286</v>
      </c>
      <c r="D2291" s="2">
        <v>2286</v>
      </c>
      <c r="E2291" s="2">
        <v>2286</v>
      </c>
      <c r="F2291" s="3">
        <v>201913</v>
      </c>
      <c r="G2291">
        <v>201913</v>
      </c>
      <c r="H2291" s="1">
        <v>43563</v>
      </c>
      <c r="I2291">
        <v>201915</v>
      </c>
      <c r="J2291" t="s">
        <v>17</v>
      </c>
      <c r="K2291" s="2">
        <v>2286</v>
      </c>
      <c r="L2291" s="4">
        <v>200</v>
      </c>
    </row>
    <row r="2292" spans="2:12" x14ac:dyDescent="0.25">
      <c r="B2292" t="s">
        <v>6</v>
      </c>
      <c r="C2292" s="2" t="str">
        <f>Tableau7[[#This Row],[COMMANDE]]&amp;Tableau7[[#This Row],[ECHEANCE]]&amp;Tableau7[[#This Row],[PLANID]]</f>
        <v>2287435702287</v>
      </c>
      <c r="D2292" s="2">
        <v>2287</v>
      </c>
      <c r="E2292" s="2">
        <v>2287</v>
      </c>
      <c r="F2292" s="3">
        <v>201914</v>
      </c>
      <c r="G2292">
        <v>201914</v>
      </c>
      <c r="H2292" s="1">
        <v>43570</v>
      </c>
      <c r="I2292">
        <v>201916</v>
      </c>
      <c r="J2292" t="s">
        <v>17</v>
      </c>
      <c r="K2292" s="2">
        <v>2287</v>
      </c>
      <c r="L2292" s="4">
        <v>200</v>
      </c>
    </row>
    <row r="2293" spans="2:12" x14ac:dyDescent="0.25">
      <c r="B2293" t="s">
        <v>6</v>
      </c>
      <c r="C2293" s="2" t="str">
        <f>Tableau7[[#This Row],[COMMANDE]]&amp;Tableau7[[#This Row],[ECHEANCE]]&amp;Tableau7[[#This Row],[PLANID]]</f>
        <v>2288435772288</v>
      </c>
      <c r="D2293" s="2">
        <v>2288</v>
      </c>
      <c r="E2293" s="2">
        <v>2288</v>
      </c>
      <c r="F2293" s="3">
        <v>201915</v>
      </c>
      <c r="G2293">
        <v>201915</v>
      </c>
      <c r="H2293" s="1">
        <v>43577</v>
      </c>
      <c r="I2293">
        <v>201917</v>
      </c>
      <c r="J2293" t="s">
        <v>17</v>
      </c>
      <c r="K2293" s="2">
        <v>2288</v>
      </c>
      <c r="L2293" s="4">
        <v>200</v>
      </c>
    </row>
    <row r="2294" spans="2:12" x14ac:dyDescent="0.25">
      <c r="B2294" t="s">
        <v>6</v>
      </c>
      <c r="C2294" s="2" t="str">
        <f>Tableau7[[#This Row],[COMMANDE]]&amp;Tableau7[[#This Row],[ECHEANCE]]&amp;Tableau7[[#This Row],[PLANID]]</f>
        <v>2289435912289</v>
      </c>
      <c r="D2294" s="2">
        <v>2289</v>
      </c>
      <c r="E2294" s="2">
        <v>2289</v>
      </c>
      <c r="F2294" s="3">
        <v>201917</v>
      </c>
      <c r="G2294">
        <v>201916</v>
      </c>
      <c r="H2294" s="1">
        <v>43591</v>
      </c>
      <c r="I2294">
        <v>201919</v>
      </c>
      <c r="J2294" t="s">
        <v>17</v>
      </c>
      <c r="K2294" s="2">
        <v>2289</v>
      </c>
      <c r="L2294" s="4">
        <v>200</v>
      </c>
    </row>
    <row r="2295" spans="2:12" x14ac:dyDescent="0.25">
      <c r="B2295" t="s">
        <v>6</v>
      </c>
      <c r="C2295" s="2" t="str">
        <f>Tableau7[[#This Row],[COMMANDE]]&amp;Tableau7[[#This Row],[ECHEANCE]]&amp;Tableau7[[#This Row],[PLANID]]</f>
        <v>2290435982290</v>
      </c>
      <c r="D2295" s="2">
        <v>2290</v>
      </c>
      <c r="E2295" s="2">
        <v>2290</v>
      </c>
      <c r="F2295" s="3">
        <v>201918</v>
      </c>
      <c r="G2295">
        <v>201917</v>
      </c>
      <c r="H2295" s="1">
        <v>43598</v>
      </c>
      <c r="I2295">
        <v>201920</v>
      </c>
      <c r="J2295" t="s">
        <v>17</v>
      </c>
      <c r="K2295" s="2">
        <v>2290</v>
      </c>
      <c r="L2295" s="4">
        <v>300</v>
      </c>
    </row>
    <row r="2296" spans="2:12" x14ac:dyDescent="0.25">
      <c r="B2296" t="s">
        <v>6</v>
      </c>
      <c r="C2296" s="2" t="str">
        <f>Tableau7[[#This Row],[COMMANDE]]&amp;Tableau7[[#This Row],[ECHEANCE]]&amp;Tableau7[[#This Row],[PLANID]]</f>
        <v>2291436052291</v>
      </c>
      <c r="D2296" s="2">
        <v>2291</v>
      </c>
      <c r="E2296" s="2">
        <v>2291</v>
      </c>
      <c r="F2296" s="3">
        <v>201919</v>
      </c>
      <c r="G2296">
        <v>201918</v>
      </c>
      <c r="H2296" s="1">
        <v>43605</v>
      </c>
      <c r="I2296">
        <v>201921</v>
      </c>
      <c r="J2296" t="s">
        <v>17</v>
      </c>
      <c r="K2296" s="2">
        <v>2291</v>
      </c>
      <c r="L2296" s="4">
        <v>200</v>
      </c>
    </row>
    <row r="2297" spans="2:12" x14ac:dyDescent="0.25">
      <c r="B2297" t="s">
        <v>6</v>
      </c>
      <c r="C2297" s="2" t="str">
        <f>Tableau7[[#This Row],[COMMANDE]]&amp;Tableau7[[#This Row],[ECHEANCE]]&amp;Tableau7[[#This Row],[PLANID]]</f>
        <v>2292436192292</v>
      </c>
      <c r="D2297" s="2">
        <v>2292</v>
      </c>
      <c r="E2297" s="2">
        <v>2292</v>
      </c>
      <c r="F2297" s="3">
        <v>201921</v>
      </c>
      <c r="G2297">
        <v>201919</v>
      </c>
      <c r="H2297" s="1">
        <v>43619</v>
      </c>
      <c r="I2297">
        <v>201923</v>
      </c>
      <c r="J2297" t="s">
        <v>17</v>
      </c>
      <c r="K2297" s="2">
        <v>2292</v>
      </c>
      <c r="L2297" s="4">
        <v>200</v>
      </c>
    </row>
    <row r="2298" spans="2:12" x14ac:dyDescent="0.25">
      <c r="B2298" t="s">
        <v>6</v>
      </c>
      <c r="C2298" s="2" t="str">
        <f>Tableau7[[#This Row],[COMMANDE]]&amp;Tableau7[[#This Row],[ECHEANCE]]&amp;Tableau7[[#This Row],[PLANID]]</f>
        <v>2293436262293</v>
      </c>
      <c r="D2298" s="2">
        <v>2293</v>
      </c>
      <c r="E2298" s="2">
        <v>2293</v>
      </c>
      <c r="F2298" s="3">
        <v>201922</v>
      </c>
      <c r="G2298">
        <v>201920</v>
      </c>
      <c r="H2298" s="1">
        <v>43626</v>
      </c>
      <c r="I2298">
        <v>201924</v>
      </c>
      <c r="J2298" t="s">
        <v>17</v>
      </c>
      <c r="K2298" s="2">
        <v>2293</v>
      </c>
      <c r="L2298" s="4">
        <v>300</v>
      </c>
    </row>
    <row r="2299" spans="2:12" x14ac:dyDescent="0.25">
      <c r="B2299" t="s">
        <v>6</v>
      </c>
      <c r="C2299" s="2" t="str">
        <f>Tableau7[[#This Row],[COMMANDE]]&amp;Tableau7[[#This Row],[ECHEANCE]]&amp;Tableau7[[#This Row],[PLANID]]</f>
        <v>2294436332294</v>
      </c>
      <c r="D2299" s="2">
        <v>2294</v>
      </c>
      <c r="E2299" s="2">
        <v>2294</v>
      </c>
      <c r="F2299" s="3">
        <v>201923</v>
      </c>
      <c r="G2299">
        <v>201921</v>
      </c>
      <c r="H2299" s="1">
        <v>43633</v>
      </c>
      <c r="I2299">
        <v>201925</v>
      </c>
      <c r="J2299" t="s">
        <v>17</v>
      </c>
      <c r="K2299" s="2">
        <v>2294</v>
      </c>
      <c r="L2299" s="4">
        <v>200</v>
      </c>
    </row>
    <row r="2300" spans="2:12" x14ac:dyDescent="0.25">
      <c r="B2300" t="s">
        <v>6</v>
      </c>
      <c r="C2300" s="2" t="str">
        <f>Tableau7[[#This Row],[COMMANDE]]&amp;Tableau7[[#This Row],[ECHEANCE]]&amp;Tableau7[[#This Row],[PLANID]]</f>
        <v>2295434932295</v>
      </c>
      <c r="D2300" s="2">
        <v>2295</v>
      </c>
      <c r="E2300" s="2">
        <v>2295</v>
      </c>
      <c r="F2300" s="3" t="s">
        <v>20</v>
      </c>
      <c r="G2300">
        <v>197001</v>
      </c>
      <c r="H2300" s="1">
        <v>43493</v>
      </c>
      <c r="I2300">
        <v>201905</v>
      </c>
      <c r="J2300" t="s">
        <v>3</v>
      </c>
      <c r="K2300" s="2">
        <v>2295</v>
      </c>
      <c r="L2300" s="4">
        <v>3.36</v>
      </c>
    </row>
    <row r="2301" spans="2:12" x14ac:dyDescent="0.25">
      <c r="B2301" t="s">
        <v>6</v>
      </c>
      <c r="C2301" s="2" t="str">
        <f>Tableau7[[#This Row],[COMMANDE]]&amp;Tableau7[[#This Row],[ECHEANCE]]&amp;Tableau7[[#This Row],[PLANID]]</f>
        <v>2296434932296</v>
      </c>
      <c r="D2301" s="2">
        <v>2296</v>
      </c>
      <c r="E2301" s="2">
        <v>2296</v>
      </c>
      <c r="F2301" s="3" t="s">
        <v>20</v>
      </c>
      <c r="G2301">
        <v>197001</v>
      </c>
      <c r="H2301" s="1">
        <v>43493</v>
      </c>
      <c r="I2301">
        <v>201905</v>
      </c>
      <c r="J2301" t="s">
        <v>3</v>
      </c>
      <c r="K2301" s="2">
        <v>2296</v>
      </c>
      <c r="L2301" s="4">
        <v>1.68</v>
      </c>
    </row>
    <row r="2302" spans="2:12" x14ac:dyDescent="0.25">
      <c r="B2302" t="s">
        <v>6</v>
      </c>
      <c r="C2302" s="2" t="str">
        <f>Tableau7[[#This Row],[COMMANDE]]&amp;Tableau7[[#This Row],[ECHEANCE]]&amp;Tableau7[[#This Row],[PLANID]]</f>
        <v>2297434932297</v>
      </c>
      <c r="D2302" s="2">
        <v>2297</v>
      </c>
      <c r="E2302" s="2">
        <v>2297</v>
      </c>
      <c r="F2302" s="3" t="s">
        <v>20</v>
      </c>
      <c r="G2302">
        <v>197001</v>
      </c>
      <c r="H2302" s="1">
        <v>43493</v>
      </c>
      <c r="I2302">
        <v>201905</v>
      </c>
      <c r="J2302" t="s">
        <v>3</v>
      </c>
      <c r="K2302" s="2">
        <v>2297</v>
      </c>
      <c r="L2302" s="4">
        <v>50.32</v>
      </c>
    </row>
    <row r="2303" spans="2:12" x14ac:dyDescent="0.25">
      <c r="B2303" t="s">
        <v>6</v>
      </c>
      <c r="C2303" s="2" t="str">
        <f>Tableau7[[#This Row],[COMMANDE]]&amp;Tableau7[[#This Row],[ECHEANCE]]&amp;Tableau7[[#This Row],[PLANID]]</f>
        <v>2298434932298</v>
      </c>
      <c r="D2303" s="2">
        <v>2298</v>
      </c>
      <c r="E2303" s="2">
        <v>2298</v>
      </c>
      <c r="F2303" s="3" t="s">
        <v>20</v>
      </c>
      <c r="G2303">
        <v>197001</v>
      </c>
      <c r="H2303" s="1">
        <v>43493</v>
      </c>
      <c r="I2303">
        <v>201905</v>
      </c>
      <c r="J2303" t="s">
        <v>3</v>
      </c>
      <c r="K2303" s="2">
        <v>2298</v>
      </c>
      <c r="L2303" s="4">
        <v>1.17</v>
      </c>
    </row>
    <row r="2304" spans="2:12" x14ac:dyDescent="0.25">
      <c r="B2304" t="s">
        <v>6</v>
      </c>
      <c r="C2304" s="2" t="str">
        <f>Tableau7[[#This Row],[COMMANDE]]&amp;Tableau7[[#This Row],[ECHEANCE]]&amp;Tableau7[[#This Row],[PLANID]]</f>
        <v>2299435002299</v>
      </c>
      <c r="D2304" s="2">
        <v>2299</v>
      </c>
      <c r="E2304" s="2">
        <v>2299</v>
      </c>
      <c r="F2304" s="3" t="s">
        <v>20</v>
      </c>
      <c r="G2304">
        <v>197001</v>
      </c>
      <c r="H2304" s="1">
        <v>43500</v>
      </c>
      <c r="I2304">
        <v>201906</v>
      </c>
      <c r="J2304" t="s">
        <v>3</v>
      </c>
      <c r="K2304" s="2">
        <v>2299</v>
      </c>
      <c r="L2304" s="4">
        <v>24.625</v>
      </c>
    </row>
    <row r="2305" spans="2:12" x14ac:dyDescent="0.25">
      <c r="B2305" t="s">
        <v>6</v>
      </c>
      <c r="C2305" s="2" t="str">
        <f>Tableau7[[#This Row],[COMMANDE]]&amp;Tableau7[[#This Row],[ECHEANCE]]&amp;Tableau7[[#This Row],[PLANID]]</f>
        <v>2300435002300</v>
      </c>
      <c r="D2305" s="2">
        <v>2300</v>
      </c>
      <c r="E2305" s="2">
        <v>2300</v>
      </c>
      <c r="F2305" s="3" t="s">
        <v>20</v>
      </c>
      <c r="G2305">
        <v>197001</v>
      </c>
      <c r="H2305" s="1">
        <v>43500</v>
      </c>
      <c r="I2305">
        <v>201906</v>
      </c>
      <c r="J2305" t="s">
        <v>3</v>
      </c>
      <c r="K2305" s="2">
        <v>2300</v>
      </c>
      <c r="L2305" s="4">
        <v>77.64</v>
      </c>
    </row>
    <row r="2306" spans="2:12" x14ac:dyDescent="0.25">
      <c r="B2306" t="s">
        <v>6</v>
      </c>
      <c r="C2306" s="2" t="str">
        <f>Tableau7[[#This Row],[COMMANDE]]&amp;Tableau7[[#This Row],[ECHEANCE]]&amp;Tableau7[[#This Row],[PLANID]]</f>
        <v>2301435002301</v>
      </c>
      <c r="D2306" s="2">
        <v>2301</v>
      </c>
      <c r="E2306" s="2">
        <v>2301</v>
      </c>
      <c r="F2306" s="3" t="s">
        <v>20</v>
      </c>
      <c r="G2306">
        <v>197001</v>
      </c>
      <c r="H2306" s="1">
        <v>43500</v>
      </c>
      <c r="I2306">
        <v>201906</v>
      </c>
      <c r="J2306" t="s">
        <v>3</v>
      </c>
      <c r="K2306" s="2">
        <v>2301</v>
      </c>
      <c r="L2306" s="4">
        <v>78.13</v>
      </c>
    </row>
    <row r="2307" spans="2:12" x14ac:dyDescent="0.25">
      <c r="B2307" t="s">
        <v>6</v>
      </c>
      <c r="C2307" s="2" t="str">
        <f>Tableau7[[#This Row],[COMMANDE]]&amp;Tableau7[[#This Row],[ECHEANCE]]&amp;Tableau7[[#This Row],[PLANID]]</f>
        <v>2302435002302</v>
      </c>
      <c r="D2307" s="2">
        <v>2302</v>
      </c>
      <c r="E2307" s="2">
        <v>2302</v>
      </c>
      <c r="F2307" s="3" t="s">
        <v>20</v>
      </c>
      <c r="G2307">
        <v>197001</v>
      </c>
      <c r="H2307" s="1">
        <v>43500</v>
      </c>
      <c r="I2307">
        <v>201906</v>
      </c>
      <c r="J2307" t="s">
        <v>3</v>
      </c>
      <c r="K2307" s="2">
        <v>2302</v>
      </c>
      <c r="L2307" s="4">
        <v>19.605</v>
      </c>
    </row>
    <row r="2308" spans="2:12" x14ac:dyDescent="0.25">
      <c r="B2308" t="s">
        <v>6</v>
      </c>
      <c r="C2308" s="2" t="str">
        <f>Tableau7[[#This Row],[COMMANDE]]&amp;Tableau7[[#This Row],[ECHEANCE]]&amp;Tableau7[[#This Row],[PLANID]]</f>
        <v>2303435072303</v>
      </c>
      <c r="D2308" s="2">
        <v>2303</v>
      </c>
      <c r="E2308" s="2">
        <v>2303</v>
      </c>
      <c r="F2308" s="3" t="s">
        <v>20</v>
      </c>
      <c r="G2308">
        <v>197001</v>
      </c>
      <c r="H2308" s="1">
        <v>43507</v>
      </c>
      <c r="I2308">
        <v>201907</v>
      </c>
      <c r="J2308" t="s">
        <v>3</v>
      </c>
      <c r="K2308" s="2">
        <v>2303</v>
      </c>
      <c r="L2308" s="4">
        <v>28.79</v>
      </c>
    </row>
    <row r="2309" spans="2:12" x14ac:dyDescent="0.25">
      <c r="B2309" t="s">
        <v>6</v>
      </c>
      <c r="C2309" s="2" t="str">
        <f>Tableau7[[#This Row],[COMMANDE]]&amp;Tableau7[[#This Row],[ECHEANCE]]&amp;Tableau7[[#This Row],[PLANID]]</f>
        <v>2304435072304</v>
      </c>
      <c r="D2309" s="2">
        <v>2304</v>
      </c>
      <c r="E2309" s="2">
        <v>2304</v>
      </c>
      <c r="F2309" s="3" t="s">
        <v>20</v>
      </c>
      <c r="G2309">
        <v>197001</v>
      </c>
      <c r="H2309" s="1">
        <v>43507</v>
      </c>
      <c r="I2309">
        <v>201907</v>
      </c>
      <c r="J2309" t="s">
        <v>3</v>
      </c>
      <c r="K2309" s="2">
        <v>2304</v>
      </c>
      <c r="L2309" s="4">
        <v>79.3</v>
      </c>
    </row>
    <row r="2310" spans="2:12" x14ac:dyDescent="0.25">
      <c r="B2310" t="s">
        <v>6</v>
      </c>
      <c r="C2310" s="2" t="str">
        <f>Tableau7[[#This Row],[COMMANDE]]&amp;Tableau7[[#This Row],[ECHEANCE]]&amp;Tableau7[[#This Row],[PLANID]]</f>
        <v>2305435072305</v>
      </c>
      <c r="D2310" s="2">
        <v>2305</v>
      </c>
      <c r="E2310" s="2">
        <v>2305</v>
      </c>
      <c r="F2310" s="3" t="s">
        <v>20</v>
      </c>
      <c r="G2310">
        <v>197001</v>
      </c>
      <c r="H2310" s="1">
        <v>43507</v>
      </c>
      <c r="I2310">
        <v>201907</v>
      </c>
      <c r="J2310" t="s">
        <v>3</v>
      </c>
      <c r="K2310" s="2">
        <v>2305</v>
      </c>
      <c r="L2310" s="4">
        <v>25.33</v>
      </c>
    </row>
    <row r="2311" spans="2:12" x14ac:dyDescent="0.25">
      <c r="B2311" t="s">
        <v>6</v>
      </c>
      <c r="C2311" s="2" t="str">
        <f>Tableau7[[#This Row],[COMMANDE]]&amp;Tableau7[[#This Row],[ECHEANCE]]&amp;Tableau7[[#This Row],[PLANID]]</f>
        <v>2306435212306</v>
      </c>
      <c r="D2311" s="2">
        <v>2306</v>
      </c>
      <c r="E2311" s="2">
        <v>2306</v>
      </c>
      <c r="F2311" s="3">
        <v>201907</v>
      </c>
      <c r="G2311">
        <v>201908</v>
      </c>
      <c r="H2311" s="1">
        <v>43521</v>
      </c>
      <c r="I2311">
        <v>201909</v>
      </c>
      <c r="J2311" t="s">
        <v>17</v>
      </c>
      <c r="K2311" s="2">
        <v>2306</v>
      </c>
      <c r="L2311" s="4">
        <v>2.1331380000000002</v>
      </c>
    </row>
    <row r="2312" spans="2:12" x14ac:dyDescent="0.25">
      <c r="B2312" t="s">
        <v>6</v>
      </c>
      <c r="C2312" s="2" t="str">
        <f>Tableau7[[#This Row],[COMMANDE]]&amp;Tableau7[[#This Row],[ECHEANCE]]&amp;Tableau7[[#This Row],[PLANID]]</f>
        <v>2307435282307</v>
      </c>
      <c r="D2312" s="2">
        <v>2307</v>
      </c>
      <c r="E2312" s="2">
        <v>2307</v>
      </c>
      <c r="F2312" s="3">
        <v>201907</v>
      </c>
      <c r="G2312">
        <v>201908</v>
      </c>
      <c r="H2312" s="1">
        <v>43528</v>
      </c>
      <c r="I2312">
        <v>201910</v>
      </c>
      <c r="J2312" t="s">
        <v>17</v>
      </c>
      <c r="K2312" s="2">
        <v>2307</v>
      </c>
      <c r="L2312" s="4">
        <v>55.696688999999999</v>
      </c>
    </row>
    <row r="2313" spans="2:12" x14ac:dyDescent="0.25">
      <c r="B2313" t="s">
        <v>6</v>
      </c>
      <c r="C2313" s="2" t="str">
        <f>Tableau7[[#This Row],[COMMANDE]]&amp;Tableau7[[#This Row],[ECHEANCE]]&amp;Tableau7[[#This Row],[PLANID]]</f>
        <v>2308435212308</v>
      </c>
      <c r="D2313" s="2">
        <v>2308</v>
      </c>
      <c r="E2313" s="2">
        <v>2308</v>
      </c>
      <c r="F2313" s="3">
        <v>201908</v>
      </c>
      <c r="G2313">
        <v>201908</v>
      </c>
      <c r="H2313" s="1">
        <v>43521</v>
      </c>
      <c r="I2313">
        <v>201909</v>
      </c>
      <c r="J2313" t="s">
        <v>21</v>
      </c>
      <c r="K2313" s="2">
        <v>2308</v>
      </c>
      <c r="L2313" s="4">
        <v>14.876861</v>
      </c>
    </row>
    <row r="2314" spans="2:12" x14ac:dyDescent="0.25">
      <c r="B2314" t="s">
        <v>6</v>
      </c>
      <c r="C2314" s="2" t="str">
        <f>Tableau7[[#This Row],[COMMANDE]]&amp;Tableau7[[#This Row],[ECHEANCE]]&amp;Tableau7[[#This Row],[PLANID]]</f>
        <v>2309435212309</v>
      </c>
      <c r="D2314" s="2">
        <v>2309</v>
      </c>
      <c r="E2314" s="2">
        <v>2309</v>
      </c>
      <c r="F2314" s="3">
        <v>201908</v>
      </c>
      <c r="G2314">
        <v>201908</v>
      </c>
      <c r="H2314" s="1">
        <v>43521</v>
      </c>
      <c r="I2314">
        <v>201909</v>
      </c>
      <c r="J2314" t="s">
        <v>55</v>
      </c>
      <c r="K2314" s="2">
        <v>2309</v>
      </c>
      <c r="L2314" s="4">
        <v>9.9999999999999995E-7</v>
      </c>
    </row>
    <row r="2315" spans="2:12" x14ac:dyDescent="0.25">
      <c r="B2315" t="s">
        <v>6</v>
      </c>
      <c r="C2315" s="2" t="str">
        <f>Tableau7[[#This Row],[COMMANDE]]&amp;Tableau7[[#This Row],[ECHEANCE]]&amp;Tableau7[[#This Row],[PLANID]]</f>
        <v>2310435282310</v>
      </c>
      <c r="D2315" s="2">
        <v>2310</v>
      </c>
      <c r="E2315" s="2">
        <v>2310</v>
      </c>
      <c r="F2315" s="3">
        <v>201908</v>
      </c>
      <c r="G2315">
        <v>201909</v>
      </c>
      <c r="H2315" s="1">
        <v>43528</v>
      </c>
      <c r="I2315">
        <v>201910</v>
      </c>
      <c r="J2315" t="s">
        <v>17</v>
      </c>
      <c r="K2315" s="2">
        <v>2310</v>
      </c>
      <c r="L2315" s="4">
        <v>44.303311000000001</v>
      </c>
    </row>
    <row r="2316" spans="2:12" x14ac:dyDescent="0.25">
      <c r="B2316" t="s">
        <v>6</v>
      </c>
      <c r="C2316" s="2" t="str">
        <f>Tableau7[[#This Row],[COMMANDE]]&amp;Tableau7[[#This Row],[ECHEANCE]]&amp;Tableau7[[#This Row],[PLANID]]</f>
        <v>2311435352311</v>
      </c>
      <c r="D2316" s="2">
        <v>2311</v>
      </c>
      <c r="E2316" s="2">
        <v>2311</v>
      </c>
      <c r="F2316" s="3">
        <v>201908</v>
      </c>
      <c r="G2316">
        <v>201909</v>
      </c>
      <c r="H2316" s="1">
        <v>43535</v>
      </c>
      <c r="I2316">
        <v>201911</v>
      </c>
      <c r="J2316" t="s">
        <v>17</v>
      </c>
      <c r="K2316" s="2">
        <v>2311</v>
      </c>
      <c r="L2316" s="4">
        <v>18.730584</v>
      </c>
    </row>
    <row r="2317" spans="2:12" x14ac:dyDescent="0.25">
      <c r="B2317" t="s">
        <v>6</v>
      </c>
      <c r="C2317" s="2" t="str">
        <f>Tableau7[[#This Row],[COMMANDE]]&amp;Tableau7[[#This Row],[ECHEANCE]]&amp;Tableau7[[#This Row],[PLANID]]</f>
        <v>2312435352312</v>
      </c>
      <c r="D2317" s="2">
        <v>2312</v>
      </c>
      <c r="E2317" s="2">
        <v>2312</v>
      </c>
      <c r="F2317" s="3">
        <v>201909</v>
      </c>
      <c r="G2317">
        <v>201909</v>
      </c>
      <c r="H2317" s="1">
        <v>43535</v>
      </c>
      <c r="I2317">
        <v>201911</v>
      </c>
      <c r="J2317" t="s">
        <v>17</v>
      </c>
      <c r="K2317" s="2">
        <v>2312</v>
      </c>
      <c r="L2317" s="4">
        <v>81.269416000000007</v>
      </c>
    </row>
    <row r="2318" spans="2:12" x14ac:dyDescent="0.25">
      <c r="B2318" t="s">
        <v>6</v>
      </c>
      <c r="C2318" s="2" t="str">
        <f>Tableau7[[#This Row],[COMMANDE]]&amp;Tableau7[[#This Row],[ECHEANCE]]&amp;Tableau7[[#This Row],[PLANID]]</f>
        <v>2313435422313</v>
      </c>
      <c r="D2318" s="2">
        <v>2313</v>
      </c>
      <c r="E2318" s="2">
        <v>2313</v>
      </c>
      <c r="F2318" s="3">
        <v>201909</v>
      </c>
      <c r="G2318">
        <v>201909</v>
      </c>
      <c r="H2318" s="1">
        <v>43542</v>
      </c>
      <c r="I2318">
        <v>201912</v>
      </c>
      <c r="J2318" t="s">
        <v>17</v>
      </c>
      <c r="K2318" s="2">
        <v>2313</v>
      </c>
      <c r="L2318" s="4">
        <v>3.2099880000000001</v>
      </c>
    </row>
    <row r="2319" spans="2:12" x14ac:dyDescent="0.25">
      <c r="B2319" t="s">
        <v>6</v>
      </c>
      <c r="C2319" s="2" t="str">
        <f>Tableau7[[#This Row],[COMMANDE]]&amp;Tableau7[[#This Row],[ECHEANCE]]&amp;Tableau7[[#This Row],[PLANID]]</f>
        <v>2314435422314</v>
      </c>
      <c r="D2319" s="2">
        <v>2314</v>
      </c>
      <c r="E2319" s="2">
        <v>2314</v>
      </c>
      <c r="F2319" s="3">
        <v>201910</v>
      </c>
      <c r="G2319">
        <v>201911</v>
      </c>
      <c r="H2319" s="1">
        <v>43542</v>
      </c>
      <c r="I2319">
        <v>201912</v>
      </c>
      <c r="J2319" t="s">
        <v>17</v>
      </c>
      <c r="K2319" s="2">
        <v>2314</v>
      </c>
      <c r="L2319" s="4">
        <v>96.790013000000002</v>
      </c>
    </row>
    <row r="2320" spans="2:12" x14ac:dyDescent="0.25">
      <c r="B2320" t="s">
        <v>6</v>
      </c>
      <c r="C2320" s="2" t="str">
        <f>Tableau7[[#This Row],[COMMANDE]]&amp;Tableau7[[#This Row],[ECHEANCE]]&amp;Tableau7[[#This Row],[PLANID]]</f>
        <v>2315435602315</v>
      </c>
      <c r="D2320" s="2">
        <v>2315</v>
      </c>
      <c r="E2320" s="2">
        <v>2315</v>
      </c>
      <c r="F2320" s="3">
        <v>201913</v>
      </c>
      <c r="G2320">
        <v>201918</v>
      </c>
      <c r="H2320" s="1">
        <v>43560</v>
      </c>
      <c r="I2320">
        <v>201914</v>
      </c>
      <c r="J2320" t="s">
        <v>17</v>
      </c>
      <c r="K2320" s="2">
        <v>2315</v>
      </c>
      <c r="L2320" s="4">
        <v>100</v>
      </c>
    </row>
    <row r="2321" spans="2:12" x14ac:dyDescent="0.25">
      <c r="B2321" t="s">
        <v>6</v>
      </c>
      <c r="C2321" s="2" t="str">
        <f>Tableau7[[#This Row],[COMMANDE]]&amp;Tableau7[[#This Row],[ECHEANCE]]&amp;Tableau7[[#This Row],[PLANID]]</f>
        <v>2316435632316</v>
      </c>
      <c r="D2321" s="2">
        <v>2316</v>
      </c>
      <c r="E2321" s="2">
        <v>2316</v>
      </c>
      <c r="F2321" s="3">
        <v>201913</v>
      </c>
      <c r="G2321">
        <v>201918</v>
      </c>
      <c r="H2321" s="1">
        <v>43563</v>
      </c>
      <c r="I2321">
        <v>201915</v>
      </c>
      <c r="J2321" t="s">
        <v>17</v>
      </c>
      <c r="K2321" s="2">
        <v>2316</v>
      </c>
      <c r="L2321" s="4">
        <v>100</v>
      </c>
    </row>
    <row r="2322" spans="2:12" x14ac:dyDescent="0.25">
      <c r="B2322" t="s">
        <v>6</v>
      </c>
      <c r="C2322" s="2" t="str">
        <f>Tableau7[[#This Row],[COMMANDE]]&amp;Tableau7[[#This Row],[ECHEANCE]]&amp;Tableau7[[#This Row],[PLANID]]</f>
        <v>2317435772317</v>
      </c>
      <c r="D2322" s="2">
        <v>2317</v>
      </c>
      <c r="E2322" s="2">
        <v>2317</v>
      </c>
      <c r="F2322" s="3">
        <v>201915</v>
      </c>
      <c r="G2322">
        <v>201918</v>
      </c>
      <c r="H2322" s="1">
        <v>43577</v>
      </c>
      <c r="I2322">
        <v>201917</v>
      </c>
      <c r="J2322" t="s">
        <v>17</v>
      </c>
      <c r="K2322" s="2">
        <v>2317</v>
      </c>
      <c r="L2322" s="4">
        <v>100</v>
      </c>
    </row>
    <row r="2323" spans="2:12" x14ac:dyDescent="0.25">
      <c r="B2323" t="s">
        <v>6</v>
      </c>
      <c r="C2323" s="2" t="str">
        <f>Tableau7[[#This Row],[COMMANDE]]&amp;Tableau7[[#This Row],[ECHEANCE]]&amp;Tableau7[[#This Row],[PLANID]]</f>
        <v>2318435982318</v>
      </c>
      <c r="D2323" s="2">
        <v>2318</v>
      </c>
      <c r="E2323" s="2">
        <v>2318</v>
      </c>
      <c r="F2323" s="3">
        <v>201918</v>
      </c>
      <c r="G2323">
        <v>201918</v>
      </c>
      <c r="H2323" s="1">
        <v>43598</v>
      </c>
      <c r="I2323">
        <v>201920</v>
      </c>
      <c r="J2323" t="s">
        <v>17</v>
      </c>
      <c r="K2323" s="2">
        <v>2318</v>
      </c>
      <c r="L2323" s="4">
        <v>100</v>
      </c>
    </row>
    <row r="2324" spans="2:12" x14ac:dyDescent="0.25">
      <c r="B2324" t="s">
        <v>6</v>
      </c>
      <c r="C2324" s="2" t="str">
        <f>Tableau7[[#This Row],[COMMANDE]]&amp;Tableau7[[#This Row],[ECHEANCE]]&amp;Tableau7[[#This Row],[PLANID]]</f>
        <v>2319436052319</v>
      </c>
      <c r="D2324" s="2">
        <v>2319</v>
      </c>
      <c r="E2324" s="2">
        <v>2319</v>
      </c>
      <c r="F2324" s="3">
        <v>201919</v>
      </c>
      <c r="G2324">
        <v>201919</v>
      </c>
      <c r="H2324" s="1">
        <v>43605</v>
      </c>
      <c r="I2324">
        <v>201921</v>
      </c>
      <c r="J2324" t="s">
        <v>17</v>
      </c>
      <c r="K2324" s="2">
        <v>2319</v>
      </c>
      <c r="L2324" s="4">
        <v>100</v>
      </c>
    </row>
    <row r="2325" spans="2:12" x14ac:dyDescent="0.25">
      <c r="B2325" t="s">
        <v>6</v>
      </c>
      <c r="C2325" s="2" t="str">
        <f>Tableau7[[#This Row],[COMMANDE]]&amp;Tableau7[[#This Row],[ECHEANCE]]&amp;Tableau7[[#This Row],[PLANID]]</f>
        <v>2320436122320</v>
      </c>
      <c r="D2325" s="2">
        <v>2320</v>
      </c>
      <c r="E2325" s="2">
        <v>2320</v>
      </c>
      <c r="F2325" s="3">
        <v>201920</v>
      </c>
      <c r="G2325">
        <v>201919</v>
      </c>
      <c r="H2325" s="1">
        <v>43612</v>
      </c>
      <c r="I2325">
        <v>201922</v>
      </c>
      <c r="J2325" t="s">
        <v>17</v>
      </c>
      <c r="K2325" s="2">
        <v>2320</v>
      </c>
      <c r="L2325" s="4">
        <v>100</v>
      </c>
    </row>
    <row r="2326" spans="2:12" x14ac:dyDescent="0.25">
      <c r="B2326" t="s">
        <v>6</v>
      </c>
      <c r="C2326" s="2" t="str">
        <f>Tableau7[[#This Row],[COMMANDE]]&amp;Tableau7[[#This Row],[ECHEANCE]]&amp;Tableau7[[#This Row],[PLANID]]</f>
        <v>2321436262321</v>
      </c>
      <c r="D2326" s="2">
        <v>2321</v>
      </c>
      <c r="E2326" s="2">
        <v>2321</v>
      </c>
      <c r="F2326" s="3">
        <v>201922</v>
      </c>
      <c r="G2326">
        <v>201920</v>
      </c>
      <c r="H2326" s="1">
        <v>43626</v>
      </c>
      <c r="I2326">
        <v>201924</v>
      </c>
      <c r="J2326" t="s">
        <v>17</v>
      </c>
      <c r="K2326" s="2">
        <v>2321</v>
      </c>
      <c r="L2326" s="4">
        <v>100</v>
      </c>
    </row>
    <row r="2327" spans="2:12" x14ac:dyDescent="0.25">
      <c r="B2327" t="s">
        <v>6</v>
      </c>
      <c r="C2327" s="2" t="str">
        <f>Tableau7[[#This Row],[COMMANDE]]&amp;Tableau7[[#This Row],[ECHEANCE]]&amp;Tableau7[[#This Row],[PLANID]]</f>
        <v>2322436332322</v>
      </c>
      <c r="D2327" s="2">
        <v>2322</v>
      </c>
      <c r="E2327" s="2">
        <v>2322</v>
      </c>
      <c r="F2327" s="3">
        <v>201923</v>
      </c>
      <c r="G2327">
        <v>201921</v>
      </c>
      <c r="H2327" s="1">
        <v>43633</v>
      </c>
      <c r="I2327">
        <v>201925</v>
      </c>
      <c r="J2327" t="s">
        <v>17</v>
      </c>
      <c r="K2327" s="2">
        <v>2322</v>
      </c>
      <c r="L2327" s="4">
        <v>100</v>
      </c>
    </row>
    <row r="2328" spans="2:12" x14ac:dyDescent="0.25">
      <c r="B2328" t="s">
        <v>6</v>
      </c>
      <c r="C2328" s="2" t="str">
        <f>Tableau7[[#This Row],[COMMANDE]]&amp;Tableau7[[#This Row],[ECHEANCE]]&amp;Tableau7[[#This Row],[PLANID]]</f>
        <v>2323436402323</v>
      </c>
      <c r="D2328" s="2">
        <v>2323</v>
      </c>
      <c r="E2328" s="2">
        <v>2323</v>
      </c>
      <c r="F2328" s="3">
        <v>201924</v>
      </c>
      <c r="G2328">
        <v>201922</v>
      </c>
      <c r="H2328" s="1">
        <v>43640</v>
      </c>
      <c r="I2328">
        <v>201926</v>
      </c>
      <c r="J2328" t="s">
        <v>17</v>
      </c>
      <c r="K2328" s="2">
        <v>2323</v>
      </c>
      <c r="L2328" s="4">
        <v>100</v>
      </c>
    </row>
    <row r="2329" spans="2:12" x14ac:dyDescent="0.25">
      <c r="B2329" t="s">
        <v>6</v>
      </c>
      <c r="C2329" s="2" t="str">
        <f>Tableau7[[#This Row],[COMMANDE]]&amp;Tableau7[[#This Row],[ECHEANCE]]&amp;Tableau7[[#This Row],[PLANID]]</f>
        <v>2324435072324</v>
      </c>
      <c r="D2329" s="2">
        <v>2324</v>
      </c>
      <c r="E2329" s="2">
        <v>2324</v>
      </c>
      <c r="F2329" s="3" t="s">
        <v>20</v>
      </c>
      <c r="G2329">
        <v>197001</v>
      </c>
      <c r="H2329" s="1">
        <v>43507</v>
      </c>
      <c r="I2329">
        <v>201907</v>
      </c>
      <c r="J2329" t="s">
        <v>3</v>
      </c>
      <c r="K2329" s="2">
        <v>2324</v>
      </c>
      <c r="L2329" s="4">
        <v>91.105000000000004</v>
      </c>
    </row>
    <row r="2330" spans="2:12" x14ac:dyDescent="0.25">
      <c r="B2330" t="s">
        <v>6</v>
      </c>
      <c r="C2330" s="2" t="str">
        <f>Tableau7[[#This Row],[COMMANDE]]&amp;Tableau7[[#This Row],[ECHEANCE]]&amp;Tableau7[[#This Row],[PLANID]]</f>
        <v>2325435142325</v>
      </c>
      <c r="D2330" s="2">
        <v>2325</v>
      </c>
      <c r="E2330" s="2">
        <v>2325</v>
      </c>
      <c r="F2330" s="3" t="s">
        <v>20</v>
      </c>
      <c r="G2330">
        <v>197001</v>
      </c>
      <c r="H2330" s="1">
        <v>43514</v>
      </c>
      <c r="I2330">
        <v>201908</v>
      </c>
      <c r="J2330" t="s">
        <v>3</v>
      </c>
      <c r="K2330" s="2">
        <v>2325</v>
      </c>
      <c r="L2330" s="4">
        <v>23.245000000000001</v>
      </c>
    </row>
    <row r="2331" spans="2:12" x14ac:dyDescent="0.25">
      <c r="B2331" t="s">
        <v>6</v>
      </c>
      <c r="C2331" s="2" t="str">
        <f>Tableau7[[#This Row],[COMMANDE]]&amp;Tableau7[[#This Row],[ECHEANCE]]&amp;Tableau7[[#This Row],[PLANID]]</f>
        <v>2326435142326</v>
      </c>
      <c r="D2331" s="2">
        <v>2326</v>
      </c>
      <c r="E2331" s="2">
        <v>2326</v>
      </c>
      <c r="F2331" s="3" t="s">
        <v>20</v>
      </c>
      <c r="G2331">
        <v>197001</v>
      </c>
      <c r="H2331" s="1">
        <v>43514</v>
      </c>
      <c r="I2331">
        <v>201908</v>
      </c>
      <c r="J2331" t="s">
        <v>3</v>
      </c>
      <c r="K2331" s="2">
        <v>2326</v>
      </c>
      <c r="L2331" s="4">
        <v>68.19</v>
      </c>
    </row>
    <row r="2332" spans="2:12" x14ac:dyDescent="0.25">
      <c r="B2332" t="s">
        <v>6</v>
      </c>
      <c r="C2332" s="2" t="str">
        <f>Tableau7[[#This Row],[COMMANDE]]&amp;Tableau7[[#This Row],[ECHEANCE]]&amp;Tableau7[[#This Row],[PLANID]]</f>
        <v>2327435142327</v>
      </c>
      <c r="D2332" s="2">
        <v>2327</v>
      </c>
      <c r="E2332" s="2">
        <v>2327</v>
      </c>
      <c r="F2332" s="3" t="s">
        <v>20</v>
      </c>
      <c r="G2332">
        <v>197001</v>
      </c>
      <c r="H2332" s="1">
        <v>43514</v>
      </c>
      <c r="I2332">
        <v>201908</v>
      </c>
      <c r="J2332" t="s">
        <v>3</v>
      </c>
      <c r="K2332" s="2">
        <v>2327</v>
      </c>
      <c r="L2332" s="4">
        <v>8.5649999999999995</v>
      </c>
    </row>
    <row r="2333" spans="2:12" x14ac:dyDescent="0.25">
      <c r="B2333" t="s">
        <v>6</v>
      </c>
      <c r="C2333" s="2" t="str">
        <f>Tableau7[[#This Row],[COMMANDE]]&amp;Tableau7[[#This Row],[ECHEANCE]]&amp;Tableau7[[#This Row],[PLANID]]</f>
        <v>2328435212328</v>
      </c>
      <c r="D2333" s="2">
        <v>2328</v>
      </c>
      <c r="E2333" s="2">
        <v>2328</v>
      </c>
      <c r="F2333" s="3" t="s">
        <v>20</v>
      </c>
      <c r="G2333">
        <v>197001</v>
      </c>
      <c r="H2333" s="1">
        <v>43521</v>
      </c>
      <c r="I2333">
        <v>201909</v>
      </c>
      <c r="J2333" t="s">
        <v>3</v>
      </c>
      <c r="K2333" s="2">
        <v>2328</v>
      </c>
      <c r="L2333" s="4">
        <v>14.76</v>
      </c>
    </row>
    <row r="2334" spans="2:12" x14ac:dyDescent="0.25">
      <c r="B2334" t="s">
        <v>6</v>
      </c>
      <c r="C2334" s="2" t="str">
        <f>Tableau7[[#This Row],[COMMANDE]]&amp;Tableau7[[#This Row],[ECHEANCE]]&amp;Tableau7[[#This Row],[PLANID]]</f>
        <v>2329435212329</v>
      </c>
      <c r="D2334" s="2">
        <v>2329</v>
      </c>
      <c r="E2334" s="2">
        <v>2329</v>
      </c>
      <c r="F2334" s="3" t="s">
        <v>20</v>
      </c>
      <c r="G2334">
        <v>197001</v>
      </c>
      <c r="H2334" s="1">
        <v>43521</v>
      </c>
      <c r="I2334">
        <v>201909</v>
      </c>
      <c r="J2334" t="s">
        <v>3</v>
      </c>
      <c r="K2334" s="2">
        <v>2329</v>
      </c>
      <c r="L2334" s="4">
        <v>68.23</v>
      </c>
    </row>
    <row r="2335" spans="2:12" x14ac:dyDescent="0.25">
      <c r="B2335" t="s">
        <v>6</v>
      </c>
      <c r="C2335" s="2" t="str">
        <f>Tableau7[[#This Row],[COMMANDE]]&amp;Tableau7[[#This Row],[ECHEANCE]]&amp;Tableau7[[#This Row],[PLANID]]</f>
        <v>2330435282330</v>
      </c>
      <c r="D2335" s="2">
        <v>2330</v>
      </c>
      <c r="E2335" s="2">
        <v>2330</v>
      </c>
      <c r="F2335" s="3">
        <v>201908</v>
      </c>
      <c r="G2335">
        <v>201908</v>
      </c>
      <c r="H2335" s="1">
        <v>43528</v>
      </c>
      <c r="I2335">
        <v>201910</v>
      </c>
      <c r="J2335" t="s">
        <v>17</v>
      </c>
      <c r="K2335" s="2">
        <v>2330</v>
      </c>
      <c r="L2335" s="4">
        <v>88.635000000000005</v>
      </c>
    </row>
    <row r="2336" spans="2:12" x14ac:dyDescent="0.25">
      <c r="B2336" t="s">
        <v>6</v>
      </c>
      <c r="C2336" s="2" t="str">
        <f>Tableau7[[#This Row],[COMMANDE]]&amp;Tableau7[[#This Row],[ECHEANCE]]&amp;Tableau7[[#This Row],[PLANID]]</f>
        <v>2331435492331</v>
      </c>
      <c r="D2336" s="2">
        <v>2331</v>
      </c>
      <c r="E2336" s="2">
        <v>2331</v>
      </c>
      <c r="F2336" s="3">
        <v>201908</v>
      </c>
      <c r="G2336">
        <v>201908</v>
      </c>
      <c r="H2336" s="1">
        <v>43549</v>
      </c>
      <c r="I2336">
        <v>201913</v>
      </c>
      <c r="J2336" t="s">
        <v>17</v>
      </c>
      <c r="K2336" s="2">
        <v>2331</v>
      </c>
      <c r="L2336" s="4">
        <v>19.135300999999998</v>
      </c>
    </row>
    <row r="2337" spans="2:12" x14ac:dyDescent="0.25">
      <c r="B2337" t="s">
        <v>6</v>
      </c>
      <c r="C2337" s="2" t="str">
        <f>Tableau7[[#This Row],[COMMANDE]]&amp;Tableau7[[#This Row],[ECHEANCE]]&amp;Tableau7[[#This Row],[PLANID]]</f>
        <v>2332435492332</v>
      </c>
      <c r="D2337" s="2">
        <v>2332</v>
      </c>
      <c r="E2337" s="2">
        <v>2332</v>
      </c>
      <c r="F2337" s="3">
        <v>201911</v>
      </c>
      <c r="G2337">
        <v>201911</v>
      </c>
      <c r="H2337" s="1">
        <v>43549</v>
      </c>
      <c r="I2337">
        <v>201913</v>
      </c>
      <c r="J2337" t="s">
        <v>17</v>
      </c>
      <c r="K2337" s="2">
        <v>2332</v>
      </c>
      <c r="L2337" s="4">
        <v>80.864699000000002</v>
      </c>
    </row>
    <row r="2338" spans="2:12" x14ac:dyDescent="0.25">
      <c r="B2338" t="s">
        <v>6</v>
      </c>
      <c r="C2338" s="2" t="str">
        <f>Tableau7[[#This Row],[COMMANDE]]&amp;Tableau7[[#This Row],[ECHEANCE]]&amp;Tableau7[[#This Row],[PLANID]]</f>
        <v>2333435562333</v>
      </c>
      <c r="D2338" s="2">
        <v>2333</v>
      </c>
      <c r="E2338" s="2">
        <v>2333</v>
      </c>
      <c r="F2338" s="3">
        <v>201912</v>
      </c>
      <c r="G2338">
        <v>201918</v>
      </c>
      <c r="H2338" s="1">
        <v>43556</v>
      </c>
      <c r="I2338">
        <v>201914</v>
      </c>
      <c r="J2338" t="s">
        <v>17</v>
      </c>
      <c r="K2338" s="2">
        <v>2333</v>
      </c>
      <c r="L2338" s="4">
        <v>100</v>
      </c>
    </row>
    <row r="2339" spans="2:12" x14ac:dyDescent="0.25">
      <c r="B2339" t="s">
        <v>6</v>
      </c>
      <c r="C2339" s="2" t="str">
        <f>Tableau7[[#This Row],[COMMANDE]]&amp;Tableau7[[#This Row],[ECHEANCE]]&amp;Tableau7[[#This Row],[PLANID]]</f>
        <v>2334435702334</v>
      </c>
      <c r="D2339" s="2">
        <v>2334</v>
      </c>
      <c r="E2339" s="2">
        <v>2334</v>
      </c>
      <c r="F2339" s="3">
        <v>201914</v>
      </c>
      <c r="G2339">
        <v>201918</v>
      </c>
      <c r="H2339" s="1">
        <v>43570</v>
      </c>
      <c r="I2339">
        <v>201916</v>
      </c>
      <c r="J2339" t="s">
        <v>17</v>
      </c>
      <c r="K2339" s="2">
        <v>2334</v>
      </c>
      <c r="L2339" s="4">
        <v>100</v>
      </c>
    </row>
    <row r="2340" spans="2:12" x14ac:dyDescent="0.25">
      <c r="B2340" t="s">
        <v>6</v>
      </c>
      <c r="C2340" s="2" t="str">
        <f>Tableau7[[#This Row],[COMMANDE]]&amp;Tableau7[[#This Row],[ECHEANCE]]&amp;Tableau7[[#This Row],[PLANID]]</f>
        <v>2335435982335</v>
      </c>
      <c r="D2340" s="2">
        <v>2335</v>
      </c>
      <c r="E2340" s="2">
        <v>2335</v>
      </c>
      <c r="F2340" s="3">
        <v>201918</v>
      </c>
      <c r="G2340">
        <v>201919</v>
      </c>
      <c r="H2340" s="1">
        <v>43598</v>
      </c>
      <c r="I2340">
        <v>201920</v>
      </c>
      <c r="J2340" t="s">
        <v>17</v>
      </c>
      <c r="K2340" s="2">
        <v>2335</v>
      </c>
      <c r="L2340" s="4">
        <v>100</v>
      </c>
    </row>
    <row r="2341" spans="2:12" x14ac:dyDescent="0.25">
      <c r="B2341" t="s">
        <v>6</v>
      </c>
      <c r="C2341" s="2" t="str">
        <f>Tableau7[[#This Row],[COMMANDE]]&amp;Tableau7[[#This Row],[ECHEANCE]]&amp;Tableau7[[#This Row],[PLANID]]</f>
        <v>2336436192336</v>
      </c>
      <c r="D2341" s="2">
        <v>2336</v>
      </c>
      <c r="E2341" s="2">
        <v>2336</v>
      </c>
      <c r="F2341" s="3">
        <v>201921</v>
      </c>
      <c r="G2341">
        <v>201919</v>
      </c>
      <c r="H2341" s="1">
        <v>43619</v>
      </c>
      <c r="I2341">
        <v>201923</v>
      </c>
      <c r="J2341" t="s">
        <v>17</v>
      </c>
      <c r="K2341" s="2">
        <v>2336</v>
      </c>
      <c r="L2341" s="4">
        <v>100</v>
      </c>
    </row>
    <row r="2342" spans="2:12" x14ac:dyDescent="0.25">
      <c r="B2342" t="s">
        <v>6</v>
      </c>
      <c r="C2342" s="2" t="str">
        <f>Tableau7[[#This Row],[COMMANDE]]&amp;Tableau7[[#This Row],[ECHEANCE]]&amp;Tableau7[[#This Row],[PLANID]]</f>
        <v>2337436332337</v>
      </c>
      <c r="D2342" s="2">
        <v>2337</v>
      </c>
      <c r="E2342" s="2">
        <v>2337</v>
      </c>
      <c r="F2342" s="3">
        <v>201923</v>
      </c>
      <c r="G2342">
        <v>201921</v>
      </c>
      <c r="H2342" s="1">
        <v>43633</v>
      </c>
      <c r="I2342">
        <v>201925</v>
      </c>
      <c r="J2342" t="s">
        <v>17</v>
      </c>
      <c r="K2342" s="2">
        <v>2337</v>
      </c>
      <c r="L2342" s="4">
        <v>100</v>
      </c>
    </row>
    <row r="2343" spans="2:12" x14ac:dyDescent="0.25">
      <c r="B2343" t="s">
        <v>6</v>
      </c>
      <c r="C2343" s="2" t="str">
        <f>Tableau7[[#This Row],[COMMANDE]]&amp;Tableau7[[#This Row],[ECHEANCE]]&amp;Tableau7[[#This Row],[PLANID]]</f>
        <v>2338436542338</v>
      </c>
      <c r="D2343" s="2">
        <v>2338</v>
      </c>
      <c r="E2343" s="2">
        <v>2338</v>
      </c>
      <c r="F2343" s="3">
        <v>201926</v>
      </c>
      <c r="G2343">
        <v>201924</v>
      </c>
      <c r="H2343" s="1">
        <v>43654</v>
      </c>
      <c r="I2343">
        <v>201928</v>
      </c>
      <c r="J2343" t="s">
        <v>17</v>
      </c>
      <c r="K2343" s="2">
        <v>2338</v>
      </c>
      <c r="L2343" s="4">
        <v>100</v>
      </c>
    </row>
    <row r="2344" spans="2:12" x14ac:dyDescent="0.25">
      <c r="B2344" t="s">
        <v>6</v>
      </c>
      <c r="C2344" s="2" t="str">
        <f>Tableau7[[#This Row],[COMMANDE]]&amp;Tableau7[[#This Row],[ECHEANCE]]&amp;Tableau7[[#This Row],[PLANID]]</f>
        <v>2339435282339</v>
      </c>
      <c r="D2344" s="2">
        <v>2339</v>
      </c>
      <c r="E2344" s="2">
        <v>2339</v>
      </c>
      <c r="F2344" s="3" t="s">
        <v>20</v>
      </c>
      <c r="G2344">
        <v>197001</v>
      </c>
      <c r="H2344" s="1">
        <v>43528</v>
      </c>
      <c r="I2344">
        <v>201910</v>
      </c>
      <c r="J2344" t="s">
        <v>3</v>
      </c>
      <c r="K2344" s="2">
        <v>2339</v>
      </c>
      <c r="L2344" s="4">
        <v>3.95</v>
      </c>
    </row>
    <row r="2345" spans="2:12" x14ac:dyDescent="0.25">
      <c r="B2345" t="s">
        <v>6</v>
      </c>
      <c r="C2345" s="2" t="str">
        <f>Tableau7[[#This Row],[COMMANDE]]&amp;Tableau7[[#This Row],[ECHEANCE]]&amp;Tableau7[[#This Row],[PLANID]]</f>
        <v>2340434862340</v>
      </c>
      <c r="D2345" s="2">
        <v>2340</v>
      </c>
      <c r="E2345" s="2">
        <v>2340</v>
      </c>
      <c r="F2345" s="3" t="s">
        <v>20</v>
      </c>
      <c r="G2345">
        <v>197001</v>
      </c>
      <c r="H2345" s="1">
        <v>43486</v>
      </c>
      <c r="I2345">
        <v>201904</v>
      </c>
      <c r="J2345" t="s">
        <v>3</v>
      </c>
      <c r="K2345" s="2">
        <v>2340</v>
      </c>
      <c r="L2345" s="4">
        <v>50.06</v>
      </c>
    </row>
    <row r="2346" spans="2:12" x14ac:dyDescent="0.25">
      <c r="B2346" t="s">
        <v>6</v>
      </c>
      <c r="C2346" s="2" t="str">
        <f>Tableau7[[#This Row],[COMMANDE]]&amp;Tableau7[[#This Row],[ECHEANCE]]&amp;Tableau7[[#This Row],[PLANID]]</f>
        <v>2341434862341</v>
      </c>
      <c r="D2346" s="2">
        <v>2341</v>
      </c>
      <c r="E2346" s="2">
        <v>2341</v>
      </c>
      <c r="F2346" s="3" t="s">
        <v>20</v>
      </c>
      <c r="G2346">
        <v>197001</v>
      </c>
      <c r="H2346" s="1">
        <v>43486</v>
      </c>
      <c r="I2346">
        <v>201904</v>
      </c>
      <c r="J2346" t="s">
        <v>3</v>
      </c>
      <c r="K2346" s="2">
        <v>2341</v>
      </c>
      <c r="L2346" s="4">
        <v>29.785</v>
      </c>
    </row>
    <row r="2347" spans="2:12" x14ac:dyDescent="0.25">
      <c r="B2347" t="s">
        <v>6</v>
      </c>
      <c r="C2347" s="2" t="str">
        <f>Tableau7[[#This Row],[COMMANDE]]&amp;Tableau7[[#This Row],[ECHEANCE]]&amp;Tableau7[[#This Row],[PLANID]]</f>
        <v>2342434932342</v>
      </c>
      <c r="D2347" s="2">
        <v>2342</v>
      </c>
      <c r="E2347" s="2">
        <v>2342</v>
      </c>
      <c r="F2347" s="3" t="s">
        <v>20</v>
      </c>
      <c r="G2347">
        <v>197001</v>
      </c>
      <c r="H2347" s="1">
        <v>43493</v>
      </c>
      <c r="I2347">
        <v>201905</v>
      </c>
      <c r="J2347" t="s">
        <v>3</v>
      </c>
      <c r="K2347" s="2">
        <v>2342</v>
      </c>
      <c r="L2347" s="4">
        <v>86.69</v>
      </c>
    </row>
    <row r="2348" spans="2:12" x14ac:dyDescent="0.25">
      <c r="B2348" t="s">
        <v>6</v>
      </c>
      <c r="C2348" s="2" t="str">
        <f>Tableau7[[#This Row],[COMMANDE]]&amp;Tableau7[[#This Row],[ECHEANCE]]&amp;Tableau7[[#This Row],[PLANID]]</f>
        <v>2343435002343</v>
      </c>
      <c r="D2348" s="2">
        <v>2343</v>
      </c>
      <c r="E2348" s="2">
        <v>2343</v>
      </c>
      <c r="F2348" s="3" t="s">
        <v>20</v>
      </c>
      <c r="G2348">
        <v>197001</v>
      </c>
      <c r="H2348" s="1">
        <v>43500</v>
      </c>
      <c r="I2348">
        <v>201906</v>
      </c>
      <c r="J2348" t="s">
        <v>3</v>
      </c>
      <c r="K2348" s="2">
        <v>2343</v>
      </c>
      <c r="L2348" s="4">
        <v>0.01</v>
      </c>
    </row>
    <row r="2349" spans="2:12" x14ac:dyDescent="0.25">
      <c r="B2349" t="s">
        <v>6</v>
      </c>
      <c r="C2349" s="2" t="str">
        <f>Tableau7[[#This Row],[COMMANDE]]&amp;Tableau7[[#This Row],[ECHEANCE]]&amp;Tableau7[[#This Row],[PLANID]]</f>
        <v>2344435002344</v>
      </c>
      <c r="D2349" s="2">
        <v>2344</v>
      </c>
      <c r="E2349" s="2">
        <v>2344</v>
      </c>
      <c r="F2349" s="3" t="s">
        <v>20</v>
      </c>
      <c r="G2349">
        <v>197001</v>
      </c>
      <c r="H2349" s="1">
        <v>43500</v>
      </c>
      <c r="I2349">
        <v>201906</v>
      </c>
      <c r="J2349" t="s">
        <v>3</v>
      </c>
      <c r="K2349" s="2">
        <v>2344</v>
      </c>
      <c r="L2349" s="4">
        <v>30.905000000000001</v>
      </c>
    </row>
    <row r="2350" spans="2:12" x14ac:dyDescent="0.25">
      <c r="B2350" t="s">
        <v>6</v>
      </c>
      <c r="C2350" s="2" t="str">
        <f>Tableau7[[#This Row],[COMMANDE]]&amp;Tableau7[[#This Row],[ECHEANCE]]&amp;Tableau7[[#This Row],[PLANID]]</f>
        <v>2345435002345</v>
      </c>
      <c r="D2350" s="2">
        <v>2345</v>
      </c>
      <c r="E2350" s="2">
        <v>2345</v>
      </c>
      <c r="F2350" s="3" t="s">
        <v>20</v>
      </c>
      <c r="G2350">
        <v>197001</v>
      </c>
      <c r="H2350" s="1">
        <v>43500</v>
      </c>
      <c r="I2350">
        <v>201906</v>
      </c>
      <c r="J2350" t="s">
        <v>3</v>
      </c>
      <c r="K2350" s="2">
        <v>2345</v>
      </c>
      <c r="L2350" s="4">
        <v>44.935000000000002</v>
      </c>
    </row>
    <row r="2351" spans="2:12" x14ac:dyDescent="0.25">
      <c r="B2351" t="s">
        <v>6</v>
      </c>
      <c r="C2351" s="2" t="str">
        <f>Tableau7[[#This Row],[COMMANDE]]&amp;Tableau7[[#This Row],[ECHEANCE]]&amp;Tableau7[[#This Row],[PLANID]]</f>
        <v>2346435282346</v>
      </c>
      <c r="D2351" s="2">
        <v>2346</v>
      </c>
      <c r="E2351" s="2">
        <v>2346</v>
      </c>
      <c r="F2351" s="3">
        <v>201909</v>
      </c>
      <c r="G2351">
        <v>201908</v>
      </c>
      <c r="H2351" s="1">
        <v>43528</v>
      </c>
      <c r="I2351">
        <v>201910</v>
      </c>
      <c r="J2351" t="s">
        <v>19</v>
      </c>
      <c r="K2351" s="2">
        <v>2346</v>
      </c>
      <c r="L2351" s="4">
        <v>70.039197000000001</v>
      </c>
    </row>
    <row r="2352" spans="2:12" x14ac:dyDescent="0.25">
      <c r="B2352" t="s">
        <v>6</v>
      </c>
      <c r="C2352" s="2" t="str">
        <f>Tableau7[[#This Row],[COMMANDE]]&amp;Tableau7[[#This Row],[ECHEANCE]]&amp;Tableau7[[#This Row],[PLANID]]</f>
        <v>2347435282347</v>
      </c>
      <c r="D2352" s="2">
        <v>2347</v>
      </c>
      <c r="E2352" s="2">
        <v>2347</v>
      </c>
      <c r="F2352" s="3">
        <v>201909</v>
      </c>
      <c r="G2352">
        <v>201909</v>
      </c>
      <c r="H2352" s="1">
        <v>43528</v>
      </c>
      <c r="I2352">
        <v>201910</v>
      </c>
      <c r="J2352" t="s">
        <v>19</v>
      </c>
      <c r="K2352" s="2">
        <v>2347</v>
      </c>
      <c r="L2352" s="4">
        <v>9.9608030000000003</v>
      </c>
    </row>
    <row r="2353" spans="2:12" x14ac:dyDescent="0.25">
      <c r="B2353" t="s">
        <v>6</v>
      </c>
      <c r="C2353" s="2" t="str">
        <f>Tableau7[[#This Row],[COMMANDE]]&amp;Tableau7[[#This Row],[ECHEANCE]]&amp;Tableau7[[#This Row],[PLANID]]</f>
        <v>2348435632348</v>
      </c>
      <c r="D2353" s="2">
        <v>2348</v>
      </c>
      <c r="E2353" s="2">
        <v>2348</v>
      </c>
      <c r="F2353" s="3">
        <v>201909</v>
      </c>
      <c r="G2353">
        <v>201909</v>
      </c>
      <c r="H2353" s="1">
        <v>43563</v>
      </c>
      <c r="I2353">
        <v>201915</v>
      </c>
      <c r="J2353" t="s">
        <v>19</v>
      </c>
      <c r="K2353" s="2">
        <v>2348</v>
      </c>
      <c r="L2353" s="4">
        <v>11.496663</v>
      </c>
    </row>
    <row r="2354" spans="2:12" x14ac:dyDescent="0.25">
      <c r="B2354" t="s">
        <v>6</v>
      </c>
      <c r="C2354" s="2" t="str">
        <f>Tableau7[[#This Row],[COMMANDE]]&amp;Tableau7[[#This Row],[ECHEANCE]]&amp;Tableau7[[#This Row],[PLANID]]</f>
        <v>2349435632349</v>
      </c>
      <c r="D2354" s="2">
        <v>2349</v>
      </c>
      <c r="E2354" s="2">
        <v>2349</v>
      </c>
      <c r="F2354" s="3">
        <v>201913</v>
      </c>
      <c r="G2354">
        <v>201913</v>
      </c>
      <c r="H2354" s="1">
        <v>43563</v>
      </c>
      <c r="I2354">
        <v>201915</v>
      </c>
      <c r="J2354" t="s">
        <v>17</v>
      </c>
      <c r="K2354" s="2">
        <v>2349</v>
      </c>
      <c r="L2354" s="4">
        <v>68.503337000000002</v>
      </c>
    </row>
    <row r="2355" spans="2:12" x14ac:dyDescent="0.25">
      <c r="B2355" t="s">
        <v>6</v>
      </c>
      <c r="C2355" s="2" t="str">
        <f>Tableau7[[#This Row],[COMMANDE]]&amp;Tableau7[[#This Row],[ECHEANCE]]&amp;Tableau7[[#This Row],[PLANID]]</f>
        <v>2350435772350</v>
      </c>
      <c r="D2355" s="2">
        <v>2350</v>
      </c>
      <c r="E2355" s="2">
        <v>2350</v>
      </c>
      <c r="F2355" s="3">
        <v>201915</v>
      </c>
      <c r="G2355">
        <v>201915</v>
      </c>
      <c r="H2355" s="1">
        <v>43577</v>
      </c>
      <c r="I2355">
        <v>201917</v>
      </c>
      <c r="J2355" t="s">
        <v>17</v>
      </c>
      <c r="K2355" s="2">
        <v>2350</v>
      </c>
      <c r="L2355" s="4">
        <v>80</v>
      </c>
    </row>
    <row r="2356" spans="2:12" x14ac:dyDescent="0.25">
      <c r="B2356" t="s">
        <v>6</v>
      </c>
      <c r="C2356" s="2" t="str">
        <f>Tableau7[[#This Row],[COMMANDE]]&amp;Tableau7[[#This Row],[ECHEANCE]]&amp;Tableau7[[#This Row],[PLANID]]</f>
        <v>2351435912351</v>
      </c>
      <c r="D2356" s="2">
        <v>2351</v>
      </c>
      <c r="E2356" s="2">
        <v>2351</v>
      </c>
      <c r="F2356" s="3">
        <v>201917</v>
      </c>
      <c r="G2356">
        <v>201916</v>
      </c>
      <c r="H2356" s="1">
        <v>43591</v>
      </c>
      <c r="I2356">
        <v>201919</v>
      </c>
      <c r="J2356" t="s">
        <v>17</v>
      </c>
      <c r="K2356" s="2">
        <v>2351</v>
      </c>
      <c r="L2356" s="4">
        <v>80</v>
      </c>
    </row>
    <row r="2357" spans="2:12" x14ac:dyDescent="0.25">
      <c r="B2357" t="s">
        <v>6</v>
      </c>
      <c r="C2357" s="2" t="str">
        <f>Tableau7[[#This Row],[COMMANDE]]&amp;Tableau7[[#This Row],[ECHEANCE]]&amp;Tableau7[[#This Row],[PLANID]]</f>
        <v>2352435422352</v>
      </c>
      <c r="D2357" s="2">
        <v>2352</v>
      </c>
      <c r="E2357" s="2">
        <v>2352</v>
      </c>
      <c r="F2357" s="3">
        <v>201911</v>
      </c>
      <c r="G2357">
        <v>201909</v>
      </c>
      <c r="H2357" s="1">
        <v>43542</v>
      </c>
      <c r="I2357">
        <v>201912</v>
      </c>
      <c r="J2357" t="s">
        <v>21</v>
      </c>
      <c r="K2357" s="2">
        <v>2352</v>
      </c>
      <c r="L2357" s="4">
        <v>9.4294069999999994</v>
      </c>
    </row>
    <row r="2358" spans="2:12" x14ac:dyDescent="0.25">
      <c r="B2358" t="s">
        <v>6</v>
      </c>
      <c r="C2358" s="2" t="str">
        <f>Tableau7[[#This Row],[COMMANDE]]&amp;Tableau7[[#This Row],[ECHEANCE]]&amp;Tableau7[[#This Row],[PLANID]]</f>
        <v>2353435422353</v>
      </c>
      <c r="D2358" s="2">
        <v>2353</v>
      </c>
      <c r="E2358" s="2">
        <v>2353</v>
      </c>
      <c r="F2358" s="3">
        <v>201911</v>
      </c>
      <c r="G2358">
        <v>201909</v>
      </c>
      <c r="H2358" s="1">
        <v>43542</v>
      </c>
      <c r="I2358">
        <v>201912</v>
      </c>
      <c r="J2358" t="s">
        <v>55</v>
      </c>
      <c r="K2358" s="2">
        <v>2353</v>
      </c>
      <c r="L2358" s="4">
        <v>35.375019999999999</v>
      </c>
    </row>
    <row r="2359" spans="2:12" x14ac:dyDescent="0.25">
      <c r="B2359" t="s">
        <v>6</v>
      </c>
      <c r="C2359" s="2" t="str">
        <f>Tableau7[[#This Row],[COMMANDE]]&amp;Tableau7[[#This Row],[ECHEANCE]]&amp;Tableau7[[#This Row],[PLANID]]</f>
        <v>2354436192354</v>
      </c>
      <c r="D2359" s="2">
        <v>2354</v>
      </c>
      <c r="E2359" s="2">
        <v>2354</v>
      </c>
      <c r="F2359" s="3">
        <v>201921</v>
      </c>
      <c r="G2359">
        <v>201919</v>
      </c>
      <c r="H2359" s="1">
        <v>43619</v>
      </c>
      <c r="I2359">
        <v>201923</v>
      </c>
      <c r="J2359" t="s">
        <v>17</v>
      </c>
      <c r="K2359" s="2">
        <v>2354</v>
      </c>
      <c r="L2359" s="4">
        <v>90</v>
      </c>
    </row>
    <row r="2360" spans="2:12" x14ac:dyDescent="0.25">
      <c r="B2360" t="s">
        <v>6</v>
      </c>
      <c r="C2360" s="2" t="str">
        <f>Tableau7[[#This Row],[COMMANDE]]&amp;Tableau7[[#This Row],[ECHEANCE]]&amp;Tableau7[[#This Row],[PLANID]]</f>
        <v>2355435422355</v>
      </c>
      <c r="D2360" s="2">
        <v>2355</v>
      </c>
      <c r="E2360" s="2">
        <v>2355</v>
      </c>
      <c r="F2360" s="3" t="s">
        <v>20</v>
      </c>
      <c r="G2360">
        <v>197001</v>
      </c>
      <c r="H2360" s="1">
        <v>43542</v>
      </c>
      <c r="I2360">
        <v>201912</v>
      </c>
      <c r="J2360" t="s">
        <v>3</v>
      </c>
      <c r="K2360" s="2">
        <v>2355</v>
      </c>
      <c r="L2360" s="4">
        <v>8.0150000000000006</v>
      </c>
    </row>
    <row r="2361" spans="2:12" x14ac:dyDescent="0.25">
      <c r="B2361" t="s">
        <v>6</v>
      </c>
      <c r="C2361" s="2" t="str">
        <f>Tableau7[[#This Row],[COMMANDE]]&amp;Tableau7[[#This Row],[ECHEANCE]]&amp;Tableau7[[#This Row],[PLANID]]</f>
        <v>2356435422356</v>
      </c>
      <c r="D2361" s="2">
        <v>2356</v>
      </c>
      <c r="E2361" s="2">
        <v>2356</v>
      </c>
      <c r="F2361" s="3" t="s">
        <v>20</v>
      </c>
      <c r="G2361">
        <v>197001</v>
      </c>
      <c r="H2361" s="1">
        <v>43542</v>
      </c>
      <c r="I2361">
        <v>201912</v>
      </c>
      <c r="J2361" t="s">
        <v>3</v>
      </c>
      <c r="K2361" s="2">
        <v>2356</v>
      </c>
      <c r="L2361" s="4">
        <v>5.5572999999999997E-2</v>
      </c>
    </row>
    <row r="2362" spans="2:12" x14ac:dyDescent="0.25">
      <c r="B2362" t="s">
        <v>6</v>
      </c>
      <c r="C2362" s="2" t="str">
        <f>Tableau7[[#This Row],[COMMANDE]]&amp;Tableau7[[#This Row],[ECHEANCE]]&amp;Tableau7[[#This Row],[PLANID]]</f>
        <v>2357435422357</v>
      </c>
      <c r="D2362" s="2">
        <v>2357</v>
      </c>
      <c r="E2362" s="2">
        <v>2357</v>
      </c>
      <c r="F2362" s="3" t="s">
        <v>20</v>
      </c>
      <c r="G2362">
        <v>197001</v>
      </c>
      <c r="H2362" s="1">
        <v>43542</v>
      </c>
      <c r="I2362">
        <v>201912</v>
      </c>
      <c r="J2362" t="s">
        <v>3</v>
      </c>
      <c r="K2362" s="2">
        <v>2357</v>
      </c>
      <c r="L2362" s="4">
        <v>37.125</v>
      </c>
    </row>
    <row r="2363" spans="2:12" x14ac:dyDescent="0.25">
      <c r="B2363" t="s">
        <v>6</v>
      </c>
      <c r="C2363" s="2" t="str">
        <f>Tableau7[[#This Row],[COMMANDE]]&amp;Tableau7[[#This Row],[ECHEANCE]]&amp;Tableau7[[#This Row],[PLANID]]</f>
        <v>2358435002358</v>
      </c>
      <c r="D2363" s="2">
        <v>2358</v>
      </c>
      <c r="E2363" s="2">
        <v>2358</v>
      </c>
      <c r="F2363" s="3">
        <v>201904</v>
      </c>
      <c r="G2363">
        <v>201907</v>
      </c>
      <c r="H2363" s="1">
        <v>43500</v>
      </c>
      <c r="I2363">
        <v>201906</v>
      </c>
      <c r="J2363" t="s">
        <v>19</v>
      </c>
      <c r="K2363" s="2">
        <v>2358</v>
      </c>
      <c r="L2363" s="4">
        <v>5.915</v>
      </c>
    </row>
    <row r="2364" spans="2:12" x14ac:dyDescent="0.25">
      <c r="B2364" t="s">
        <v>6</v>
      </c>
      <c r="C2364" s="2" t="str">
        <f>Tableau7[[#This Row],[COMMANDE]]&amp;Tableau7[[#This Row],[ECHEANCE]]&amp;Tableau7[[#This Row],[PLANID]]</f>
        <v>2359435072359</v>
      </c>
      <c r="D2364" s="2">
        <v>2359</v>
      </c>
      <c r="E2364" s="2">
        <v>2359</v>
      </c>
      <c r="F2364" s="3">
        <v>201904</v>
      </c>
      <c r="G2364">
        <v>201907</v>
      </c>
      <c r="H2364" s="1">
        <v>43507</v>
      </c>
      <c r="I2364">
        <v>201907</v>
      </c>
      <c r="J2364" t="s">
        <v>19</v>
      </c>
      <c r="K2364" s="2">
        <v>2359</v>
      </c>
      <c r="L2364" s="4">
        <v>42.823118000000001</v>
      </c>
    </row>
    <row r="2365" spans="2:12" x14ac:dyDescent="0.25">
      <c r="B2365" t="s">
        <v>6</v>
      </c>
      <c r="C2365" s="2" t="str">
        <f>Tableau7[[#This Row],[COMMANDE]]&amp;Tableau7[[#This Row],[ECHEANCE]]&amp;Tableau7[[#This Row],[PLANID]]</f>
        <v>2360435072360</v>
      </c>
      <c r="D2365" s="2">
        <v>2360</v>
      </c>
      <c r="E2365" s="2">
        <v>2360</v>
      </c>
      <c r="F2365" s="3">
        <v>201905</v>
      </c>
      <c r="G2365">
        <v>201907</v>
      </c>
      <c r="H2365" s="1">
        <v>43507</v>
      </c>
      <c r="I2365">
        <v>201907</v>
      </c>
      <c r="J2365" t="s">
        <v>19</v>
      </c>
      <c r="K2365" s="2">
        <v>2360</v>
      </c>
      <c r="L2365" s="4">
        <v>57.176881999999999</v>
      </c>
    </row>
    <row r="2366" spans="2:12" x14ac:dyDescent="0.25">
      <c r="B2366" t="s">
        <v>6</v>
      </c>
      <c r="C2366" s="2" t="str">
        <f>Tableau7[[#This Row],[COMMANDE]]&amp;Tableau7[[#This Row],[ECHEANCE]]&amp;Tableau7[[#This Row],[PLANID]]</f>
        <v>2361435152361</v>
      </c>
      <c r="D2366" s="2">
        <v>2361</v>
      </c>
      <c r="E2366" s="2">
        <v>2361</v>
      </c>
      <c r="F2366" s="3">
        <v>201905</v>
      </c>
      <c r="G2366">
        <v>201907</v>
      </c>
      <c r="H2366" s="1">
        <v>43515</v>
      </c>
      <c r="I2366">
        <v>201908</v>
      </c>
      <c r="J2366" t="s">
        <v>19</v>
      </c>
      <c r="K2366" s="2">
        <v>2361</v>
      </c>
      <c r="L2366" s="4">
        <v>6.8045479999999996</v>
      </c>
    </row>
    <row r="2367" spans="2:12" x14ac:dyDescent="0.25">
      <c r="B2367" t="s">
        <v>6</v>
      </c>
      <c r="C2367" s="2" t="str">
        <f>Tableau7[[#This Row],[COMMANDE]]&amp;Tableau7[[#This Row],[ECHEANCE]]&amp;Tableau7[[#This Row],[PLANID]]</f>
        <v>2362435152362</v>
      </c>
      <c r="D2367" s="2">
        <v>2362</v>
      </c>
      <c r="E2367" s="2">
        <v>2362</v>
      </c>
      <c r="F2367" s="3">
        <v>201906</v>
      </c>
      <c r="G2367">
        <v>201907</v>
      </c>
      <c r="H2367" s="1">
        <v>43515</v>
      </c>
      <c r="I2367">
        <v>201908</v>
      </c>
      <c r="J2367" t="s">
        <v>17</v>
      </c>
      <c r="K2367" s="2">
        <v>2362</v>
      </c>
      <c r="L2367" s="4">
        <v>72.661597999999998</v>
      </c>
    </row>
    <row r="2368" spans="2:12" x14ac:dyDescent="0.25">
      <c r="B2368" t="s">
        <v>6</v>
      </c>
      <c r="C2368" s="2" t="str">
        <f>Tableau7[[#This Row],[COMMANDE]]&amp;Tableau7[[#This Row],[ECHEANCE]]&amp;Tableau7[[#This Row],[PLANID]]</f>
        <v>2363435152363</v>
      </c>
      <c r="D2368" s="2">
        <v>2363</v>
      </c>
      <c r="E2368" s="2">
        <v>2363</v>
      </c>
      <c r="F2368" s="3">
        <v>201906</v>
      </c>
      <c r="G2368">
        <v>201907</v>
      </c>
      <c r="H2368" s="1">
        <v>43515</v>
      </c>
      <c r="I2368">
        <v>201908</v>
      </c>
      <c r="J2368" t="s">
        <v>17</v>
      </c>
      <c r="K2368" s="2">
        <v>2363</v>
      </c>
      <c r="L2368" s="4">
        <v>20.533854000000002</v>
      </c>
    </row>
    <row r="2369" spans="2:12" x14ac:dyDescent="0.25">
      <c r="B2369" t="s">
        <v>6</v>
      </c>
      <c r="C2369" s="2" t="str">
        <f>Tableau7[[#This Row],[COMMANDE]]&amp;Tableau7[[#This Row],[ECHEANCE]]&amp;Tableau7[[#This Row],[PLANID]]</f>
        <v>2364435582364</v>
      </c>
      <c r="D2369" s="2">
        <v>2364</v>
      </c>
      <c r="E2369" s="2">
        <v>2364</v>
      </c>
      <c r="F2369" s="3">
        <v>201906</v>
      </c>
      <c r="G2369">
        <v>201907</v>
      </c>
      <c r="H2369" s="1">
        <v>43558</v>
      </c>
      <c r="I2369">
        <v>201914</v>
      </c>
      <c r="J2369" t="s">
        <v>17</v>
      </c>
      <c r="K2369" s="2">
        <v>2364</v>
      </c>
      <c r="L2369" s="4">
        <v>4.7803100000000001</v>
      </c>
    </row>
    <row r="2370" spans="2:12" x14ac:dyDescent="0.25">
      <c r="B2370" t="s">
        <v>6</v>
      </c>
      <c r="C2370" s="2" t="str">
        <f>Tableau7[[#This Row],[COMMANDE]]&amp;Tableau7[[#This Row],[ECHEANCE]]&amp;Tableau7[[#This Row],[PLANID]]</f>
        <v>2365435582365</v>
      </c>
      <c r="D2370" s="2">
        <v>2365</v>
      </c>
      <c r="E2370" s="2">
        <v>2365</v>
      </c>
      <c r="F2370" s="3">
        <v>201912</v>
      </c>
      <c r="G2370">
        <v>201913</v>
      </c>
      <c r="H2370" s="1">
        <v>43558</v>
      </c>
      <c r="I2370">
        <v>201914</v>
      </c>
      <c r="J2370" t="s">
        <v>17</v>
      </c>
      <c r="K2370" s="2">
        <v>2365</v>
      </c>
      <c r="L2370" s="4">
        <v>95.21969</v>
      </c>
    </row>
    <row r="2371" spans="2:12" x14ac:dyDescent="0.25">
      <c r="B2371" t="s">
        <v>6</v>
      </c>
      <c r="C2371" s="2" t="str">
        <f>Tableau7[[#This Row],[COMMANDE]]&amp;Tableau7[[#This Row],[ECHEANCE]]&amp;Tableau7[[#This Row],[PLANID]]</f>
        <v>2366436332366</v>
      </c>
      <c r="D2371" s="2">
        <v>2366</v>
      </c>
      <c r="E2371" s="2">
        <v>2366</v>
      </c>
      <c r="F2371" s="3">
        <v>201923</v>
      </c>
      <c r="G2371">
        <v>201921</v>
      </c>
      <c r="H2371" s="1">
        <v>43633</v>
      </c>
      <c r="I2371">
        <v>201925</v>
      </c>
      <c r="J2371" t="s">
        <v>17</v>
      </c>
      <c r="K2371" s="2">
        <v>2366</v>
      </c>
      <c r="L2371" s="4">
        <v>100</v>
      </c>
    </row>
    <row r="2372" spans="2:12" x14ac:dyDescent="0.25">
      <c r="B2372" t="s">
        <v>6</v>
      </c>
      <c r="C2372" s="2" t="str">
        <f>Tableau7[[#This Row],[COMMANDE]]&amp;Tableau7[[#This Row],[ECHEANCE]]&amp;Tableau7[[#This Row],[PLANID]]</f>
        <v>2367435002367</v>
      </c>
      <c r="D2372" s="2">
        <v>2367</v>
      </c>
      <c r="E2372" s="2">
        <v>2367</v>
      </c>
      <c r="F2372" s="3" t="s">
        <v>20</v>
      </c>
      <c r="G2372">
        <v>197001</v>
      </c>
      <c r="H2372" s="1">
        <v>43500</v>
      </c>
      <c r="I2372">
        <v>201906</v>
      </c>
      <c r="J2372" t="s">
        <v>3</v>
      </c>
      <c r="K2372" s="2">
        <v>2367</v>
      </c>
      <c r="L2372" s="4">
        <v>43.234999999999999</v>
      </c>
    </row>
    <row r="2373" spans="2:12" x14ac:dyDescent="0.25">
      <c r="B2373" t="s">
        <v>6</v>
      </c>
      <c r="C2373" s="2" t="str">
        <f>Tableau7[[#This Row],[COMMANDE]]&amp;Tableau7[[#This Row],[ECHEANCE]]&amp;Tableau7[[#This Row],[PLANID]]</f>
        <v>2368435002368</v>
      </c>
      <c r="D2373" s="2">
        <v>2368</v>
      </c>
      <c r="E2373" s="2">
        <v>2368</v>
      </c>
      <c r="F2373" s="3" t="s">
        <v>20</v>
      </c>
      <c r="G2373">
        <v>197001</v>
      </c>
      <c r="H2373" s="1">
        <v>43500</v>
      </c>
      <c r="I2373">
        <v>201906</v>
      </c>
      <c r="J2373" t="s">
        <v>3</v>
      </c>
      <c r="K2373" s="2">
        <v>2368</v>
      </c>
      <c r="L2373" s="4">
        <v>14.785</v>
      </c>
    </row>
    <row r="2374" spans="2:12" x14ac:dyDescent="0.25">
      <c r="B2374" t="s">
        <v>6</v>
      </c>
      <c r="C2374" s="2" t="str">
        <f>Tableau7[[#This Row],[COMMANDE]]&amp;Tableau7[[#This Row],[ECHEANCE]]&amp;Tableau7[[#This Row],[PLANID]]</f>
        <v>2369435002369</v>
      </c>
      <c r="D2374" s="2">
        <v>2369</v>
      </c>
      <c r="E2374" s="2">
        <v>2369</v>
      </c>
      <c r="F2374" s="3" t="s">
        <v>20</v>
      </c>
      <c r="G2374">
        <v>197001</v>
      </c>
      <c r="H2374" s="1">
        <v>43500</v>
      </c>
      <c r="I2374">
        <v>201906</v>
      </c>
      <c r="J2374" t="s">
        <v>3</v>
      </c>
      <c r="K2374" s="2">
        <v>2369</v>
      </c>
      <c r="L2374" s="4">
        <v>5.8849999999999998</v>
      </c>
    </row>
    <row r="2375" spans="2:12" x14ac:dyDescent="0.25">
      <c r="B2375" t="s">
        <v>5</v>
      </c>
      <c r="C2375" s="2" t="str">
        <f>Tableau7[[#This Row],[COMMANDE]]&amp;Tableau7[[#This Row],[ECHEANCE]]&amp;Tableau7[[#This Row],[PLANID]]</f>
        <v>2370433882370</v>
      </c>
      <c r="D2375" s="2">
        <v>2370</v>
      </c>
      <c r="E2375" s="2">
        <v>2370</v>
      </c>
      <c r="F2375" s="3" t="s">
        <v>20</v>
      </c>
      <c r="G2375">
        <v>197001</v>
      </c>
      <c r="H2375" s="1">
        <v>43388</v>
      </c>
      <c r="I2375">
        <v>201842</v>
      </c>
      <c r="J2375" t="s">
        <v>3</v>
      </c>
      <c r="K2375" s="2">
        <v>2370</v>
      </c>
      <c r="L2375" s="4">
        <v>6.1950000000000003</v>
      </c>
    </row>
    <row r="2376" spans="2:12" x14ac:dyDescent="0.25">
      <c r="B2376" t="s">
        <v>5</v>
      </c>
      <c r="C2376" s="2" t="str">
        <f>Tableau7[[#This Row],[COMMANDE]]&amp;Tableau7[[#This Row],[ECHEANCE]]&amp;Tableau7[[#This Row],[PLANID]]</f>
        <v>2371433882371</v>
      </c>
      <c r="D2376" s="2">
        <v>2371</v>
      </c>
      <c r="E2376" s="2">
        <v>2371</v>
      </c>
      <c r="F2376" s="3" t="s">
        <v>20</v>
      </c>
      <c r="G2376">
        <v>197001</v>
      </c>
      <c r="H2376" s="1">
        <v>43388</v>
      </c>
      <c r="I2376">
        <v>201842</v>
      </c>
      <c r="J2376" t="s">
        <v>3</v>
      </c>
      <c r="K2376" s="2">
        <v>2371</v>
      </c>
      <c r="L2376" s="4">
        <v>0.60887999999999998</v>
      </c>
    </row>
    <row r="2377" spans="2:12" x14ac:dyDescent="0.25">
      <c r="B2377" t="s">
        <v>5</v>
      </c>
      <c r="C2377" s="2" t="str">
        <f>Tableau7[[#This Row],[COMMANDE]]&amp;Tableau7[[#This Row],[ECHEANCE]]&amp;Tableau7[[#This Row],[PLANID]]</f>
        <v>2372434722372</v>
      </c>
      <c r="D2377" s="2">
        <v>2372</v>
      </c>
      <c r="E2377" s="2">
        <v>2372</v>
      </c>
      <c r="F2377" s="3">
        <v>201901</v>
      </c>
      <c r="G2377">
        <v>201907</v>
      </c>
      <c r="H2377" s="1">
        <v>43472</v>
      </c>
      <c r="I2377">
        <v>201902</v>
      </c>
      <c r="J2377" t="s">
        <v>48</v>
      </c>
      <c r="K2377" s="2">
        <v>2372</v>
      </c>
      <c r="L2377" s="4">
        <v>11.3398</v>
      </c>
    </row>
    <row r="2378" spans="2:12" x14ac:dyDescent="0.25">
      <c r="B2378" t="s">
        <v>5</v>
      </c>
      <c r="C2378" s="2" t="str">
        <f>Tableau7[[#This Row],[COMMANDE]]&amp;Tableau7[[#This Row],[ECHEANCE]]&amp;Tableau7[[#This Row],[PLANID]]</f>
        <v>2373434862373</v>
      </c>
      <c r="D2378" s="2">
        <v>2373</v>
      </c>
      <c r="E2378" s="2">
        <v>2373</v>
      </c>
      <c r="F2378" s="3">
        <v>201903</v>
      </c>
      <c r="G2378">
        <v>201907</v>
      </c>
      <c r="H2378" s="1">
        <v>43486</v>
      </c>
      <c r="I2378">
        <v>201904</v>
      </c>
      <c r="J2378" t="s">
        <v>48</v>
      </c>
      <c r="K2378" s="2">
        <v>2373</v>
      </c>
      <c r="L2378" s="4">
        <v>4.53592</v>
      </c>
    </row>
    <row r="2379" spans="2:12" x14ac:dyDescent="0.25">
      <c r="B2379" t="s">
        <v>5</v>
      </c>
      <c r="C2379" s="2" t="str">
        <f>Tableau7[[#This Row],[COMMANDE]]&amp;Tableau7[[#This Row],[ECHEANCE]]&amp;Tableau7[[#This Row],[PLANID]]</f>
        <v>2374429332374</v>
      </c>
      <c r="D2379" s="2">
        <v>2374</v>
      </c>
      <c r="E2379" s="2">
        <v>2374</v>
      </c>
      <c r="F2379" s="3">
        <v>201724</v>
      </c>
      <c r="G2379">
        <v>201911</v>
      </c>
      <c r="H2379" s="1">
        <v>42933</v>
      </c>
      <c r="I2379">
        <v>201729</v>
      </c>
      <c r="J2379" t="s">
        <v>19</v>
      </c>
      <c r="K2379" s="2">
        <v>2374</v>
      </c>
      <c r="L2379" s="4">
        <v>1.783714</v>
      </c>
    </row>
    <row r="2380" spans="2:12" x14ac:dyDescent="0.25">
      <c r="B2380" t="s">
        <v>5</v>
      </c>
      <c r="C2380" s="2" t="str">
        <f>Tableau7[[#This Row],[COMMANDE]]&amp;Tableau7[[#This Row],[ECHEANCE]]&amp;Tableau7[[#This Row],[PLANID]]</f>
        <v>2375429332375</v>
      </c>
      <c r="D2380" s="2">
        <v>2375</v>
      </c>
      <c r="E2380" s="2">
        <v>2375</v>
      </c>
      <c r="F2380" s="3">
        <v>201724</v>
      </c>
      <c r="G2380">
        <v>201911</v>
      </c>
      <c r="H2380" s="1">
        <v>42933</v>
      </c>
      <c r="I2380">
        <v>201729</v>
      </c>
      <c r="J2380" t="s">
        <v>19</v>
      </c>
      <c r="K2380" s="2">
        <v>2375</v>
      </c>
      <c r="L2380" s="4">
        <v>2.7522060000000002</v>
      </c>
    </row>
    <row r="2381" spans="2:12" x14ac:dyDescent="0.25">
      <c r="B2381" t="s">
        <v>5</v>
      </c>
      <c r="C2381" s="2" t="str">
        <f>Tableau7[[#This Row],[COMMANDE]]&amp;Tableau7[[#This Row],[ECHEANCE]]&amp;Tableau7[[#This Row],[PLANID]]</f>
        <v>2376429332376</v>
      </c>
      <c r="D2381" s="2">
        <v>2376</v>
      </c>
      <c r="E2381" s="2">
        <v>2376</v>
      </c>
      <c r="F2381" s="3">
        <v>201724</v>
      </c>
      <c r="G2381">
        <v>201911</v>
      </c>
      <c r="H2381" s="1">
        <v>42933</v>
      </c>
      <c r="I2381">
        <v>201729</v>
      </c>
      <c r="J2381" t="s">
        <v>19</v>
      </c>
      <c r="K2381" s="2">
        <v>2376</v>
      </c>
      <c r="L2381" s="4">
        <v>4.0451879999999996</v>
      </c>
    </row>
    <row r="2382" spans="2:12" x14ac:dyDescent="0.25">
      <c r="B2382" t="s">
        <v>5</v>
      </c>
      <c r="C2382" s="2" t="str">
        <f>Tableau7[[#This Row],[COMMANDE]]&amp;Tableau7[[#This Row],[ECHEANCE]]&amp;Tableau7[[#This Row],[PLANID]]</f>
        <v>2377429332377</v>
      </c>
      <c r="D2382" s="2">
        <v>2377</v>
      </c>
      <c r="E2382" s="2">
        <v>2377</v>
      </c>
      <c r="F2382" s="3" t="s">
        <v>20</v>
      </c>
      <c r="G2382">
        <v>197001</v>
      </c>
      <c r="H2382" s="1">
        <v>42933</v>
      </c>
      <c r="I2382">
        <v>201729</v>
      </c>
      <c r="J2382" t="s">
        <v>3</v>
      </c>
      <c r="K2382" s="2">
        <v>2377</v>
      </c>
      <c r="L2382" s="4">
        <v>0.490732</v>
      </c>
    </row>
    <row r="2383" spans="2:12" x14ac:dyDescent="0.25">
      <c r="B2383" t="s">
        <v>5</v>
      </c>
      <c r="C2383" s="2" t="str">
        <f>Tableau7[[#This Row],[COMMANDE]]&amp;Tableau7[[#This Row],[ECHEANCE]]&amp;Tableau7[[#This Row],[PLANID]]</f>
        <v>2378430452378</v>
      </c>
      <c r="D2383" s="2">
        <v>2378</v>
      </c>
      <c r="E2383" s="2">
        <v>2378</v>
      </c>
      <c r="F2383" s="3" t="s">
        <v>20</v>
      </c>
      <c r="G2383">
        <v>197001</v>
      </c>
      <c r="H2383" s="1">
        <v>43045</v>
      </c>
      <c r="I2383">
        <v>201745</v>
      </c>
      <c r="J2383" t="s">
        <v>3</v>
      </c>
      <c r="K2383" s="2">
        <v>2378</v>
      </c>
      <c r="L2383" s="4">
        <v>0.81660900000000003</v>
      </c>
    </row>
    <row r="2384" spans="2:12" x14ac:dyDescent="0.25">
      <c r="B2384" t="s">
        <v>5</v>
      </c>
      <c r="C2384" s="2" t="str">
        <f>Tableau7[[#This Row],[COMMANDE]]&amp;Tableau7[[#This Row],[ECHEANCE]]&amp;Tableau7[[#This Row],[PLANID]]</f>
        <v>2379431222379</v>
      </c>
      <c r="D2384" s="2">
        <v>2379</v>
      </c>
      <c r="E2384" s="2">
        <v>2379</v>
      </c>
      <c r="F2384" s="3" t="s">
        <v>20</v>
      </c>
      <c r="G2384">
        <v>197001</v>
      </c>
      <c r="H2384" s="1">
        <v>43122</v>
      </c>
      <c r="I2384">
        <v>201804</v>
      </c>
      <c r="J2384" t="s">
        <v>3</v>
      </c>
      <c r="K2384" s="2">
        <v>2379</v>
      </c>
      <c r="L2384" s="4">
        <v>7.0919999999999997E-2</v>
      </c>
    </row>
    <row r="2385" spans="2:12" x14ac:dyDescent="0.25">
      <c r="B2385" t="s">
        <v>5</v>
      </c>
      <c r="C2385" s="2" t="str">
        <f>Tableau7[[#This Row],[COMMANDE]]&amp;Tableau7[[#This Row],[ECHEANCE]]&amp;Tableau7[[#This Row],[PLANID]]</f>
        <v>2380431222380</v>
      </c>
      <c r="D2385" s="2">
        <v>2380</v>
      </c>
      <c r="E2385" s="2">
        <v>2380</v>
      </c>
      <c r="F2385" s="3" t="s">
        <v>20</v>
      </c>
      <c r="G2385">
        <v>197001</v>
      </c>
      <c r="H2385" s="1">
        <v>43122</v>
      </c>
      <c r="I2385">
        <v>201804</v>
      </c>
      <c r="J2385" t="s">
        <v>3</v>
      </c>
      <c r="K2385" s="2">
        <v>2380</v>
      </c>
      <c r="L2385" s="4">
        <v>1.7450000000000001</v>
      </c>
    </row>
    <row r="2386" spans="2:12" x14ac:dyDescent="0.25">
      <c r="B2386" t="s">
        <v>5</v>
      </c>
      <c r="C2386" s="2" t="str">
        <f>Tableau7[[#This Row],[COMMANDE]]&amp;Tableau7[[#This Row],[ECHEANCE]]&amp;Tableau7[[#This Row],[PLANID]]</f>
        <v>2381431222381</v>
      </c>
      <c r="D2386" s="2">
        <v>2381</v>
      </c>
      <c r="E2386" s="2">
        <v>2381</v>
      </c>
      <c r="F2386" s="3" t="s">
        <v>20</v>
      </c>
      <c r="G2386">
        <v>197001</v>
      </c>
      <c r="H2386" s="1">
        <v>43122</v>
      </c>
      <c r="I2386">
        <v>201804</v>
      </c>
      <c r="J2386" t="s">
        <v>3</v>
      </c>
      <c r="K2386" s="2">
        <v>2381</v>
      </c>
      <c r="L2386" s="4">
        <v>0.32591999999999999</v>
      </c>
    </row>
    <row r="2387" spans="2:12" x14ac:dyDescent="0.25">
      <c r="B2387" t="s">
        <v>5</v>
      </c>
      <c r="C2387" s="2" t="str">
        <f>Tableau7[[#This Row],[COMMANDE]]&amp;Tableau7[[#This Row],[ECHEANCE]]&amp;Tableau7[[#This Row],[PLANID]]</f>
        <v>2382431222382</v>
      </c>
      <c r="D2387" s="2">
        <v>2382</v>
      </c>
      <c r="E2387" s="2">
        <v>2382</v>
      </c>
      <c r="F2387" s="3" t="s">
        <v>20</v>
      </c>
      <c r="G2387">
        <v>197001</v>
      </c>
      <c r="H2387" s="1">
        <v>43122</v>
      </c>
      <c r="I2387">
        <v>201804</v>
      </c>
      <c r="J2387" t="s">
        <v>3</v>
      </c>
      <c r="K2387" s="2">
        <v>2382</v>
      </c>
      <c r="L2387" s="4">
        <v>1.2</v>
      </c>
    </row>
    <row r="2388" spans="2:12" x14ac:dyDescent="0.25">
      <c r="B2388" t="s">
        <v>5</v>
      </c>
      <c r="C2388" s="2" t="str">
        <f>Tableau7[[#This Row],[COMMANDE]]&amp;Tableau7[[#This Row],[ECHEANCE]]&amp;Tableau7[[#This Row],[PLANID]]</f>
        <v>2383433392383</v>
      </c>
      <c r="D2388" s="2">
        <v>2383</v>
      </c>
      <c r="E2388" s="2">
        <v>2383</v>
      </c>
      <c r="F2388" s="3">
        <v>201818</v>
      </c>
      <c r="G2388">
        <v>201923</v>
      </c>
      <c r="H2388" s="1">
        <v>43339</v>
      </c>
      <c r="I2388">
        <v>201835</v>
      </c>
      <c r="J2388" t="s">
        <v>34</v>
      </c>
      <c r="K2388" s="2">
        <v>2383</v>
      </c>
      <c r="L2388" s="4">
        <v>4.53592</v>
      </c>
    </row>
    <row r="2389" spans="2:12" x14ac:dyDescent="0.25">
      <c r="B2389" t="s">
        <v>5</v>
      </c>
      <c r="C2389" s="2" t="str">
        <f>Tableau7[[#This Row],[COMMANDE]]&amp;Tableau7[[#This Row],[ECHEANCE]]&amp;Tableau7[[#This Row],[PLANID]]</f>
        <v>2384433392384</v>
      </c>
      <c r="D2389" s="2">
        <v>2384</v>
      </c>
      <c r="E2389" s="2">
        <v>2384</v>
      </c>
      <c r="F2389" s="3">
        <v>201818</v>
      </c>
      <c r="G2389">
        <v>201923</v>
      </c>
      <c r="H2389" s="1">
        <v>43339</v>
      </c>
      <c r="I2389">
        <v>201835</v>
      </c>
      <c r="J2389" t="s">
        <v>34</v>
      </c>
      <c r="K2389" s="2">
        <v>2384</v>
      </c>
      <c r="L2389" s="4">
        <v>4.53592</v>
      </c>
    </row>
    <row r="2390" spans="2:12" x14ac:dyDescent="0.25">
      <c r="B2390" t="s">
        <v>5</v>
      </c>
      <c r="C2390" s="2" t="str">
        <f>Tableau7[[#This Row],[COMMANDE]]&amp;Tableau7[[#This Row],[ECHEANCE]]&amp;Tableau7[[#This Row],[PLANID]]</f>
        <v>2385434302385</v>
      </c>
      <c r="D2390" s="2">
        <v>2385</v>
      </c>
      <c r="E2390" s="2">
        <v>2385</v>
      </c>
      <c r="F2390" s="3">
        <v>201847</v>
      </c>
      <c r="G2390">
        <v>201907</v>
      </c>
      <c r="H2390" s="1">
        <v>43430</v>
      </c>
      <c r="I2390">
        <v>201848</v>
      </c>
      <c r="J2390" t="s">
        <v>48</v>
      </c>
      <c r="K2390" s="2">
        <v>2385</v>
      </c>
      <c r="L2390" s="4">
        <v>3.8962210000000002</v>
      </c>
    </row>
    <row r="2391" spans="2:12" x14ac:dyDescent="0.25">
      <c r="B2391" t="s">
        <v>5</v>
      </c>
      <c r="C2391" s="2" t="str">
        <f>Tableau7[[#This Row],[COMMANDE]]&amp;Tableau7[[#This Row],[ECHEANCE]]&amp;Tableau7[[#This Row],[PLANID]]</f>
        <v>2386434302386</v>
      </c>
      <c r="D2391" s="2">
        <v>2386</v>
      </c>
      <c r="E2391" s="2">
        <v>2386</v>
      </c>
      <c r="F2391" s="3" t="s">
        <v>20</v>
      </c>
      <c r="G2391">
        <v>197001</v>
      </c>
      <c r="H2391" s="1">
        <v>43430</v>
      </c>
      <c r="I2391">
        <v>201848</v>
      </c>
      <c r="J2391" t="s">
        <v>3</v>
      </c>
      <c r="K2391" s="2">
        <v>2386</v>
      </c>
      <c r="L2391" s="4">
        <v>9.5389000000000002E-2</v>
      </c>
    </row>
    <row r="2392" spans="2:12" x14ac:dyDescent="0.25">
      <c r="B2392" t="s">
        <v>5</v>
      </c>
      <c r="C2392" s="2" t="str">
        <f>Tableau7[[#This Row],[COMMANDE]]&amp;Tableau7[[#This Row],[ECHEANCE]]&amp;Tableau7[[#This Row],[PLANID]]</f>
        <v>2387434302387</v>
      </c>
      <c r="D2392" s="2">
        <v>2387</v>
      </c>
      <c r="E2392" s="2">
        <v>2387</v>
      </c>
      <c r="F2392" s="3" t="s">
        <v>20</v>
      </c>
      <c r="G2392">
        <v>197001</v>
      </c>
      <c r="H2392" s="1">
        <v>43430</v>
      </c>
      <c r="I2392">
        <v>201848</v>
      </c>
      <c r="J2392" t="s">
        <v>3</v>
      </c>
      <c r="K2392" s="2">
        <v>2387</v>
      </c>
      <c r="L2392" s="4">
        <v>4.53592</v>
      </c>
    </row>
    <row r="2393" spans="2:12" x14ac:dyDescent="0.25">
      <c r="B2393" t="s">
        <v>5</v>
      </c>
      <c r="C2393" s="2" t="str">
        <f>Tableau7[[#This Row],[COMMANDE]]&amp;Tableau7[[#This Row],[ECHEANCE]]&amp;Tableau7[[#This Row],[PLANID]]</f>
        <v>2388434862388</v>
      </c>
      <c r="D2393" s="2">
        <v>2388</v>
      </c>
      <c r="E2393" s="2">
        <v>2388</v>
      </c>
      <c r="F2393" s="3">
        <v>201903</v>
      </c>
      <c r="G2393">
        <v>201907</v>
      </c>
      <c r="H2393" s="1">
        <v>43486</v>
      </c>
      <c r="I2393">
        <v>201904</v>
      </c>
      <c r="J2393" t="s">
        <v>38</v>
      </c>
      <c r="K2393" s="2">
        <v>2388</v>
      </c>
      <c r="L2393" s="4">
        <v>2.523342</v>
      </c>
    </row>
    <row r="2394" spans="2:12" x14ac:dyDescent="0.25">
      <c r="B2394" t="s">
        <v>5</v>
      </c>
      <c r="C2394" s="2" t="str">
        <f>Tableau7[[#This Row],[COMMANDE]]&amp;Tableau7[[#This Row],[ECHEANCE]]&amp;Tableau7[[#This Row],[PLANID]]</f>
        <v>2389434862389</v>
      </c>
      <c r="D2394" s="2">
        <v>2389</v>
      </c>
      <c r="E2394" s="2">
        <v>2389</v>
      </c>
      <c r="F2394" s="3">
        <v>201903</v>
      </c>
      <c r="G2394">
        <v>201908</v>
      </c>
      <c r="H2394" s="1">
        <v>43486</v>
      </c>
      <c r="I2394">
        <v>201904</v>
      </c>
      <c r="J2394" t="s">
        <v>35</v>
      </c>
      <c r="K2394" s="2">
        <v>2389</v>
      </c>
      <c r="L2394" s="4">
        <v>1.319334</v>
      </c>
    </row>
    <row r="2395" spans="2:12" x14ac:dyDescent="0.25">
      <c r="B2395" t="s">
        <v>5</v>
      </c>
      <c r="C2395" s="2" t="str">
        <f>Tableau7[[#This Row],[COMMANDE]]&amp;Tableau7[[#This Row],[ECHEANCE]]&amp;Tableau7[[#This Row],[PLANID]]</f>
        <v>2390434862390</v>
      </c>
      <c r="D2395" s="2">
        <v>2390</v>
      </c>
      <c r="E2395" s="2">
        <v>2390</v>
      </c>
      <c r="F2395" s="3" t="s">
        <v>20</v>
      </c>
      <c r="G2395">
        <v>197001</v>
      </c>
      <c r="H2395" s="1">
        <v>43486</v>
      </c>
      <c r="I2395">
        <v>201904</v>
      </c>
      <c r="J2395" t="s">
        <v>3</v>
      </c>
      <c r="K2395" s="2">
        <v>2390</v>
      </c>
      <c r="L2395" s="4">
        <v>0.14893400000000001</v>
      </c>
    </row>
    <row r="2396" spans="2:12" x14ac:dyDescent="0.25">
      <c r="B2396" t="s">
        <v>5</v>
      </c>
      <c r="C2396" s="2" t="str">
        <f>Tableau7[[#This Row],[COMMANDE]]&amp;Tableau7[[#This Row],[ECHEANCE]]&amp;Tableau7[[#This Row],[PLANID]]</f>
        <v>2391433882391</v>
      </c>
      <c r="D2396" s="2">
        <v>2391</v>
      </c>
      <c r="E2396" s="2">
        <v>2391</v>
      </c>
      <c r="F2396" s="3">
        <v>201841</v>
      </c>
      <c r="G2396">
        <v>201907</v>
      </c>
      <c r="H2396" s="1">
        <v>43388</v>
      </c>
      <c r="I2396">
        <v>201842</v>
      </c>
      <c r="J2396" t="s">
        <v>38</v>
      </c>
      <c r="K2396" s="2">
        <v>2391</v>
      </c>
      <c r="L2396" s="4">
        <v>7.3173250000000003</v>
      </c>
    </row>
    <row r="2397" spans="2:12" x14ac:dyDescent="0.25">
      <c r="B2397" t="s">
        <v>5</v>
      </c>
      <c r="C2397" s="2" t="str">
        <f>Tableau7[[#This Row],[COMMANDE]]&amp;Tableau7[[#This Row],[ECHEANCE]]&amp;Tableau7[[#This Row],[PLANID]]</f>
        <v>2392433882392</v>
      </c>
      <c r="D2397" s="2">
        <v>2392</v>
      </c>
      <c r="E2397" s="2">
        <v>2392</v>
      </c>
      <c r="F2397" s="3">
        <v>201841</v>
      </c>
      <c r="G2397">
        <v>201907</v>
      </c>
      <c r="H2397" s="1">
        <v>43388</v>
      </c>
      <c r="I2397">
        <v>201842</v>
      </c>
      <c r="J2397" t="s">
        <v>47</v>
      </c>
      <c r="K2397" s="2">
        <v>2392</v>
      </c>
      <c r="L2397" s="4">
        <v>0.66589399999999999</v>
      </c>
    </row>
    <row r="2398" spans="2:12" x14ac:dyDescent="0.25">
      <c r="B2398" t="s">
        <v>5</v>
      </c>
      <c r="C2398" s="2" t="str">
        <f>Tableau7[[#This Row],[COMMANDE]]&amp;Tableau7[[#This Row],[ECHEANCE]]&amp;Tableau7[[#This Row],[PLANID]]</f>
        <v>2393433882393</v>
      </c>
      <c r="D2398" s="2">
        <v>2393</v>
      </c>
      <c r="E2398" s="2">
        <v>2393</v>
      </c>
      <c r="F2398" s="3">
        <v>201841</v>
      </c>
      <c r="G2398">
        <v>201907</v>
      </c>
      <c r="H2398" s="1">
        <v>43388</v>
      </c>
      <c r="I2398">
        <v>201842</v>
      </c>
      <c r="J2398" t="s">
        <v>38</v>
      </c>
      <c r="K2398" s="2">
        <v>2393</v>
      </c>
      <c r="L2398" s="4">
        <v>4.4620090000000001</v>
      </c>
    </row>
    <row r="2399" spans="2:12" x14ac:dyDescent="0.25">
      <c r="B2399" t="s">
        <v>5</v>
      </c>
      <c r="C2399" s="2" t="str">
        <f>Tableau7[[#This Row],[COMMANDE]]&amp;Tableau7[[#This Row],[ECHEANCE]]&amp;Tableau7[[#This Row],[PLANID]]</f>
        <v>2394433882394</v>
      </c>
      <c r="D2399" s="2">
        <v>2394</v>
      </c>
      <c r="E2399" s="2">
        <v>2394</v>
      </c>
      <c r="F2399" s="3">
        <v>201841</v>
      </c>
      <c r="G2399">
        <v>201907</v>
      </c>
      <c r="H2399" s="1">
        <v>43388</v>
      </c>
      <c r="I2399">
        <v>201842</v>
      </c>
      <c r="J2399" t="s">
        <v>38</v>
      </c>
      <c r="K2399" s="2">
        <v>2394</v>
      </c>
      <c r="L2399" s="4">
        <v>3.52121</v>
      </c>
    </row>
    <row r="2400" spans="2:12" x14ac:dyDescent="0.25">
      <c r="B2400" t="s">
        <v>5</v>
      </c>
      <c r="C2400" s="2" t="str">
        <f>Tableau7[[#This Row],[COMMANDE]]&amp;Tableau7[[#This Row],[ECHEANCE]]&amp;Tableau7[[#This Row],[PLANID]]</f>
        <v>2395433882395</v>
      </c>
      <c r="D2400" s="2">
        <v>2395</v>
      </c>
      <c r="E2400" s="2">
        <v>2395</v>
      </c>
      <c r="F2400" s="3">
        <v>201841</v>
      </c>
      <c r="G2400">
        <v>201908</v>
      </c>
      <c r="H2400" s="1">
        <v>43388</v>
      </c>
      <c r="I2400">
        <v>201842</v>
      </c>
      <c r="J2400" t="s">
        <v>47</v>
      </c>
      <c r="K2400" s="2">
        <v>2395</v>
      </c>
      <c r="L2400" s="4">
        <v>3.7963800000000001</v>
      </c>
    </row>
    <row r="2401" spans="2:12" x14ac:dyDescent="0.25">
      <c r="B2401" t="s">
        <v>5</v>
      </c>
      <c r="C2401" s="2" t="str">
        <f>Tableau7[[#This Row],[COMMANDE]]&amp;Tableau7[[#This Row],[ECHEANCE]]&amp;Tableau7[[#This Row],[PLANID]]</f>
        <v>2396433882396</v>
      </c>
      <c r="D2401" s="2">
        <v>2396</v>
      </c>
      <c r="E2401" s="2">
        <v>2396</v>
      </c>
      <c r="F2401" s="3" t="s">
        <v>20</v>
      </c>
      <c r="G2401">
        <v>197001</v>
      </c>
      <c r="H2401" s="1">
        <v>43388</v>
      </c>
      <c r="I2401">
        <v>201842</v>
      </c>
      <c r="J2401" t="s">
        <v>3</v>
      </c>
      <c r="K2401" s="2">
        <v>2396</v>
      </c>
      <c r="L2401" s="4">
        <v>0.19522999999999999</v>
      </c>
    </row>
    <row r="2402" spans="2:12" x14ac:dyDescent="0.25">
      <c r="B2402" t="s">
        <v>5</v>
      </c>
      <c r="C2402" s="2" t="str">
        <f>Tableau7[[#This Row],[COMMANDE]]&amp;Tableau7[[#This Row],[ECHEANCE]]&amp;Tableau7[[#This Row],[PLANID]]</f>
        <v>2397434232397</v>
      </c>
      <c r="D2402" s="2">
        <v>2397</v>
      </c>
      <c r="E2402" s="2">
        <v>2397</v>
      </c>
      <c r="F2402" s="3">
        <v>201834</v>
      </c>
      <c r="G2402">
        <v>201919</v>
      </c>
      <c r="H2402" s="1">
        <v>43423</v>
      </c>
      <c r="I2402">
        <v>201847</v>
      </c>
      <c r="J2402" t="s">
        <v>34</v>
      </c>
      <c r="K2402" s="2">
        <v>2397</v>
      </c>
      <c r="L2402" s="4">
        <v>7.9832190000000001</v>
      </c>
    </row>
    <row r="2403" spans="2:12" x14ac:dyDescent="0.25">
      <c r="B2403" t="s">
        <v>5</v>
      </c>
      <c r="C2403" s="2" t="str">
        <f>Tableau7[[#This Row],[COMMANDE]]&amp;Tableau7[[#This Row],[ECHEANCE]]&amp;Tableau7[[#This Row],[PLANID]]</f>
        <v>2398434232398</v>
      </c>
      <c r="D2403" s="2">
        <v>2398</v>
      </c>
      <c r="E2403" s="2">
        <v>2398</v>
      </c>
      <c r="F2403" s="3" t="s">
        <v>20</v>
      </c>
      <c r="G2403">
        <v>197001</v>
      </c>
      <c r="H2403" s="1">
        <v>43423</v>
      </c>
      <c r="I2403">
        <v>201847</v>
      </c>
      <c r="J2403" t="s">
        <v>3</v>
      </c>
      <c r="K2403" s="2">
        <v>2398</v>
      </c>
      <c r="L2403" s="4">
        <v>1.8416090000000001</v>
      </c>
    </row>
    <row r="2404" spans="2:12" x14ac:dyDescent="0.25">
      <c r="B2404" t="s">
        <v>5</v>
      </c>
      <c r="C2404" s="2" t="str">
        <f>Tableau7[[#This Row],[COMMANDE]]&amp;Tableau7[[#This Row],[ECHEANCE]]&amp;Tableau7[[#This Row],[PLANID]]</f>
        <v>2399434232399</v>
      </c>
      <c r="D2404" s="2">
        <v>2399</v>
      </c>
      <c r="E2404" s="2">
        <v>2399</v>
      </c>
      <c r="F2404" s="3" t="s">
        <v>20</v>
      </c>
      <c r="G2404">
        <v>197001</v>
      </c>
      <c r="H2404" s="1">
        <v>43423</v>
      </c>
      <c r="I2404">
        <v>201847</v>
      </c>
      <c r="J2404" t="s">
        <v>3</v>
      </c>
      <c r="K2404" s="2">
        <v>2399</v>
      </c>
      <c r="L2404" s="4">
        <v>3.37</v>
      </c>
    </row>
    <row r="2405" spans="2:12" x14ac:dyDescent="0.25">
      <c r="B2405" t="s">
        <v>5</v>
      </c>
      <c r="C2405" s="2" t="str">
        <f>Tableau7[[#This Row],[COMMANDE]]&amp;Tableau7[[#This Row],[ECHEANCE]]&amp;Tableau7[[#This Row],[PLANID]]</f>
        <v>2400434232400</v>
      </c>
      <c r="D2405" s="2">
        <v>2400</v>
      </c>
      <c r="E2405" s="2">
        <v>2400</v>
      </c>
      <c r="F2405" s="3" t="s">
        <v>20</v>
      </c>
      <c r="G2405">
        <v>197001</v>
      </c>
      <c r="H2405" s="1">
        <v>43423</v>
      </c>
      <c r="I2405">
        <v>201847</v>
      </c>
      <c r="J2405" t="s">
        <v>3</v>
      </c>
      <c r="K2405" s="2">
        <v>2400</v>
      </c>
      <c r="L2405" s="4">
        <v>0.62161</v>
      </c>
    </row>
    <row r="2406" spans="2:12" x14ac:dyDescent="0.25">
      <c r="B2406" t="s">
        <v>5</v>
      </c>
      <c r="C2406" s="2" t="str">
        <f>Tableau7[[#This Row],[COMMANDE]]&amp;Tableau7[[#This Row],[ECHEANCE]]&amp;Tableau7[[#This Row],[PLANID]]</f>
        <v>2401434302401</v>
      </c>
      <c r="D2406" s="2">
        <v>2401</v>
      </c>
      <c r="E2406" s="2">
        <v>2401</v>
      </c>
      <c r="F2406" s="3">
        <v>201846</v>
      </c>
      <c r="G2406">
        <v>201908</v>
      </c>
      <c r="H2406" s="1">
        <v>43430</v>
      </c>
      <c r="I2406">
        <v>201848</v>
      </c>
      <c r="J2406" t="s">
        <v>17</v>
      </c>
      <c r="K2406" s="2">
        <v>2401</v>
      </c>
      <c r="L2406" s="4">
        <v>3.9916100000000001</v>
      </c>
    </row>
    <row r="2407" spans="2:12" x14ac:dyDescent="0.25">
      <c r="B2407" t="s">
        <v>5</v>
      </c>
      <c r="C2407" s="2" t="str">
        <f>Tableau7[[#This Row],[COMMANDE]]&amp;Tableau7[[#This Row],[ECHEANCE]]&amp;Tableau7[[#This Row],[PLANID]]</f>
        <v>2402434302402</v>
      </c>
      <c r="D2407" s="2">
        <v>2402</v>
      </c>
      <c r="E2407" s="2">
        <v>2402</v>
      </c>
      <c r="F2407" s="3" t="s">
        <v>20</v>
      </c>
      <c r="G2407">
        <v>197001</v>
      </c>
      <c r="H2407" s="1">
        <v>43430</v>
      </c>
      <c r="I2407">
        <v>201848</v>
      </c>
      <c r="J2407" t="s">
        <v>3</v>
      </c>
      <c r="K2407" s="2">
        <v>2402</v>
      </c>
      <c r="L2407" s="4">
        <v>1.3266100000000001</v>
      </c>
    </row>
    <row r="2408" spans="2:12" x14ac:dyDescent="0.25">
      <c r="B2408" t="s">
        <v>5</v>
      </c>
      <c r="C2408" s="2" t="str">
        <f>Tableau7[[#This Row],[COMMANDE]]&amp;Tableau7[[#This Row],[ECHEANCE]]&amp;Tableau7[[#This Row],[PLANID]]</f>
        <v>2403434302403</v>
      </c>
      <c r="D2408" s="2">
        <v>2403</v>
      </c>
      <c r="E2408" s="2">
        <v>2403</v>
      </c>
      <c r="F2408" s="3" t="s">
        <v>20</v>
      </c>
      <c r="G2408">
        <v>197001</v>
      </c>
      <c r="H2408" s="1">
        <v>43430</v>
      </c>
      <c r="I2408">
        <v>201848</v>
      </c>
      <c r="J2408" t="s">
        <v>3</v>
      </c>
      <c r="K2408" s="2">
        <v>2403</v>
      </c>
      <c r="L2408" s="4">
        <v>3.7749999999999999</v>
      </c>
    </row>
    <row r="2409" spans="2:12" x14ac:dyDescent="0.25">
      <c r="B2409" t="s">
        <v>5</v>
      </c>
      <c r="C2409" s="2" t="str">
        <f>Tableau7[[#This Row],[COMMANDE]]&amp;Tableau7[[#This Row],[ECHEANCE]]&amp;Tableau7[[#This Row],[PLANID]]</f>
        <v>2404434302404</v>
      </c>
      <c r="D2409" s="2">
        <v>2404</v>
      </c>
      <c r="E2409" s="2">
        <v>2404</v>
      </c>
      <c r="F2409" s="3" t="s">
        <v>20</v>
      </c>
      <c r="G2409">
        <v>197001</v>
      </c>
      <c r="H2409" s="1">
        <v>43430</v>
      </c>
      <c r="I2409">
        <v>201848</v>
      </c>
      <c r="J2409" t="s">
        <v>3</v>
      </c>
      <c r="K2409" s="2">
        <v>2404</v>
      </c>
      <c r="L2409" s="4">
        <v>0.21661</v>
      </c>
    </row>
    <row r="2410" spans="2:12" x14ac:dyDescent="0.25">
      <c r="B2410" t="s">
        <v>5</v>
      </c>
      <c r="C2410" s="2" t="str">
        <f>Tableau7[[#This Row],[COMMANDE]]&amp;Tableau7[[#This Row],[ECHEANCE]]&amp;Tableau7[[#This Row],[PLANID]]</f>
        <v>2405434302405</v>
      </c>
      <c r="D2410" s="2">
        <v>2405</v>
      </c>
      <c r="E2410" s="2">
        <v>2405</v>
      </c>
      <c r="F2410" s="3" t="s">
        <v>20</v>
      </c>
      <c r="G2410">
        <v>197001</v>
      </c>
      <c r="H2410" s="1">
        <v>43430</v>
      </c>
      <c r="I2410">
        <v>201848</v>
      </c>
      <c r="J2410" t="s">
        <v>3</v>
      </c>
      <c r="K2410" s="2">
        <v>2405</v>
      </c>
      <c r="L2410" s="4">
        <v>0.95660999999999996</v>
      </c>
    </row>
    <row r="2411" spans="2:12" x14ac:dyDescent="0.25">
      <c r="B2411" t="s">
        <v>5</v>
      </c>
      <c r="C2411" s="2" t="str">
        <f>Tableau7[[#This Row],[COMMANDE]]&amp;Tableau7[[#This Row],[ECHEANCE]]&amp;Tableau7[[#This Row],[PLANID]]</f>
        <v>2406435142406</v>
      </c>
      <c r="D2411" s="2">
        <v>2406</v>
      </c>
      <c r="E2411" s="2">
        <v>2406</v>
      </c>
      <c r="F2411" s="3">
        <v>201906</v>
      </c>
      <c r="G2411">
        <v>201908</v>
      </c>
      <c r="H2411" s="1">
        <v>43514</v>
      </c>
      <c r="I2411">
        <v>201908</v>
      </c>
      <c r="J2411" t="s">
        <v>17</v>
      </c>
      <c r="K2411" s="2">
        <v>2406</v>
      </c>
      <c r="L2411" s="4">
        <v>3.9916100000000001</v>
      </c>
    </row>
    <row r="2412" spans="2:12" x14ac:dyDescent="0.25">
      <c r="B2412" t="s">
        <v>5</v>
      </c>
      <c r="C2412" s="2" t="str">
        <f>Tableau7[[#This Row],[COMMANDE]]&amp;Tableau7[[#This Row],[ECHEANCE]]&amp;Tableau7[[#This Row],[PLANID]]</f>
        <v>2407435282407</v>
      </c>
      <c r="D2412" s="2">
        <v>2407</v>
      </c>
      <c r="E2412" s="2">
        <v>2407</v>
      </c>
      <c r="F2412" s="3">
        <v>201908</v>
      </c>
      <c r="G2412">
        <v>201910</v>
      </c>
      <c r="H2412" s="1">
        <v>43528</v>
      </c>
      <c r="I2412">
        <v>201910</v>
      </c>
      <c r="J2412" t="s">
        <v>17</v>
      </c>
      <c r="K2412" s="2">
        <v>2407</v>
      </c>
      <c r="L2412" s="4">
        <v>3.9916100000000001</v>
      </c>
    </row>
    <row r="2413" spans="2:12" x14ac:dyDescent="0.25">
      <c r="B2413" t="s">
        <v>5</v>
      </c>
      <c r="C2413" s="2" t="str">
        <f>Tableau7[[#This Row],[COMMANDE]]&amp;Tableau7[[#This Row],[ECHEANCE]]&amp;Tableau7[[#This Row],[PLANID]]</f>
        <v>2408435282408</v>
      </c>
      <c r="D2413" s="2">
        <v>2408</v>
      </c>
      <c r="E2413" s="2">
        <v>2408</v>
      </c>
      <c r="F2413" s="3">
        <v>201908</v>
      </c>
      <c r="G2413">
        <v>201909</v>
      </c>
      <c r="H2413" s="1">
        <v>43528</v>
      </c>
      <c r="I2413">
        <v>201910</v>
      </c>
      <c r="J2413" t="s">
        <v>17</v>
      </c>
      <c r="K2413" s="2">
        <v>2408</v>
      </c>
      <c r="L2413" s="4">
        <v>3.9916100000000001</v>
      </c>
    </row>
    <row r="2414" spans="2:12" x14ac:dyDescent="0.25">
      <c r="B2414" t="s">
        <v>5</v>
      </c>
      <c r="C2414" s="2" t="str">
        <f>Tableau7[[#This Row],[COMMANDE]]&amp;Tableau7[[#This Row],[ECHEANCE]]&amp;Tableau7[[#This Row],[PLANID]]</f>
        <v>2409433392409</v>
      </c>
      <c r="D2414" s="2">
        <v>2409</v>
      </c>
      <c r="E2414" s="2">
        <v>2409</v>
      </c>
      <c r="F2414" s="3" t="s">
        <v>20</v>
      </c>
      <c r="G2414">
        <v>197001</v>
      </c>
      <c r="H2414" s="1">
        <v>43339</v>
      </c>
      <c r="I2414">
        <v>201835</v>
      </c>
      <c r="J2414" t="s">
        <v>3</v>
      </c>
      <c r="K2414" s="2">
        <v>2409</v>
      </c>
      <c r="L2414" s="4">
        <v>0.57499999999999996</v>
      </c>
    </row>
    <row r="2415" spans="2:12" x14ac:dyDescent="0.25">
      <c r="B2415" t="s">
        <v>5</v>
      </c>
      <c r="C2415" s="2" t="str">
        <f>Tableau7[[#This Row],[COMMANDE]]&amp;Tableau7[[#This Row],[ECHEANCE]]&amp;Tableau7[[#This Row],[PLANID]]</f>
        <v>2410433392410</v>
      </c>
      <c r="D2415" s="2">
        <v>2410</v>
      </c>
      <c r="E2415" s="2">
        <v>2410</v>
      </c>
      <c r="F2415" s="3" t="s">
        <v>20</v>
      </c>
      <c r="G2415">
        <v>197001</v>
      </c>
      <c r="H2415" s="1">
        <v>43339</v>
      </c>
      <c r="I2415">
        <v>201835</v>
      </c>
      <c r="J2415" t="s">
        <v>3</v>
      </c>
      <c r="K2415" s="2">
        <v>2410</v>
      </c>
      <c r="L2415" s="4">
        <v>0.46592</v>
      </c>
    </row>
    <row r="2416" spans="2:12" x14ac:dyDescent="0.25">
      <c r="B2416" t="s">
        <v>5</v>
      </c>
      <c r="C2416" s="2" t="str">
        <f>Tableau7[[#This Row],[COMMANDE]]&amp;Tableau7[[#This Row],[ECHEANCE]]&amp;Tableau7[[#This Row],[PLANID]]</f>
        <v>2411433392411</v>
      </c>
      <c r="D2416" s="2">
        <v>2411</v>
      </c>
      <c r="E2416" s="2">
        <v>2411</v>
      </c>
      <c r="F2416" s="3" t="s">
        <v>20</v>
      </c>
      <c r="G2416">
        <v>197001</v>
      </c>
      <c r="H2416" s="1">
        <v>43339</v>
      </c>
      <c r="I2416">
        <v>201835</v>
      </c>
      <c r="J2416" t="s">
        <v>3</v>
      </c>
      <c r="K2416" s="2">
        <v>2411</v>
      </c>
      <c r="L2416" s="4">
        <v>0.74092000000000002</v>
      </c>
    </row>
    <row r="2417" spans="2:12" x14ac:dyDescent="0.25">
      <c r="B2417" t="s">
        <v>5</v>
      </c>
      <c r="C2417" s="2" t="str">
        <f>Tableau7[[#This Row],[COMMANDE]]&amp;Tableau7[[#This Row],[ECHEANCE]]&amp;Tableau7[[#This Row],[PLANID]]</f>
        <v>2412433392412</v>
      </c>
      <c r="D2417" s="2">
        <v>2412</v>
      </c>
      <c r="E2417" s="2">
        <v>2412</v>
      </c>
      <c r="F2417" s="3" t="s">
        <v>20</v>
      </c>
      <c r="G2417">
        <v>197001</v>
      </c>
      <c r="H2417" s="1">
        <v>43339</v>
      </c>
      <c r="I2417">
        <v>201835</v>
      </c>
      <c r="J2417" t="s">
        <v>3</v>
      </c>
      <c r="K2417" s="2">
        <v>2412</v>
      </c>
      <c r="L2417" s="4">
        <v>0.39</v>
      </c>
    </row>
    <row r="2418" spans="2:12" x14ac:dyDescent="0.25">
      <c r="B2418" t="s">
        <v>5</v>
      </c>
      <c r="C2418" s="2" t="str">
        <f>Tableau7[[#This Row],[COMMANDE]]&amp;Tableau7[[#This Row],[ECHEANCE]]&amp;Tableau7[[#This Row],[PLANID]]</f>
        <v>2413431852413</v>
      </c>
      <c r="D2418" s="2">
        <v>2413</v>
      </c>
      <c r="E2418" s="2">
        <v>2413</v>
      </c>
      <c r="F2418" s="3">
        <v>201812</v>
      </c>
      <c r="G2418">
        <v>201908</v>
      </c>
      <c r="H2418" s="1">
        <v>43185</v>
      </c>
      <c r="I2418">
        <v>201813</v>
      </c>
      <c r="J2418" t="s">
        <v>32</v>
      </c>
      <c r="K2418" s="2">
        <v>2413</v>
      </c>
      <c r="L2418" s="4">
        <v>1.9266099999999999</v>
      </c>
    </row>
    <row r="2419" spans="2:12" x14ac:dyDescent="0.25">
      <c r="B2419" t="s">
        <v>5</v>
      </c>
      <c r="C2419" s="2" t="str">
        <f>Tableau7[[#This Row],[COMMANDE]]&amp;Tableau7[[#This Row],[ECHEANCE]]&amp;Tableau7[[#This Row],[PLANID]]</f>
        <v>2414431852414</v>
      </c>
      <c r="D2419" s="2">
        <v>2414</v>
      </c>
      <c r="E2419" s="2">
        <v>2414</v>
      </c>
      <c r="F2419" s="3" t="s">
        <v>20</v>
      </c>
      <c r="G2419">
        <v>197001</v>
      </c>
      <c r="H2419" s="1">
        <v>43185</v>
      </c>
      <c r="I2419">
        <v>201813</v>
      </c>
      <c r="J2419" t="s">
        <v>3</v>
      </c>
      <c r="K2419" s="2">
        <v>2414</v>
      </c>
      <c r="L2419" s="4">
        <v>2.0649999999999999</v>
      </c>
    </row>
    <row r="2420" spans="2:12" x14ac:dyDescent="0.25">
      <c r="B2420" t="s">
        <v>5</v>
      </c>
      <c r="C2420" s="2" t="str">
        <f>Tableau7[[#This Row],[COMMANDE]]&amp;Tableau7[[#This Row],[ECHEANCE]]&amp;Tableau7[[#This Row],[PLANID]]</f>
        <v>2415434232415</v>
      </c>
      <c r="D2420" s="2">
        <v>2415</v>
      </c>
      <c r="E2420" s="2">
        <v>2415</v>
      </c>
      <c r="F2420" s="3">
        <v>201845</v>
      </c>
      <c r="G2420">
        <v>201910</v>
      </c>
      <c r="H2420" s="1">
        <v>43423</v>
      </c>
      <c r="I2420">
        <v>201847</v>
      </c>
      <c r="J2420" t="s">
        <v>17</v>
      </c>
      <c r="K2420" s="2">
        <v>2415</v>
      </c>
      <c r="L2420" s="4">
        <v>1.0616099999999999</v>
      </c>
    </row>
    <row r="2421" spans="2:12" x14ac:dyDescent="0.25">
      <c r="B2421" t="s">
        <v>5</v>
      </c>
      <c r="C2421" s="2" t="str">
        <f>Tableau7[[#This Row],[COMMANDE]]&amp;Tableau7[[#This Row],[ECHEANCE]]&amp;Tableau7[[#This Row],[PLANID]]</f>
        <v>2416434232416</v>
      </c>
      <c r="D2421" s="2">
        <v>2416</v>
      </c>
      <c r="E2421" s="2">
        <v>2416</v>
      </c>
      <c r="F2421" s="3" t="s">
        <v>20</v>
      </c>
      <c r="G2421">
        <v>197001</v>
      </c>
      <c r="H2421" s="1">
        <v>43423</v>
      </c>
      <c r="I2421">
        <v>201847</v>
      </c>
      <c r="J2421" t="s">
        <v>3</v>
      </c>
      <c r="K2421" s="2">
        <v>2416</v>
      </c>
      <c r="L2421" s="4">
        <v>2.93</v>
      </c>
    </row>
    <row r="2422" spans="2:12" x14ac:dyDescent="0.25">
      <c r="B2422" t="s">
        <v>5</v>
      </c>
      <c r="C2422" s="2" t="str">
        <f>Tableau7[[#This Row],[COMMANDE]]&amp;Tableau7[[#This Row],[ECHEANCE]]&amp;Tableau7[[#This Row],[PLANID]]</f>
        <v>2417430312417</v>
      </c>
      <c r="D2422" s="2">
        <v>2417</v>
      </c>
      <c r="E2422" s="2">
        <v>2417</v>
      </c>
      <c r="F2422" s="3">
        <v>201742</v>
      </c>
      <c r="G2422">
        <v>201908</v>
      </c>
      <c r="H2422" s="1">
        <v>43031</v>
      </c>
      <c r="I2422">
        <v>201743</v>
      </c>
      <c r="J2422" t="s">
        <v>47</v>
      </c>
      <c r="K2422" s="2">
        <v>2417</v>
      </c>
      <c r="L2422" s="4">
        <v>2.321609</v>
      </c>
    </row>
    <row r="2423" spans="2:12" x14ac:dyDescent="0.25">
      <c r="B2423" t="s">
        <v>5</v>
      </c>
      <c r="C2423" s="2" t="str">
        <f>Tableau7[[#This Row],[COMMANDE]]&amp;Tableau7[[#This Row],[ECHEANCE]]&amp;Tableau7[[#This Row],[PLANID]]</f>
        <v>2418430312418</v>
      </c>
      <c r="D2423" s="2">
        <v>2418</v>
      </c>
      <c r="E2423" s="2">
        <v>2418</v>
      </c>
      <c r="F2423" s="3" t="s">
        <v>20</v>
      </c>
      <c r="G2423">
        <v>197001</v>
      </c>
      <c r="H2423" s="1">
        <v>43031</v>
      </c>
      <c r="I2423">
        <v>201743</v>
      </c>
      <c r="J2423" t="s">
        <v>3</v>
      </c>
      <c r="K2423" s="2">
        <v>2418</v>
      </c>
      <c r="L2423" s="4">
        <v>0.61499999999999999</v>
      </c>
    </row>
    <row r="2424" spans="2:12" x14ac:dyDescent="0.25">
      <c r="B2424" t="s">
        <v>5</v>
      </c>
      <c r="C2424" s="2" t="str">
        <f>Tableau7[[#This Row],[COMMANDE]]&amp;Tableau7[[#This Row],[ECHEANCE]]&amp;Tableau7[[#This Row],[PLANID]]</f>
        <v>2419430312419</v>
      </c>
      <c r="D2424" s="2">
        <v>2419</v>
      </c>
      <c r="E2424" s="2">
        <v>2419</v>
      </c>
      <c r="F2424" s="3" t="s">
        <v>20</v>
      </c>
      <c r="G2424">
        <v>197001</v>
      </c>
      <c r="H2424" s="1">
        <v>43031</v>
      </c>
      <c r="I2424">
        <v>201743</v>
      </c>
      <c r="J2424" t="s">
        <v>3</v>
      </c>
      <c r="K2424" s="2">
        <v>2419</v>
      </c>
      <c r="L2424" s="4">
        <v>3.113219</v>
      </c>
    </row>
    <row r="2425" spans="2:12" x14ac:dyDescent="0.25">
      <c r="B2425" t="s">
        <v>5</v>
      </c>
      <c r="C2425" s="2" t="str">
        <f>Tableau7[[#This Row],[COMMANDE]]&amp;Tableau7[[#This Row],[ECHEANCE]]&amp;Tableau7[[#This Row],[PLANID]]</f>
        <v>2420431852420</v>
      </c>
      <c r="D2425" s="2">
        <v>2420</v>
      </c>
      <c r="E2425" s="2">
        <v>2420</v>
      </c>
      <c r="F2425" s="3">
        <v>201812</v>
      </c>
      <c r="G2425">
        <v>201908</v>
      </c>
      <c r="H2425" s="1">
        <v>43185</v>
      </c>
      <c r="I2425">
        <v>201813</v>
      </c>
      <c r="J2425" t="s">
        <v>32</v>
      </c>
      <c r="K2425" s="2">
        <v>2420</v>
      </c>
      <c r="L2425" s="4">
        <v>2.3266100000000001</v>
      </c>
    </row>
    <row r="2426" spans="2:12" x14ac:dyDescent="0.25">
      <c r="B2426" t="s">
        <v>5</v>
      </c>
      <c r="C2426" s="2" t="str">
        <f>Tableau7[[#This Row],[COMMANDE]]&amp;Tableau7[[#This Row],[ECHEANCE]]&amp;Tableau7[[#This Row],[PLANID]]</f>
        <v>2421431852421</v>
      </c>
      <c r="D2426" s="2">
        <v>2421</v>
      </c>
      <c r="E2426" s="2">
        <v>2421</v>
      </c>
      <c r="F2426" s="3" t="s">
        <v>20</v>
      </c>
      <c r="G2426">
        <v>197001</v>
      </c>
      <c r="H2426" s="1">
        <v>43185</v>
      </c>
      <c r="I2426">
        <v>201813</v>
      </c>
      <c r="J2426" t="s">
        <v>3</v>
      </c>
      <c r="K2426" s="2">
        <v>2421</v>
      </c>
      <c r="L2426" s="4">
        <v>1.665</v>
      </c>
    </row>
    <row r="2427" spans="2:12" x14ac:dyDescent="0.25">
      <c r="B2427" t="s">
        <v>5</v>
      </c>
      <c r="C2427" s="2" t="str">
        <f>Tableau7[[#This Row],[COMMANDE]]&amp;Tableau7[[#This Row],[ECHEANCE]]&amp;Tableau7[[#This Row],[PLANID]]</f>
        <v>2422432992422</v>
      </c>
      <c r="D2427" s="2">
        <v>2422</v>
      </c>
      <c r="E2427" s="2">
        <v>2422</v>
      </c>
      <c r="F2427" s="3">
        <v>201828</v>
      </c>
      <c r="G2427">
        <v>201907</v>
      </c>
      <c r="H2427" s="1">
        <v>43299</v>
      </c>
      <c r="I2427">
        <v>201829</v>
      </c>
      <c r="J2427" t="s">
        <v>33</v>
      </c>
      <c r="K2427" s="2">
        <v>2422</v>
      </c>
      <c r="L2427" s="4">
        <v>2.5284490000000002</v>
      </c>
    </row>
    <row r="2428" spans="2:12" x14ac:dyDescent="0.25">
      <c r="B2428" t="s">
        <v>5</v>
      </c>
      <c r="C2428" s="2" t="str">
        <f>Tableau7[[#This Row],[COMMANDE]]&amp;Tableau7[[#This Row],[ECHEANCE]]&amp;Tableau7[[#This Row],[PLANID]]</f>
        <v>2423432992423</v>
      </c>
      <c r="D2428" s="2">
        <v>2423</v>
      </c>
      <c r="E2428" s="2">
        <v>2423</v>
      </c>
      <c r="F2428" s="3" t="s">
        <v>20</v>
      </c>
      <c r="G2428">
        <v>197001</v>
      </c>
      <c r="H2428" s="1">
        <v>43299</v>
      </c>
      <c r="I2428">
        <v>201829</v>
      </c>
      <c r="J2428" t="s">
        <v>3</v>
      </c>
      <c r="K2428" s="2">
        <v>2423</v>
      </c>
      <c r="L2428" s="4">
        <v>1.2150000000000001</v>
      </c>
    </row>
    <row r="2429" spans="2:12" x14ac:dyDescent="0.25">
      <c r="B2429" t="s">
        <v>5</v>
      </c>
      <c r="C2429" s="2" t="str">
        <f>Tableau7[[#This Row],[COMMANDE]]&amp;Tableau7[[#This Row],[ECHEANCE]]&amp;Tableau7[[#This Row],[PLANID]]</f>
        <v>2424432992424</v>
      </c>
      <c r="D2429" s="2">
        <v>2424</v>
      </c>
      <c r="E2429" s="2">
        <v>2424</v>
      </c>
      <c r="F2429" s="3" t="s">
        <v>20</v>
      </c>
      <c r="G2429">
        <v>197001</v>
      </c>
      <c r="H2429" s="1">
        <v>43299</v>
      </c>
      <c r="I2429">
        <v>201829</v>
      </c>
      <c r="J2429" t="s">
        <v>3</v>
      </c>
      <c r="K2429" s="2">
        <v>2424</v>
      </c>
      <c r="L2429" s="4">
        <v>0.24816099999999999</v>
      </c>
    </row>
    <row r="2430" spans="2:12" x14ac:dyDescent="0.25">
      <c r="B2430" t="s">
        <v>5</v>
      </c>
      <c r="C2430" s="2" t="str">
        <f>Tableau7[[#This Row],[COMMANDE]]&amp;Tableau7[[#This Row],[ECHEANCE]]&amp;Tableau7[[#This Row],[PLANID]]</f>
        <v>2425432992425</v>
      </c>
      <c r="D2430" s="2">
        <v>2425</v>
      </c>
      <c r="E2430" s="2">
        <v>2425</v>
      </c>
      <c r="F2430" s="3">
        <v>201828</v>
      </c>
      <c r="G2430">
        <v>201908</v>
      </c>
      <c r="H2430" s="1">
        <v>43299</v>
      </c>
      <c r="I2430">
        <v>201829</v>
      </c>
      <c r="J2430" t="s">
        <v>37</v>
      </c>
      <c r="K2430" s="2">
        <v>2425</v>
      </c>
      <c r="L2430" s="4">
        <v>3.9321269999999999</v>
      </c>
    </row>
    <row r="2431" spans="2:12" x14ac:dyDescent="0.25">
      <c r="B2431" t="s">
        <v>5</v>
      </c>
      <c r="C2431" s="2" t="str">
        <f>Tableau7[[#This Row],[COMMANDE]]&amp;Tableau7[[#This Row],[ECHEANCE]]&amp;Tableau7[[#This Row],[PLANID]]</f>
        <v>2426432992426</v>
      </c>
      <c r="D2431" s="2">
        <v>2426</v>
      </c>
      <c r="E2431" s="2">
        <v>2426</v>
      </c>
      <c r="F2431" s="3" t="s">
        <v>20</v>
      </c>
      <c r="G2431">
        <v>197001</v>
      </c>
      <c r="H2431" s="1">
        <v>43299</v>
      </c>
      <c r="I2431">
        <v>201829</v>
      </c>
      <c r="J2431" t="s">
        <v>3</v>
      </c>
      <c r="K2431" s="2">
        <v>2426</v>
      </c>
      <c r="L2431" s="4">
        <v>5.9483000000000001E-2</v>
      </c>
    </row>
    <row r="2432" spans="2:12" x14ac:dyDescent="0.25">
      <c r="B2432" t="s">
        <v>5</v>
      </c>
      <c r="C2432" s="2" t="str">
        <f>Tableau7[[#This Row],[COMMANDE]]&amp;Tableau7[[#This Row],[ECHEANCE]]&amp;Tableau7[[#This Row],[PLANID]]</f>
        <v>2427432992427</v>
      </c>
      <c r="D2432" s="2">
        <v>2427</v>
      </c>
      <c r="E2432" s="2">
        <v>2427</v>
      </c>
      <c r="F2432" s="3">
        <v>201829</v>
      </c>
      <c r="G2432">
        <v>201907</v>
      </c>
      <c r="H2432" s="1">
        <v>43299</v>
      </c>
      <c r="I2432">
        <v>201829</v>
      </c>
      <c r="J2432" t="s">
        <v>21</v>
      </c>
      <c r="K2432" s="2">
        <v>2427</v>
      </c>
      <c r="L2432" s="4">
        <v>1.0733809999999999</v>
      </c>
    </row>
    <row r="2433" spans="2:12" x14ac:dyDescent="0.25">
      <c r="B2433" t="s">
        <v>5</v>
      </c>
      <c r="C2433" s="2" t="str">
        <f>Tableau7[[#This Row],[COMMANDE]]&amp;Tableau7[[#This Row],[ECHEANCE]]&amp;Tableau7[[#This Row],[PLANID]]</f>
        <v>2428432992428</v>
      </c>
      <c r="D2433" s="2">
        <v>2428</v>
      </c>
      <c r="E2433" s="2">
        <v>2428</v>
      </c>
      <c r="F2433" s="3" t="s">
        <v>20</v>
      </c>
      <c r="G2433">
        <v>197001</v>
      </c>
      <c r="H2433" s="1">
        <v>43299</v>
      </c>
      <c r="I2433">
        <v>201829</v>
      </c>
      <c r="J2433" t="s">
        <v>3</v>
      </c>
      <c r="K2433" s="2">
        <v>2428</v>
      </c>
      <c r="L2433" s="4">
        <v>0.23322899999999999</v>
      </c>
    </row>
    <row r="2434" spans="2:12" x14ac:dyDescent="0.25">
      <c r="B2434" t="s">
        <v>5</v>
      </c>
      <c r="C2434" s="2" t="str">
        <f>Tableau7[[#This Row],[COMMANDE]]&amp;Tableau7[[#This Row],[ECHEANCE]]&amp;Tableau7[[#This Row],[PLANID]]</f>
        <v>2429432992429</v>
      </c>
      <c r="D2434" s="2">
        <v>2429</v>
      </c>
      <c r="E2434" s="2">
        <v>2429</v>
      </c>
      <c r="F2434" s="3" t="s">
        <v>20</v>
      </c>
      <c r="G2434">
        <v>197001</v>
      </c>
      <c r="H2434" s="1">
        <v>43299</v>
      </c>
      <c r="I2434">
        <v>201829</v>
      </c>
      <c r="J2434" t="s">
        <v>3</v>
      </c>
      <c r="K2434" s="2">
        <v>2429</v>
      </c>
      <c r="L2434" s="4">
        <v>2.6850000000000001</v>
      </c>
    </row>
    <row r="2435" spans="2:12" x14ac:dyDescent="0.25">
      <c r="B2435" t="s">
        <v>5</v>
      </c>
      <c r="C2435" s="2" t="str">
        <f>Tableau7[[#This Row],[COMMANDE]]&amp;Tableau7[[#This Row],[ECHEANCE]]&amp;Tableau7[[#This Row],[PLANID]]</f>
        <v>2430435632430</v>
      </c>
      <c r="D2435" s="2">
        <v>2430</v>
      </c>
      <c r="E2435" s="2">
        <v>2430</v>
      </c>
      <c r="F2435" s="3">
        <v>201909</v>
      </c>
      <c r="G2435">
        <v>201915</v>
      </c>
      <c r="H2435" s="1">
        <v>43563</v>
      </c>
      <c r="I2435">
        <v>201915</v>
      </c>
      <c r="J2435" t="s">
        <v>17</v>
      </c>
      <c r="K2435" s="2">
        <v>2430</v>
      </c>
      <c r="L2435" s="4">
        <v>4.53592</v>
      </c>
    </row>
    <row r="2436" spans="2:12" x14ac:dyDescent="0.25">
      <c r="B2436" t="s">
        <v>5</v>
      </c>
      <c r="C2436" s="2" t="str">
        <f>Tableau7[[#This Row],[COMMANDE]]&amp;Tableau7[[#This Row],[ECHEANCE]]&amp;Tableau7[[#This Row],[PLANID]]</f>
        <v>2431435632431</v>
      </c>
      <c r="D2436" s="2">
        <v>2431</v>
      </c>
      <c r="E2436" s="2">
        <v>2431</v>
      </c>
      <c r="F2436" s="3">
        <v>201909</v>
      </c>
      <c r="G2436">
        <v>201915</v>
      </c>
      <c r="H2436" s="1">
        <v>43563</v>
      </c>
      <c r="I2436">
        <v>201915</v>
      </c>
      <c r="J2436" t="s">
        <v>17</v>
      </c>
      <c r="K2436" s="2">
        <v>2431</v>
      </c>
      <c r="L2436" s="4">
        <v>4.53592</v>
      </c>
    </row>
    <row r="2437" spans="2:12" x14ac:dyDescent="0.25">
      <c r="B2437" t="s">
        <v>5</v>
      </c>
      <c r="C2437" s="2" t="str">
        <f>Tableau7[[#This Row],[COMMANDE]]&amp;Tableau7[[#This Row],[ECHEANCE]]&amp;Tableau7[[#This Row],[PLANID]]</f>
        <v>2432433672432</v>
      </c>
      <c r="D2437" s="2">
        <v>2432</v>
      </c>
      <c r="E2437" s="2">
        <v>2432</v>
      </c>
      <c r="F2437" s="3">
        <v>201838</v>
      </c>
      <c r="G2437">
        <v>201907</v>
      </c>
      <c r="H2437" s="1">
        <v>43367</v>
      </c>
      <c r="I2437">
        <v>201839</v>
      </c>
      <c r="J2437" t="s">
        <v>48</v>
      </c>
      <c r="K2437" s="2">
        <v>2432</v>
      </c>
      <c r="L2437" s="4">
        <v>1.894512</v>
      </c>
    </row>
    <row r="2438" spans="2:12" x14ac:dyDescent="0.25">
      <c r="B2438" t="s">
        <v>5</v>
      </c>
      <c r="C2438" s="2" t="str">
        <f>Tableau7[[#This Row],[COMMANDE]]&amp;Tableau7[[#This Row],[ECHEANCE]]&amp;Tableau7[[#This Row],[PLANID]]</f>
        <v>2433433672433</v>
      </c>
      <c r="D2438" s="2">
        <v>2433</v>
      </c>
      <c r="E2438" s="2">
        <v>2433</v>
      </c>
      <c r="F2438" s="3" t="s">
        <v>20</v>
      </c>
      <c r="G2438">
        <v>197001</v>
      </c>
      <c r="H2438" s="1">
        <v>43367</v>
      </c>
      <c r="I2438">
        <v>201839</v>
      </c>
      <c r="J2438" t="s">
        <v>3</v>
      </c>
      <c r="K2438" s="2">
        <v>2433</v>
      </c>
      <c r="L2438" s="4">
        <v>3.0950000000000002</v>
      </c>
    </row>
    <row r="2439" spans="2:12" x14ac:dyDescent="0.25">
      <c r="B2439" t="s">
        <v>5</v>
      </c>
      <c r="C2439" s="2" t="str">
        <f>Tableau7[[#This Row],[COMMANDE]]&amp;Tableau7[[#This Row],[ECHEANCE]]&amp;Tableau7[[#This Row],[PLANID]]</f>
        <v>2434434232434</v>
      </c>
      <c r="D2439" s="2">
        <v>2434</v>
      </c>
      <c r="E2439" s="2">
        <v>2434</v>
      </c>
      <c r="F2439" s="3" t="s">
        <v>20</v>
      </c>
      <c r="G2439">
        <v>197001</v>
      </c>
      <c r="H2439" s="1">
        <v>43423</v>
      </c>
      <c r="I2439">
        <v>201847</v>
      </c>
      <c r="J2439" t="s">
        <v>3</v>
      </c>
      <c r="K2439" s="2">
        <v>2434</v>
      </c>
      <c r="L2439" s="4">
        <v>0.81951200000000002</v>
      </c>
    </row>
    <row r="2440" spans="2:12" x14ac:dyDescent="0.25">
      <c r="B2440" t="s">
        <v>5</v>
      </c>
      <c r="C2440" s="2" t="str">
        <f>Tableau7[[#This Row],[COMMANDE]]&amp;Tableau7[[#This Row],[ECHEANCE]]&amp;Tableau7[[#This Row],[PLANID]]</f>
        <v>2435434232435</v>
      </c>
      <c r="D2440" s="2">
        <v>2435</v>
      </c>
      <c r="E2440" s="2">
        <v>2435</v>
      </c>
      <c r="F2440" s="3" t="s">
        <v>20</v>
      </c>
      <c r="G2440">
        <v>197001</v>
      </c>
      <c r="H2440" s="1">
        <v>43423</v>
      </c>
      <c r="I2440">
        <v>201847</v>
      </c>
      <c r="J2440" t="s">
        <v>3</v>
      </c>
      <c r="K2440" s="2">
        <v>2435</v>
      </c>
      <c r="L2440" s="4">
        <v>1.37</v>
      </c>
    </row>
    <row r="2441" spans="2:12" x14ac:dyDescent="0.25">
      <c r="B2441" t="s">
        <v>5</v>
      </c>
      <c r="C2441" s="2" t="str">
        <f>Tableau7[[#This Row],[COMMANDE]]&amp;Tableau7[[#This Row],[ECHEANCE]]&amp;Tableau7[[#This Row],[PLANID]]</f>
        <v>2436434232436</v>
      </c>
      <c r="D2441" s="2">
        <v>2436</v>
      </c>
      <c r="E2441" s="2">
        <v>2436</v>
      </c>
      <c r="F2441" s="3" t="s">
        <v>20</v>
      </c>
      <c r="G2441">
        <v>197001</v>
      </c>
      <c r="H2441" s="1">
        <v>43423</v>
      </c>
      <c r="I2441">
        <v>201847</v>
      </c>
      <c r="J2441" t="s">
        <v>3</v>
      </c>
      <c r="K2441" s="2">
        <v>2436</v>
      </c>
      <c r="L2441" s="4">
        <v>4.9895120000000004</v>
      </c>
    </row>
    <row r="2442" spans="2:12" x14ac:dyDescent="0.25">
      <c r="B2442" t="s">
        <v>5</v>
      </c>
      <c r="C2442" s="2" t="str">
        <f>Tableau7[[#This Row],[COMMANDE]]&amp;Tableau7[[#This Row],[ECHEANCE]]&amp;Tableau7[[#This Row],[PLANID]]</f>
        <v>2437434232437</v>
      </c>
      <c r="D2442" s="2">
        <v>2437</v>
      </c>
      <c r="E2442" s="2">
        <v>2437</v>
      </c>
      <c r="F2442" s="3" t="s">
        <v>20</v>
      </c>
      <c r="G2442">
        <v>197001</v>
      </c>
      <c r="H2442" s="1">
        <v>43423</v>
      </c>
      <c r="I2442">
        <v>201847</v>
      </c>
      <c r="J2442" t="s">
        <v>3</v>
      </c>
      <c r="K2442" s="2">
        <v>2437</v>
      </c>
      <c r="L2442" s="4">
        <v>0.91451199999999999</v>
      </c>
    </row>
    <row r="2443" spans="2:12" x14ac:dyDescent="0.25">
      <c r="B2443" t="s">
        <v>5</v>
      </c>
      <c r="C2443" s="2" t="str">
        <f>Tableau7[[#This Row],[COMMANDE]]&amp;Tableau7[[#This Row],[ECHEANCE]]&amp;Tableau7[[#This Row],[PLANID]]</f>
        <v>2438434232438</v>
      </c>
      <c r="D2443" s="2">
        <v>2438</v>
      </c>
      <c r="E2443" s="2">
        <v>2438</v>
      </c>
      <c r="F2443" s="3" t="s">
        <v>20</v>
      </c>
      <c r="G2443">
        <v>197001</v>
      </c>
      <c r="H2443" s="1">
        <v>43423</v>
      </c>
      <c r="I2443">
        <v>201847</v>
      </c>
      <c r="J2443" t="s">
        <v>3</v>
      </c>
      <c r="K2443" s="2">
        <v>2438</v>
      </c>
      <c r="L2443" s="4">
        <v>4.7350000000000003</v>
      </c>
    </row>
    <row r="2444" spans="2:12" x14ac:dyDescent="0.25">
      <c r="B2444" t="s">
        <v>5</v>
      </c>
      <c r="C2444" s="2" t="str">
        <f>Tableau7[[#This Row],[COMMANDE]]&amp;Tableau7[[#This Row],[ECHEANCE]]&amp;Tableau7[[#This Row],[PLANID]]</f>
        <v>2439434232439</v>
      </c>
      <c r="D2444" s="2">
        <v>2439</v>
      </c>
      <c r="E2444" s="2">
        <v>2439</v>
      </c>
      <c r="F2444" s="3" t="s">
        <v>20</v>
      </c>
      <c r="G2444">
        <v>197001</v>
      </c>
      <c r="H2444" s="1">
        <v>43423</v>
      </c>
      <c r="I2444">
        <v>201847</v>
      </c>
      <c r="J2444" t="s">
        <v>3</v>
      </c>
      <c r="K2444" s="2">
        <v>2439</v>
      </c>
      <c r="L2444" s="4">
        <v>0.25451200000000002</v>
      </c>
    </row>
    <row r="2445" spans="2:12" x14ac:dyDescent="0.25">
      <c r="B2445" t="s">
        <v>5</v>
      </c>
      <c r="C2445" s="2" t="str">
        <f>Tableau7[[#This Row],[COMMANDE]]&amp;Tableau7[[#This Row],[ECHEANCE]]&amp;Tableau7[[#This Row],[PLANID]]</f>
        <v>2440434652440</v>
      </c>
      <c r="D2445" s="2">
        <v>2440</v>
      </c>
      <c r="E2445" s="2">
        <v>2440</v>
      </c>
      <c r="F2445" s="3">
        <v>201852</v>
      </c>
      <c r="G2445">
        <v>201907</v>
      </c>
      <c r="H2445" s="1">
        <v>43465</v>
      </c>
      <c r="I2445">
        <v>201901</v>
      </c>
      <c r="J2445" t="s">
        <v>21</v>
      </c>
      <c r="K2445" s="2">
        <v>2440</v>
      </c>
      <c r="L2445" s="4">
        <v>8.4512000000000004E-2</v>
      </c>
    </row>
    <row r="2446" spans="2:12" x14ac:dyDescent="0.25">
      <c r="B2446" t="s">
        <v>5</v>
      </c>
      <c r="C2446" s="2" t="str">
        <f>Tableau7[[#This Row],[COMMANDE]]&amp;Tableau7[[#This Row],[ECHEANCE]]&amp;Tableau7[[#This Row],[PLANID]]</f>
        <v>2441434652441</v>
      </c>
      <c r="D2446" s="2">
        <v>2441</v>
      </c>
      <c r="E2446" s="2">
        <v>2441</v>
      </c>
      <c r="F2446" s="3" t="s">
        <v>20</v>
      </c>
      <c r="G2446">
        <v>197001</v>
      </c>
      <c r="H2446" s="1">
        <v>43465</v>
      </c>
      <c r="I2446">
        <v>201901</v>
      </c>
      <c r="J2446" t="s">
        <v>3</v>
      </c>
      <c r="K2446" s="2">
        <v>2441</v>
      </c>
      <c r="L2446" s="4">
        <v>4.9050000000000002</v>
      </c>
    </row>
    <row r="2447" spans="2:12" x14ac:dyDescent="0.25">
      <c r="B2447" t="s">
        <v>5</v>
      </c>
      <c r="C2447" s="2" t="str">
        <f>Tableau7[[#This Row],[COMMANDE]]&amp;Tableau7[[#This Row],[ECHEANCE]]&amp;Tableau7[[#This Row],[PLANID]]</f>
        <v>2442434652442</v>
      </c>
      <c r="D2447" s="2">
        <v>2442</v>
      </c>
      <c r="E2447" s="2">
        <v>2442</v>
      </c>
      <c r="F2447" s="3">
        <v>201852</v>
      </c>
      <c r="G2447">
        <v>201907</v>
      </c>
      <c r="H2447" s="1">
        <v>43465</v>
      </c>
      <c r="I2447">
        <v>201901</v>
      </c>
      <c r="J2447" t="s">
        <v>21</v>
      </c>
      <c r="K2447" s="2">
        <v>2442</v>
      </c>
      <c r="L2447" s="4">
        <v>0.81951200000000002</v>
      </c>
    </row>
    <row r="2448" spans="2:12" x14ac:dyDescent="0.25">
      <c r="B2448" t="s">
        <v>5</v>
      </c>
      <c r="C2448" s="2" t="str">
        <f>Tableau7[[#This Row],[COMMANDE]]&amp;Tableau7[[#This Row],[ECHEANCE]]&amp;Tableau7[[#This Row],[PLANID]]</f>
        <v>2443434652443</v>
      </c>
      <c r="D2448" s="2">
        <v>2443</v>
      </c>
      <c r="E2448" s="2">
        <v>2443</v>
      </c>
      <c r="F2448" s="3" t="s">
        <v>20</v>
      </c>
      <c r="G2448">
        <v>197001</v>
      </c>
      <c r="H2448" s="1">
        <v>43465</v>
      </c>
      <c r="I2448">
        <v>201901</v>
      </c>
      <c r="J2448" t="s">
        <v>3</v>
      </c>
      <c r="K2448" s="2">
        <v>2443</v>
      </c>
      <c r="L2448" s="4">
        <v>4.17</v>
      </c>
    </row>
    <row r="2449" spans="2:12" x14ac:dyDescent="0.25">
      <c r="B2449" t="s">
        <v>5</v>
      </c>
      <c r="C2449" s="2" t="str">
        <f>Tableau7[[#This Row],[COMMANDE]]&amp;Tableau7[[#This Row],[ECHEANCE]]&amp;Tableau7[[#This Row],[PLANID]]</f>
        <v>2444434652444</v>
      </c>
      <c r="D2449" s="2">
        <v>2444</v>
      </c>
      <c r="E2449" s="2">
        <v>2444</v>
      </c>
      <c r="F2449" s="3">
        <v>201852</v>
      </c>
      <c r="G2449">
        <v>201908</v>
      </c>
      <c r="H2449" s="1">
        <v>43465</v>
      </c>
      <c r="I2449">
        <v>201901</v>
      </c>
      <c r="J2449" t="s">
        <v>47</v>
      </c>
      <c r="K2449" s="2">
        <v>2444</v>
      </c>
      <c r="L2449" s="4">
        <v>4.9895120000000004</v>
      </c>
    </row>
    <row r="2450" spans="2:12" x14ac:dyDescent="0.25">
      <c r="B2450" t="s">
        <v>5</v>
      </c>
      <c r="C2450" s="2" t="str">
        <f>Tableau7[[#This Row],[COMMANDE]]&amp;Tableau7[[#This Row],[ECHEANCE]]&amp;Tableau7[[#This Row],[PLANID]]</f>
        <v>2445434722445</v>
      </c>
      <c r="D2450" s="2">
        <v>2445</v>
      </c>
      <c r="E2450" s="2">
        <v>2445</v>
      </c>
      <c r="F2450" s="3">
        <v>201901</v>
      </c>
      <c r="G2450">
        <v>201907</v>
      </c>
      <c r="H2450" s="1">
        <v>43472</v>
      </c>
      <c r="I2450">
        <v>201902</v>
      </c>
      <c r="J2450" t="s">
        <v>38</v>
      </c>
      <c r="K2450" s="2">
        <v>2445</v>
      </c>
      <c r="L2450" s="4">
        <v>4.9895120000000004</v>
      </c>
    </row>
    <row r="2451" spans="2:12" x14ac:dyDescent="0.25">
      <c r="B2451" t="s">
        <v>5</v>
      </c>
      <c r="C2451" s="2" t="str">
        <f>Tableau7[[#This Row],[COMMANDE]]&amp;Tableau7[[#This Row],[ECHEANCE]]&amp;Tableau7[[#This Row],[PLANID]]</f>
        <v>2446434722446</v>
      </c>
      <c r="D2451" s="2">
        <v>2446</v>
      </c>
      <c r="E2451" s="2">
        <v>2446</v>
      </c>
      <c r="F2451" s="3">
        <v>201852</v>
      </c>
      <c r="G2451">
        <v>201910</v>
      </c>
      <c r="H2451" s="1">
        <v>43472</v>
      </c>
      <c r="I2451">
        <v>201902</v>
      </c>
      <c r="J2451" t="s">
        <v>17</v>
      </c>
      <c r="K2451" s="2">
        <v>2446</v>
      </c>
      <c r="L2451" s="4">
        <v>1.529512</v>
      </c>
    </row>
    <row r="2452" spans="2:12" x14ac:dyDescent="0.25">
      <c r="B2452" t="s">
        <v>5</v>
      </c>
      <c r="C2452" s="2" t="str">
        <f>Tableau7[[#This Row],[COMMANDE]]&amp;Tableau7[[#This Row],[ECHEANCE]]&amp;Tableau7[[#This Row],[PLANID]]</f>
        <v>2447434722447</v>
      </c>
      <c r="D2452" s="2">
        <v>2447</v>
      </c>
      <c r="E2452" s="2">
        <v>2447</v>
      </c>
      <c r="F2452" s="3" t="s">
        <v>20</v>
      </c>
      <c r="G2452">
        <v>197001</v>
      </c>
      <c r="H2452" s="1">
        <v>43472</v>
      </c>
      <c r="I2452">
        <v>201902</v>
      </c>
      <c r="J2452" t="s">
        <v>3</v>
      </c>
      <c r="K2452" s="2">
        <v>2447</v>
      </c>
      <c r="L2452" s="4">
        <v>3.46</v>
      </c>
    </row>
    <row r="2453" spans="2:12" x14ac:dyDescent="0.25">
      <c r="B2453" t="s">
        <v>5</v>
      </c>
      <c r="C2453" s="2" t="str">
        <f>Tableau7[[#This Row],[COMMANDE]]&amp;Tableau7[[#This Row],[ECHEANCE]]&amp;Tableau7[[#This Row],[PLANID]]</f>
        <v>2448434722448</v>
      </c>
      <c r="D2453" s="2">
        <v>2448</v>
      </c>
      <c r="E2453" s="2">
        <v>2448</v>
      </c>
      <c r="F2453" s="3">
        <v>201901</v>
      </c>
      <c r="G2453">
        <v>201907</v>
      </c>
      <c r="H2453" s="1">
        <v>43472</v>
      </c>
      <c r="I2453">
        <v>201902</v>
      </c>
      <c r="J2453" t="s">
        <v>37</v>
      </c>
      <c r="K2453" s="2">
        <v>2448</v>
      </c>
      <c r="L2453" s="4">
        <v>4.9895120000000004</v>
      </c>
    </row>
    <row r="2454" spans="2:12" x14ac:dyDescent="0.25">
      <c r="B2454" t="s">
        <v>5</v>
      </c>
      <c r="C2454" s="2" t="str">
        <f>Tableau7[[#This Row],[COMMANDE]]&amp;Tableau7[[#This Row],[ECHEANCE]]&amp;Tableau7[[#This Row],[PLANID]]</f>
        <v>2449435282449</v>
      </c>
      <c r="D2454" s="2">
        <v>2449</v>
      </c>
      <c r="E2454" s="2">
        <v>2449</v>
      </c>
      <c r="F2454" s="3">
        <v>201909</v>
      </c>
      <c r="G2454">
        <v>201908</v>
      </c>
      <c r="H2454" s="1">
        <v>43528</v>
      </c>
      <c r="I2454">
        <v>201910</v>
      </c>
      <c r="J2454" t="s">
        <v>22</v>
      </c>
      <c r="K2454" s="2">
        <v>2449</v>
      </c>
      <c r="L2454" s="4">
        <v>4.9895120000000004</v>
      </c>
    </row>
    <row r="2455" spans="2:12" x14ac:dyDescent="0.25">
      <c r="B2455" t="s">
        <v>5</v>
      </c>
      <c r="C2455" s="2" t="str">
        <f>Tableau7[[#This Row],[COMMANDE]]&amp;Tableau7[[#This Row],[ECHEANCE]]&amp;Tableau7[[#This Row],[PLANID]]</f>
        <v>2450433812450</v>
      </c>
      <c r="D2455" s="2">
        <v>2450</v>
      </c>
      <c r="E2455" s="2">
        <v>2450</v>
      </c>
      <c r="F2455" s="3" t="s">
        <v>20</v>
      </c>
      <c r="G2455">
        <v>197001</v>
      </c>
      <c r="H2455" s="1">
        <v>43381</v>
      </c>
      <c r="I2455">
        <v>201841</v>
      </c>
      <c r="J2455" t="s">
        <v>3</v>
      </c>
      <c r="K2455" s="2">
        <v>2450</v>
      </c>
      <c r="L2455" s="4">
        <v>4.9895120000000004</v>
      </c>
    </row>
    <row r="2456" spans="2:12" x14ac:dyDescent="0.25">
      <c r="B2456" t="s">
        <v>5</v>
      </c>
      <c r="C2456" s="2" t="str">
        <f>Tableau7[[#This Row],[COMMANDE]]&amp;Tableau7[[#This Row],[ECHEANCE]]&amp;Tableau7[[#This Row],[PLANID]]</f>
        <v>2451433812451</v>
      </c>
      <c r="D2456" s="2">
        <v>2451</v>
      </c>
      <c r="E2456" s="2">
        <v>2451</v>
      </c>
      <c r="F2456" s="3">
        <v>201840</v>
      </c>
      <c r="G2456">
        <v>201907</v>
      </c>
      <c r="H2456" s="1">
        <v>43381</v>
      </c>
      <c r="I2456">
        <v>201841</v>
      </c>
      <c r="J2456" t="s">
        <v>38</v>
      </c>
      <c r="K2456" s="2">
        <v>2451</v>
      </c>
      <c r="L2456" s="4">
        <v>3.4345119999999998</v>
      </c>
    </row>
    <row r="2457" spans="2:12" x14ac:dyDescent="0.25">
      <c r="B2457" t="s">
        <v>5</v>
      </c>
      <c r="C2457" s="2" t="str">
        <f>Tableau7[[#This Row],[COMMANDE]]&amp;Tableau7[[#This Row],[ECHEANCE]]&amp;Tableau7[[#This Row],[PLANID]]</f>
        <v>2452433812452</v>
      </c>
      <c r="D2457" s="2">
        <v>2452</v>
      </c>
      <c r="E2457" s="2">
        <v>2452</v>
      </c>
      <c r="F2457" s="3" t="s">
        <v>20</v>
      </c>
      <c r="G2457">
        <v>197001</v>
      </c>
      <c r="H2457" s="1">
        <v>43381</v>
      </c>
      <c r="I2457">
        <v>201841</v>
      </c>
      <c r="J2457" t="s">
        <v>3</v>
      </c>
      <c r="K2457" s="2">
        <v>2452</v>
      </c>
      <c r="L2457" s="4">
        <v>1.5549999999999999</v>
      </c>
    </row>
    <row r="2458" spans="2:12" x14ac:dyDescent="0.25">
      <c r="B2458" t="s">
        <v>5</v>
      </c>
      <c r="C2458" s="2" t="str">
        <f>Tableau7[[#This Row],[COMMANDE]]&amp;Tableau7[[#This Row],[ECHEANCE]]&amp;Tableau7[[#This Row],[PLANID]]</f>
        <v>2453434652453</v>
      </c>
      <c r="D2458" s="2">
        <v>2453</v>
      </c>
      <c r="E2458" s="2">
        <v>2453</v>
      </c>
      <c r="F2458" s="3">
        <v>201840</v>
      </c>
      <c r="G2458">
        <v>201919</v>
      </c>
      <c r="H2458" s="1">
        <v>43465</v>
      </c>
      <c r="I2458">
        <v>201901</v>
      </c>
      <c r="J2458" t="s">
        <v>34</v>
      </c>
      <c r="K2458" s="2">
        <v>2453</v>
      </c>
      <c r="L2458" s="4">
        <v>4.9895120000000004</v>
      </c>
    </row>
    <row r="2459" spans="2:12" x14ac:dyDescent="0.25">
      <c r="B2459" t="s">
        <v>5</v>
      </c>
      <c r="C2459" s="2" t="str">
        <f>Tableau7[[#This Row],[COMMANDE]]&amp;Tableau7[[#This Row],[ECHEANCE]]&amp;Tableau7[[#This Row],[PLANID]]</f>
        <v>2454434652454</v>
      </c>
      <c r="D2459" s="2">
        <v>2454</v>
      </c>
      <c r="E2459" s="2">
        <v>2454</v>
      </c>
      <c r="F2459" s="3">
        <v>201852</v>
      </c>
      <c r="G2459">
        <v>201908</v>
      </c>
      <c r="H2459" s="1">
        <v>43465</v>
      </c>
      <c r="I2459">
        <v>201901</v>
      </c>
      <c r="J2459" t="s">
        <v>47</v>
      </c>
      <c r="K2459" s="2">
        <v>2454</v>
      </c>
      <c r="L2459" s="4">
        <v>4.9895120000000004</v>
      </c>
    </row>
    <row r="2460" spans="2:12" x14ac:dyDescent="0.25">
      <c r="B2460" t="s">
        <v>5</v>
      </c>
      <c r="C2460" s="2" t="str">
        <f>Tableau7[[#This Row],[COMMANDE]]&amp;Tableau7[[#This Row],[ECHEANCE]]&amp;Tableau7[[#This Row],[PLANID]]</f>
        <v>2455433882455</v>
      </c>
      <c r="D2460" s="2">
        <v>2455</v>
      </c>
      <c r="E2460" s="2">
        <v>2455</v>
      </c>
      <c r="F2460" s="3">
        <v>201841</v>
      </c>
      <c r="G2460">
        <v>201907</v>
      </c>
      <c r="H2460" s="1">
        <v>43388</v>
      </c>
      <c r="I2460">
        <v>201842</v>
      </c>
      <c r="J2460" t="s">
        <v>19</v>
      </c>
      <c r="K2460" s="2">
        <v>2455</v>
      </c>
      <c r="L2460" s="4">
        <v>4.8613860000000004</v>
      </c>
    </row>
    <row r="2461" spans="2:12" x14ac:dyDescent="0.25">
      <c r="B2461" t="s">
        <v>5</v>
      </c>
      <c r="C2461" s="2" t="str">
        <f>Tableau7[[#This Row],[COMMANDE]]&amp;Tableau7[[#This Row],[ECHEANCE]]&amp;Tableau7[[#This Row],[PLANID]]</f>
        <v>2456433882456</v>
      </c>
      <c r="D2461" s="2">
        <v>2456</v>
      </c>
      <c r="E2461" s="2">
        <v>2456</v>
      </c>
      <c r="F2461" s="3" t="s">
        <v>20</v>
      </c>
      <c r="G2461">
        <v>197001</v>
      </c>
      <c r="H2461" s="1">
        <v>43388</v>
      </c>
      <c r="I2461">
        <v>201842</v>
      </c>
      <c r="J2461" t="s">
        <v>3</v>
      </c>
      <c r="K2461" s="2">
        <v>2456</v>
      </c>
      <c r="L2461" s="4">
        <v>0.12812599999999999</v>
      </c>
    </row>
    <row r="2462" spans="2:12" x14ac:dyDescent="0.25">
      <c r="B2462" t="s">
        <v>5</v>
      </c>
      <c r="C2462" s="2" t="str">
        <f>Tableau7[[#This Row],[COMMANDE]]&amp;Tableau7[[#This Row],[ECHEANCE]]&amp;Tableau7[[#This Row],[PLANID]]</f>
        <v>2457433882457</v>
      </c>
      <c r="D2462" s="2">
        <v>2457</v>
      </c>
      <c r="E2462" s="2">
        <v>2457</v>
      </c>
      <c r="F2462" s="3">
        <v>201841</v>
      </c>
      <c r="G2462">
        <v>201907</v>
      </c>
      <c r="H2462" s="1">
        <v>43388</v>
      </c>
      <c r="I2462">
        <v>201842</v>
      </c>
      <c r="J2462" t="s">
        <v>19</v>
      </c>
      <c r="K2462" s="2">
        <v>2457</v>
      </c>
      <c r="L2462" s="4">
        <v>4.9895120000000004</v>
      </c>
    </row>
    <row r="2463" spans="2:12" x14ac:dyDescent="0.25">
      <c r="B2463" t="s">
        <v>5</v>
      </c>
      <c r="C2463" s="2" t="str">
        <f>Tableau7[[#This Row],[COMMANDE]]&amp;Tableau7[[#This Row],[ECHEANCE]]&amp;Tableau7[[#This Row],[PLANID]]</f>
        <v>2458434722458</v>
      </c>
      <c r="D2463" s="2">
        <v>2458</v>
      </c>
      <c r="E2463" s="2">
        <v>2458</v>
      </c>
      <c r="F2463" s="3">
        <v>201841</v>
      </c>
      <c r="G2463">
        <v>201919</v>
      </c>
      <c r="H2463" s="1">
        <v>43472</v>
      </c>
      <c r="I2463">
        <v>201902</v>
      </c>
      <c r="J2463" t="s">
        <v>34</v>
      </c>
      <c r="K2463" s="2">
        <v>2458</v>
      </c>
      <c r="L2463" s="4">
        <v>4.9895120000000004</v>
      </c>
    </row>
    <row r="2464" spans="2:12" x14ac:dyDescent="0.25">
      <c r="B2464" t="s">
        <v>5</v>
      </c>
      <c r="C2464" s="2" t="str">
        <f>Tableau7[[#This Row],[COMMANDE]]&amp;Tableau7[[#This Row],[ECHEANCE]]&amp;Tableau7[[#This Row],[PLANID]]</f>
        <v>2459434722459</v>
      </c>
      <c r="D2464" s="2">
        <v>2459</v>
      </c>
      <c r="E2464" s="2">
        <v>2459</v>
      </c>
      <c r="F2464" s="3">
        <v>201841</v>
      </c>
      <c r="G2464">
        <v>201919</v>
      </c>
      <c r="H2464" s="1">
        <v>43472</v>
      </c>
      <c r="I2464">
        <v>201902</v>
      </c>
      <c r="J2464" t="s">
        <v>34</v>
      </c>
      <c r="K2464" s="2">
        <v>2459</v>
      </c>
      <c r="L2464" s="4">
        <v>4.9895120000000004</v>
      </c>
    </row>
    <row r="2465" spans="2:12" x14ac:dyDescent="0.25">
      <c r="B2465" t="s">
        <v>5</v>
      </c>
      <c r="C2465" s="2" t="str">
        <f>Tableau7[[#This Row],[COMMANDE]]&amp;Tableau7[[#This Row],[ECHEANCE]]&amp;Tableau7[[#This Row],[PLANID]]</f>
        <v>2460433322460</v>
      </c>
      <c r="D2465" s="2">
        <v>2460</v>
      </c>
      <c r="E2465" s="2">
        <v>2460</v>
      </c>
      <c r="F2465" s="3" t="s">
        <v>20</v>
      </c>
      <c r="G2465">
        <v>197001</v>
      </c>
      <c r="H2465" s="1">
        <v>43332</v>
      </c>
      <c r="I2465">
        <v>201834</v>
      </c>
      <c r="J2465" t="s">
        <v>3</v>
      </c>
      <c r="K2465" s="2">
        <v>2460</v>
      </c>
      <c r="L2465" s="4">
        <v>0.8</v>
      </c>
    </row>
    <row r="2466" spans="2:12" x14ac:dyDescent="0.25">
      <c r="B2466" t="s">
        <v>5</v>
      </c>
      <c r="C2466" s="2" t="str">
        <f>Tableau7[[#This Row],[COMMANDE]]&amp;Tableau7[[#This Row],[ECHEANCE]]&amp;Tableau7[[#This Row],[PLANID]]</f>
        <v>2461433322461</v>
      </c>
      <c r="D2466" s="2">
        <v>2461</v>
      </c>
      <c r="E2466" s="2">
        <v>2461</v>
      </c>
      <c r="F2466" s="3" t="s">
        <v>20</v>
      </c>
      <c r="G2466">
        <v>197001</v>
      </c>
      <c r="H2466" s="1">
        <v>43332</v>
      </c>
      <c r="I2466">
        <v>201834</v>
      </c>
      <c r="J2466" t="s">
        <v>3</v>
      </c>
      <c r="K2466" s="2">
        <v>2461</v>
      </c>
      <c r="L2466" s="4">
        <v>3.2250000000000001</v>
      </c>
    </row>
    <row r="2467" spans="2:12" x14ac:dyDescent="0.25">
      <c r="B2467" t="s">
        <v>5</v>
      </c>
      <c r="C2467" s="2" t="str">
        <f>Tableau7[[#This Row],[COMMANDE]]&amp;Tableau7[[#This Row],[ECHEANCE]]&amp;Tableau7[[#This Row],[PLANID]]</f>
        <v>2462433392462</v>
      </c>
      <c r="D2467" s="2">
        <v>2462</v>
      </c>
      <c r="E2467" s="2">
        <v>2462</v>
      </c>
      <c r="F2467" s="3">
        <v>201833</v>
      </c>
      <c r="G2467">
        <v>201907</v>
      </c>
      <c r="H2467" s="1">
        <v>43339</v>
      </c>
      <c r="I2467">
        <v>201835</v>
      </c>
      <c r="J2467" t="s">
        <v>32</v>
      </c>
      <c r="K2467" s="2">
        <v>2462</v>
      </c>
      <c r="L2467" s="4">
        <v>2.7450000000000001</v>
      </c>
    </row>
    <row r="2468" spans="2:12" x14ac:dyDescent="0.25">
      <c r="B2468" t="s">
        <v>5</v>
      </c>
      <c r="C2468" s="2" t="str">
        <f>Tableau7[[#This Row],[COMMANDE]]&amp;Tableau7[[#This Row],[ECHEANCE]]&amp;Tableau7[[#This Row],[PLANID]]</f>
        <v>2463433812463</v>
      </c>
      <c r="D2468" s="2">
        <v>2463</v>
      </c>
      <c r="E2468" s="2">
        <v>2463</v>
      </c>
      <c r="F2468" s="3" t="s">
        <v>20</v>
      </c>
      <c r="G2468">
        <v>197001</v>
      </c>
      <c r="H2468" s="1">
        <v>43381</v>
      </c>
      <c r="I2468">
        <v>201841</v>
      </c>
      <c r="J2468" t="s">
        <v>3</v>
      </c>
      <c r="K2468" s="2">
        <v>2463</v>
      </c>
      <c r="L2468" s="4">
        <v>3.9849999999999999</v>
      </c>
    </row>
    <row r="2469" spans="2:12" x14ac:dyDescent="0.25">
      <c r="B2469" t="s">
        <v>5</v>
      </c>
      <c r="C2469" s="2" t="str">
        <f>Tableau7[[#This Row],[COMMANDE]]&amp;Tableau7[[#This Row],[ECHEANCE]]&amp;Tableau7[[#This Row],[PLANID]]</f>
        <v>2464433812464</v>
      </c>
      <c r="D2469" s="2">
        <v>2464</v>
      </c>
      <c r="E2469" s="2">
        <v>2464</v>
      </c>
      <c r="F2469" s="3" t="s">
        <v>20</v>
      </c>
      <c r="G2469">
        <v>197001</v>
      </c>
      <c r="H2469" s="1">
        <v>43381</v>
      </c>
      <c r="I2469">
        <v>201841</v>
      </c>
      <c r="J2469" t="s">
        <v>3</v>
      </c>
      <c r="K2469" s="2">
        <v>2464</v>
      </c>
      <c r="L2469" s="4">
        <v>0.995</v>
      </c>
    </row>
    <row r="2470" spans="2:12" x14ac:dyDescent="0.25">
      <c r="B2470" t="s">
        <v>5</v>
      </c>
      <c r="C2470" s="2" t="str">
        <f>Tableau7[[#This Row],[COMMANDE]]&amp;Tableau7[[#This Row],[ECHEANCE]]&amp;Tableau7[[#This Row],[PLANID]]</f>
        <v>2465433812465</v>
      </c>
      <c r="D2470" s="2">
        <v>2465</v>
      </c>
      <c r="E2470" s="2">
        <v>2465</v>
      </c>
      <c r="F2470" s="3" t="s">
        <v>20</v>
      </c>
      <c r="G2470">
        <v>197001</v>
      </c>
      <c r="H2470" s="1">
        <v>43381</v>
      </c>
      <c r="I2470">
        <v>201841</v>
      </c>
      <c r="J2470" t="s">
        <v>3</v>
      </c>
      <c r="K2470" s="2">
        <v>2465</v>
      </c>
      <c r="L2470" s="4">
        <v>6.0049999999999999</v>
      </c>
    </row>
    <row r="2471" spans="2:12" x14ac:dyDescent="0.25">
      <c r="B2471" t="s">
        <v>5</v>
      </c>
      <c r="C2471" s="2" t="str">
        <f>Tableau7[[#This Row],[COMMANDE]]&amp;Tableau7[[#This Row],[ECHEANCE]]&amp;Tableau7[[#This Row],[PLANID]]</f>
        <v>2466433812466</v>
      </c>
      <c r="D2471" s="2">
        <v>2466</v>
      </c>
      <c r="E2471" s="2">
        <v>2466</v>
      </c>
      <c r="F2471" s="3" t="s">
        <v>20</v>
      </c>
      <c r="G2471">
        <v>197001</v>
      </c>
      <c r="H2471" s="1">
        <v>43381</v>
      </c>
      <c r="I2471">
        <v>201841</v>
      </c>
      <c r="J2471" t="s">
        <v>3</v>
      </c>
      <c r="K2471" s="2">
        <v>2466</v>
      </c>
      <c r="L2471" s="4">
        <v>2.5249999999999999</v>
      </c>
    </row>
    <row r="2472" spans="2:12" x14ac:dyDescent="0.25">
      <c r="B2472" t="s">
        <v>5</v>
      </c>
      <c r="C2472" s="2" t="str">
        <f>Tableau7[[#This Row],[COMMANDE]]&amp;Tableau7[[#This Row],[ECHEANCE]]&amp;Tableau7[[#This Row],[PLANID]]</f>
        <v>2467433812467</v>
      </c>
      <c r="D2472" s="2">
        <v>2467</v>
      </c>
      <c r="E2472" s="2">
        <v>2467</v>
      </c>
      <c r="F2472" s="3" t="s">
        <v>20</v>
      </c>
      <c r="G2472">
        <v>197001</v>
      </c>
      <c r="H2472" s="1">
        <v>43381</v>
      </c>
      <c r="I2472">
        <v>201841</v>
      </c>
      <c r="J2472" t="s">
        <v>3</v>
      </c>
      <c r="K2472" s="2">
        <v>2467</v>
      </c>
      <c r="L2472" s="4">
        <v>1.92</v>
      </c>
    </row>
    <row r="2473" spans="2:12" x14ac:dyDescent="0.25">
      <c r="B2473" t="s">
        <v>5</v>
      </c>
      <c r="C2473" s="2" t="str">
        <f>Tableau7[[#This Row],[COMMANDE]]&amp;Tableau7[[#This Row],[ECHEANCE]]&amp;Tableau7[[#This Row],[PLANID]]</f>
        <v>2468433812468</v>
      </c>
      <c r="D2473" s="2">
        <v>2468</v>
      </c>
      <c r="E2473" s="2">
        <v>2468</v>
      </c>
      <c r="F2473" s="3" t="s">
        <v>20</v>
      </c>
      <c r="G2473">
        <v>197001</v>
      </c>
      <c r="H2473" s="1">
        <v>43381</v>
      </c>
      <c r="I2473">
        <v>201841</v>
      </c>
      <c r="J2473" t="s">
        <v>3</v>
      </c>
      <c r="K2473" s="2">
        <v>2468</v>
      </c>
      <c r="L2473" s="4">
        <v>4.4050000000000002</v>
      </c>
    </row>
    <row r="2474" spans="2:12" x14ac:dyDescent="0.25">
      <c r="B2474" t="s">
        <v>5</v>
      </c>
      <c r="C2474" s="2" t="str">
        <f>Tableau7[[#This Row],[COMMANDE]]&amp;Tableau7[[#This Row],[ECHEANCE]]&amp;Tableau7[[#This Row],[PLANID]]</f>
        <v>2469433882469</v>
      </c>
      <c r="D2474" s="2">
        <v>2469</v>
      </c>
      <c r="E2474" s="2">
        <v>2469</v>
      </c>
      <c r="F2474" s="3">
        <v>201840</v>
      </c>
      <c r="G2474">
        <v>201910</v>
      </c>
      <c r="H2474" s="1">
        <v>43388</v>
      </c>
      <c r="I2474">
        <v>201842</v>
      </c>
      <c r="J2474" t="s">
        <v>17</v>
      </c>
      <c r="K2474" s="2">
        <v>2469</v>
      </c>
      <c r="L2474" s="4">
        <v>15.67</v>
      </c>
    </row>
    <row r="2475" spans="2:12" x14ac:dyDescent="0.25">
      <c r="B2475" t="s">
        <v>5</v>
      </c>
      <c r="C2475" s="2" t="str">
        <f>Tableau7[[#This Row],[COMMANDE]]&amp;Tableau7[[#This Row],[ECHEANCE]]&amp;Tableau7[[#This Row],[PLANID]]</f>
        <v>2470434372470</v>
      </c>
      <c r="D2475" s="2">
        <v>2470</v>
      </c>
      <c r="E2475" s="2">
        <v>2470</v>
      </c>
      <c r="F2475" s="3" t="s">
        <v>20</v>
      </c>
      <c r="G2475">
        <v>197001</v>
      </c>
      <c r="H2475" s="1">
        <v>43437</v>
      </c>
      <c r="I2475">
        <v>201849</v>
      </c>
      <c r="J2475" t="s">
        <v>3</v>
      </c>
      <c r="K2475" s="2">
        <v>2470</v>
      </c>
      <c r="L2475" s="4">
        <v>3.23</v>
      </c>
    </row>
    <row r="2476" spans="2:12" x14ac:dyDescent="0.25">
      <c r="B2476" t="s">
        <v>5</v>
      </c>
      <c r="C2476" s="2" t="str">
        <f>Tableau7[[#This Row],[COMMANDE]]&amp;Tableau7[[#This Row],[ECHEANCE]]&amp;Tableau7[[#This Row],[PLANID]]</f>
        <v>2471434462471</v>
      </c>
      <c r="D2476" s="2">
        <v>2471</v>
      </c>
      <c r="E2476" s="2">
        <v>2471</v>
      </c>
      <c r="F2476" s="3" t="s">
        <v>20</v>
      </c>
      <c r="G2476">
        <v>197001</v>
      </c>
      <c r="H2476" s="1">
        <v>43446</v>
      </c>
      <c r="I2476">
        <v>201850</v>
      </c>
      <c r="J2476" t="s">
        <v>3</v>
      </c>
      <c r="K2476" s="2">
        <v>2471</v>
      </c>
      <c r="L2476" s="4">
        <v>13.359</v>
      </c>
    </row>
    <row r="2477" spans="2:12" x14ac:dyDescent="0.25">
      <c r="B2477" t="s">
        <v>5</v>
      </c>
      <c r="C2477" s="2" t="str">
        <f>Tableau7[[#This Row],[COMMANDE]]&amp;Tableau7[[#This Row],[ECHEANCE]]&amp;Tableau7[[#This Row],[PLANID]]</f>
        <v>2472434682472</v>
      </c>
      <c r="D2477" s="2">
        <v>2472</v>
      </c>
      <c r="E2477" s="2">
        <v>2472</v>
      </c>
      <c r="F2477" s="3">
        <v>201852</v>
      </c>
      <c r="G2477">
        <v>201907</v>
      </c>
      <c r="H2477" s="1">
        <v>43468</v>
      </c>
      <c r="I2477">
        <v>201901</v>
      </c>
      <c r="J2477" t="s">
        <v>19</v>
      </c>
      <c r="K2477" s="2">
        <v>2472</v>
      </c>
      <c r="L2477" s="4">
        <v>1.7350000000000001</v>
      </c>
    </row>
    <row r="2478" spans="2:12" x14ac:dyDescent="0.25">
      <c r="B2478" t="s">
        <v>5</v>
      </c>
      <c r="C2478" s="2" t="str">
        <f>Tableau7[[#This Row],[COMMANDE]]&amp;Tableau7[[#This Row],[ECHEANCE]]&amp;Tableau7[[#This Row],[PLANID]]</f>
        <v>2473434682473</v>
      </c>
      <c r="D2478" s="2">
        <v>2473</v>
      </c>
      <c r="E2478" s="2">
        <v>2473</v>
      </c>
      <c r="F2478" s="3" t="s">
        <v>20</v>
      </c>
      <c r="G2478">
        <v>197001</v>
      </c>
      <c r="H2478" s="1">
        <v>43468</v>
      </c>
      <c r="I2478">
        <v>201901</v>
      </c>
      <c r="J2478" t="s">
        <v>3</v>
      </c>
      <c r="K2478" s="2">
        <v>2473</v>
      </c>
      <c r="L2478" s="4">
        <v>4.0199999999999996</v>
      </c>
    </row>
    <row r="2479" spans="2:12" x14ac:dyDescent="0.25">
      <c r="B2479" t="s">
        <v>5</v>
      </c>
      <c r="C2479" s="2" t="str">
        <f>Tableau7[[#This Row],[COMMANDE]]&amp;Tableau7[[#This Row],[ECHEANCE]]&amp;Tableau7[[#This Row],[PLANID]]</f>
        <v>2474434692474</v>
      </c>
      <c r="D2479" s="2">
        <v>2474</v>
      </c>
      <c r="E2479" s="2">
        <v>2474</v>
      </c>
      <c r="F2479" s="3" t="s">
        <v>20</v>
      </c>
      <c r="G2479">
        <v>197001</v>
      </c>
      <c r="H2479" s="1">
        <v>43469</v>
      </c>
      <c r="I2479">
        <v>201901</v>
      </c>
      <c r="J2479" t="s">
        <v>3</v>
      </c>
      <c r="K2479" s="2">
        <v>2474</v>
      </c>
      <c r="L2479" s="4">
        <v>0.75</v>
      </c>
    </row>
    <row r="2480" spans="2:12" x14ac:dyDescent="0.25">
      <c r="B2480" t="s">
        <v>5</v>
      </c>
      <c r="C2480" s="2" t="str">
        <f>Tableau7[[#This Row],[COMMANDE]]&amp;Tableau7[[#This Row],[ECHEANCE]]&amp;Tableau7[[#This Row],[PLANID]]</f>
        <v>2475434692475</v>
      </c>
      <c r="D2480" s="2">
        <v>2475</v>
      </c>
      <c r="E2480" s="2">
        <v>2475</v>
      </c>
      <c r="F2480" s="3" t="s">
        <v>20</v>
      </c>
      <c r="G2480">
        <v>197001</v>
      </c>
      <c r="H2480" s="1">
        <v>43469</v>
      </c>
      <c r="I2480">
        <v>201901</v>
      </c>
      <c r="J2480" t="s">
        <v>3</v>
      </c>
      <c r="K2480" s="2">
        <v>2475</v>
      </c>
      <c r="L2480" s="4">
        <v>1.625</v>
      </c>
    </row>
    <row r="2481" spans="2:12" x14ac:dyDescent="0.25">
      <c r="B2481" t="s">
        <v>5</v>
      </c>
      <c r="C2481" s="2" t="str">
        <f>Tableau7[[#This Row],[COMMANDE]]&amp;Tableau7[[#This Row],[ECHEANCE]]&amp;Tableau7[[#This Row],[PLANID]]</f>
        <v>2476434692476</v>
      </c>
      <c r="D2481" s="2">
        <v>2476</v>
      </c>
      <c r="E2481" s="2">
        <v>2476</v>
      </c>
      <c r="F2481" s="3">
        <v>201901</v>
      </c>
      <c r="G2481">
        <v>201907</v>
      </c>
      <c r="H2481" s="1">
        <v>43469</v>
      </c>
      <c r="I2481">
        <v>201901</v>
      </c>
      <c r="J2481" t="s">
        <v>19</v>
      </c>
      <c r="K2481" s="2">
        <v>2476</v>
      </c>
      <c r="L2481" s="4">
        <v>7.7414459999999998</v>
      </c>
    </row>
    <row r="2482" spans="2:12" x14ac:dyDescent="0.25">
      <c r="B2482" t="s">
        <v>5</v>
      </c>
      <c r="C2482" s="2" t="str">
        <f>Tableau7[[#This Row],[COMMANDE]]&amp;Tableau7[[#This Row],[ECHEANCE]]&amp;Tableau7[[#This Row],[PLANID]]</f>
        <v>2477434692477</v>
      </c>
      <c r="D2482" s="2">
        <v>2477</v>
      </c>
      <c r="E2482" s="2">
        <v>2477</v>
      </c>
      <c r="F2482" s="3" t="s">
        <v>20</v>
      </c>
      <c r="G2482">
        <v>197001</v>
      </c>
      <c r="H2482" s="1">
        <v>43469</v>
      </c>
      <c r="I2482">
        <v>201901</v>
      </c>
      <c r="J2482" t="s">
        <v>3</v>
      </c>
      <c r="K2482" s="2">
        <v>2477</v>
      </c>
      <c r="L2482" s="4">
        <v>1.608554</v>
      </c>
    </row>
    <row r="2483" spans="2:12" x14ac:dyDescent="0.25">
      <c r="B2483" t="s">
        <v>5</v>
      </c>
      <c r="C2483" s="2" t="str">
        <f>Tableau7[[#This Row],[COMMANDE]]&amp;Tableau7[[#This Row],[ECHEANCE]]&amp;Tableau7[[#This Row],[PLANID]]</f>
        <v>2478434692478</v>
      </c>
      <c r="D2483" s="2">
        <v>2478</v>
      </c>
      <c r="E2483" s="2">
        <v>2478</v>
      </c>
      <c r="F2483" s="3" t="s">
        <v>20</v>
      </c>
      <c r="G2483">
        <v>197001</v>
      </c>
      <c r="H2483" s="1">
        <v>43469</v>
      </c>
      <c r="I2483">
        <v>201901</v>
      </c>
      <c r="J2483" t="s">
        <v>3</v>
      </c>
      <c r="K2483" s="2">
        <v>2478</v>
      </c>
      <c r="L2483" s="4">
        <v>15.73</v>
      </c>
    </row>
    <row r="2484" spans="2:12" x14ac:dyDescent="0.25">
      <c r="B2484" t="s">
        <v>5</v>
      </c>
      <c r="C2484" s="2" t="str">
        <f>Tableau7[[#This Row],[COMMANDE]]&amp;Tableau7[[#This Row],[ECHEANCE]]&amp;Tableau7[[#This Row],[PLANID]]</f>
        <v>2479434722479</v>
      </c>
      <c r="D2484" s="2">
        <v>2479</v>
      </c>
      <c r="E2484" s="2">
        <v>2479</v>
      </c>
      <c r="F2484" s="3" t="s">
        <v>20</v>
      </c>
      <c r="G2484">
        <v>197001</v>
      </c>
      <c r="H2484" s="1">
        <v>43472</v>
      </c>
      <c r="I2484">
        <v>201902</v>
      </c>
      <c r="J2484" t="s">
        <v>3</v>
      </c>
      <c r="K2484" s="2">
        <v>2479</v>
      </c>
      <c r="L2484" s="4">
        <v>17</v>
      </c>
    </row>
    <row r="2485" spans="2:12" x14ac:dyDescent="0.25">
      <c r="B2485" t="s">
        <v>5</v>
      </c>
      <c r="C2485" s="2" t="str">
        <f>Tableau7[[#This Row],[COMMANDE]]&amp;Tableau7[[#This Row],[ECHEANCE]]&amp;Tableau7[[#This Row],[PLANID]]</f>
        <v>2480434722480</v>
      </c>
      <c r="D2485" s="2">
        <v>2480</v>
      </c>
      <c r="E2485" s="2">
        <v>2480</v>
      </c>
      <c r="F2485" s="3" t="s">
        <v>20</v>
      </c>
      <c r="G2485">
        <v>197001</v>
      </c>
      <c r="H2485" s="1">
        <v>43472</v>
      </c>
      <c r="I2485">
        <v>201902</v>
      </c>
      <c r="J2485" t="s">
        <v>3</v>
      </c>
      <c r="K2485" s="2">
        <v>2480</v>
      </c>
      <c r="L2485" s="4">
        <v>5.9550000000000001</v>
      </c>
    </row>
    <row r="2486" spans="2:12" x14ac:dyDescent="0.25">
      <c r="B2486" t="s">
        <v>5</v>
      </c>
      <c r="C2486" s="2" t="str">
        <f>Tableau7[[#This Row],[COMMANDE]]&amp;Tableau7[[#This Row],[ECHEANCE]]&amp;Tableau7[[#This Row],[PLANID]]</f>
        <v>2481434722481</v>
      </c>
      <c r="D2486" s="2">
        <v>2481</v>
      </c>
      <c r="E2486" s="2">
        <v>2481</v>
      </c>
      <c r="F2486" s="3" t="s">
        <v>20</v>
      </c>
      <c r="G2486">
        <v>197001</v>
      </c>
      <c r="H2486" s="1">
        <v>43472</v>
      </c>
      <c r="I2486">
        <v>201902</v>
      </c>
      <c r="J2486" t="s">
        <v>3</v>
      </c>
      <c r="K2486" s="2">
        <v>2481</v>
      </c>
      <c r="L2486" s="4">
        <v>0.13500000000000001</v>
      </c>
    </row>
    <row r="2487" spans="2:12" x14ac:dyDescent="0.25">
      <c r="B2487" t="s">
        <v>5</v>
      </c>
      <c r="C2487" s="2" t="str">
        <f>Tableau7[[#This Row],[COMMANDE]]&amp;Tableau7[[#This Row],[ECHEANCE]]&amp;Tableau7[[#This Row],[PLANID]]</f>
        <v>2482434722482</v>
      </c>
      <c r="D2487" s="2">
        <v>2482</v>
      </c>
      <c r="E2487" s="2">
        <v>2482</v>
      </c>
      <c r="F2487" s="3" t="s">
        <v>20</v>
      </c>
      <c r="G2487">
        <v>197001</v>
      </c>
      <c r="H2487" s="1">
        <v>43472</v>
      </c>
      <c r="I2487">
        <v>201902</v>
      </c>
      <c r="J2487" t="s">
        <v>3</v>
      </c>
      <c r="K2487" s="2">
        <v>2482</v>
      </c>
      <c r="L2487" s="4">
        <v>8.9350000000000005</v>
      </c>
    </row>
    <row r="2488" spans="2:12" x14ac:dyDescent="0.25">
      <c r="B2488" t="s">
        <v>5</v>
      </c>
      <c r="C2488" s="2" t="str">
        <f>Tableau7[[#This Row],[COMMANDE]]&amp;Tableau7[[#This Row],[ECHEANCE]]&amp;Tableau7[[#This Row],[PLANID]]</f>
        <v>2483434722483</v>
      </c>
      <c r="D2488" s="2">
        <v>2483</v>
      </c>
      <c r="E2488" s="2">
        <v>2483</v>
      </c>
      <c r="F2488" s="3" t="s">
        <v>20</v>
      </c>
      <c r="G2488">
        <v>197001</v>
      </c>
      <c r="H2488" s="1">
        <v>43472</v>
      </c>
      <c r="I2488">
        <v>201902</v>
      </c>
      <c r="J2488" t="s">
        <v>3</v>
      </c>
      <c r="K2488" s="2">
        <v>2483</v>
      </c>
      <c r="L2488" s="4">
        <v>1.0649999999999999</v>
      </c>
    </row>
    <row r="2489" spans="2:12" x14ac:dyDescent="0.25">
      <c r="B2489" t="s">
        <v>5</v>
      </c>
      <c r="C2489" s="2" t="str">
        <f>Tableau7[[#This Row],[COMMANDE]]&amp;Tableau7[[#This Row],[ECHEANCE]]&amp;Tableau7[[#This Row],[PLANID]]</f>
        <v>2484434722484</v>
      </c>
      <c r="D2489" s="2">
        <v>2484</v>
      </c>
      <c r="E2489" s="2">
        <v>2484</v>
      </c>
      <c r="F2489" s="3" t="s">
        <v>20</v>
      </c>
      <c r="G2489">
        <v>197001</v>
      </c>
      <c r="H2489" s="1">
        <v>43472</v>
      </c>
      <c r="I2489">
        <v>201902</v>
      </c>
      <c r="J2489" t="s">
        <v>3</v>
      </c>
      <c r="K2489" s="2">
        <v>2484</v>
      </c>
      <c r="L2489" s="4">
        <v>12</v>
      </c>
    </row>
    <row r="2490" spans="2:12" x14ac:dyDescent="0.25">
      <c r="B2490" t="s">
        <v>5</v>
      </c>
      <c r="C2490" s="2" t="str">
        <f>Tableau7[[#This Row],[COMMANDE]]&amp;Tableau7[[#This Row],[ECHEANCE]]&amp;Tableau7[[#This Row],[PLANID]]</f>
        <v>2485434792485</v>
      </c>
      <c r="D2490" s="2">
        <v>2485</v>
      </c>
      <c r="E2490" s="2">
        <v>2485</v>
      </c>
      <c r="F2490" s="3" t="s">
        <v>20</v>
      </c>
      <c r="G2490">
        <v>197001</v>
      </c>
      <c r="H2490" s="1">
        <v>43479</v>
      </c>
      <c r="I2490">
        <v>201903</v>
      </c>
      <c r="J2490" t="s">
        <v>3</v>
      </c>
      <c r="K2490" s="2">
        <v>2485</v>
      </c>
      <c r="L2490" s="4">
        <v>7</v>
      </c>
    </row>
    <row r="2491" spans="2:12" x14ac:dyDescent="0.25">
      <c r="B2491" t="s">
        <v>5</v>
      </c>
      <c r="C2491" s="2" t="str">
        <f>Tableau7[[#This Row],[COMMANDE]]&amp;Tableau7[[#This Row],[ECHEANCE]]&amp;Tableau7[[#This Row],[PLANID]]</f>
        <v>2486434962486</v>
      </c>
      <c r="D2491" s="2">
        <v>2486</v>
      </c>
      <c r="E2491" s="2">
        <v>2486</v>
      </c>
      <c r="F2491" s="3">
        <v>201903</v>
      </c>
      <c r="G2491">
        <v>201908</v>
      </c>
      <c r="H2491" s="1">
        <v>43496</v>
      </c>
      <c r="I2491">
        <v>201905</v>
      </c>
      <c r="J2491" t="s">
        <v>17</v>
      </c>
      <c r="K2491" s="2">
        <v>2486</v>
      </c>
      <c r="L2491" s="4">
        <v>15.08</v>
      </c>
    </row>
    <row r="2492" spans="2:12" x14ac:dyDescent="0.25">
      <c r="B2492" t="s">
        <v>5</v>
      </c>
      <c r="C2492" s="2" t="str">
        <f>Tableau7[[#This Row],[COMMANDE]]&amp;Tableau7[[#This Row],[ECHEANCE]]&amp;Tableau7[[#This Row],[PLANID]]</f>
        <v>2487434962487</v>
      </c>
      <c r="D2492" s="2">
        <v>2487</v>
      </c>
      <c r="E2492" s="2">
        <v>2487</v>
      </c>
      <c r="F2492" s="3" t="s">
        <v>20</v>
      </c>
      <c r="G2492">
        <v>197001</v>
      </c>
      <c r="H2492" s="1">
        <v>43496</v>
      </c>
      <c r="I2492">
        <v>201905</v>
      </c>
      <c r="J2492" t="s">
        <v>3</v>
      </c>
      <c r="K2492" s="2">
        <v>2487</v>
      </c>
      <c r="L2492" s="4">
        <v>4.92</v>
      </c>
    </row>
    <row r="2493" spans="2:12" x14ac:dyDescent="0.25">
      <c r="B2493" t="s">
        <v>5</v>
      </c>
      <c r="C2493" s="2" t="str">
        <f>Tableau7[[#This Row],[COMMANDE]]&amp;Tableau7[[#This Row],[ECHEANCE]]&amp;Tableau7[[#This Row],[PLANID]]</f>
        <v>2488435002488</v>
      </c>
      <c r="D2493" s="2">
        <v>2488</v>
      </c>
      <c r="E2493" s="2">
        <v>2488</v>
      </c>
      <c r="F2493" s="3" t="s">
        <v>20</v>
      </c>
      <c r="G2493">
        <v>197001</v>
      </c>
      <c r="H2493" s="1">
        <v>43500</v>
      </c>
      <c r="I2493">
        <v>201906</v>
      </c>
      <c r="J2493" t="s">
        <v>3</v>
      </c>
      <c r="K2493" s="2">
        <v>2488</v>
      </c>
      <c r="L2493" s="4">
        <v>0.99</v>
      </c>
    </row>
    <row r="2494" spans="2:12" x14ac:dyDescent="0.25">
      <c r="B2494" t="s">
        <v>5</v>
      </c>
      <c r="C2494" s="2" t="str">
        <f>Tableau7[[#This Row],[COMMANDE]]&amp;Tableau7[[#This Row],[ECHEANCE]]&amp;Tableau7[[#This Row],[PLANID]]</f>
        <v>2489435002489</v>
      </c>
      <c r="D2494" s="2">
        <v>2489</v>
      </c>
      <c r="E2494" s="2">
        <v>2489</v>
      </c>
      <c r="F2494" s="3" t="s">
        <v>20</v>
      </c>
      <c r="G2494">
        <v>197001</v>
      </c>
      <c r="H2494" s="1">
        <v>43500</v>
      </c>
      <c r="I2494">
        <v>201906</v>
      </c>
      <c r="J2494" t="s">
        <v>3</v>
      </c>
      <c r="K2494" s="2">
        <v>2489</v>
      </c>
      <c r="L2494" s="4">
        <v>2.4049999999999998</v>
      </c>
    </row>
    <row r="2495" spans="2:12" x14ac:dyDescent="0.25">
      <c r="B2495" t="s">
        <v>5</v>
      </c>
      <c r="C2495" s="2" t="str">
        <f>Tableau7[[#This Row],[COMMANDE]]&amp;Tableau7[[#This Row],[ECHEANCE]]&amp;Tableau7[[#This Row],[PLANID]]</f>
        <v>2490435622490</v>
      </c>
      <c r="D2495" s="2">
        <v>2490</v>
      </c>
      <c r="E2495" s="2">
        <v>2490</v>
      </c>
      <c r="F2495" s="3">
        <v>201914</v>
      </c>
      <c r="G2495">
        <v>201911</v>
      </c>
      <c r="H2495" s="1">
        <v>43562</v>
      </c>
      <c r="I2495">
        <v>201914</v>
      </c>
      <c r="J2495" t="s">
        <v>27</v>
      </c>
      <c r="K2495" s="2">
        <v>2490</v>
      </c>
      <c r="L2495" s="4">
        <v>15.725</v>
      </c>
    </row>
    <row r="2496" spans="2:12" x14ac:dyDescent="0.25">
      <c r="B2496" t="s">
        <v>5</v>
      </c>
      <c r="C2496" s="2" t="str">
        <f>Tableau7[[#This Row],[COMMANDE]]&amp;Tableau7[[#This Row],[ECHEANCE]]&amp;Tableau7[[#This Row],[PLANID]]</f>
        <v>2491435912491</v>
      </c>
      <c r="D2496" s="2">
        <v>2491</v>
      </c>
      <c r="E2496" s="2">
        <v>2491</v>
      </c>
      <c r="F2496" s="3">
        <v>201914</v>
      </c>
      <c r="G2496">
        <v>201911</v>
      </c>
      <c r="H2496" s="1">
        <v>43591</v>
      </c>
      <c r="I2496">
        <v>201919</v>
      </c>
      <c r="J2496" t="s">
        <v>27</v>
      </c>
      <c r="K2496" s="2">
        <v>2491</v>
      </c>
      <c r="L2496" s="4">
        <v>0.60356200000000004</v>
      </c>
    </row>
    <row r="2497" spans="2:12" x14ac:dyDescent="0.25">
      <c r="B2497" t="s">
        <v>5</v>
      </c>
      <c r="C2497" s="2" t="str">
        <f>Tableau7[[#This Row],[COMMANDE]]&amp;Tableau7[[#This Row],[ECHEANCE]]&amp;Tableau7[[#This Row],[PLANID]]</f>
        <v>2492435912492</v>
      </c>
      <c r="D2497" s="2">
        <v>2492</v>
      </c>
      <c r="E2497" s="2">
        <v>2492</v>
      </c>
      <c r="F2497" s="3">
        <v>201917</v>
      </c>
      <c r="G2497">
        <v>201916</v>
      </c>
      <c r="H2497" s="1">
        <v>43591</v>
      </c>
      <c r="I2497">
        <v>201919</v>
      </c>
      <c r="J2497" t="s">
        <v>17</v>
      </c>
      <c r="K2497" s="2">
        <v>2492</v>
      </c>
      <c r="L2497" s="4">
        <v>24.396438</v>
      </c>
    </row>
    <row r="2498" spans="2:12" x14ac:dyDescent="0.25">
      <c r="B2498" t="s">
        <v>5</v>
      </c>
      <c r="C2498" s="2" t="str">
        <f>Tableau7[[#This Row],[COMMANDE]]&amp;Tableau7[[#This Row],[ECHEANCE]]&amp;Tableau7[[#This Row],[PLANID]]</f>
        <v>2493436222493</v>
      </c>
      <c r="D2498" s="2">
        <v>2493</v>
      </c>
      <c r="E2498" s="2">
        <v>2493</v>
      </c>
      <c r="F2498" s="3">
        <v>201921</v>
      </c>
      <c r="G2498">
        <v>201920</v>
      </c>
      <c r="H2498" s="1">
        <v>43622</v>
      </c>
      <c r="I2498">
        <v>201923</v>
      </c>
      <c r="J2498" t="s">
        <v>17</v>
      </c>
      <c r="K2498" s="2">
        <v>2493</v>
      </c>
      <c r="L2498" s="4">
        <v>55</v>
      </c>
    </row>
    <row r="2499" spans="2:12" x14ac:dyDescent="0.25">
      <c r="B2499" t="s">
        <v>5</v>
      </c>
      <c r="C2499" s="2" t="str">
        <f>Tableau7[[#This Row],[COMMANDE]]&amp;Tableau7[[#This Row],[ECHEANCE]]&amp;Tableau7[[#This Row],[PLANID]]</f>
        <v>2494436502494</v>
      </c>
      <c r="D2499" s="2">
        <v>2494</v>
      </c>
      <c r="E2499" s="2">
        <v>2494</v>
      </c>
      <c r="F2499" s="3">
        <v>201925</v>
      </c>
      <c r="G2499">
        <v>201924</v>
      </c>
      <c r="H2499" s="1">
        <v>43650</v>
      </c>
      <c r="I2499">
        <v>201927</v>
      </c>
      <c r="J2499" t="s">
        <v>17</v>
      </c>
      <c r="K2499" s="2">
        <v>2494</v>
      </c>
      <c r="L2499" s="4">
        <v>25</v>
      </c>
    </row>
    <row r="2500" spans="2:12" x14ac:dyDescent="0.25">
      <c r="B2500" t="s">
        <v>5</v>
      </c>
      <c r="C2500" s="2" t="str">
        <f>Tableau7[[#This Row],[COMMANDE]]&amp;Tableau7[[#This Row],[ECHEANCE]]&amp;Tableau7[[#This Row],[PLANID]]</f>
        <v>2495435002495</v>
      </c>
      <c r="D2500" s="2">
        <v>2495</v>
      </c>
      <c r="E2500" s="2">
        <v>2495</v>
      </c>
      <c r="F2500" s="3" t="s">
        <v>20</v>
      </c>
      <c r="G2500">
        <v>197001</v>
      </c>
      <c r="H2500" s="1">
        <v>43500</v>
      </c>
      <c r="I2500">
        <v>201906</v>
      </c>
      <c r="J2500" t="s">
        <v>3</v>
      </c>
      <c r="K2500" s="2">
        <v>2495</v>
      </c>
      <c r="L2500" s="4">
        <v>15.07</v>
      </c>
    </row>
    <row r="2501" spans="2:12" x14ac:dyDescent="0.25">
      <c r="B2501" t="s">
        <v>5</v>
      </c>
      <c r="C2501" s="2" t="str">
        <f>Tableau7[[#This Row],[COMMANDE]]&amp;Tableau7[[#This Row],[ECHEANCE]]&amp;Tableau7[[#This Row],[PLANID]]</f>
        <v>2496435302496</v>
      </c>
      <c r="D2501" s="2">
        <v>2496</v>
      </c>
      <c r="E2501" s="2">
        <v>2496</v>
      </c>
      <c r="F2501" s="3" t="s">
        <v>20</v>
      </c>
      <c r="G2501">
        <v>197001</v>
      </c>
      <c r="H2501" s="1">
        <v>43530</v>
      </c>
      <c r="I2501">
        <v>201910</v>
      </c>
      <c r="J2501" t="s">
        <v>3</v>
      </c>
      <c r="K2501" s="2">
        <v>2496</v>
      </c>
      <c r="L2501" s="4">
        <v>25</v>
      </c>
    </row>
    <row r="2502" spans="2:12" x14ac:dyDescent="0.25">
      <c r="B2502" t="s">
        <v>5</v>
      </c>
      <c r="C2502" s="2" t="str">
        <f>Tableau7[[#This Row],[COMMANDE]]&amp;Tableau7[[#This Row],[ECHEANCE]]&amp;Tableau7[[#This Row],[PLANID]]</f>
        <v>2497435622497</v>
      </c>
      <c r="D2502" s="2">
        <v>2497</v>
      </c>
      <c r="E2502" s="2">
        <v>2497</v>
      </c>
      <c r="F2502" s="3" t="s">
        <v>20</v>
      </c>
      <c r="G2502">
        <v>197001</v>
      </c>
      <c r="H2502" s="1">
        <v>43562</v>
      </c>
      <c r="I2502">
        <v>201914</v>
      </c>
      <c r="J2502" t="s">
        <v>3</v>
      </c>
      <c r="K2502" s="2">
        <v>2497</v>
      </c>
      <c r="L2502" s="4">
        <v>9.2750000000000004</v>
      </c>
    </row>
    <row r="2503" spans="2:12" x14ac:dyDescent="0.25">
      <c r="B2503" t="s">
        <v>5</v>
      </c>
      <c r="C2503" s="2" t="str">
        <f>Tableau7[[#This Row],[COMMANDE]]&amp;Tableau7[[#This Row],[ECHEANCE]]&amp;Tableau7[[#This Row],[PLANID]]</f>
        <v>2498435352498</v>
      </c>
      <c r="D2503" s="2">
        <v>2498</v>
      </c>
      <c r="E2503" s="2">
        <v>2498</v>
      </c>
      <c r="F2503" s="3">
        <v>201909</v>
      </c>
      <c r="G2503">
        <v>201910</v>
      </c>
      <c r="H2503" s="1">
        <v>43535</v>
      </c>
      <c r="I2503">
        <v>201911</v>
      </c>
      <c r="J2503" t="s">
        <v>17</v>
      </c>
      <c r="K2503" s="2">
        <v>2498</v>
      </c>
      <c r="L2503" s="4">
        <v>20.68</v>
      </c>
    </row>
    <row r="2504" spans="2:12" x14ac:dyDescent="0.25">
      <c r="B2504" t="s">
        <v>5</v>
      </c>
      <c r="C2504" s="2" t="str">
        <f>Tableau7[[#This Row],[COMMANDE]]&amp;Tableau7[[#This Row],[ECHEANCE]]&amp;Tableau7[[#This Row],[PLANID]]</f>
        <v>2499435352499</v>
      </c>
      <c r="D2504" s="2">
        <v>2499</v>
      </c>
      <c r="E2504" s="2">
        <v>2499</v>
      </c>
      <c r="F2504" s="3">
        <v>201910</v>
      </c>
      <c r="G2504">
        <v>201909</v>
      </c>
      <c r="H2504" s="1">
        <v>43535</v>
      </c>
      <c r="I2504">
        <v>201911</v>
      </c>
      <c r="J2504" t="s">
        <v>19</v>
      </c>
      <c r="K2504" s="2">
        <v>2499</v>
      </c>
      <c r="L2504" s="4">
        <v>9.9999999999999995E-7</v>
      </c>
    </row>
    <row r="2505" spans="2:12" x14ac:dyDescent="0.25">
      <c r="B2505" t="s">
        <v>5</v>
      </c>
      <c r="C2505" s="2" t="str">
        <f>Tableau7[[#This Row],[COMMANDE]]&amp;Tableau7[[#This Row],[ECHEANCE]]&amp;Tableau7[[#This Row],[PLANID]]</f>
        <v>2500435982500</v>
      </c>
      <c r="D2505" s="2">
        <v>2500</v>
      </c>
      <c r="E2505" s="2">
        <v>2500</v>
      </c>
      <c r="F2505" s="3">
        <v>201918</v>
      </c>
      <c r="G2505">
        <v>201917</v>
      </c>
      <c r="H2505" s="1">
        <v>43598</v>
      </c>
      <c r="I2505">
        <v>201920</v>
      </c>
      <c r="J2505" t="s">
        <v>17</v>
      </c>
      <c r="K2505" s="2">
        <v>2500</v>
      </c>
      <c r="L2505" s="4">
        <v>60</v>
      </c>
    </row>
    <row r="2506" spans="2:12" x14ac:dyDescent="0.25">
      <c r="B2506" t="s">
        <v>5</v>
      </c>
      <c r="C2506" s="2" t="str">
        <f>Tableau7[[#This Row],[COMMANDE]]&amp;Tableau7[[#This Row],[ECHEANCE]]&amp;Tableau7[[#This Row],[PLANID]]</f>
        <v>2501436272501</v>
      </c>
      <c r="D2506" s="2">
        <v>2501</v>
      </c>
      <c r="E2506" s="2">
        <v>2501</v>
      </c>
      <c r="F2506" s="3">
        <v>201922</v>
      </c>
      <c r="G2506">
        <v>201920</v>
      </c>
      <c r="H2506" s="1">
        <v>43627</v>
      </c>
      <c r="I2506">
        <v>201924</v>
      </c>
      <c r="J2506" t="s">
        <v>17</v>
      </c>
      <c r="K2506" s="2">
        <v>2501</v>
      </c>
      <c r="L2506" s="4">
        <v>60</v>
      </c>
    </row>
    <row r="2507" spans="2:12" x14ac:dyDescent="0.25">
      <c r="B2507" t="s">
        <v>5</v>
      </c>
      <c r="C2507" s="2" t="str">
        <f>Tableau7[[#This Row],[COMMANDE]]&amp;Tableau7[[#This Row],[ECHEANCE]]&amp;Tableau7[[#This Row],[PLANID]]</f>
        <v>2502435022502</v>
      </c>
      <c r="D2507" s="2">
        <v>2502</v>
      </c>
      <c r="E2507" s="2">
        <v>2502</v>
      </c>
      <c r="F2507" s="3" t="s">
        <v>20</v>
      </c>
      <c r="G2507">
        <v>197001</v>
      </c>
      <c r="H2507" s="1">
        <v>43502</v>
      </c>
      <c r="I2507">
        <v>201906</v>
      </c>
      <c r="J2507" t="s">
        <v>3</v>
      </c>
      <c r="K2507" s="2">
        <v>2502</v>
      </c>
      <c r="L2507" s="4">
        <v>12</v>
      </c>
    </row>
    <row r="2508" spans="2:12" x14ac:dyDescent="0.25">
      <c r="B2508" t="s">
        <v>5</v>
      </c>
      <c r="C2508" s="2" t="str">
        <f>Tableau7[[#This Row],[COMMANDE]]&amp;Tableau7[[#This Row],[ECHEANCE]]&amp;Tableau7[[#This Row],[PLANID]]</f>
        <v>2503435352503</v>
      </c>
      <c r="D2508" s="2">
        <v>2503</v>
      </c>
      <c r="E2508" s="2">
        <v>2503</v>
      </c>
      <c r="F2508" s="3" t="s">
        <v>20</v>
      </c>
      <c r="G2508">
        <v>197001</v>
      </c>
      <c r="H2508" s="1">
        <v>43535</v>
      </c>
      <c r="I2508">
        <v>201911</v>
      </c>
      <c r="J2508" t="s">
        <v>3</v>
      </c>
      <c r="K2508" s="2">
        <v>2503</v>
      </c>
      <c r="L2508" s="4">
        <v>39.32</v>
      </c>
    </row>
    <row r="2509" spans="2:12" x14ac:dyDescent="0.25">
      <c r="B2509" t="s">
        <v>5</v>
      </c>
      <c r="C2509" s="2" t="str">
        <f>Tableau7[[#This Row],[COMMANDE]]&amp;Tableau7[[#This Row],[ECHEANCE]]&amp;Tableau7[[#This Row],[PLANID]]</f>
        <v>2504435032504</v>
      </c>
      <c r="D2509" s="2">
        <v>2504</v>
      </c>
      <c r="E2509" s="2">
        <v>2504</v>
      </c>
      <c r="F2509" s="3">
        <v>201905</v>
      </c>
      <c r="G2509">
        <v>201907</v>
      </c>
      <c r="H2509" s="1">
        <v>43503</v>
      </c>
      <c r="I2509">
        <v>201906</v>
      </c>
      <c r="J2509" t="s">
        <v>19</v>
      </c>
      <c r="K2509" s="2">
        <v>2504</v>
      </c>
      <c r="L2509" s="4">
        <v>43.959040999999999</v>
      </c>
    </row>
    <row r="2510" spans="2:12" x14ac:dyDescent="0.25">
      <c r="B2510" t="s">
        <v>5</v>
      </c>
      <c r="C2510" s="2" t="str">
        <f>Tableau7[[#This Row],[COMMANDE]]&amp;Tableau7[[#This Row],[ECHEANCE]]&amp;Tableau7[[#This Row],[PLANID]]</f>
        <v>2505435032505</v>
      </c>
      <c r="D2510" s="2">
        <v>2505</v>
      </c>
      <c r="E2510" s="2">
        <v>2505</v>
      </c>
      <c r="F2510" s="3" t="s">
        <v>20</v>
      </c>
      <c r="G2510">
        <v>197001</v>
      </c>
      <c r="H2510" s="1">
        <v>43503</v>
      </c>
      <c r="I2510">
        <v>201906</v>
      </c>
      <c r="J2510" t="s">
        <v>3</v>
      </c>
      <c r="K2510" s="2">
        <v>2505</v>
      </c>
      <c r="L2510" s="4">
        <v>4.0959000000000002E-2</v>
      </c>
    </row>
    <row r="2511" spans="2:12" x14ac:dyDescent="0.25">
      <c r="B2511" t="s">
        <v>5</v>
      </c>
      <c r="C2511" s="2" t="str">
        <f>Tableau7[[#This Row],[COMMANDE]]&amp;Tableau7[[#This Row],[ECHEANCE]]&amp;Tableau7[[#This Row],[PLANID]]</f>
        <v>2506435072506</v>
      </c>
      <c r="D2511" s="2">
        <v>2506</v>
      </c>
      <c r="E2511" s="2">
        <v>2506</v>
      </c>
      <c r="F2511" s="3">
        <v>201906</v>
      </c>
      <c r="G2511">
        <v>201907</v>
      </c>
      <c r="H2511" s="1">
        <v>43507</v>
      </c>
      <c r="I2511">
        <v>201907</v>
      </c>
      <c r="J2511" t="s">
        <v>19</v>
      </c>
      <c r="K2511" s="2">
        <v>2506</v>
      </c>
      <c r="L2511" s="4">
        <v>20.643073000000001</v>
      </c>
    </row>
    <row r="2512" spans="2:12" x14ac:dyDescent="0.25">
      <c r="B2512" t="s">
        <v>5</v>
      </c>
      <c r="C2512" s="2" t="str">
        <f>Tableau7[[#This Row],[COMMANDE]]&amp;Tableau7[[#This Row],[ECHEANCE]]&amp;Tableau7[[#This Row],[PLANID]]</f>
        <v>2507435072507</v>
      </c>
      <c r="D2512" s="2">
        <v>2507</v>
      </c>
      <c r="E2512" s="2">
        <v>2507</v>
      </c>
      <c r="F2512" s="3" t="s">
        <v>20</v>
      </c>
      <c r="G2512">
        <v>197001</v>
      </c>
      <c r="H2512" s="1">
        <v>43507</v>
      </c>
      <c r="I2512">
        <v>201907</v>
      </c>
      <c r="J2512" t="s">
        <v>3</v>
      </c>
      <c r="K2512" s="2">
        <v>2507</v>
      </c>
      <c r="L2512" s="4">
        <v>1.356927</v>
      </c>
    </row>
    <row r="2513" spans="2:12" x14ac:dyDescent="0.25">
      <c r="B2513" t="s">
        <v>5</v>
      </c>
      <c r="C2513" s="2" t="str">
        <f>Tableau7[[#This Row],[COMMANDE]]&amp;Tableau7[[#This Row],[ECHEANCE]]&amp;Tableau7[[#This Row],[PLANID]]</f>
        <v>2508435072508</v>
      </c>
      <c r="D2513" s="2">
        <v>2508</v>
      </c>
      <c r="E2513" s="2">
        <v>2508</v>
      </c>
      <c r="F2513" s="3" t="s">
        <v>20</v>
      </c>
      <c r="G2513">
        <v>197001</v>
      </c>
      <c r="H2513" s="1">
        <v>43507</v>
      </c>
      <c r="I2513">
        <v>201907</v>
      </c>
      <c r="J2513" t="s">
        <v>3</v>
      </c>
      <c r="K2513" s="2">
        <v>2508</v>
      </c>
      <c r="L2513" s="4">
        <v>2.36</v>
      </c>
    </row>
    <row r="2514" spans="2:12" x14ac:dyDescent="0.25">
      <c r="B2514" t="s">
        <v>5</v>
      </c>
      <c r="C2514" s="2" t="str">
        <f>Tableau7[[#This Row],[COMMANDE]]&amp;Tableau7[[#This Row],[ECHEANCE]]&amp;Tableau7[[#This Row],[PLANID]]</f>
        <v>2509435072509</v>
      </c>
      <c r="D2514" s="2">
        <v>2509</v>
      </c>
      <c r="E2514" s="2">
        <v>2509</v>
      </c>
      <c r="F2514" s="3" t="s">
        <v>20</v>
      </c>
      <c r="G2514">
        <v>197001</v>
      </c>
      <c r="H2514" s="1">
        <v>43507</v>
      </c>
      <c r="I2514">
        <v>201907</v>
      </c>
      <c r="J2514" t="s">
        <v>3</v>
      </c>
      <c r="K2514" s="2">
        <v>2509</v>
      </c>
      <c r="L2514" s="4">
        <v>7</v>
      </c>
    </row>
    <row r="2515" spans="2:12" x14ac:dyDescent="0.25">
      <c r="B2515" t="s">
        <v>5</v>
      </c>
      <c r="C2515" s="2" t="str">
        <f>Tableau7[[#This Row],[COMMANDE]]&amp;Tableau7[[#This Row],[ECHEANCE]]&amp;Tableau7[[#This Row],[PLANID]]</f>
        <v>2510435112510</v>
      </c>
      <c r="D2515" s="2">
        <v>2510</v>
      </c>
      <c r="E2515" s="2">
        <v>2510</v>
      </c>
      <c r="F2515" s="3">
        <v>201906</v>
      </c>
      <c r="G2515">
        <v>201910</v>
      </c>
      <c r="H2515" s="1">
        <v>43511</v>
      </c>
      <c r="I2515">
        <v>201907</v>
      </c>
      <c r="J2515" t="s">
        <v>17</v>
      </c>
      <c r="K2515" s="2">
        <v>2510</v>
      </c>
      <c r="L2515" s="4">
        <v>5</v>
      </c>
    </row>
    <row r="2516" spans="2:12" x14ac:dyDescent="0.25">
      <c r="B2516" t="s">
        <v>5</v>
      </c>
      <c r="C2516" s="2" t="str">
        <f>Tableau7[[#This Row],[COMMANDE]]&amp;Tableau7[[#This Row],[ECHEANCE]]&amp;Tableau7[[#This Row],[PLANID]]</f>
        <v>2511435112511</v>
      </c>
      <c r="D2516" s="2">
        <v>2511</v>
      </c>
      <c r="E2516" s="2">
        <v>2511</v>
      </c>
      <c r="F2516" s="3">
        <v>201906</v>
      </c>
      <c r="G2516">
        <v>201907</v>
      </c>
      <c r="H2516" s="1">
        <v>43511</v>
      </c>
      <c r="I2516">
        <v>201907</v>
      </c>
      <c r="J2516" t="s">
        <v>19</v>
      </c>
      <c r="K2516" s="2">
        <v>2511</v>
      </c>
      <c r="L2516" s="4">
        <v>7</v>
      </c>
    </row>
    <row r="2517" spans="2:12" x14ac:dyDescent="0.25">
      <c r="B2517" t="s">
        <v>5</v>
      </c>
      <c r="C2517" s="2" t="str">
        <f>Tableau7[[#This Row],[COMMANDE]]&amp;Tableau7[[#This Row],[ECHEANCE]]&amp;Tableau7[[#This Row],[PLANID]]</f>
        <v>2512435142512</v>
      </c>
      <c r="D2517" s="2">
        <v>2512</v>
      </c>
      <c r="E2517" s="2">
        <v>2512</v>
      </c>
      <c r="F2517" s="3">
        <v>201905</v>
      </c>
      <c r="G2517">
        <v>201910</v>
      </c>
      <c r="H2517" s="1">
        <v>43514</v>
      </c>
      <c r="I2517">
        <v>201908</v>
      </c>
      <c r="J2517" t="s">
        <v>17</v>
      </c>
      <c r="K2517" s="2">
        <v>2512</v>
      </c>
      <c r="L2517" s="4">
        <v>27</v>
      </c>
    </row>
    <row r="2518" spans="2:12" x14ac:dyDescent="0.25">
      <c r="B2518" t="s">
        <v>5</v>
      </c>
      <c r="C2518" s="2" t="str">
        <f>Tableau7[[#This Row],[COMMANDE]]&amp;Tableau7[[#This Row],[ECHEANCE]]&amp;Tableau7[[#This Row],[PLANID]]</f>
        <v>2513435142513</v>
      </c>
      <c r="D2518" s="2">
        <v>2513</v>
      </c>
      <c r="E2518" s="2">
        <v>2513</v>
      </c>
      <c r="F2518" s="3">
        <v>201907</v>
      </c>
      <c r="G2518">
        <v>201909</v>
      </c>
      <c r="H2518" s="1">
        <v>43514</v>
      </c>
      <c r="I2518">
        <v>201908</v>
      </c>
      <c r="J2518" t="s">
        <v>17</v>
      </c>
      <c r="K2518" s="2">
        <v>2513</v>
      </c>
      <c r="L2518" s="4">
        <v>5</v>
      </c>
    </row>
    <row r="2519" spans="2:12" x14ac:dyDescent="0.25">
      <c r="B2519" t="s">
        <v>5</v>
      </c>
      <c r="C2519" s="2" t="str">
        <f>Tableau7[[#This Row],[COMMANDE]]&amp;Tableau7[[#This Row],[ECHEANCE]]&amp;Tableau7[[#This Row],[PLANID]]</f>
        <v>2514435312514</v>
      </c>
      <c r="D2519" s="2">
        <v>2514</v>
      </c>
      <c r="E2519" s="2">
        <v>2514</v>
      </c>
      <c r="F2519" s="3">
        <v>201909</v>
      </c>
      <c r="G2519">
        <v>201908</v>
      </c>
      <c r="H2519" s="1">
        <v>43531</v>
      </c>
      <c r="I2519">
        <v>201910</v>
      </c>
      <c r="J2519" t="s">
        <v>22</v>
      </c>
      <c r="K2519" s="2">
        <v>2514</v>
      </c>
      <c r="L2519" s="4">
        <v>19.489999999999998</v>
      </c>
    </row>
    <row r="2520" spans="2:12" x14ac:dyDescent="0.25">
      <c r="B2520" t="s">
        <v>5</v>
      </c>
      <c r="C2520" s="2" t="str">
        <f>Tableau7[[#This Row],[COMMANDE]]&amp;Tableau7[[#This Row],[ECHEANCE]]&amp;Tableau7[[#This Row],[PLANID]]</f>
        <v>2515435142515</v>
      </c>
      <c r="D2520" s="2">
        <v>2515</v>
      </c>
      <c r="E2520" s="2">
        <v>2515</v>
      </c>
      <c r="F2520" s="3" t="s">
        <v>20</v>
      </c>
      <c r="G2520">
        <v>197001</v>
      </c>
      <c r="H2520" s="1">
        <v>43514</v>
      </c>
      <c r="I2520">
        <v>201908</v>
      </c>
      <c r="J2520" t="s">
        <v>3</v>
      </c>
      <c r="K2520" s="2">
        <v>2515</v>
      </c>
      <c r="L2520" s="4">
        <v>20</v>
      </c>
    </row>
    <row r="2521" spans="2:12" x14ac:dyDescent="0.25">
      <c r="B2521" t="s">
        <v>5</v>
      </c>
      <c r="C2521" s="2" t="str">
        <f>Tableau7[[#This Row],[COMMANDE]]&amp;Tableau7[[#This Row],[ECHEANCE]]&amp;Tableau7[[#This Row],[PLANID]]</f>
        <v>2516435312516</v>
      </c>
      <c r="D2521" s="2">
        <v>2516</v>
      </c>
      <c r="E2521" s="2">
        <v>2516</v>
      </c>
      <c r="F2521" s="3" t="s">
        <v>20</v>
      </c>
      <c r="G2521">
        <v>197001</v>
      </c>
      <c r="H2521" s="1">
        <v>43531</v>
      </c>
      <c r="I2521">
        <v>201910</v>
      </c>
      <c r="J2521" t="s">
        <v>3</v>
      </c>
      <c r="K2521" s="2">
        <v>2516</v>
      </c>
      <c r="L2521" s="4">
        <v>0.51</v>
      </c>
    </row>
    <row r="2522" spans="2:12" x14ac:dyDescent="0.25">
      <c r="B2522" t="s">
        <v>5</v>
      </c>
      <c r="C2522" s="2" t="str">
        <f>Tableau7[[#This Row],[COMMANDE]]&amp;Tableau7[[#This Row],[ECHEANCE]]&amp;Tableau7[[#This Row],[PLANID]]</f>
        <v>2517435142517</v>
      </c>
      <c r="D2522" s="2">
        <v>2517</v>
      </c>
      <c r="E2522" s="2">
        <v>2517</v>
      </c>
      <c r="F2522" s="3">
        <v>201907</v>
      </c>
      <c r="G2522">
        <v>201909</v>
      </c>
      <c r="H2522" s="1">
        <v>43514</v>
      </c>
      <c r="I2522">
        <v>201908</v>
      </c>
      <c r="J2522" t="s">
        <v>17</v>
      </c>
      <c r="K2522" s="2">
        <v>2517</v>
      </c>
      <c r="L2522" s="4">
        <v>4.5</v>
      </c>
    </row>
    <row r="2523" spans="2:12" x14ac:dyDescent="0.25">
      <c r="B2523" t="s">
        <v>5</v>
      </c>
      <c r="C2523" s="2" t="str">
        <f>Tableau7[[#This Row],[COMMANDE]]&amp;Tableau7[[#This Row],[ECHEANCE]]&amp;Tableau7[[#This Row],[PLANID]]</f>
        <v>2518435142518</v>
      </c>
      <c r="D2523" s="2">
        <v>2518</v>
      </c>
      <c r="E2523" s="2">
        <v>2518</v>
      </c>
      <c r="F2523" s="3">
        <v>201907</v>
      </c>
      <c r="G2523">
        <v>201909</v>
      </c>
      <c r="H2523" s="1">
        <v>43514</v>
      </c>
      <c r="I2523">
        <v>201908</v>
      </c>
      <c r="J2523" t="s">
        <v>17</v>
      </c>
      <c r="K2523" s="2">
        <v>2518</v>
      </c>
      <c r="L2523" s="4">
        <v>4.5</v>
      </c>
    </row>
    <row r="2524" spans="2:12" x14ac:dyDescent="0.25">
      <c r="B2524" t="s">
        <v>5</v>
      </c>
      <c r="C2524" s="2" t="str">
        <f>Tableau7[[#This Row],[COMMANDE]]&amp;Tableau7[[#This Row],[ECHEANCE]]&amp;Tableau7[[#This Row],[PLANID]]</f>
        <v>2519435142519</v>
      </c>
      <c r="D2524" s="2">
        <v>2519</v>
      </c>
      <c r="E2524" s="2">
        <v>2519</v>
      </c>
      <c r="F2524" s="3">
        <v>201907</v>
      </c>
      <c r="G2524">
        <v>201907</v>
      </c>
      <c r="H2524" s="1">
        <v>43514</v>
      </c>
      <c r="I2524">
        <v>201908</v>
      </c>
      <c r="J2524" t="s">
        <v>28</v>
      </c>
      <c r="K2524" s="2">
        <v>2519</v>
      </c>
      <c r="L2524" s="4">
        <v>50.395007999999997</v>
      </c>
    </row>
    <row r="2525" spans="2:12" x14ac:dyDescent="0.25">
      <c r="B2525" t="s">
        <v>5</v>
      </c>
      <c r="C2525" s="2" t="str">
        <f>Tableau7[[#This Row],[COMMANDE]]&amp;Tableau7[[#This Row],[ECHEANCE]]&amp;Tableau7[[#This Row],[PLANID]]</f>
        <v>2520435302520</v>
      </c>
      <c r="D2525" s="2">
        <v>2520</v>
      </c>
      <c r="E2525" s="2">
        <v>2520</v>
      </c>
      <c r="F2525" s="3">
        <v>201908</v>
      </c>
      <c r="G2525">
        <v>201910</v>
      </c>
      <c r="H2525" s="1">
        <v>43530</v>
      </c>
      <c r="I2525">
        <v>201910</v>
      </c>
      <c r="J2525" t="s">
        <v>17</v>
      </c>
      <c r="K2525" s="2">
        <v>2520</v>
      </c>
      <c r="L2525" s="4">
        <v>100</v>
      </c>
    </row>
    <row r="2526" spans="2:12" x14ac:dyDescent="0.25">
      <c r="B2526" t="s">
        <v>5</v>
      </c>
      <c r="C2526" s="2" t="str">
        <f>Tableau7[[#This Row],[COMMANDE]]&amp;Tableau7[[#This Row],[ECHEANCE]]&amp;Tableau7[[#This Row],[PLANID]]</f>
        <v>2521435582521</v>
      </c>
      <c r="D2526" s="2">
        <v>2521</v>
      </c>
      <c r="E2526" s="2">
        <v>2521</v>
      </c>
      <c r="F2526" s="3">
        <v>201912</v>
      </c>
      <c r="G2526">
        <v>201913</v>
      </c>
      <c r="H2526" s="1">
        <v>43558</v>
      </c>
      <c r="I2526">
        <v>201914</v>
      </c>
      <c r="J2526" t="s">
        <v>17</v>
      </c>
      <c r="K2526" s="2">
        <v>2521</v>
      </c>
      <c r="L2526" s="4">
        <v>55</v>
      </c>
    </row>
    <row r="2527" spans="2:12" x14ac:dyDescent="0.25">
      <c r="B2527" t="s">
        <v>5</v>
      </c>
      <c r="C2527" s="2" t="str">
        <f>Tableau7[[#This Row],[COMMANDE]]&amp;Tableau7[[#This Row],[ECHEANCE]]&amp;Tableau7[[#This Row],[PLANID]]</f>
        <v>2522435922522</v>
      </c>
      <c r="D2527" s="2">
        <v>2522</v>
      </c>
      <c r="E2527" s="2">
        <v>2522</v>
      </c>
      <c r="F2527" s="3">
        <v>201917</v>
      </c>
      <c r="G2527">
        <v>201916</v>
      </c>
      <c r="H2527" s="1">
        <v>43592</v>
      </c>
      <c r="I2527">
        <v>201919</v>
      </c>
      <c r="J2527" t="s">
        <v>17</v>
      </c>
      <c r="K2527" s="2">
        <v>2522</v>
      </c>
      <c r="L2527" s="4">
        <v>55</v>
      </c>
    </row>
    <row r="2528" spans="2:12" x14ac:dyDescent="0.25">
      <c r="B2528" t="s">
        <v>5</v>
      </c>
      <c r="C2528" s="2" t="str">
        <f>Tableau7[[#This Row],[COMMANDE]]&amp;Tableau7[[#This Row],[ECHEANCE]]&amp;Tableau7[[#This Row],[PLANID]]</f>
        <v>2523436482523</v>
      </c>
      <c r="D2528" s="2">
        <v>2523</v>
      </c>
      <c r="E2528" s="2">
        <v>2523</v>
      </c>
      <c r="F2528" s="3">
        <v>201924</v>
      </c>
      <c r="G2528">
        <v>201923</v>
      </c>
      <c r="H2528" s="1">
        <v>43648</v>
      </c>
      <c r="I2528">
        <v>201927</v>
      </c>
      <c r="J2528" t="s">
        <v>17</v>
      </c>
      <c r="K2528" s="2">
        <v>2523</v>
      </c>
      <c r="L2528" s="4">
        <v>55</v>
      </c>
    </row>
    <row r="2529" spans="2:12" x14ac:dyDescent="0.25">
      <c r="B2529" t="s">
        <v>5</v>
      </c>
      <c r="C2529" s="2" t="str">
        <f>Tableau7[[#This Row],[COMMANDE]]&amp;Tableau7[[#This Row],[ECHEANCE]]&amp;Tableau7[[#This Row],[PLANID]]</f>
        <v>2524436822524</v>
      </c>
      <c r="D2529" s="2">
        <v>2524</v>
      </c>
      <c r="E2529" s="2">
        <v>2524</v>
      </c>
      <c r="F2529" s="3">
        <v>201929</v>
      </c>
      <c r="G2529">
        <v>201928</v>
      </c>
      <c r="H2529" s="1">
        <v>43682</v>
      </c>
      <c r="I2529">
        <v>201932</v>
      </c>
      <c r="J2529" t="s">
        <v>17</v>
      </c>
      <c r="K2529" s="2">
        <v>2524</v>
      </c>
      <c r="L2529" s="4">
        <v>55</v>
      </c>
    </row>
    <row r="2530" spans="2:12" x14ac:dyDescent="0.25">
      <c r="B2530" t="s">
        <v>5</v>
      </c>
      <c r="C2530" s="2" t="str">
        <f>Tableau7[[#This Row],[COMMANDE]]&amp;Tableau7[[#This Row],[ECHEANCE]]&amp;Tableau7[[#This Row],[PLANID]]</f>
        <v>2525435142525</v>
      </c>
      <c r="D2530" s="2">
        <v>2525</v>
      </c>
      <c r="E2530" s="2">
        <v>2525</v>
      </c>
      <c r="F2530" s="3" t="s">
        <v>20</v>
      </c>
      <c r="G2530">
        <v>197001</v>
      </c>
      <c r="H2530" s="1">
        <v>43514</v>
      </c>
      <c r="I2530">
        <v>201908</v>
      </c>
      <c r="J2530" t="s">
        <v>3</v>
      </c>
      <c r="K2530" s="2">
        <v>2525</v>
      </c>
      <c r="L2530" s="4">
        <v>3.7299920000000002</v>
      </c>
    </row>
    <row r="2531" spans="2:12" x14ac:dyDescent="0.25">
      <c r="B2531" t="s">
        <v>5</v>
      </c>
      <c r="C2531" s="2" t="str">
        <f>Tableau7[[#This Row],[COMMANDE]]&amp;Tableau7[[#This Row],[ECHEANCE]]&amp;Tableau7[[#This Row],[PLANID]]</f>
        <v>2526435142526</v>
      </c>
      <c r="D2531" s="2">
        <v>2526</v>
      </c>
      <c r="E2531" s="2">
        <v>2526</v>
      </c>
      <c r="F2531" s="3">
        <v>201906</v>
      </c>
      <c r="G2531">
        <v>201907</v>
      </c>
      <c r="H2531" s="1">
        <v>43514</v>
      </c>
      <c r="I2531">
        <v>201908</v>
      </c>
      <c r="J2531" t="s">
        <v>36</v>
      </c>
      <c r="K2531" s="2">
        <v>2526</v>
      </c>
      <c r="L2531" s="4">
        <v>32.072921999999998</v>
      </c>
    </row>
    <row r="2532" spans="2:12" x14ac:dyDescent="0.25">
      <c r="B2532" t="s">
        <v>5</v>
      </c>
      <c r="C2532" s="2" t="str">
        <f>Tableau7[[#This Row],[COMMANDE]]&amp;Tableau7[[#This Row],[ECHEANCE]]&amp;Tableau7[[#This Row],[PLANID]]</f>
        <v>2527435142527</v>
      </c>
      <c r="D2532" s="2">
        <v>2527</v>
      </c>
      <c r="E2532" s="2">
        <v>2527</v>
      </c>
      <c r="F2532" s="3" t="s">
        <v>20</v>
      </c>
      <c r="G2532">
        <v>197001</v>
      </c>
      <c r="H2532" s="1">
        <v>43514</v>
      </c>
      <c r="I2532">
        <v>201908</v>
      </c>
      <c r="J2532" t="s">
        <v>3</v>
      </c>
      <c r="K2532" s="2">
        <v>2527</v>
      </c>
      <c r="L2532" s="4">
        <v>0.92707799999999996</v>
      </c>
    </row>
    <row r="2533" spans="2:12" x14ac:dyDescent="0.25">
      <c r="B2533" t="s">
        <v>5</v>
      </c>
      <c r="C2533" s="2" t="str">
        <f>Tableau7[[#This Row],[COMMANDE]]&amp;Tableau7[[#This Row],[ECHEANCE]]&amp;Tableau7[[#This Row],[PLANID]]</f>
        <v>2528435142528</v>
      </c>
      <c r="D2533" s="2">
        <v>2528</v>
      </c>
      <c r="E2533" s="2">
        <v>2528</v>
      </c>
      <c r="F2533" s="3">
        <v>201906</v>
      </c>
      <c r="G2533">
        <v>201910</v>
      </c>
      <c r="H2533" s="1">
        <v>43514</v>
      </c>
      <c r="I2533">
        <v>201908</v>
      </c>
      <c r="J2533" t="s">
        <v>17</v>
      </c>
      <c r="K2533" s="2">
        <v>2528</v>
      </c>
      <c r="L2533" s="4">
        <v>7.0674099999999997</v>
      </c>
    </row>
    <row r="2534" spans="2:12" x14ac:dyDescent="0.25">
      <c r="B2534" t="s">
        <v>5</v>
      </c>
      <c r="C2534" s="2" t="str">
        <f>Tableau7[[#This Row],[COMMANDE]]&amp;Tableau7[[#This Row],[ECHEANCE]]&amp;Tableau7[[#This Row],[PLANID]]</f>
        <v>2529435142529</v>
      </c>
      <c r="D2534" s="2">
        <v>2529</v>
      </c>
      <c r="E2534" s="2">
        <v>2529</v>
      </c>
      <c r="F2534" s="3">
        <v>201907</v>
      </c>
      <c r="G2534">
        <v>201907</v>
      </c>
      <c r="H2534" s="1">
        <v>43514</v>
      </c>
      <c r="I2534">
        <v>201908</v>
      </c>
      <c r="J2534" t="s">
        <v>28</v>
      </c>
      <c r="K2534" s="2">
        <v>2529</v>
      </c>
      <c r="L2534" s="4">
        <v>2.52759</v>
      </c>
    </row>
    <row r="2535" spans="2:12" x14ac:dyDescent="0.25">
      <c r="B2535" t="s">
        <v>5</v>
      </c>
      <c r="C2535" s="2" t="str">
        <f>Tableau7[[#This Row],[COMMANDE]]&amp;Tableau7[[#This Row],[ECHEANCE]]&amp;Tableau7[[#This Row],[PLANID]]</f>
        <v>2530435142530</v>
      </c>
      <c r="D2535" s="2">
        <v>2530</v>
      </c>
      <c r="E2535" s="2">
        <v>2530</v>
      </c>
      <c r="F2535" s="3" t="s">
        <v>20</v>
      </c>
      <c r="G2535">
        <v>197001</v>
      </c>
      <c r="H2535" s="1">
        <v>43514</v>
      </c>
      <c r="I2535">
        <v>201908</v>
      </c>
      <c r="J2535" t="s">
        <v>3</v>
      </c>
      <c r="K2535" s="2">
        <v>2530</v>
      </c>
      <c r="L2535" s="4">
        <v>35.405000000000001</v>
      </c>
    </row>
    <row r="2536" spans="2:12" x14ac:dyDescent="0.25">
      <c r="B2536" t="s">
        <v>5</v>
      </c>
      <c r="C2536" s="2" t="str">
        <f>Tableau7[[#This Row],[COMMANDE]]&amp;Tableau7[[#This Row],[ECHEANCE]]&amp;Tableau7[[#This Row],[PLANID]]</f>
        <v>2531435212531</v>
      </c>
      <c r="D2536" s="2">
        <v>2531</v>
      </c>
      <c r="E2536" s="2">
        <v>2531</v>
      </c>
      <c r="F2536" s="3">
        <v>201907</v>
      </c>
      <c r="G2536">
        <v>201908</v>
      </c>
      <c r="H2536" s="1">
        <v>43521</v>
      </c>
      <c r="I2536">
        <v>201909</v>
      </c>
      <c r="J2536" t="s">
        <v>17</v>
      </c>
      <c r="K2536" s="2">
        <v>2531</v>
      </c>
      <c r="L2536" s="4">
        <v>13</v>
      </c>
    </row>
    <row r="2537" spans="2:12" x14ac:dyDescent="0.25">
      <c r="B2537" t="s">
        <v>5</v>
      </c>
      <c r="C2537" s="2" t="str">
        <f>Tableau7[[#This Row],[COMMANDE]]&amp;Tableau7[[#This Row],[ECHEANCE]]&amp;Tableau7[[#This Row],[PLANID]]</f>
        <v>2532435632532</v>
      </c>
      <c r="D2537" s="2">
        <v>2532</v>
      </c>
      <c r="E2537" s="2">
        <v>2532</v>
      </c>
      <c r="F2537" s="3">
        <v>201907</v>
      </c>
      <c r="G2537">
        <v>201908</v>
      </c>
      <c r="H2537" s="1">
        <v>43563</v>
      </c>
      <c r="I2537">
        <v>201915</v>
      </c>
      <c r="J2537" t="s">
        <v>17</v>
      </c>
      <c r="K2537" s="2">
        <v>2532</v>
      </c>
      <c r="L2537" s="4">
        <v>0.69397500000000001</v>
      </c>
    </row>
    <row r="2538" spans="2:12" x14ac:dyDescent="0.25">
      <c r="B2538" t="s">
        <v>5</v>
      </c>
      <c r="C2538" s="2" t="str">
        <f>Tableau7[[#This Row],[COMMANDE]]&amp;Tableau7[[#This Row],[ECHEANCE]]&amp;Tableau7[[#This Row],[PLANID]]</f>
        <v>2533435632533</v>
      </c>
      <c r="D2538" s="2">
        <v>2533</v>
      </c>
      <c r="E2538" s="2">
        <v>2533</v>
      </c>
      <c r="F2538" s="3">
        <v>201913</v>
      </c>
      <c r="G2538">
        <v>201913</v>
      </c>
      <c r="H2538" s="1">
        <v>43563</v>
      </c>
      <c r="I2538">
        <v>201915</v>
      </c>
      <c r="J2538" t="s">
        <v>17</v>
      </c>
      <c r="K2538" s="2">
        <v>2533</v>
      </c>
      <c r="L2538" s="4">
        <v>11.306025</v>
      </c>
    </row>
    <row r="2539" spans="2:12" x14ac:dyDescent="0.25">
      <c r="B2539" t="s">
        <v>5</v>
      </c>
      <c r="C2539" s="2" t="str">
        <f>Tableau7[[#This Row],[COMMANDE]]&amp;Tableau7[[#This Row],[ECHEANCE]]&amp;Tableau7[[#This Row],[PLANID]]</f>
        <v>2534435302534</v>
      </c>
      <c r="D2539" s="2">
        <v>2534</v>
      </c>
      <c r="E2539" s="2">
        <v>2534</v>
      </c>
      <c r="F2539" s="3">
        <v>201909</v>
      </c>
      <c r="G2539">
        <v>201908</v>
      </c>
      <c r="H2539" s="1">
        <v>43530</v>
      </c>
      <c r="I2539">
        <v>201910</v>
      </c>
      <c r="J2539" t="s">
        <v>28</v>
      </c>
      <c r="K2539" s="2">
        <v>2534</v>
      </c>
      <c r="L2539" s="4">
        <v>9</v>
      </c>
    </row>
    <row r="2540" spans="2:12" x14ac:dyDescent="0.25">
      <c r="B2540" t="s">
        <v>5</v>
      </c>
      <c r="C2540" s="2" t="str">
        <f>Tableau7[[#This Row],[COMMANDE]]&amp;Tableau7[[#This Row],[ECHEANCE]]&amp;Tableau7[[#This Row],[PLANID]]</f>
        <v>2535435352535</v>
      </c>
      <c r="D2540" s="2">
        <v>2535</v>
      </c>
      <c r="E2540" s="2">
        <v>2535</v>
      </c>
      <c r="F2540" s="3">
        <v>201909</v>
      </c>
      <c r="G2540">
        <v>201910</v>
      </c>
      <c r="H2540" s="1">
        <v>43535</v>
      </c>
      <c r="I2540">
        <v>201911</v>
      </c>
      <c r="J2540" t="s">
        <v>17</v>
      </c>
      <c r="K2540" s="2">
        <v>2535</v>
      </c>
      <c r="L2540" s="4">
        <v>25</v>
      </c>
    </row>
    <row r="2541" spans="2:12" x14ac:dyDescent="0.25">
      <c r="B2541" t="s">
        <v>5</v>
      </c>
      <c r="C2541" s="2" t="str">
        <f>Tableau7[[#This Row],[COMMANDE]]&amp;Tableau7[[#This Row],[ECHEANCE]]&amp;Tableau7[[#This Row],[PLANID]]</f>
        <v>2536435352536</v>
      </c>
      <c r="D2541" s="2">
        <v>2536</v>
      </c>
      <c r="E2541" s="2">
        <v>2536</v>
      </c>
      <c r="F2541" s="3">
        <v>201909</v>
      </c>
      <c r="G2541">
        <v>201910</v>
      </c>
      <c r="H2541" s="1">
        <v>43535</v>
      </c>
      <c r="I2541">
        <v>201911</v>
      </c>
      <c r="J2541" t="s">
        <v>17</v>
      </c>
      <c r="K2541" s="2">
        <v>2536</v>
      </c>
      <c r="L2541" s="4">
        <v>6</v>
      </c>
    </row>
    <row r="2542" spans="2:12" x14ac:dyDescent="0.25">
      <c r="B2542" t="s">
        <v>5</v>
      </c>
      <c r="C2542" s="2" t="str">
        <f>Tableau7[[#This Row],[COMMANDE]]&amp;Tableau7[[#This Row],[ECHEANCE]]&amp;Tableau7[[#This Row],[PLANID]]</f>
        <v>2537436262537</v>
      </c>
      <c r="D2542" s="2">
        <v>2537</v>
      </c>
      <c r="E2542" s="2">
        <v>2537</v>
      </c>
      <c r="F2542" s="3">
        <v>201922</v>
      </c>
      <c r="G2542">
        <v>201920</v>
      </c>
      <c r="H2542" s="1">
        <v>43626</v>
      </c>
      <c r="I2542">
        <v>201924</v>
      </c>
      <c r="J2542" t="s">
        <v>17</v>
      </c>
      <c r="K2542" s="2">
        <v>2537</v>
      </c>
      <c r="L2542" s="4">
        <v>9</v>
      </c>
    </row>
    <row r="2543" spans="2:12" x14ac:dyDescent="0.25">
      <c r="B2543" t="s">
        <v>5</v>
      </c>
      <c r="C2543" s="2" t="str">
        <f>Tableau7[[#This Row],[COMMANDE]]&amp;Tableau7[[#This Row],[ECHEANCE]]&amp;Tableau7[[#This Row],[PLANID]]</f>
        <v>2538435632538</v>
      </c>
      <c r="D2543" s="2">
        <v>2538</v>
      </c>
      <c r="E2543" s="2">
        <v>2538</v>
      </c>
      <c r="F2543" s="3">
        <v>201913</v>
      </c>
      <c r="G2543">
        <v>201914</v>
      </c>
      <c r="H2543" s="1">
        <v>43563</v>
      </c>
      <c r="I2543">
        <v>201915</v>
      </c>
      <c r="J2543" t="s">
        <v>17</v>
      </c>
      <c r="K2543" s="2">
        <v>2538</v>
      </c>
      <c r="L2543" s="4">
        <v>20</v>
      </c>
    </row>
    <row r="2544" spans="2:12" x14ac:dyDescent="0.25">
      <c r="B2544" t="s">
        <v>5</v>
      </c>
      <c r="C2544" s="2" t="str">
        <f>Tableau7[[#This Row],[COMMANDE]]&amp;Tableau7[[#This Row],[ECHEANCE]]&amp;Tableau7[[#This Row],[PLANID]]</f>
        <v>2539436332539</v>
      </c>
      <c r="D2544" s="2">
        <v>2539</v>
      </c>
      <c r="E2544" s="2">
        <v>2539</v>
      </c>
      <c r="F2544" s="3">
        <v>201923</v>
      </c>
      <c r="G2544">
        <v>201921</v>
      </c>
      <c r="H2544" s="1">
        <v>43633</v>
      </c>
      <c r="I2544">
        <v>201925</v>
      </c>
      <c r="J2544" t="s">
        <v>17</v>
      </c>
      <c r="K2544" s="2">
        <v>2539</v>
      </c>
      <c r="L2544" s="4">
        <v>20</v>
      </c>
    </row>
    <row r="2545" spans="2:12" x14ac:dyDescent="0.25">
      <c r="B2545" t="s">
        <v>5</v>
      </c>
      <c r="C2545" s="2" t="str">
        <f>Tableau7[[#This Row],[COMMANDE]]&amp;Tableau7[[#This Row],[ECHEANCE]]&amp;Tableau7[[#This Row],[PLANID]]</f>
        <v>2540436962540</v>
      </c>
      <c r="D2545" s="2">
        <v>2540</v>
      </c>
      <c r="E2545" s="2">
        <v>2540</v>
      </c>
      <c r="F2545" s="3">
        <v>201931</v>
      </c>
      <c r="G2545">
        <v>201930</v>
      </c>
      <c r="H2545" s="1">
        <v>43696</v>
      </c>
      <c r="I2545">
        <v>201934</v>
      </c>
      <c r="J2545" t="s">
        <v>17</v>
      </c>
      <c r="K2545" s="2">
        <v>2540</v>
      </c>
      <c r="L2545" s="4">
        <v>17</v>
      </c>
    </row>
    <row r="2546" spans="2:12" x14ac:dyDescent="0.25">
      <c r="B2546" t="s">
        <v>5</v>
      </c>
      <c r="C2546" s="2" t="str">
        <f>Tableau7[[#This Row],[COMMANDE]]&amp;Tableau7[[#This Row],[ECHEANCE]]&amp;Tableau7[[#This Row],[PLANID]]</f>
        <v>2541437592541</v>
      </c>
      <c r="D2546" s="2">
        <v>2541</v>
      </c>
      <c r="E2546" s="2">
        <v>2541</v>
      </c>
      <c r="F2546" s="3">
        <v>201941</v>
      </c>
      <c r="G2546">
        <v>201939</v>
      </c>
      <c r="H2546" s="1">
        <v>43759</v>
      </c>
      <c r="I2546">
        <v>201943</v>
      </c>
      <c r="J2546" t="s">
        <v>17</v>
      </c>
      <c r="K2546" s="2">
        <v>2541</v>
      </c>
      <c r="L2546" s="4">
        <v>12</v>
      </c>
    </row>
    <row r="2547" spans="2:12" x14ac:dyDescent="0.25">
      <c r="B2547" t="s">
        <v>5</v>
      </c>
      <c r="C2547" s="2" t="str">
        <f>Tableau7[[#This Row],[COMMANDE]]&amp;Tableau7[[#This Row],[ECHEANCE]]&amp;Tableau7[[#This Row],[PLANID]]</f>
        <v>2542435702542</v>
      </c>
      <c r="D2547" s="2">
        <v>2542</v>
      </c>
      <c r="E2547" s="2">
        <v>2542</v>
      </c>
      <c r="F2547" s="3">
        <v>201914</v>
      </c>
      <c r="G2547">
        <v>201914</v>
      </c>
      <c r="H2547" s="1">
        <v>43570</v>
      </c>
      <c r="I2547">
        <v>201916</v>
      </c>
      <c r="J2547" t="s">
        <v>17</v>
      </c>
      <c r="K2547" s="2">
        <v>2542</v>
      </c>
      <c r="L2547" s="4">
        <v>55</v>
      </c>
    </row>
    <row r="2548" spans="2:12" x14ac:dyDescent="0.25">
      <c r="B2548" t="s">
        <v>5</v>
      </c>
      <c r="C2548" s="2" t="str">
        <f>Tableau7[[#This Row],[COMMANDE]]&amp;Tableau7[[#This Row],[ECHEANCE]]&amp;Tableau7[[#This Row],[PLANID]]</f>
        <v>2543436052543</v>
      </c>
      <c r="D2548" s="2">
        <v>2543</v>
      </c>
      <c r="E2548" s="2">
        <v>2543</v>
      </c>
      <c r="F2548" s="3">
        <v>201919</v>
      </c>
      <c r="G2548">
        <v>201918</v>
      </c>
      <c r="H2548" s="1">
        <v>43605</v>
      </c>
      <c r="I2548">
        <v>201921</v>
      </c>
      <c r="J2548" t="s">
        <v>17</v>
      </c>
      <c r="K2548" s="2">
        <v>2543</v>
      </c>
      <c r="L2548" s="4">
        <v>55</v>
      </c>
    </row>
    <row r="2549" spans="2:12" x14ac:dyDescent="0.25">
      <c r="B2549" t="s">
        <v>5</v>
      </c>
      <c r="C2549" s="2" t="str">
        <f>Tableau7[[#This Row],[COMMANDE]]&amp;Tableau7[[#This Row],[ECHEANCE]]&amp;Tableau7[[#This Row],[PLANID]]</f>
        <v>2544436332544</v>
      </c>
      <c r="D2549" s="2">
        <v>2544</v>
      </c>
      <c r="E2549" s="2">
        <v>2544</v>
      </c>
      <c r="F2549" s="3">
        <v>201923</v>
      </c>
      <c r="G2549">
        <v>201921</v>
      </c>
      <c r="H2549" s="1">
        <v>43633</v>
      </c>
      <c r="I2549">
        <v>201925</v>
      </c>
      <c r="J2549" t="s">
        <v>17</v>
      </c>
      <c r="K2549" s="2">
        <v>2544</v>
      </c>
      <c r="L2549" s="4">
        <v>75</v>
      </c>
    </row>
    <row r="2550" spans="2:12" x14ac:dyDescent="0.25">
      <c r="B2550" t="s">
        <v>5</v>
      </c>
      <c r="C2550" s="2" t="str">
        <f>Tableau7[[#This Row],[COMMANDE]]&amp;Tableau7[[#This Row],[ECHEANCE]]&amp;Tableau7[[#This Row],[PLANID]]</f>
        <v>2545436682545</v>
      </c>
      <c r="D2550" s="2">
        <v>2545</v>
      </c>
      <c r="E2550" s="2">
        <v>2545</v>
      </c>
      <c r="F2550" s="3">
        <v>201927</v>
      </c>
      <c r="G2550">
        <v>201926</v>
      </c>
      <c r="H2550" s="1">
        <v>43668</v>
      </c>
      <c r="I2550">
        <v>201930</v>
      </c>
      <c r="J2550" t="s">
        <v>17</v>
      </c>
      <c r="K2550" s="2">
        <v>2545</v>
      </c>
      <c r="L2550" s="4">
        <v>55</v>
      </c>
    </row>
    <row r="2551" spans="2:12" x14ac:dyDescent="0.25">
      <c r="B2551" t="s">
        <v>5</v>
      </c>
      <c r="C2551" s="2" t="str">
        <f>Tableau7[[#This Row],[COMMANDE]]&amp;Tableau7[[#This Row],[ECHEANCE]]&amp;Tableau7[[#This Row],[PLANID]]</f>
        <v>2546436962546</v>
      </c>
      <c r="D2551" s="2">
        <v>2546</v>
      </c>
      <c r="E2551" s="2">
        <v>2546</v>
      </c>
      <c r="F2551" s="3">
        <v>201931</v>
      </c>
      <c r="G2551">
        <v>201930</v>
      </c>
      <c r="H2551" s="1">
        <v>43696</v>
      </c>
      <c r="I2551">
        <v>201934</v>
      </c>
      <c r="J2551" t="s">
        <v>17</v>
      </c>
      <c r="K2551" s="2">
        <v>2546</v>
      </c>
      <c r="L2551" s="4">
        <v>55</v>
      </c>
    </row>
    <row r="2552" spans="2:12" x14ac:dyDescent="0.25">
      <c r="B2552" t="s">
        <v>5</v>
      </c>
      <c r="C2552" s="2" t="str">
        <f>Tableau7[[#This Row],[COMMANDE]]&amp;Tableau7[[#This Row],[ECHEANCE]]&amp;Tableau7[[#This Row],[PLANID]]</f>
        <v>2547437312547</v>
      </c>
      <c r="D2552" s="2">
        <v>2547</v>
      </c>
      <c r="E2552" s="2">
        <v>2547</v>
      </c>
      <c r="F2552" s="3">
        <v>201937</v>
      </c>
      <c r="G2552">
        <v>201935</v>
      </c>
      <c r="H2552" s="1">
        <v>43731</v>
      </c>
      <c r="I2552">
        <v>201939</v>
      </c>
      <c r="J2552" t="s">
        <v>17</v>
      </c>
      <c r="K2552" s="2">
        <v>2547</v>
      </c>
      <c r="L2552" s="4">
        <v>75</v>
      </c>
    </row>
    <row r="2553" spans="2:12" x14ac:dyDescent="0.25">
      <c r="B2553" t="s">
        <v>5</v>
      </c>
      <c r="C2553" s="2" t="str">
        <f>Tableau7[[#This Row],[COMMANDE]]&amp;Tableau7[[#This Row],[ECHEANCE]]&amp;Tableau7[[#This Row],[PLANID]]</f>
        <v>2548437592548</v>
      </c>
      <c r="D2553" s="2">
        <v>2548</v>
      </c>
      <c r="E2553" s="2">
        <v>2548</v>
      </c>
      <c r="F2553" s="3">
        <v>201940</v>
      </c>
      <c r="G2553">
        <v>201939</v>
      </c>
      <c r="H2553" s="1">
        <v>43759</v>
      </c>
      <c r="I2553">
        <v>201943</v>
      </c>
      <c r="J2553" t="s">
        <v>17</v>
      </c>
      <c r="K2553" s="2">
        <v>2548</v>
      </c>
      <c r="L2553" s="4">
        <v>55</v>
      </c>
    </row>
    <row r="2554" spans="2:12" x14ac:dyDescent="0.25">
      <c r="B2554" t="s">
        <v>5</v>
      </c>
      <c r="C2554" s="2" t="str">
        <f>Tableau7[[#This Row],[COMMANDE]]&amp;Tableau7[[#This Row],[ECHEANCE]]&amp;Tableau7[[#This Row],[PLANID]]</f>
        <v>2549437872549</v>
      </c>
      <c r="D2554" s="2">
        <v>2549</v>
      </c>
      <c r="E2554" s="2">
        <v>2549</v>
      </c>
      <c r="F2554" s="3">
        <v>201945</v>
      </c>
      <c r="G2554">
        <v>201943</v>
      </c>
      <c r="H2554" s="1">
        <v>43787</v>
      </c>
      <c r="I2554">
        <v>201947</v>
      </c>
      <c r="J2554" t="s">
        <v>17</v>
      </c>
      <c r="K2554" s="2">
        <v>2549</v>
      </c>
      <c r="L2554" s="4">
        <v>25</v>
      </c>
    </row>
    <row r="2555" spans="2:12" x14ac:dyDescent="0.25">
      <c r="B2555" t="s">
        <v>5</v>
      </c>
      <c r="C2555" s="2" t="str">
        <f>Tableau7[[#This Row],[COMMANDE]]&amp;Tableau7[[#This Row],[ECHEANCE]]&amp;Tableau7[[#This Row],[PLANID]]</f>
        <v>2550435912550</v>
      </c>
      <c r="D2555" s="2">
        <v>2550</v>
      </c>
      <c r="E2555" s="2">
        <v>2550</v>
      </c>
      <c r="F2555" s="3">
        <v>201917</v>
      </c>
      <c r="G2555">
        <v>201916</v>
      </c>
      <c r="H2555" s="1">
        <v>43591</v>
      </c>
      <c r="I2555">
        <v>201919</v>
      </c>
      <c r="J2555" t="s">
        <v>17</v>
      </c>
      <c r="K2555" s="2">
        <v>2550</v>
      </c>
      <c r="L2555" s="4">
        <v>12</v>
      </c>
    </row>
    <row r="2556" spans="2:12" x14ac:dyDescent="0.25">
      <c r="B2556" t="s">
        <v>5</v>
      </c>
      <c r="C2556" s="2" t="str">
        <f>Tableau7[[#This Row],[COMMANDE]]&amp;Tableau7[[#This Row],[ECHEANCE]]&amp;Tableau7[[#This Row],[PLANID]]</f>
        <v>2551435912551</v>
      </c>
      <c r="D2556" s="2">
        <v>2551</v>
      </c>
      <c r="E2556" s="2">
        <v>2551</v>
      </c>
      <c r="F2556" s="3">
        <v>201917</v>
      </c>
      <c r="G2556">
        <v>201916</v>
      </c>
      <c r="H2556" s="1">
        <v>43591</v>
      </c>
      <c r="I2556">
        <v>201919</v>
      </c>
      <c r="J2556" t="s">
        <v>17</v>
      </c>
      <c r="K2556" s="2">
        <v>2551</v>
      </c>
      <c r="L2556" s="4">
        <v>12</v>
      </c>
    </row>
    <row r="2557" spans="2:12" x14ac:dyDescent="0.25">
      <c r="B2557" t="s">
        <v>5</v>
      </c>
      <c r="C2557" s="2" t="str">
        <f>Tableau7[[#This Row],[COMMANDE]]&amp;Tableau7[[#This Row],[ECHEANCE]]&amp;Tableau7[[#This Row],[PLANID]]</f>
        <v>2552438302552</v>
      </c>
      <c r="D2557" s="2">
        <v>2552</v>
      </c>
      <c r="E2557" s="2">
        <v>2552</v>
      </c>
      <c r="F2557" s="3">
        <v>201951</v>
      </c>
      <c r="G2557">
        <v>201949</v>
      </c>
      <c r="H2557" s="1">
        <v>43830</v>
      </c>
      <c r="I2557">
        <v>202001</v>
      </c>
      <c r="J2557" t="s">
        <v>30</v>
      </c>
      <c r="K2557" s="2">
        <v>2552</v>
      </c>
      <c r="L2557" s="4">
        <v>1.484046</v>
      </c>
    </row>
    <row r="2558" spans="2:12" x14ac:dyDescent="0.25">
      <c r="B2558" t="s">
        <v>5</v>
      </c>
      <c r="C2558" s="2" t="str">
        <f>Tableau7[[#This Row],[COMMANDE]]&amp;Tableau7[[#This Row],[ECHEANCE]]&amp;Tableau7[[#This Row],[PLANID]]</f>
        <v>2553438302553</v>
      </c>
      <c r="D2558" s="2">
        <v>2553</v>
      </c>
      <c r="E2558" s="2">
        <v>2553</v>
      </c>
      <c r="F2558" s="3">
        <v>201952</v>
      </c>
      <c r="G2558">
        <v>201949</v>
      </c>
      <c r="H2558" s="1">
        <v>43830</v>
      </c>
      <c r="I2558">
        <v>202001</v>
      </c>
      <c r="J2558" t="s">
        <v>28</v>
      </c>
      <c r="K2558" s="2">
        <v>2553</v>
      </c>
      <c r="L2558" s="4">
        <v>2.5085959999999998</v>
      </c>
    </row>
    <row r="2559" spans="2:12" x14ac:dyDescent="0.25">
      <c r="B2559" t="s">
        <v>5</v>
      </c>
      <c r="C2559" s="2" t="str">
        <f>Tableau7[[#This Row],[COMMANDE]]&amp;Tableau7[[#This Row],[ECHEANCE]]&amp;Tableau7[[#This Row],[PLANID]]</f>
        <v>2554438302554</v>
      </c>
      <c r="D2559" s="2">
        <v>2554</v>
      </c>
      <c r="E2559" s="2">
        <v>2554</v>
      </c>
      <c r="F2559" s="3">
        <v>201952</v>
      </c>
      <c r="G2559">
        <v>201949</v>
      </c>
      <c r="H2559" s="1">
        <v>43830</v>
      </c>
      <c r="I2559">
        <v>202001</v>
      </c>
      <c r="J2559" t="s">
        <v>28</v>
      </c>
      <c r="K2559" s="2">
        <v>2554</v>
      </c>
      <c r="L2559" s="4">
        <v>28.007358</v>
      </c>
    </row>
    <row r="2560" spans="2:12" x14ac:dyDescent="0.25">
      <c r="B2560" t="s">
        <v>5</v>
      </c>
      <c r="C2560" s="2" t="str">
        <f>Tableau7[[#This Row],[COMMANDE]]&amp;Tableau7[[#This Row],[ECHEANCE]]&amp;Tableau7[[#This Row],[PLANID]]</f>
        <v>2555438302555</v>
      </c>
      <c r="D2560" s="2">
        <v>2555</v>
      </c>
      <c r="E2560" s="2">
        <v>2555</v>
      </c>
      <c r="F2560" s="3" t="s">
        <v>20</v>
      </c>
      <c r="G2560">
        <v>197001</v>
      </c>
      <c r="H2560" s="1">
        <v>43830</v>
      </c>
      <c r="I2560">
        <v>202001</v>
      </c>
      <c r="J2560" t="s">
        <v>3</v>
      </c>
      <c r="K2560" s="2">
        <v>2555</v>
      </c>
      <c r="L2560" s="4">
        <v>0.37</v>
      </c>
    </row>
    <row r="2561" spans="2:12" x14ac:dyDescent="0.25">
      <c r="B2561" t="s">
        <v>5</v>
      </c>
      <c r="C2561" s="2" t="str">
        <f>Tableau7[[#This Row],[COMMANDE]]&amp;Tableau7[[#This Row],[ECHEANCE]]&amp;Tableau7[[#This Row],[PLANID]]</f>
        <v>2556438302556</v>
      </c>
      <c r="D2561" s="2">
        <v>2556</v>
      </c>
      <c r="E2561" s="2">
        <v>2556</v>
      </c>
      <c r="F2561" s="3" t="s">
        <v>20</v>
      </c>
      <c r="G2561">
        <v>197001</v>
      </c>
      <c r="H2561" s="1">
        <v>43830</v>
      </c>
      <c r="I2561">
        <v>202001</v>
      </c>
      <c r="J2561" t="s">
        <v>3</v>
      </c>
      <c r="K2561" s="2">
        <v>2556</v>
      </c>
      <c r="L2561" s="4">
        <v>9.6300000000000008</v>
      </c>
    </row>
    <row r="2562" spans="2:12" x14ac:dyDescent="0.25">
      <c r="B2562" t="s">
        <v>5</v>
      </c>
      <c r="C2562" s="2" t="str">
        <f>Tableau7[[#This Row],[COMMANDE]]&amp;Tableau7[[#This Row],[ECHEANCE]]&amp;Tableau7[[#This Row],[PLANID]]</f>
        <v>2557438302557</v>
      </c>
      <c r="D2562" s="2">
        <v>2557</v>
      </c>
      <c r="E2562" s="2">
        <v>2557</v>
      </c>
      <c r="F2562" s="3">
        <v>201939</v>
      </c>
      <c r="G2562">
        <v>201949</v>
      </c>
      <c r="H2562" s="1">
        <v>43830</v>
      </c>
      <c r="I2562">
        <v>202001</v>
      </c>
      <c r="J2562" t="s">
        <v>34</v>
      </c>
      <c r="K2562" s="2">
        <v>2557</v>
      </c>
      <c r="L2562" s="4">
        <v>5</v>
      </c>
    </row>
    <row r="2563" spans="2:12" x14ac:dyDescent="0.25">
      <c r="B2563" t="s">
        <v>5</v>
      </c>
      <c r="C2563" s="2" t="str">
        <f>Tableau7[[#This Row],[COMMANDE]]&amp;Tableau7[[#This Row],[ECHEANCE]]&amp;Tableau7[[#This Row],[PLANID]]</f>
        <v>2558429402558</v>
      </c>
      <c r="D2563" s="2">
        <v>2558</v>
      </c>
      <c r="E2563" s="2">
        <v>2558</v>
      </c>
      <c r="F2563" s="3" t="s">
        <v>20</v>
      </c>
      <c r="G2563">
        <v>197001</v>
      </c>
      <c r="H2563" s="1">
        <v>42940</v>
      </c>
      <c r="I2563">
        <v>201730</v>
      </c>
      <c r="J2563" t="s">
        <v>3</v>
      </c>
      <c r="K2563" s="2">
        <v>2558</v>
      </c>
      <c r="L2563" s="4">
        <v>0.83660999999999996</v>
      </c>
    </row>
    <row r="2564" spans="2:12" x14ac:dyDescent="0.25">
      <c r="B2564" t="s">
        <v>5</v>
      </c>
      <c r="C2564" s="2" t="str">
        <f>Tableau7[[#This Row],[COMMANDE]]&amp;Tableau7[[#This Row],[ECHEANCE]]&amp;Tableau7[[#This Row],[PLANID]]</f>
        <v>2559429402559</v>
      </c>
      <c r="D2564" s="2">
        <v>2559</v>
      </c>
      <c r="E2564" s="2">
        <v>2559</v>
      </c>
      <c r="F2564" s="3" t="s">
        <v>20</v>
      </c>
      <c r="G2564">
        <v>197001</v>
      </c>
      <c r="H2564" s="1">
        <v>42940</v>
      </c>
      <c r="I2564">
        <v>201730</v>
      </c>
      <c r="J2564" t="s">
        <v>3</v>
      </c>
      <c r="K2564" s="2">
        <v>2559</v>
      </c>
      <c r="L2564" s="4">
        <v>3.1549999999999998</v>
      </c>
    </row>
    <row r="2565" spans="2:12" x14ac:dyDescent="0.25">
      <c r="B2565" t="s">
        <v>5</v>
      </c>
      <c r="C2565" s="2" t="str">
        <f>Tableau7[[#This Row],[COMMANDE]]&amp;Tableau7[[#This Row],[ECHEANCE]]&amp;Tableau7[[#This Row],[PLANID]]</f>
        <v>2560433392560</v>
      </c>
      <c r="D2565" s="2">
        <v>2560</v>
      </c>
      <c r="E2565" s="2">
        <v>2560</v>
      </c>
      <c r="F2565" s="3">
        <v>201834</v>
      </c>
      <c r="G2565">
        <v>201907</v>
      </c>
      <c r="H2565" s="1">
        <v>43339</v>
      </c>
      <c r="I2565">
        <v>201835</v>
      </c>
      <c r="J2565" t="s">
        <v>47</v>
      </c>
      <c r="K2565" s="2">
        <v>2560</v>
      </c>
      <c r="L2565" s="4">
        <v>3.9916100000000001</v>
      </c>
    </row>
    <row r="2566" spans="2:12" x14ac:dyDescent="0.25">
      <c r="B2566" t="s">
        <v>5</v>
      </c>
      <c r="C2566" s="2" t="str">
        <f>Tableau7[[#This Row],[COMMANDE]]&amp;Tableau7[[#This Row],[ECHEANCE]]&amp;Tableau7[[#This Row],[PLANID]]</f>
        <v>2561433392561</v>
      </c>
      <c r="D2566" s="2">
        <v>2561</v>
      </c>
      <c r="E2566" s="2">
        <v>2561</v>
      </c>
      <c r="F2566" s="3" t="s">
        <v>20</v>
      </c>
      <c r="G2566">
        <v>197001</v>
      </c>
      <c r="H2566" s="1">
        <v>43339</v>
      </c>
      <c r="I2566">
        <v>201835</v>
      </c>
      <c r="J2566" t="s">
        <v>3</v>
      </c>
      <c r="K2566" s="2">
        <v>2561</v>
      </c>
      <c r="L2566" s="4">
        <v>1.7916099999999999</v>
      </c>
    </row>
    <row r="2567" spans="2:12" x14ac:dyDescent="0.25">
      <c r="B2567" t="s">
        <v>5</v>
      </c>
      <c r="C2567" s="2" t="str">
        <f>Tableau7[[#This Row],[COMMANDE]]&amp;Tableau7[[#This Row],[ECHEANCE]]&amp;Tableau7[[#This Row],[PLANID]]</f>
        <v>2562434022562</v>
      </c>
      <c r="D2567" s="2">
        <v>2562</v>
      </c>
      <c r="E2567" s="2">
        <v>2562</v>
      </c>
      <c r="F2567" s="3" t="s">
        <v>20</v>
      </c>
      <c r="G2567">
        <v>197001</v>
      </c>
      <c r="H2567" s="1">
        <v>43402</v>
      </c>
      <c r="I2567">
        <v>201844</v>
      </c>
      <c r="J2567" t="s">
        <v>3</v>
      </c>
      <c r="K2567" s="2">
        <v>2562</v>
      </c>
      <c r="L2567" s="4">
        <v>3.1150000000000002</v>
      </c>
    </row>
    <row r="2568" spans="2:12" x14ac:dyDescent="0.25">
      <c r="B2568" t="s">
        <v>5</v>
      </c>
      <c r="C2568" s="2" t="str">
        <f>Tableau7[[#This Row],[COMMANDE]]&amp;Tableau7[[#This Row],[ECHEANCE]]&amp;Tableau7[[#This Row],[PLANID]]</f>
        <v>2563435042563</v>
      </c>
      <c r="D2568" s="2">
        <v>2563</v>
      </c>
      <c r="E2568" s="2">
        <v>2563</v>
      </c>
      <c r="F2568" s="3" t="s">
        <v>20</v>
      </c>
      <c r="G2568">
        <v>197001</v>
      </c>
      <c r="H2568" s="1">
        <v>43504</v>
      </c>
      <c r="I2568">
        <v>201906</v>
      </c>
      <c r="J2568" t="s">
        <v>3</v>
      </c>
      <c r="K2568" s="2">
        <v>2563</v>
      </c>
      <c r="L2568" s="4">
        <v>10.525</v>
      </c>
    </row>
    <row r="2569" spans="2:12" x14ac:dyDescent="0.25">
      <c r="B2569" t="s">
        <v>5</v>
      </c>
      <c r="C2569" s="2" t="str">
        <f>Tableau7[[#This Row],[COMMANDE]]&amp;Tableau7[[#This Row],[ECHEANCE]]&amp;Tableau7[[#This Row],[PLANID]]</f>
        <v>2564435042564</v>
      </c>
      <c r="D2569" s="2">
        <v>2564</v>
      </c>
      <c r="E2569" s="2">
        <v>2564</v>
      </c>
      <c r="F2569" s="3" t="s">
        <v>20</v>
      </c>
      <c r="G2569">
        <v>197001</v>
      </c>
      <c r="H2569" s="1">
        <v>43504</v>
      </c>
      <c r="I2569">
        <v>201906</v>
      </c>
      <c r="J2569" t="s">
        <v>3</v>
      </c>
      <c r="K2569" s="2">
        <v>2564</v>
      </c>
      <c r="L2569" s="4">
        <v>10.845000000000001</v>
      </c>
    </row>
    <row r="2570" spans="2:12" x14ac:dyDescent="0.25">
      <c r="B2570" t="s">
        <v>5</v>
      </c>
      <c r="C2570" s="2" t="str">
        <f>Tableau7[[#This Row],[COMMANDE]]&amp;Tableau7[[#This Row],[ECHEANCE]]&amp;Tableau7[[#This Row],[PLANID]]</f>
        <v>2565435042565</v>
      </c>
      <c r="D2570" s="2">
        <v>2565</v>
      </c>
      <c r="E2570" s="2">
        <v>2565</v>
      </c>
      <c r="F2570" s="3" t="s">
        <v>20</v>
      </c>
      <c r="G2570">
        <v>197001</v>
      </c>
      <c r="H2570" s="1">
        <v>43504</v>
      </c>
      <c r="I2570">
        <v>201906</v>
      </c>
      <c r="J2570" t="s">
        <v>3</v>
      </c>
      <c r="K2570" s="2">
        <v>2565</v>
      </c>
      <c r="L2570" s="4">
        <v>3.63</v>
      </c>
    </row>
    <row r="2571" spans="2:12" x14ac:dyDescent="0.25">
      <c r="B2571" t="s">
        <v>5</v>
      </c>
      <c r="C2571" s="2" t="str">
        <f>Tableau7[[#This Row],[COMMANDE]]&amp;Tableau7[[#This Row],[ECHEANCE]]&amp;Tableau7[[#This Row],[PLANID]]</f>
        <v>2566435042566</v>
      </c>
      <c r="D2571" s="2">
        <v>2566</v>
      </c>
      <c r="E2571" s="2">
        <v>2566</v>
      </c>
      <c r="F2571" s="3" t="s">
        <v>20</v>
      </c>
      <c r="G2571">
        <v>197001</v>
      </c>
      <c r="H2571" s="1">
        <v>43504</v>
      </c>
      <c r="I2571">
        <v>201906</v>
      </c>
      <c r="J2571" t="s">
        <v>3</v>
      </c>
      <c r="K2571" s="2">
        <v>2566</v>
      </c>
      <c r="L2571" s="4">
        <v>0.6</v>
      </c>
    </row>
    <row r="2572" spans="2:12" x14ac:dyDescent="0.25">
      <c r="B2572" t="s">
        <v>5</v>
      </c>
      <c r="C2572" s="2" t="str">
        <f>Tableau7[[#This Row],[COMMANDE]]&amp;Tableau7[[#This Row],[ECHEANCE]]&amp;Tableau7[[#This Row],[PLANID]]</f>
        <v>2567435042567</v>
      </c>
      <c r="D2572" s="2">
        <v>2567</v>
      </c>
      <c r="E2572" s="2">
        <v>2567</v>
      </c>
      <c r="F2572" s="3" t="s">
        <v>20</v>
      </c>
      <c r="G2572">
        <v>197001</v>
      </c>
      <c r="H2572" s="1">
        <v>43504</v>
      </c>
      <c r="I2572">
        <v>201906</v>
      </c>
      <c r="J2572" t="s">
        <v>3</v>
      </c>
      <c r="K2572" s="2">
        <v>2567</v>
      </c>
      <c r="L2572" s="4">
        <v>2.3650000000000002</v>
      </c>
    </row>
    <row r="2573" spans="2:12" x14ac:dyDescent="0.25">
      <c r="B2573" t="s">
        <v>5</v>
      </c>
      <c r="C2573" s="2" t="str">
        <f>Tableau7[[#This Row],[COMMANDE]]&amp;Tableau7[[#This Row],[ECHEANCE]]&amp;Tableau7[[#This Row],[PLANID]]</f>
        <v>2568435002568</v>
      </c>
      <c r="D2573" s="2">
        <v>2568</v>
      </c>
      <c r="E2573" s="2">
        <v>2568</v>
      </c>
      <c r="F2573" s="3">
        <v>201845</v>
      </c>
      <c r="G2573">
        <v>201919</v>
      </c>
      <c r="H2573" s="1">
        <v>43500</v>
      </c>
      <c r="I2573">
        <v>201906</v>
      </c>
      <c r="J2573" t="s">
        <v>34</v>
      </c>
      <c r="K2573" s="2">
        <v>2568</v>
      </c>
      <c r="L2573" s="4">
        <v>7.1263180000000004</v>
      </c>
    </row>
    <row r="2574" spans="2:12" x14ac:dyDescent="0.25">
      <c r="B2574" t="s">
        <v>5</v>
      </c>
      <c r="C2574" s="2" t="str">
        <f>Tableau7[[#This Row],[COMMANDE]]&amp;Tableau7[[#This Row],[ECHEANCE]]&amp;Tableau7[[#This Row],[PLANID]]</f>
        <v>2569435002569</v>
      </c>
      <c r="D2574" s="2">
        <v>2569</v>
      </c>
      <c r="E2574" s="2">
        <v>2569</v>
      </c>
      <c r="F2574" s="3">
        <v>201845</v>
      </c>
      <c r="G2574">
        <v>201919</v>
      </c>
      <c r="H2574" s="1">
        <v>43500</v>
      </c>
      <c r="I2574">
        <v>201906</v>
      </c>
      <c r="J2574" t="s">
        <v>34</v>
      </c>
      <c r="K2574" s="2">
        <v>2569</v>
      </c>
      <c r="L2574" s="4">
        <v>2.8736820000000001</v>
      </c>
    </row>
    <row r="2575" spans="2:12" x14ac:dyDescent="0.25">
      <c r="B2575" t="s">
        <v>5</v>
      </c>
      <c r="C2575" s="2" t="str">
        <f>Tableau7[[#This Row],[COMMANDE]]&amp;Tableau7[[#This Row],[ECHEANCE]]&amp;Tableau7[[#This Row],[PLANID]]</f>
        <v>2570435002570</v>
      </c>
      <c r="D2575" s="2">
        <v>2570</v>
      </c>
      <c r="E2575" s="2">
        <v>2570</v>
      </c>
      <c r="F2575" s="3">
        <v>201845</v>
      </c>
      <c r="G2575">
        <v>201919</v>
      </c>
      <c r="H2575" s="1">
        <v>43500</v>
      </c>
      <c r="I2575">
        <v>201906</v>
      </c>
      <c r="J2575" t="s">
        <v>34</v>
      </c>
      <c r="K2575" s="2">
        <v>2570</v>
      </c>
      <c r="L2575" s="4">
        <v>1.468974</v>
      </c>
    </row>
    <row r="2576" spans="2:12" x14ac:dyDescent="0.25">
      <c r="B2576" t="s">
        <v>5</v>
      </c>
      <c r="C2576" s="2" t="str">
        <f>Tableau7[[#This Row],[COMMANDE]]&amp;Tableau7[[#This Row],[ECHEANCE]]&amp;Tableau7[[#This Row],[PLANID]]</f>
        <v>2571435002571</v>
      </c>
      <c r="D2576" s="2">
        <v>2571</v>
      </c>
      <c r="E2576" s="2">
        <v>2571</v>
      </c>
      <c r="F2576" s="3">
        <v>201845</v>
      </c>
      <c r="G2576">
        <v>201919</v>
      </c>
      <c r="H2576" s="1">
        <v>43500</v>
      </c>
      <c r="I2576">
        <v>201906</v>
      </c>
      <c r="J2576" t="s">
        <v>34</v>
      </c>
      <c r="K2576" s="2">
        <v>2571</v>
      </c>
      <c r="L2576" s="4">
        <v>2.8736820000000001</v>
      </c>
    </row>
    <row r="2577" spans="2:12" x14ac:dyDescent="0.25">
      <c r="B2577" t="s">
        <v>5</v>
      </c>
      <c r="C2577" s="2" t="str">
        <f>Tableau7[[#This Row],[COMMANDE]]&amp;Tableau7[[#This Row],[ECHEANCE]]&amp;Tableau7[[#This Row],[PLANID]]</f>
        <v>2572435002572</v>
      </c>
      <c r="D2577" s="2">
        <v>2572</v>
      </c>
      <c r="E2577" s="2">
        <v>2572</v>
      </c>
      <c r="F2577" s="3" t="s">
        <v>20</v>
      </c>
      <c r="G2577">
        <v>197001</v>
      </c>
      <c r="H2577" s="1">
        <v>43500</v>
      </c>
      <c r="I2577">
        <v>201906</v>
      </c>
      <c r="J2577" t="s">
        <v>3</v>
      </c>
      <c r="K2577" s="2">
        <v>2572</v>
      </c>
      <c r="L2577" s="4">
        <v>0.177344</v>
      </c>
    </row>
    <row r="2578" spans="2:12" x14ac:dyDescent="0.25">
      <c r="B2578" t="s">
        <v>5</v>
      </c>
      <c r="C2578" s="2" t="str">
        <f>Tableau7[[#This Row],[COMMANDE]]&amp;Tableau7[[#This Row],[ECHEANCE]]&amp;Tableau7[[#This Row],[PLANID]]</f>
        <v>2573435092573</v>
      </c>
      <c r="D2578" s="2">
        <v>2573</v>
      </c>
      <c r="E2578" s="2">
        <v>2573</v>
      </c>
      <c r="F2578" s="3" t="s">
        <v>20</v>
      </c>
      <c r="G2578">
        <v>197001</v>
      </c>
      <c r="H2578" s="1">
        <v>43509</v>
      </c>
      <c r="I2578">
        <v>201907</v>
      </c>
      <c r="J2578" t="s">
        <v>3</v>
      </c>
      <c r="K2578" s="2">
        <v>2573</v>
      </c>
      <c r="L2578" s="4">
        <v>10</v>
      </c>
    </row>
    <row r="2579" spans="2:12" x14ac:dyDescent="0.25">
      <c r="B2579" t="s">
        <v>5</v>
      </c>
      <c r="C2579" s="2" t="str">
        <f>Tableau7[[#This Row],[COMMANDE]]&amp;Tableau7[[#This Row],[ECHEANCE]]&amp;Tableau7[[#This Row],[PLANID]]</f>
        <v>2574432762574</v>
      </c>
      <c r="D2579" s="2">
        <v>2574</v>
      </c>
      <c r="E2579" s="2">
        <v>2574</v>
      </c>
      <c r="F2579" s="3">
        <v>201825</v>
      </c>
      <c r="G2579">
        <v>201907</v>
      </c>
      <c r="H2579" s="1">
        <v>43276</v>
      </c>
      <c r="I2579">
        <v>201826</v>
      </c>
      <c r="J2579" t="s">
        <v>21</v>
      </c>
      <c r="K2579" s="2">
        <v>2574</v>
      </c>
      <c r="L2579" s="4">
        <v>4.9239449999999998</v>
      </c>
    </row>
    <row r="2580" spans="2:12" x14ac:dyDescent="0.25">
      <c r="B2580" t="s">
        <v>5</v>
      </c>
      <c r="C2580" s="2" t="str">
        <f>Tableau7[[#This Row],[COMMANDE]]&amp;Tableau7[[#This Row],[ECHEANCE]]&amp;Tableau7[[#This Row],[PLANID]]</f>
        <v>2575432762575</v>
      </c>
      <c r="D2580" s="2">
        <v>2575</v>
      </c>
      <c r="E2580" s="2">
        <v>2575</v>
      </c>
      <c r="F2580" s="3" t="s">
        <v>20</v>
      </c>
      <c r="G2580">
        <v>197001</v>
      </c>
      <c r="H2580" s="1">
        <v>43276</v>
      </c>
      <c r="I2580">
        <v>201826</v>
      </c>
      <c r="J2580" t="s">
        <v>3</v>
      </c>
      <c r="K2580" s="2">
        <v>2575</v>
      </c>
      <c r="L2580" s="4">
        <v>7.6907000000000003E-2</v>
      </c>
    </row>
    <row r="2581" spans="2:12" x14ac:dyDescent="0.25">
      <c r="B2581" t="s">
        <v>5</v>
      </c>
      <c r="C2581" s="2" t="str">
        <f>Tableau7[[#This Row],[COMMANDE]]&amp;Tableau7[[#This Row],[ECHEANCE]]&amp;Tableau7[[#This Row],[PLANID]]</f>
        <v>2576432762576</v>
      </c>
      <c r="D2581" s="2">
        <v>2576</v>
      </c>
      <c r="E2581" s="2">
        <v>2576</v>
      </c>
      <c r="F2581" s="3">
        <v>201813</v>
      </c>
      <c r="G2581">
        <v>201919</v>
      </c>
      <c r="H2581" s="1">
        <v>43276</v>
      </c>
      <c r="I2581">
        <v>201826</v>
      </c>
      <c r="J2581" t="s">
        <v>34</v>
      </c>
      <c r="K2581" s="2">
        <v>2576</v>
      </c>
      <c r="L2581" s="4">
        <v>1.504192</v>
      </c>
    </row>
    <row r="2582" spans="2:12" x14ac:dyDescent="0.25">
      <c r="B2582" t="s">
        <v>5</v>
      </c>
      <c r="C2582" s="2" t="str">
        <f>Tableau7[[#This Row],[COMMANDE]]&amp;Tableau7[[#This Row],[ECHEANCE]]&amp;Tableau7[[#This Row],[PLANID]]</f>
        <v>2577432762577</v>
      </c>
      <c r="D2582" s="2">
        <v>2577</v>
      </c>
      <c r="E2582" s="2">
        <v>2577</v>
      </c>
      <c r="F2582" s="3">
        <v>201824</v>
      </c>
      <c r="G2582">
        <v>201910</v>
      </c>
      <c r="H2582" s="1">
        <v>43276</v>
      </c>
      <c r="I2582">
        <v>201826</v>
      </c>
      <c r="J2582" t="s">
        <v>17</v>
      </c>
      <c r="K2582" s="2">
        <v>2577</v>
      </c>
      <c r="L2582" s="4">
        <v>1.2138310000000001</v>
      </c>
    </row>
    <row r="2583" spans="2:12" x14ac:dyDescent="0.25">
      <c r="B2583" t="s">
        <v>5</v>
      </c>
      <c r="C2583" s="2" t="str">
        <f>Tableau7[[#This Row],[COMMANDE]]&amp;Tableau7[[#This Row],[ECHEANCE]]&amp;Tableau7[[#This Row],[PLANID]]</f>
        <v>2578432762578</v>
      </c>
      <c r="D2583" s="2">
        <v>2578</v>
      </c>
      <c r="E2583" s="2">
        <v>2578</v>
      </c>
      <c r="F2583" s="3">
        <v>201825</v>
      </c>
      <c r="G2583">
        <v>201907</v>
      </c>
      <c r="H2583" s="1">
        <v>43276</v>
      </c>
      <c r="I2583">
        <v>201826</v>
      </c>
      <c r="J2583" t="s">
        <v>49</v>
      </c>
      <c r="K2583" s="2">
        <v>2578</v>
      </c>
      <c r="L2583" s="4">
        <v>2.282829</v>
      </c>
    </row>
    <row r="2584" spans="2:12" x14ac:dyDescent="0.25">
      <c r="B2584" t="s">
        <v>5</v>
      </c>
      <c r="C2584" s="2" t="str">
        <f>Tableau7[[#This Row],[COMMANDE]]&amp;Tableau7[[#This Row],[ECHEANCE]]&amp;Tableau7[[#This Row],[PLANID]]</f>
        <v>2579432762579</v>
      </c>
      <c r="D2584" s="2">
        <v>2579</v>
      </c>
      <c r="E2584" s="2">
        <v>2579</v>
      </c>
      <c r="F2584" s="3">
        <v>201825</v>
      </c>
      <c r="G2584">
        <v>201907</v>
      </c>
      <c r="H2584" s="1">
        <v>43276</v>
      </c>
      <c r="I2584">
        <v>201826</v>
      </c>
      <c r="J2584" t="s">
        <v>49</v>
      </c>
      <c r="K2584" s="2">
        <v>2579</v>
      </c>
      <c r="L2584" s="4">
        <v>5.0008520000000001</v>
      </c>
    </row>
    <row r="2585" spans="2:12" x14ac:dyDescent="0.25">
      <c r="B2585" t="s">
        <v>5</v>
      </c>
      <c r="C2585" s="2" t="str">
        <f>Tableau7[[#This Row],[COMMANDE]]&amp;Tableau7[[#This Row],[ECHEANCE]]&amp;Tableau7[[#This Row],[PLANID]]</f>
        <v>2580432762580</v>
      </c>
      <c r="D2585" s="2">
        <v>2580</v>
      </c>
      <c r="E2585" s="2">
        <v>2580</v>
      </c>
      <c r="F2585" s="3">
        <v>201825</v>
      </c>
      <c r="G2585">
        <v>201907</v>
      </c>
      <c r="H2585" s="1">
        <v>43276</v>
      </c>
      <c r="I2585">
        <v>201826</v>
      </c>
      <c r="J2585" t="s">
        <v>19</v>
      </c>
      <c r="K2585" s="2">
        <v>2580</v>
      </c>
      <c r="L2585" s="4">
        <v>4.9833259999999999</v>
      </c>
    </row>
    <row r="2586" spans="2:12" x14ac:dyDescent="0.25">
      <c r="B2586" t="s">
        <v>5</v>
      </c>
      <c r="C2586" s="2" t="str">
        <f>Tableau7[[#This Row],[COMMANDE]]&amp;Tableau7[[#This Row],[ECHEANCE]]&amp;Tableau7[[#This Row],[PLANID]]</f>
        <v>2581432762581</v>
      </c>
      <c r="D2586" s="2">
        <v>2581</v>
      </c>
      <c r="E2586" s="2">
        <v>2581</v>
      </c>
      <c r="F2586" s="3" t="s">
        <v>20</v>
      </c>
      <c r="G2586">
        <v>197001</v>
      </c>
      <c r="H2586" s="1">
        <v>43276</v>
      </c>
      <c r="I2586">
        <v>201826</v>
      </c>
      <c r="J2586" t="s">
        <v>3</v>
      </c>
      <c r="K2586" s="2">
        <v>2581</v>
      </c>
      <c r="L2586" s="4">
        <v>1.7526E-2</v>
      </c>
    </row>
    <row r="2587" spans="2:12" x14ac:dyDescent="0.25">
      <c r="B2587" t="s">
        <v>5</v>
      </c>
      <c r="C2587" s="2" t="str">
        <f>Tableau7[[#This Row],[COMMANDE]]&amp;Tableau7[[#This Row],[ECHEANCE]]&amp;Tableau7[[#This Row],[PLANID]]</f>
        <v>2582424792582</v>
      </c>
      <c r="D2587" s="2">
        <v>2582</v>
      </c>
      <c r="E2587" s="2">
        <v>2582</v>
      </c>
      <c r="F2587" s="3" t="s">
        <v>20</v>
      </c>
      <c r="G2587">
        <v>197001</v>
      </c>
      <c r="H2587" s="1">
        <v>42479</v>
      </c>
      <c r="I2587">
        <v>201616</v>
      </c>
      <c r="J2587" t="s">
        <v>3</v>
      </c>
      <c r="K2587" s="2">
        <v>2582</v>
      </c>
      <c r="L2587" s="4">
        <v>1E-3</v>
      </c>
    </row>
    <row r="2588" spans="2:12" x14ac:dyDescent="0.25">
      <c r="B2588" t="s">
        <v>5</v>
      </c>
      <c r="C2588" s="2" t="str">
        <f>Tableau7[[#This Row],[COMMANDE]]&amp;Tableau7[[#This Row],[ECHEANCE]]&amp;Tableau7[[#This Row],[PLANID]]</f>
        <v>2583425702583</v>
      </c>
      <c r="D2588" s="2">
        <v>2583</v>
      </c>
      <c r="E2588" s="2">
        <v>2583</v>
      </c>
      <c r="F2588" s="3" t="s">
        <v>20</v>
      </c>
      <c r="G2588">
        <v>197001</v>
      </c>
      <c r="H2588" s="1">
        <v>42570</v>
      </c>
      <c r="I2588">
        <v>201629</v>
      </c>
      <c r="J2588" t="s">
        <v>3</v>
      </c>
      <c r="K2588" s="2">
        <v>2583</v>
      </c>
      <c r="L2588" s="4">
        <v>0.566496</v>
      </c>
    </row>
    <row r="2589" spans="2:12" x14ac:dyDescent="0.25">
      <c r="B2589" t="s">
        <v>5</v>
      </c>
      <c r="C2589" s="2" t="str">
        <f>Tableau7[[#This Row],[COMMANDE]]&amp;Tableau7[[#This Row],[ECHEANCE]]&amp;Tableau7[[#This Row],[PLANID]]</f>
        <v>2584434962584</v>
      </c>
      <c r="D2589" s="2">
        <v>2584</v>
      </c>
      <c r="E2589" s="2">
        <v>2584</v>
      </c>
      <c r="F2589" s="3">
        <v>201904</v>
      </c>
      <c r="G2589">
        <v>201907</v>
      </c>
      <c r="H2589" s="1">
        <v>43496</v>
      </c>
      <c r="I2589">
        <v>201905</v>
      </c>
      <c r="J2589" t="s">
        <v>18</v>
      </c>
      <c r="K2589" s="2">
        <v>2584</v>
      </c>
      <c r="L2589" s="4">
        <v>17.658912000000001</v>
      </c>
    </row>
    <row r="2590" spans="2:12" x14ac:dyDescent="0.25">
      <c r="B2590" t="s">
        <v>5</v>
      </c>
      <c r="C2590" s="2" t="str">
        <f>Tableau7[[#This Row],[COMMANDE]]&amp;Tableau7[[#This Row],[ECHEANCE]]&amp;Tableau7[[#This Row],[PLANID]]</f>
        <v>2585435232585</v>
      </c>
      <c r="D2590" s="2">
        <v>2585</v>
      </c>
      <c r="E2590" s="2">
        <v>2585</v>
      </c>
      <c r="F2590" s="3">
        <v>201904</v>
      </c>
      <c r="G2590">
        <v>201907</v>
      </c>
      <c r="H2590" s="1">
        <v>43523</v>
      </c>
      <c r="I2590">
        <v>201909</v>
      </c>
      <c r="J2590" t="s">
        <v>18</v>
      </c>
      <c r="K2590" s="2">
        <v>2585</v>
      </c>
      <c r="L2590" s="4">
        <v>3.5430549999999998</v>
      </c>
    </row>
    <row r="2591" spans="2:12" x14ac:dyDescent="0.25">
      <c r="B2591" t="s">
        <v>5</v>
      </c>
      <c r="C2591" s="2" t="str">
        <f>Tableau7[[#This Row],[COMMANDE]]&amp;Tableau7[[#This Row],[ECHEANCE]]&amp;Tableau7[[#This Row],[PLANID]]</f>
        <v>2586435232586</v>
      </c>
      <c r="D2591" s="2">
        <v>2586</v>
      </c>
      <c r="E2591" s="2">
        <v>2586</v>
      </c>
      <c r="F2591" s="3">
        <v>201908</v>
      </c>
      <c r="G2591">
        <v>201908</v>
      </c>
      <c r="H2591" s="1">
        <v>43523</v>
      </c>
      <c r="I2591">
        <v>201909</v>
      </c>
      <c r="J2591" t="s">
        <v>28</v>
      </c>
      <c r="K2591" s="2">
        <v>2586</v>
      </c>
      <c r="L2591" s="4">
        <v>8.0496580000000009</v>
      </c>
    </row>
    <row r="2592" spans="2:12" x14ac:dyDescent="0.25">
      <c r="B2592" t="s">
        <v>5</v>
      </c>
      <c r="C2592" s="2" t="str">
        <f>Tableau7[[#This Row],[COMMANDE]]&amp;Tableau7[[#This Row],[ECHEANCE]]&amp;Tableau7[[#This Row],[PLANID]]</f>
        <v>2587435302587</v>
      </c>
      <c r="D2592" s="2">
        <v>2587</v>
      </c>
      <c r="E2592" s="2">
        <v>2587</v>
      </c>
      <c r="F2592" s="3">
        <v>201908</v>
      </c>
      <c r="G2592">
        <v>201908</v>
      </c>
      <c r="H2592" s="1">
        <v>43530</v>
      </c>
      <c r="I2592">
        <v>201910</v>
      </c>
      <c r="J2592" t="s">
        <v>28</v>
      </c>
      <c r="K2592" s="2">
        <v>2587</v>
      </c>
      <c r="L2592" s="4">
        <v>17.855267000000001</v>
      </c>
    </row>
    <row r="2593" spans="2:12" x14ac:dyDescent="0.25">
      <c r="B2593" t="s">
        <v>5</v>
      </c>
      <c r="C2593" s="2" t="str">
        <f>Tableau7[[#This Row],[COMMANDE]]&amp;Tableau7[[#This Row],[ECHEANCE]]&amp;Tableau7[[#This Row],[PLANID]]</f>
        <v>2588435302588</v>
      </c>
      <c r="D2593" s="2">
        <v>2588</v>
      </c>
      <c r="E2593" s="2">
        <v>2588</v>
      </c>
      <c r="F2593" s="3">
        <v>201909</v>
      </c>
      <c r="G2593">
        <v>201908</v>
      </c>
      <c r="H2593" s="1">
        <v>43530</v>
      </c>
      <c r="I2593">
        <v>201910</v>
      </c>
      <c r="J2593" t="s">
        <v>28</v>
      </c>
      <c r="K2593" s="2">
        <v>2588</v>
      </c>
      <c r="L2593" s="4">
        <v>28.666198999999999</v>
      </c>
    </row>
    <row r="2594" spans="2:12" x14ac:dyDescent="0.25">
      <c r="B2594" t="s">
        <v>5</v>
      </c>
      <c r="C2594" s="2" t="str">
        <f>Tableau7[[#This Row],[COMMANDE]]&amp;Tableau7[[#This Row],[ECHEANCE]]&amp;Tableau7[[#This Row],[PLANID]]</f>
        <v>2589435372589</v>
      </c>
      <c r="D2594" s="2">
        <v>2589</v>
      </c>
      <c r="E2594" s="2">
        <v>2589</v>
      </c>
      <c r="F2594" s="3">
        <v>201910</v>
      </c>
      <c r="G2594">
        <v>201911</v>
      </c>
      <c r="H2594" s="1">
        <v>43537</v>
      </c>
      <c r="I2594">
        <v>201911</v>
      </c>
      <c r="J2594" t="s">
        <v>17</v>
      </c>
      <c r="K2594" s="2">
        <v>2589</v>
      </c>
      <c r="L2594" s="4">
        <v>11.246442999999999</v>
      </c>
    </row>
    <row r="2595" spans="2:12" x14ac:dyDescent="0.25">
      <c r="B2595" t="s">
        <v>5</v>
      </c>
      <c r="C2595" s="2" t="str">
        <f>Tableau7[[#This Row],[COMMANDE]]&amp;Tableau7[[#This Row],[ECHEANCE]]&amp;Tableau7[[#This Row],[PLANID]]</f>
        <v>2590435442590</v>
      </c>
      <c r="D2595" s="2">
        <v>2590</v>
      </c>
      <c r="E2595" s="2">
        <v>2590</v>
      </c>
      <c r="F2595" s="3">
        <v>201911</v>
      </c>
      <c r="G2595">
        <v>201911</v>
      </c>
      <c r="H2595" s="1">
        <v>43544</v>
      </c>
      <c r="I2595">
        <v>201912</v>
      </c>
      <c r="J2595" t="s">
        <v>17</v>
      </c>
      <c r="K2595" s="2">
        <v>2590</v>
      </c>
      <c r="L2595" s="4">
        <v>43.486953999999997</v>
      </c>
    </row>
    <row r="2596" spans="2:12" x14ac:dyDescent="0.25">
      <c r="B2596" t="s">
        <v>5</v>
      </c>
      <c r="C2596" s="2" t="str">
        <f>Tableau7[[#This Row],[COMMANDE]]&amp;Tableau7[[#This Row],[ECHEANCE]]&amp;Tableau7[[#This Row],[PLANID]]</f>
        <v>2591435512591</v>
      </c>
      <c r="D2596" s="2">
        <v>2591</v>
      </c>
      <c r="E2596" s="2">
        <v>2591</v>
      </c>
      <c r="F2596" s="3">
        <v>201912</v>
      </c>
      <c r="G2596">
        <v>201912</v>
      </c>
      <c r="H2596" s="1">
        <v>43551</v>
      </c>
      <c r="I2596">
        <v>201913</v>
      </c>
      <c r="J2596" t="s">
        <v>17</v>
      </c>
      <c r="K2596" s="2">
        <v>2591</v>
      </c>
      <c r="L2596" s="4">
        <v>42.737546000000002</v>
      </c>
    </row>
    <row r="2597" spans="2:12" x14ac:dyDescent="0.25">
      <c r="B2597" t="s">
        <v>5</v>
      </c>
      <c r="C2597" s="2" t="str">
        <f>Tableau7[[#This Row],[COMMANDE]]&amp;Tableau7[[#This Row],[ECHEANCE]]&amp;Tableau7[[#This Row],[PLANID]]</f>
        <v>2592435582592</v>
      </c>
      <c r="D2597" s="2">
        <v>2592</v>
      </c>
      <c r="E2597" s="2">
        <v>2592</v>
      </c>
      <c r="F2597" s="3">
        <v>201913</v>
      </c>
      <c r="G2597">
        <v>201913</v>
      </c>
      <c r="H2597" s="1">
        <v>43558</v>
      </c>
      <c r="I2597">
        <v>201914</v>
      </c>
      <c r="J2597" t="s">
        <v>17</v>
      </c>
      <c r="K2597" s="2">
        <v>2592</v>
      </c>
      <c r="L2597" s="4">
        <v>6.7478660000000001</v>
      </c>
    </row>
    <row r="2598" spans="2:12" x14ac:dyDescent="0.25">
      <c r="B2598" t="s">
        <v>5</v>
      </c>
      <c r="C2598" s="2" t="str">
        <f>Tableau7[[#This Row],[COMMANDE]]&amp;Tableau7[[#This Row],[ECHEANCE]]&amp;Tableau7[[#This Row],[PLANID]]</f>
        <v>2593435642593</v>
      </c>
      <c r="D2598" s="2">
        <v>2593</v>
      </c>
      <c r="E2598" s="2">
        <v>2593</v>
      </c>
      <c r="F2598" s="3">
        <v>201913</v>
      </c>
      <c r="G2598">
        <v>201914</v>
      </c>
      <c r="H2598" s="1">
        <v>43564</v>
      </c>
      <c r="I2598">
        <v>201915</v>
      </c>
      <c r="J2598" t="s">
        <v>17</v>
      </c>
      <c r="K2598" s="2">
        <v>2593</v>
      </c>
      <c r="L2598" s="4">
        <v>26.242054</v>
      </c>
    </row>
    <row r="2599" spans="2:12" x14ac:dyDescent="0.25">
      <c r="B2599" t="s">
        <v>5</v>
      </c>
      <c r="C2599" s="2" t="str">
        <f>Tableau7[[#This Row],[COMMANDE]]&amp;Tableau7[[#This Row],[ECHEANCE]]&amp;Tableau7[[#This Row],[PLANID]]</f>
        <v>2594435712594</v>
      </c>
      <c r="D2599" s="2">
        <v>2594</v>
      </c>
      <c r="E2599" s="2">
        <v>2594</v>
      </c>
      <c r="F2599" s="3">
        <v>201914</v>
      </c>
      <c r="G2599">
        <v>201914</v>
      </c>
      <c r="H2599" s="1">
        <v>43571</v>
      </c>
      <c r="I2599">
        <v>201916</v>
      </c>
      <c r="J2599" t="s">
        <v>17</v>
      </c>
      <c r="K2599" s="2">
        <v>2594</v>
      </c>
      <c r="L2599" s="4">
        <v>38.988377</v>
      </c>
    </row>
    <row r="2600" spans="2:12" x14ac:dyDescent="0.25">
      <c r="B2600" t="s">
        <v>5</v>
      </c>
      <c r="C2600" s="2" t="str">
        <f>Tableau7[[#This Row],[COMMANDE]]&amp;Tableau7[[#This Row],[ECHEANCE]]&amp;Tableau7[[#This Row],[PLANID]]</f>
        <v>2595435782595</v>
      </c>
      <c r="D2600" s="2">
        <v>2595</v>
      </c>
      <c r="E2600" s="2">
        <v>2595</v>
      </c>
      <c r="F2600" s="3">
        <v>201915</v>
      </c>
      <c r="G2600">
        <v>201915</v>
      </c>
      <c r="H2600" s="1">
        <v>43578</v>
      </c>
      <c r="I2600">
        <v>201917</v>
      </c>
      <c r="J2600" t="s">
        <v>17</v>
      </c>
      <c r="K2600" s="2">
        <v>2595</v>
      </c>
      <c r="L2600" s="4">
        <v>7.497274</v>
      </c>
    </row>
    <row r="2601" spans="2:12" x14ac:dyDescent="0.25">
      <c r="B2601" t="s">
        <v>5</v>
      </c>
      <c r="C2601" s="2" t="str">
        <f>Tableau7[[#This Row],[COMMANDE]]&amp;Tableau7[[#This Row],[ECHEANCE]]&amp;Tableau7[[#This Row],[PLANID]]</f>
        <v>2596435842596</v>
      </c>
      <c r="D2601" s="2">
        <v>2596</v>
      </c>
      <c r="E2601" s="2">
        <v>2596</v>
      </c>
      <c r="F2601" s="3">
        <v>201916</v>
      </c>
      <c r="G2601">
        <v>201915</v>
      </c>
      <c r="H2601" s="1">
        <v>43584</v>
      </c>
      <c r="I2601" t="s">
        <v>60</v>
      </c>
      <c r="J2601" t="s">
        <v>17</v>
      </c>
      <c r="K2601" s="2">
        <v>2596</v>
      </c>
      <c r="L2601" s="4">
        <v>38.238968999999997</v>
      </c>
    </row>
    <row r="2602" spans="2:12" x14ac:dyDescent="0.25">
      <c r="B2602" t="s">
        <v>5</v>
      </c>
      <c r="C2602" s="2" t="str">
        <f>Tableau7[[#This Row],[COMMANDE]]&amp;Tableau7[[#This Row],[ECHEANCE]]&amp;Tableau7[[#This Row],[PLANID]]</f>
        <v>2597435922597</v>
      </c>
      <c r="D2602" s="2">
        <v>2597</v>
      </c>
      <c r="E2602" s="2">
        <v>2597</v>
      </c>
      <c r="F2602" s="3">
        <v>201917</v>
      </c>
      <c r="G2602">
        <v>201916</v>
      </c>
      <c r="H2602" s="1">
        <v>43592</v>
      </c>
      <c r="I2602" t="s">
        <v>61</v>
      </c>
      <c r="J2602" t="s">
        <v>17</v>
      </c>
      <c r="K2602" s="2">
        <v>2597</v>
      </c>
      <c r="L2602" s="4">
        <v>31.491104</v>
      </c>
    </row>
    <row r="2603" spans="2:12" x14ac:dyDescent="0.25">
      <c r="B2603" t="s">
        <v>5</v>
      </c>
      <c r="C2603" s="2" t="str">
        <f>Tableau7[[#This Row],[COMMANDE]]&amp;Tableau7[[#This Row],[ECHEANCE]]&amp;Tableau7[[#This Row],[PLANID]]</f>
        <v>2598436002598</v>
      </c>
      <c r="D2603" s="2">
        <v>2598</v>
      </c>
      <c r="E2603" s="2">
        <v>2598</v>
      </c>
      <c r="F2603" s="3">
        <v>201919</v>
      </c>
      <c r="G2603">
        <v>201917</v>
      </c>
      <c r="H2603" s="1">
        <v>43600</v>
      </c>
      <c r="I2603" t="s">
        <v>62</v>
      </c>
      <c r="J2603" t="s">
        <v>17</v>
      </c>
      <c r="K2603" s="2">
        <v>2598</v>
      </c>
      <c r="L2603" s="4">
        <v>5.2479849999999999</v>
      </c>
    </row>
    <row r="2604" spans="2:12" x14ac:dyDescent="0.25">
      <c r="B2604" t="s">
        <v>5</v>
      </c>
      <c r="C2604" s="2" t="str">
        <f>Tableau7[[#This Row],[COMMANDE]]&amp;Tableau7[[#This Row],[ECHEANCE]]&amp;Tableau7[[#This Row],[PLANID]]</f>
        <v>2599436062599</v>
      </c>
      <c r="D2604" s="2">
        <v>2599</v>
      </c>
      <c r="E2604" s="2">
        <v>2599</v>
      </c>
      <c r="F2604" s="3">
        <v>201919</v>
      </c>
      <c r="G2604">
        <v>201918</v>
      </c>
      <c r="H2604" s="1">
        <v>43606</v>
      </c>
      <c r="I2604" t="s">
        <v>63</v>
      </c>
      <c r="J2604" t="s">
        <v>17</v>
      </c>
      <c r="K2604" s="2">
        <v>2599</v>
      </c>
      <c r="L2604" s="4">
        <v>27.741935000000002</v>
      </c>
    </row>
    <row r="2605" spans="2:12" x14ac:dyDescent="0.25">
      <c r="B2605" t="s">
        <v>5</v>
      </c>
      <c r="C2605" s="2" t="str">
        <f>Tableau7[[#This Row],[COMMANDE]]&amp;Tableau7[[#This Row],[ECHEANCE]]&amp;Tableau7[[#This Row],[PLANID]]</f>
        <v>2600436122600</v>
      </c>
      <c r="D2605" s="2">
        <v>2600</v>
      </c>
      <c r="E2605" s="2">
        <v>2600</v>
      </c>
      <c r="F2605" s="3">
        <v>201920</v>
      </c>
      <c r="G2605">
        <v>201918</v>
      </c>
      <c r="H2605" s="1">
        <v>43612</v>
      </c>
      <c r="I2605" t="s">
        <v>64</v>
      </c>
      <c r="J2605" t="s">
        <v>17</v>
      </c>
      <c r="K2605" s="2">
        <v>2600</v>
      </c>
      <c r="L2605" s="4">
        <v>27.741935000000002</v>
      </c>
    </row>
    <row r="2606" spans="2:12" x14ac:dyDescent="0.25">
      <c r="B2606" t="s">
        <v>5</v>
      </c>
      <c r="C2606" s="2" t="str">
        <f>Tableau7[[#This Row],[COMMANDE]]&amp;Tableau7[[#This Row],[ECHEANCE]]&amp;Tableau7[[#This Row],[PLANID]]</f>
        <v>2601436202601</v>
      </c>
      <c r="D2606" s="2">
        <v>2601</v>
      </c>
      <c r="E2606" s="2">
        <v>2601</v>
      </c>
      <c r="F2606" s="3">
        <v>201921</v>
      </c>
      <c r="G2606">
        <v>201919</v>
      </c>
      <c r="H2606" s="1">
        <v>43620</v>
      </c>
      <c r="I2606" t="s">
        <v>65</v>
      </c>
      <c r="J2606" t="s">
        <v>17</v>
      </c>
      <c r="K2606" s="2">
        <v>2601</v>
      </c>
      <c r="L2606" s="4">
        <v>7.497274</v>
      </c>
    </row>
    <row r="2607" spans="2:12" x14ac:dyDescent="0.25">
      <c r="B2607" t="s">
        <v>5</v>
      </c>
      <c r="C2607" s="2" t="str">
        <f>Tableau7[[#This Row],[COMMANDE]]&amp;Tableau7[[#This Row],[ECHEANCE]]&amp;Tableau7[[#This Row],[PLANID]]</f>
        <v>2602436282602</v>
      </c>
      <c r="D2607" s="2">
        <v>2602</v>
      </c>
      <c r="E2607" s="2">
        <v>2602</v>
      </c>
      <c r="F2607" s="3">
        <v>201922</v>
      </c>
      <c r="G2607">
        <v>201920</v>
      </c>
      <c r="H2607" s="1">
        <v>43628</v>
      </c>
      <c r="I2607" t="s">
        <v>66</v>
      </c>
      <c r="J2607" t="s">
        <v>17</v>
      </c>
      <c r="K2607" s="2">
        <v>2602</v>
      </c>
      <c r="L2607" s="4">
        <v>8.9971540000000001</v>
      </c>
    </row>
    <row r="2608" spans="2:12" x14ac:dyDescent="0.25">
      <c r="B2608" t="s">
        <v>5</v>
      </c>
      <c r="C2608" s="2" t="str">
        <f>Tableau7[[#This Row],[COMMANDE]]&amp;Tableau7[[#This Row],[ECHEANCE]]&amp;Tableau7[[#This Row],[PLANID]]</f>
        <v>2603436352603</v>
      </c>
      <c r="D2608" s="2">
        <v>2603</v>
      </c>
      <c r="E2608" s="2">
        <v>2603</v>
      </c>
      <c r="F2608" s="3">
        <v>201924</v>
      </c>
      <c r="G2608">
        <v>201922</v>
      </c>
      <c r="H2608" s="1">
        <v>43635</v>
      </c>
      <c r="I2608" t="s">
        <v>67</v>
      </c>
      <c r="J2608" t="s">
        <v>17</v>
      </c>
      <c r="K2608" s="2">
        <v>2603</v>
      </c>
      <c r="L2608" s="4">
        <v>22.492885000000001</v>
      </c>
    </row>
    <row r="2609" spans="2:12" x14ac:dyDescent="0.25">
      <c r="B2609" t="s">
        <v>5</v>
      </c>
      <c r="C2609" s="2" t="str">
        <f>Tableau7[[#This Row],[COMMANDE]]&amp;Tableau7[[#This Row],[ECHEANCE]]&amp;Tableau7[[#This Row],[PLANID]]</f>
        <v>2604436422604</v>
      </c>
      <c r="D2609" s="2">
        <v>2604</v>
      </c>
      <c r="E2609" s="2">
        <v>2604</v>
      </c>
      <c r="F2609" s="3">
        <v>201925</v>
      </c>
      <c r="G2609">
        <v>201923</v>
      </c>
      <c r="H2609" s="1">
        <v>43642</v>
      </c>
      <c r="I2609" t="s">
        <v>68</v>
      </c>
      <c r="J2609" t="s">
        <v>17</v>
      </c>
      <c r="K2609" s="2">
        <v>2604</v>
      </c>
      <c r="L2609" s="4">
        <v>2.9986969999999999</v>
      </c>
    </row>
    <row r="2610" spans="2:12" x14ac:dyDescent="0.25">
      <c r="B2610" t="s">
        <v>5</v>
      </c>
      <c r="C2610" s="2" t="str">
        <f>Tableau7[[#This Row],[COMMANDE]]&amp;Tableau7[[#This Row],[ECHEANCE]]&amp;Tableau7[[#This Row],[PLANID]]</f>
        <v>2605436492605</v>
      </c>
      <c r="D2610" s="2">
        <v>2605</v>
      </c>
      <c r="E2610" s="2">
        <v>2605</v>
      </c>
      <c r="F2610" s="3">
        <v>201926</v>
      </c>
      <c r="G2610">
        <v>201924</v>
      </c>
      <c r="H2610" s="1">
        <v>43649</v>
      </c>
      <c r="I2610" t="s">
        <v>69</v>
      </c>
      <c r="J2610" t="s">
        <v>17</v>
      </c>
      <c r="K2610" s="2">
        <v>2605</v>
      </c>
      <c r="L2610" s="4">
        <v>2.2492890000000001</v>
      </c>
    </row>
    <row r="2611" spans="2:12" x14ac:dyDescent="0.25">
      <c r="B2611" t="s">
        <v>5</v>
      </c>
      <c r="C2611" s="2" t="str">
        <f>Tableau7[[#This Row],[COMMANDE]]&amp;Tableau7[[#This Row],[ECHEANCE]]&amp;Tableau7[[#This Row],[PLANID]]</f>
        <v>2606436632606</v>
      </c>
      <c r="D2611" s="2">
        <v>2606</v>
      </c>
      <c r="E2611" s="2">
        <v>2606</v>
      </c>
      <c r="F2611" s="3">
        <v>201928</v>
      </c>
      <c r="G2611">
        <v>201926</v>
      </c>
      <c r="H2611" s="1">
        <v>43663</v>
      </c>
      <c r="I2611" t="s">
        <v>71</v>
      </c>
      <c r="J2611" t="s">
        <v>17</v>
      </c>
      <c r="K2611" s="2">
        <v>2606</v>
      </c>
      <c r="L2611" s="4">
        <v>5.2479849999999999</v>
      </c>
    </row>
    <row r="2612" spans="2:12" x14ac:dyDescent="0.25">
      <c r="B2612" t="s">
        <v>5</v>
      </c>
      <c r="C2612" s="2" t="str">
        <f>Tableau7[[#This Row],[COMMANDE]]&amp;Tableau7[[#This Row],[ECHEANCE]]&amp;Tableau7[[#This Row],[PLANID]]</f>
        <v>2607429292607</v>
      </c>
      <c r="D2612" s="2">
        <v>2607</v>
      </c>
      <c r="E2612" s="2">
        <v>2607</v>
      </c>
      <c r="F2612" s="3" t="s">
        <v>20</v>
      </c>
      <c r="G2612">
        <v>197001</v>
      </c>
      <c r="H2612" s="1">
        <v>42929</v>
      </c>
      <c r="I2612">
        <v>201728</v>
      </c>
      <c r="J2612" t="s">
        <v>3</v>
      </c>
      <c r="K2612" s="2">
        <v>2607</v>
      </c>
      <c r="L2612" s="4">
        <v>3.678912</v>
      </c>
    </row>
    <row r="2613" spans="2:12" x14ac:dyDescent="0.25">
      <c r="B2613" t="s">
        <v>5</v>
      </c>
      <c r="C2613" s="2" t="str">
        <f>Tableau7[[#This Row],[COMMANDE]]&amp;Tableau7[[#This Row],[ECHEANCE]]&amp;Tableau7[[#This Row],[PLANID]]</f>
        <v>2608434962608</v>
      </c>
      <c r="D2613" s="2">
        <v>2608</v>
      </c>
      <c r="E2613" s="2">
        <v>2608</v>
      </c>
      <c r="F2613" s="3" t="s">
        <v>20</v>
      </c>
      <c r="G2613">
        <v>197001</v>
      </c>
      <c r="H2613" s="1">
        <v>43496</v>
      </c>
      <c r="I2613">
        <v>201905</v>
      </c>
      <c r="J2613" t="s">
        <v>3</v>
      </c>
      <c r="K2613" s="2">
        <v>2608</v>
      </c>
      <c r="L2613" s="4">
        <v>35.566088000000001</v>
      </c>
    </row>
    <row r="2614" spans="2:12" x14ac:dyDescent="0.25">
      <c r="B2614" t="s">
        <v>5</v>
      </c>
      <c r="C2614" s="2" t="str">
        <f>Tableau7[[#This Row],[COMMANDE]]&amp;Tableau7[[#This Row],[ECHEANCE]]&amp;Tableau7[[#This Row],[PLANID]]</f>
        <v>2609435302609</v>
      </c>
      <c r="D2614" s="2">
        <v>2609</v>
      </c>
      <c r="E2614" s="2">
        <v>2609</v>
      </c>
      <c r="F2614" s="3" t="s">
        <v>20</v>
      </c>
      <c r="G2614">
        <v>197001</v>
      </c>
      <c r="H2614" s="1">
        <v>43530</v>
      </c>
      <c r="I2614">
        <v>201910</v>
      </c>
      <c r="J2614" t="s">
        <v>3</v>
      </c>
      <c r="K2614" s="2">
        <v>2609</v>
      </c>
      <c r="L2614" s="4">
        <v>2.2145380000000001</v>
      </c>
    </row>
    <row r="2615" spans="2:12" x14ac:dyDescent="0.25">
      <c r="B2615" t="s">
        <v>5</v>
      </c>
      <c r="C2615" s="2" t="str">
        <f>Tableau7[[#This Row],[COMMANDE]]&amp;Tableau7[[#This Row],[ECHEANCE]]&amp;Tableau7[[#This Row],[PLANID]]</f>
        <v>2610429292610</v>
      </c>
      <c r="D2615" s="2">
        <v>2610</v>
      </c>
      <c r="E2615" s="2">
        <v>2610</v>
      </c>
      <c r="F2615" s="3" t="s">
        <v>20</v>
      </c>
      <c r="G2615">
        <v>197001</v>
      </c>
      <c r="H2615" s="1">
        <v>42929</v>
      </c>
      <c r="I2615">
        <v>201728</v>
      </c>
      <c r="J2615" t="s">
        <v>3</v>
      </c>
      <c r="K2615" s="2">
        <v>2610</v>
      </c>
      <c r="L2615" s="4">
        <v>1E-3</v>
      </c>
    </row>
    <row r="2616" spans="2:12" x14ac:dyDescent="0.25">
      <c r="B2616" t="s">
        <v>5</v>
      </c>
      <c r="C2616" s="2" t="str">
        <f>Tableau7[[#This Row],[COMMANDE]]&amp;Tableau7[[#This Row],[ECHEANCE]]&amp;Tableau7[[#This Row],[PLANID]]</f>
        <v>2611430472611</v>
      </c>
      <c r="D2616" s="2">
        <v>2611</v>
      </c>
      <c r="E2616" s="2">
        <v>2611</v>
      </c>
      <c r="F2616" s="3" t="s">
        <v>20</v>
      </c>
      <c r="G2616">
        <v>197001</v>
      </c>
      <c r="H2616" s="1">
        <v>43047</v>
      </c>
      <c r="I2616">
        <v>201745</v>
      </c>
      <c r="J2616" t="s">
        <v>3</v>
      </c>
      <c r="K2616" s="2">
        <v>2611</v>
      </c>
      <c r="L2616" s="4">
        <v>0.62886200000000003</v>
      </c>
    </row>
    <row r="2617" spans="2:12" x14ac:dyDescent="0.25">
      <c r="B2617" t="s">
        <v>5</v>
      </c>
      <c r="C2617" s="2" t="str">
        <f>Tableau7[[#This Row],[COMMANDE]]&amp;Tableau7[[#This Row],[ECHEANCE]]&amp;Tableau7[[#This Row],[PLANID]]</f>
        <v>2612430472612</v>
      </c>
      <c r="D2617" s="2">
        <v>2612</v>
      </c>
      <c r="E2617" s="2">
        <v>2612</v>
      </c>
      <c r="F2617" s="3" t="s">
        <v>20</v>
      </c>
      <c r="G2617">
        <v>197001</v>
      </c>
      <c r="H2617" s="1">
        <v>43047</v>
      </c>
      <c r="I2617">
        <v>201745</v>
      </c>
      <c r="J2617" t="s">
        <v>3</v>
      </c>
      <c r="K2617" s="2">
        <v>2612</v>
      </c>
      <c r="L2617" s="4">
        <v>2.85</v>
      </c>
    </row>
    <row r="2618" spans="2:12" x14ac:dyDescent="0.25">
      <c r="B2618" t="s">
        <v>5</v>
      </c>
      <c r="C2618" s="2" t="str">
        <f>Tableau7[[#This Row],[COMMANDE]]&amp;Tableau7[[#This Row],[ECHEANCE]]&amp;Tableau7[[#This Row],[PLANID]]</f>
        <v>2613430742613</v>
      </c>
      <c r="D2618" s="2">
        <v>2613</v>
      </c>
      <c r="E2618" s="2">
        <v>2613</v>
      </c>
      <c r="F2618" s="3">
        <v>201748</v>
      </c>
      <c r="G2618">
        <v>201907</v>
      </c>
      <c r="H2618" s="1">
        <v>43074</v>
      </c>
      <c r="I2618">
        <v>201749</v>
      </c>
      <c r="J2618" t="s">
        <v>37</v>
      </c>
      <c r="K2618" s="2">
        <v>2613</v>
      </c>
      <c r="L2618" s="4">
        <v>1.33751</v>
      </c>
    </row>
    <row r="2619" spans="2:12" x14ac:dyDescent="0.25">
      <c r="B2619" t="s">
        <v>5</v>
      </c>
      <c r="C2619" s="2" t="str">
        <f>Tableau7[[#This Row],[COMMANDE]]&amp;Tableau7[[#This Row],[ECHEANCE]]&amp;Tableau7[[#This Row],[PLANID]]</f>
        <v>2614431172614</v>
      </c>
      <c r="D2619" s="2">
        <v>2614</v>
      </c>
      <c r="E2619" s="2">
        <v>2614</v>
      </c>
      <c r="F2619" s="3">
        <v>201802</v>
      </c>
      <c r="G2619">
        <v>201907</v>
      </c>
      <c r="H2619" s="1">
        <v>43117</v>
      </c>
      <c r="I2619">
        <v>201803</v>
      </c>
      <c r="J2619" t="s">
        <v>56</v>
      </c>
      <c r="K2619" s="2">
        <v>2614</v>
      </c>
      <c r="L2619" s="4">
        <v>0.31701699999999999</v>
      </c>
    </row>
    <row r="2620" spans="2:12" x14ac:dyDescent="0.25">
      <c r="B2620" t="s">
        <v>5</v>
      </c>
      <c r="C2620" s="2" t="str">
        <f>Tableau7[[#This Row],[COMMANDE]]&amp;Tableau7[[#This Row],[ECHEANCE]]&amp;Tableau7[[#This Row],[PLANID]]</f>
        <v>2615435022615</v>
      </c>
      <c r="D2620" s="2">
        <v>2615</v>
      </c>
      <c r="E2620" s="2">
        <v>2615</v>
      </c>
      <c r="F2620" s="3">
        <v>201802</v>
      </c>
      <c r="G2620">
        <v>201907</v>
      </c>
      <c r="H2620" s="1">
        <v>43502</v>
      </c>
      <c r="I2620">
        <v>201906</v>
      </c>
      <c r="J2620" t="s">
        <v>56</v>
      </c>
      <c r="K2620" s="2">
        <v>2615</v>
      </c>
      <c r="L2620" s="4">
        <v>25.394615999999999</v>
      </c>
    </row>
    <row r="2621" spans="2:12" x14ac:dyDescent="0.25">
      <c r="B2621" t="s">
        <v>5</v>
      </c>
      <c r="C2621" s="2" t="str">
        <f>Tableau7[[#This Row],[COMMANDE]]&amp;Tableau7[[#This Row],[ECHEANCE]]&amp;Tableau7[[#This Row],[PLANID]]</f>
        <v>2616435382616</v>
      </c>
      <c r="D2621" s="2">
        <v>2616</v>
      </c>
      <c r="E2621" s="2">
        <v>2616</v>
      </c>
      <c r="F2621" s="3">
        <v>201909</v>
      </c>
      <c r="G2621">
        <v>201911</v>
      </c>
      <c r="H2621" s="1">
        <v>43538</v>
      </c>
      <c r="I2621">
        <v>201911</v>
      </c>
      <c r="J2621" t="s">
        <v>17</v>
      </c>
      <c r="K2621" s="2">
        <v>2616</v>
      </c>
      <c r="L2621" s="4">
        <v>25.881599999999999</v>
      </c>
    </row>
    <row r="2622" spans="2:12" x14ac:dyDescent="0.25">
      <c r="B2622" t="s">
        <v>5</v>
      </c>
      <c r="C2622" s="2" t="str">
        <f>Tableau7[[#This Row],[COMMANDE]]&amp;Tableau7[[#This Row],[ECHEANCE]]&amp;Tableau7[[#This Row],[PLANID]]</f>
        <v>2617435022617</v>
      </c>
      <c r="D2622" s="2">
        <v>2617</v>
      </c>
      <c r="E2622" s="2">
        <v>2617</v>
      </c>
      <c r="F2622" s="3" t="s">
        <v>20</v>
      </c>
      <c r="G2622">
        <v>197001</v>
      </c>
      <c r="H2622" s="1">
        <v>43502</v>
      </c>
      <c r="I2622">
        <v>201906</v>
      </c>
      <c r="J2622" t="s">
        <v>3</v>
      </c>
      <c r="K2622" s="2">
        <v>2617</v>
      </c>
      <c r="L2622" s="4">
        <v>0.48698399999999997</v>
      </c>
    </row>
    <row r="2623" spans="2:12" x14ac:dyDescent="0.25">
      <c r="B2623" t="s">
        <v>5</v>
      </c>
      <c r="C2623" s="2" t="str">
        <f>Tableau7[[#This Row],[COMMANDE]]&amp;Tableau7[[#This Row],[ECHEANCE]]&amp;Tableau7[[#This Row],[PLANID]]</f>
        <v>2618431462618</v>
      </c>
      <c r="D2623" s="2">
        <v>2618</v>
      </c>
      <c r="E2623" s="2">
        <v>2618</v>
      </c>
      <c r="F2623" s="3" t="s">
        <v>20</v>
      </c>
      <c r="G2623">
        <v>197001</v>
      </c>
      <c r="H2623" s="1">
        <v>43146</v>
      </c>
      <c r="I2623">
        <v>201807</v>
      </c>
      <c r="J2623" t="s">
        <v>3</v>
      </c>
      <c r="K2623" s="2">
        <v>2618</v>
      </c>
      <c r="L2623" s="4">
        <v>1E-3</v>
      </c>
    </row>
    <row r="2624" spans="2:12" x14ac:dyDescent="0.25">
      <c r="B2624" t="s">
        <v>5</v>
      </c>
      <c r="C2624" s="2" t="str">
        <f>Tableau7[[#This Row],[COMMANDE]]&amp;Tableau7[[#This Row],[ECHEANCE]]&amp;Tableau7[[#This Row],[PLANID]]</f>
        <v>2619431602619</v>
      </c>
      <c r="D2624" s="2">
        <v>2619</v>
      </c>
      <c r="E2624" s="2">
        <v>2619</v>
      </c>
      <c r="F2624" s="3" t="s">
        <v>20</v>
      </c>
      <c r="G2624">
        <v>197001</v>
      </c>
      <c r="H2624" s="1">
        <v>43160</v>
      </c>
      <c r="I2624">
        <v>201809</v>
      </c>
      <c r="J2624" t="s">
        <v>3</v>
      </c>
      <c r="K2624" s="2">
        <v>2619</v>
      </c>
      <c r="L2624" s="4">
        <v>1E-3</v>
      </c>
    </row>
    <row r="2625" spans="2:12" x14ac:dyDescent="0.25">
      <c r="B2625" t="s">
        <v>5</v>
      </c>
      <c r="C2625" s="2" t="str">
        <f>Tableau7[[#This Row],[COMMANDE]]&amp;Tableau7[[#This Row],[ECHEANCE]]&amp;Tableau7[[#This Row],[PLANID]]</f>
        <v>2620431602620</v>
      </c>
      <c r="D2625" s="2">
        <v>2620</v>
      </c>
      <c r="E2625" s="2">
        <v>2620</v>
      </c>
      <c r="F2625" s="3" t="s">
        <v>20</v>
      </c>
      <c r="G2625">
        <v>197001</v>
      </c>
      <c r="H2625" s="1">
        <v>43160</v>
      </c>
      <c r="I2625">
        <v>201809</v>
      </c>
      <c r="J2625" t="s">
        <v>3</v>
      </c>
      <c r="K2625" s="2">
        <v>2620</v>
      </c>
      <c r="L2625" s="4">
        <v>1E-3</v>
      </c>
    </row>
    <row r="2626" spans="2:12" x14ac:dyDescent="0.25">
      <c r="B2626" t="s">
        <v>5</v>
      </c>
      <c r="C2626" s="2" t="str">
        <f>Tableau7[[#This Row],[COMMANDE]]&amp;Tableau7[[#This Row],[ECHEANCE]]&amp;Tableau7[[#This Row],[PLANID]]</f>
        <v>2621431602621</v>
      </c>
      <c r="D2626" s="2">
        <v>2621</v>
      </c>
      <c r="E2626" s="2">
        <v>2621</v>
      </c>
      <c r="F2626" s="3" t="s">
        <v>20</v>
      </c>
      <c r="G2626">
        <v>197001</v>
      </c>
      <c r="H2626" s="1">
        <v>43160</v>
      </c>
      <c r="I2626">
        <v>201809</v>
      </c>
      <c r="J2626" t="s">
        <v>3</v>
      </c>
      <c r="K2626" s="2">
        <v>2621</v>
      </c>
      <c r="L2626" s="4">
        <v>1E-3</v>
      </c>
    </row>
    <row r="2627" spans="2:12" x14ac:dyDescent="0.25">
      <c r="B2627" t="s">
        <v>5</v>
      </c>
      <c r="C2627" s="2" t="str">
        <f>Tableau7[[#This Row],[COMMANDE]]&amp;Tableau7[[#This Row],[ECHEANCE]]&amp;Tableau7[[#This Row],[PLANID]]</f>
        <v>2622431862622</v>
      </c>
      <c r="D2627" s="2">
        <v>2622</v>
      </c>
      <c r="E2627" s="2">
        <v>2622</v>
      </c>
      <c r="F2627" s="3" t="s">
        <v>20</v>
      </c>
      <c r="G2627">
        <v>197001</v>
      </c>
      <c r="H2627" s="1">
        <v>43186</v>
      </c>
      <c r="I2627">
        <v>201813</v>
      </c>
      <c r="J2627" t="s">
        <v>3</v>
      </c>
      <c r="K2627" s="2">
        <v>2622</v>
      </c>
      <c r="L2627" s="4">
        <v>1E-3</v>
      </c>
    </row>
    <row r="2628" spans="2:12" x14ac:dyDescent="0.25">
      <c r="B2628" t="s">
        <v>5</v>
      </c>
      <c r="C2628" s="2" t="str">
        <f>Tableau7[[#This Row],[COMMANDE]]&amp;Tableau7[[#This Row],[ECHEANCE]]&amp;Tableau7[[#This Row],[PLANID]]</f>
        <v>2623431882623</v>
      </c>
      <c r="D2628" s="2">
        <v>2623</v>
      </c>
      <c r="E2628" s="2">
        <v>2623</v>
      </c>
      <c r="F2628" s="3">
        <v>201812</v>
      </c>
      <c r="G2628">
        <v>201907</v>
      </c>
      <c r="H2628" s="1">
        <v>43188</v>
      </c>
      <c r="I2628">
        <v>201813</v>
      </c>
      <c r="J2628" t="s">
        <v>21</v>
      </c>
      <c r="K2628" s="2">
        <v>2623</v>
      </c>
      <c r="L2628" s="4">
        <v>2.1516899999999999</v>
      </c>
    </row>
    <row r="2629" spans="2:12" x14ac:dyDescent="0.25">
      <c r="B2629" t="s">
        <v>5</v>
      </c>
      <c r="C2629" s="2" t="str">
        <f>Tableau7[[#This Row],[COMMANDE]]&amp;Tableau7[[#This Row],[ECHEANCE]]&amp;Tableau7[[#This Row],[PLANID]]</f>
        <v>2624431882624</v>
      </c>
      <c r="D2629" s="2">
        <v>2624</v>
      </c>
      <c r="E2629" s="2">
        <v>2624</v>
      </c>
      <c r="F2629" s="3">
        <v>201812</v>
      </c>
      <c r="G2629">
        <v>201907</v>
      </c>
      <c r="H2629" s="1">
        <v>43188</v>
      </c>
      <c r="I2629">
        <v>201813</v>
      </c>
      <c r="J2629" t="s">
        <v>19</v>
      </c>
      <c r="K2629" s="2">
        <v>2624</v>
      </c>
      <c r="L2629" s="4">
        <v>1.4050830000000001</v>
      </c>
    </row>
    <row r="2630" spans="2:12" x14ac:dyDescent="0.25">
      <c r="B2630" t="s">
        <v>5</v>
      </c>
      <c r="C2630" s="2" t="str">
        <f>Tableau7[[#This Row],[COMMANDE]]&amp;Tableau7[[#This Row],[ECHEANCE]]&amp;Tableau7[[#This Row],[PLANID]]</f>
        <v>2625431882625</v>
      </c>
      <c r="D2630" s="2">
        <v>2625</v>
      </c>
      <c r="E2630" s="2">
        <v>2625</v>
      </c>
      <c r="F2630" s="3">
        <v>201812</v>
      </c>
      <c r="G2630">
        <v>201907</v>
      </c>
      <c r="H2630" s="1">
        <v>43188</v>
      </c>
      <c r="I2630">
        <v>201813</v>
      </c>
      <c r="J2630" t="s">
        <v>19</v>
      </c>
      <c r="K2630" s="2">
        <v>2625</v>
      </c>
      <c r="L2630" s="4">
        <v>0.172872</v>
      </c>
    </row>
    <row r="2631" spans="2:12" x14ac:dyDescent="0.25">
      <c r="B2631" t="s">
        <v>5</v>
      </c>
      <c r="C2631" s="2" t="str">
        <f>Tableau7[[#This Row],[COMMANDE]]&amp;Tableau7[[#This Row],[ECHEANCE]]&amp;Tableau7[[#This Row],[PLANID]]</f>
        <v>2626431882626</v>
      </c>
      <c r="D2631" s="2">
        <v>2626</v>
      </c>
      <c r="E2631" s="2">
        <v>2626</v>
      </c>
      <c r="F2631" s="3" t="s">
        <v>20</v>
      </c>
      <c r="G2631">
        <v>197001</v>
      </c>
      <c r="H2631" s="1">
        <v>43188</v>
      </c>
      <c r="I2631">
        <v>201813</v>
      </c>
      <c r="J2631" t="s">
        <v>3</v>
      </c>
      <c r="K2631" s="2">
        <v>2626</v>
      </c>
      <c r="L2631" s="4">
        <v>0.600387</v>
      </c>
    </row>
    <row r="2632" spans="2:12" x14ac:dyDescent="0.25">
      <c r="B2632" t="s">
        <v>5</v>
      </c>
      <c r="C2632" s="2" t="str">
        <f>Tableau7[[#This Row],[COMMANDE]]&amp;Tableau7[[#This Row],[ECHEANCE]]&amp;Tableau7[[#This Row],[PLANID]]</f>
        <v>2627431892627</v>
      </c>
      <c r="D2632" s="2">
        <v>2627</v>
      </c>
      <c r="E2632" s="2">
        <v>2627</v>
      </c>
      <c r="F2632" s="3" t="s">
        <v>20</v>
      </c>
      <c r="G2632">
        <v>197001</v>
      </c>
      <c r="H2632" s="1">
        <v>43189</v>
      </c>
      <c r="I2632">
        <v>201813</v>
      </c>
      <c r="J2632" t="s">
        <v>3</v>
      </c>
      <c r="K2632" s="2">
        <v>2627</v>
      </c>
      <c r="L2632" s="4">
        <v>0.59339500000000001</v>
      </c>
    </row>
    <row r="2633" spans="2:12" x14ac:dyDescent="0.25">
      <c r="B2633" t="s">
        <v>5</v>
      </c>
      <c r="C2633" s="2" t="str">
        <f>Tableau7[[#This Row],[COMMANDE]]&amp;Tableau7[[#This Row],[ECHEANCE]]&amp;Tableau7[[#This Row],[PLANID]]</f>
        <v>2628434952628</v>
      </c>
      <c r="D2633" s="2">
        <v>2628</v>
      </c>
      <c r="E2633" s="2">
        <v>2628</v>
      </c>
      <c r="F2633" s="3">
        <v>201904</v>
      </c>
      <c r="G2633">
        <v>201907</v>
      </c>
      <c r="H2633" s="1">
        <v>43495</v>
      </c>
      <c r="I2633">
        <v>201905</v>
      </c>
      <c r="J2633" t="s">
        <v>27</v>
      </c>
      <c r="K2633" s="2">
        <v>2628</v>
      </c>
      <c r="L2633" s="4">
        <v>1.0111939999999999</v>
      </c>
    </row>
    <row r="2634" spans="2:12" x14ac:dyDescent="0.25">
      <c r="B2634" t="s">
        <v>5</v>
      </c>
      <c r="C2634" s="2" t="str">
        <f>Tableau7[[#This Row],[COMMANDE]]&amp;Tableau7[[#This Row],[ECHEANCE]]&amp;Tableau7[[#This Row],[PLANID]]</f>
        <v>2629434952629</v>
      </c>
      <c r="D2634" s="2">
        <v>2629</v>
      </c>
      <c r="E2634" s="2">
        <v>2629</v>
      </c>
      <c r="F2634" s="3">
        <v>201904</v>
      </c>
      <c r="G2634">
        <v>201907</v>
      </c>
      <c r="H2634" s="1">
        <v>43495</v>
      </c>
      <c r="I2634">
        <v>201905</v>
      </c>
      <c r="J2634" t="s">
        <v>33</v>
      </c>
      <c r="K2634" s="2">
        <v>2629</v>
      </c>
      <c r="L2634" s="4">
        <v>3.5650719999999998</v>
      </c>
    </row>
    <row r="2635" spans="2:12" x14ac:dyDescent="0.25">
      <c r="B2635" t="s">
        <v>5</v>
      </c>
      <c r="C2635" s="2" t="str">
        <f>Tableau7[[#This Row],[COMMANDE]]&amp;Tableau7[[#This Row],[ECHEANCE]]&amp;Tableau7[[#This Row],[PLANID]]</f>
        <v>2630435652630</v>
      </c>
      <c r="D2635" s="2">
        <v>2630</v>
      </c>
      <c r="E2635" s="2">
        <v>2630</v>
      </c>
      <c r="F2635" s="3">
        <v>201904</v>
      </c>
      <c r="G2635">
        <v>201907</v>
      </c>
      <c r="H2635" s="1">
        <v>43565</v>
      </c>
      <c r="I2635">
        <v>201915</v>
      </c>
      <c r="J2635" t="s">
        <v>33</v>
      </c>
      <c r="K2635" s="2">
        <v>2630</v>
      </c>
      <c r="L2635" s="4">
        <v>0.551315</v>
      </c>
    </row>
    <row r="2636" spans="2:12" x14ac:dyDescent="0.25">
      <c r="B2636" t="s">
        <v>5</v>
      </c>
      <c r="C2636" s="2" t="str">
        <f>Tableau7[[#This Row],[COMMANDE]]&amp;Tableau7[[#This Row],[ECHEANCE]]&amp;Tableau7[[#This Row],[PLANID]]</f>
        <v>2631435652631</v>
      </c>
      <c r="D2636" s="2">
        <v>2631</v>
      </c>
      <c r="E2636" s="2">
        <v>2631</v>
      </c>
      <c r="F2636" s="3">
        <v>201913</v>
      </c>
      <c r="G2636">
        <v>201914</v>
      </c>
      <c r="H2636" s="1">
        <v>43565</v>
      </c>
      <c r="I2636">
        <v>201915</v>
      </c>
      <c r="J2636" t="s">
        <v>17</v>
      </c>
      <c r="K2636" s="2">
        <v>2631</v>
      </c>
      <c r="L2636" s="4">
        <v>5.0021849999999999</v>
      </c>
    </row>
    <row r="2637" spans="2:12" x14ac:dyDescent="0.25">
      <c r="B2637" t="s">
        <v>5</v>
      </c>
      <c r="C2637" s="2" t="str">
        <f>Tableau7[[#This Row],[COMMANDE]]&amp;Tableau7[[#This Row],[ECHEANCE]]&amp;Tableau7[[#This Row],[PLANID]]</f>
        <v>2632432152632</v>
      </c>
      <c r="D2637" s="2">
        <v>2632</v>
      </c>
      <c r="E2637" s="2">
        <v>2632</v>
      </c>
      <c r="F2637" s="3" t="s">
        <v>20</v>
      </c>
      <c r="G2637">
        <v>197001</v>
      </c>
      <c r="H2637" s="1">
        <v>43215</v>
      </c>
      <c r="I2637">
        <v>201817</v>
      </c>
      <c r="J2637" t="s">
        <v>3</v>
      </c>
      <c r="K2637" s="2">
        <v>2632</v>
      </c>
      <c r="L2637" s="4">
        <v>1.5327660000000001</v>
      </c>
    </row>
    <row r="2638" spans="2:12" x14ac:dyDescent="0.25">
      <c r="B2638" t="s">
        <v>5</v>
      </c>
      <c r="C2638" s="2" t="str">
        <f>Tableau7[[#This Row],[COMMANDE]]&amp;Tableau7[[#This Row],[ECHEANCE]]&amp;Tableau7[[#This Row],[PLANID]]</f>
        <v>2633434952633</v>
      </c>
      <c r="D2638" s="2">
        <v>2633</v>
      </c>
      <c r="E2638" s="2">
        <v>2633</v>
      </c>
      <c r="F2638" s="3" t="s">
        <v>20</v>
      </c>
      <c r="G2638">
        <v>197001</v>
      </c>
      <c r="H2638" s="1">
        <v>43495</v>
      </c>
      <c r="I2638">
        <v>201905</v>
      </c>
      <c r="J2638" t="s">
        <v>3</v>
      </c>
      <c r="K2638" s="2">
        <v>2633</v>
      </c>
      <c r="L2638" s="4">
        <v>0.97723400000000005</v>
      </c>
    </row>
    <row r="2639" spans="2:12" x14ac:dyDescent="0.25">
      <c r="B2639" t="s">
        <v>5</v>
      </c>
      <c r="C2639" s="2" t="str">
        <f>Tableau7[[#This Row],[COMMANDE]]&amp;Tableau7[[#This Row],[ECHEANCE]]&amp;Tableau7[[#This Row],[PLANID]]</f>
        <v>2634432202634</v>
      </c>
      <c r="D2639" s="2">
        <v>2634</v>
      </c>
      <c r="E2639" s="2">
        <v>2634</v>
      </c>
      <c r="F2639" s="3" t="s">
        <v>20</v>
      </c>
      <c r="G2639">
        <v>197001</v>
      </c>
      <c r="H2639" s="1">
        <v>43220</v>
      </c>
      <c r="I2639">
        <v>201818</v>
      </c>
      <c r="J2639" t="s">
        <v>3</v>
      </c>
      <c r="K2639" s="2">
        <v>2634</v>
      </c>
      <c r="L2639" s="4">
        <v>0.26422800000000002</v>
      </c>
    </row>
    <row r="2640" spans="2:12" x14ac:dyDescent="0.25">
      <c r="B2640" t="s">
        <v>5</v>
      </c>
      <c r="C2640" s="2" t="str">
        <f>Tableau7[[#This Row],[COMMANDE]]&amp;Tableau7[[#This Row],[ECHEANCE]]&amp;Tableau7[[#This Row],[PLANID]]</f>
        <v>2635432202635</v>
      </c>
      <c r="D2640" s="2">
        <v>2635</v>
      </c>
      <c r="E2640" s="2">
        <v>2635</v>
      </c>
      <c r="F2640" s="3" t="s">
        <v>20</v>
      </c>
      <c r="G2640">
        <v>197001</v>
      </c>
      <c r="H2640" s="1">
        <v>43220</v>
      </c>
      <c r="I2640">
        <v>201818</v>
      </c>
      <c r="J2640" t="s">
        <v>3</v>
      </c>
      <c r="K2640" s="2">
        <v>2635</v>
      </c>
      <c r="L2640" s="4">
        <v>0.89480999999999999</v>
      </c>
    </row>
    <row r="2641" spans="2:12" x14ac:dyDescent="0.25">
      <c r="B2641" t="s">
        <v>5</v>
      </c>
      <c r="C2641" s="2" t="str">
        <f>Tableau7[[#This Row],[COMMANDE]]&amp;Tableau7[[#This Row],[ECHEANCE]]&amp;Tableau7[[#This Row],[PLANID]]</f>
        <v>2636432272636</v>
      </c>
      <c r="D2641" s="2">
        <v>2636</v>
      </c>
      <c r="E2641" s="2">
        <v>2636</v>
      </c>
      <c r="F2641" s="3">
        <v>201817</v>
      </c>
      <c r="G2641">
        <v>201907</v>
      </c>
      <c r="H2641" s="1">
        <v>43227</v>
      </c>
      <c r="I2641">
        <v>201819</v>
      </c>
      <c r="J2641" t="s">
        <v>32</v>
      </c>
      <c r="K2641" s="2">
        <v>2636</v>
      </c>
      <c r="L2641" s="4">
        <v>0.80724499999999999</v>
      </c>
    </row>
    <row r="2642" spans="2:12" x14ac:dyDescent="0.25">
      <c r="B2642" t="s">
        <v>5</v>
      </c>
      <c r="C2642" s="2" t="str">
        <f>Tableau7[[#This Row],[COMMANDE]]&amp;Tableau7[[#This Row],[ECHEANCE]]&amp;Tableau7[[#This Row],[PLANID]]</f>
        <v>2637432272637</v>
      </c>
      <c r="D2642" s="2">
        <v>2637</v>
      </c>
      <c r="E2642" s="2">
        <v>2637</v>
      </c>
      <c r="F2642" s="3" t="s">
        <v>20</v>
      </c>
      <c r="G2642">
        <v>197001</v>
      </c>
      <c r="H2642" s="1">
        <v>43227</v>
      </c>
      <c r="I2642">
        <v>201819</v>
      </c>
      <c r="J2642" t="s">
        <v>3</v>
      </c>
      <c r="K2642" s="2">
        <v>2637</v>
      </c>
      <c r="L2642" s="4">
        <v>0.13770299999999999</v>
      </c>
    </row>
    <row r="2643" spans="2:12" x14ac:dyDescent="0.25">
      <c r="B2643" t="s">
        <v>5</v>
      </c>
      <c r="C2643" s="2" t="str">
        <f>Tableau7[[#This Row],[COMMANDE]]&amp;Tableau7[[#This Row],[ECHEANCE]]&amp;Tableau7[[#This Row],[PLANID]]</f>
        <v>2638432362638</v>
      </c>
      <c r="D2643" s="2">
        <v>2638</v>
      </c>
      <c r="E2643" s="2">
        <v>2638</v>
      </c>
      <c r="F2643" s="3" t="s">
        <v>20</v>
      </c>
      <c r="G2643">
        <v>197001</v>
      </c>
      <c r="H2643" s="1">
        <v>43236</v>
      </c>
      <c r="I2643">
        <v>201820</v>
      </c>
      <c r="J2643" t="s">
        <v>3</v>
      </c>
      <c r="K2643" s="2">
        <v>2638</v>
      </c>
      <c r="L2643" s="4">
        <v>0.230013</v>
      </c>
    </row>
    <row r="2644" spans="2:12" x14ac:dyDescent="0.25">
      <c r="B2644" t="s">
        <v>5</v>
      </c>
      <c r="C2644" s="2" t="str">
        <f>Tableau7[[#This Row],[COMMANDE]]&amp;Tableau7[[#This Row],[ECHEANCE]]&amp;Tableau7[[#This Row],[PLANID]]</f>
        <v>2639432432639</v>
      </c>
      <c r="D2644" s="2">
        <v>2639</v>
      </c>
      <c r="E2644" s="2">
        <v>2639</v>
      </c>
      <c r="F2644" s="3" t="s">
        <v>20</v>
      </c>
      <c r="G2644">
        <v>197001</v>
      </c>
      <c r="H2644" s="1">
        <v>43243</v>
      </c>
      <c r="I2644">
        <v>201821</v>
      </c>
      <c r="J2644" t="s">
        <v>3</v>
      </c>
      <c r="K2644" s="2">
        <v>2639</v>
      </c>
      <c r="L2644" s="4">
        <v>0.97919800000000001</v>
      </c>
    </row>
    <row r="2645" spans="2:12" x14ac:dyDescent="0.25">
      <c r="B2645" t="s">
        <v>5</v>
      </c>
      <c r="C2645" s="2" t="str">
        <f>Tableau7[[#This Row],[COMMANDE]]&amp;Tableau7[[#This Row],[ECHEANCE]]&amp;Tableau7[[#This Row],[PLANID]]</f>
        <v>2640432432640</v>
      </c>
      <c r="D2645" s="2">
        <v>2640</v>
      </c>
      <c r="E2645" s="2">
        <v>2640</v>
      </c>
      <c r="F2645" s="3" t="s">
        <v>20</v>
      </c>
      <c r="G2645">
        <v>197001</v>
      </c>
      <c r="H2645" s="1">
        <v>43243</v>
      </c>
      <c r="I2645">
        <v>201821</v>
      </c>
      <c r="J2645" t="s">
        <v>3</v>
      </c>
      <c r="K2645" s="2">
        <v>2640</v>
      </c>
      <c r="L2645" s="4">
        <v>0.103964</v>
      </c>
    </row>
    <row r="2646" spans="2:12" x14ac:dyDescent="0.25">
      <c r="B2646" t="s">
        <v>5</v>
      </c>
      <c r="C2646" s="2" t="str">
        <f>Tableau7[[#This Row],[COMMANDE]]&amp;Tableau7[[#This Row],[ECHEANCE]]&amp;Tableau7[[#This Row],[PLANID]]</f>
        <v>2641432942641</v>
      </c>
      <c r="D2646" s="2">
        <v>2641</v>
      </c>
      <c r="E2646" s="2">
        <v>2641</v>
      </c>
      <c r="F2646" s="3">
        <v>201827</v>
      </c>
      <c r="G2646">
        <v>201910</v>
      </c>
      <c r="H2646" s="1">
        <v>43294</v>
      </c>
      <c r="I2646">
        <v>201828</v>
      </c>
      <c r="J2646" t="s">
        <v>17</v>
      </c>
      <c r="K2646" s="2">
        <v>2641</v>
      </c>
      <c r="L2646" s="4">
        <v>2.319696</v>
      </c>
    </row>
    <row r="2647" spans="2:12" x14ac:dyDescent="0.25">
      <c r="B2647" t="s">
        <v>5</v>
      </c>
      <c r="C2647" s="2" t="str">
        <f>Tableau7[[#This Row],[COMMANDE]]&amp;Tableau7[[#This Row],[ECHEANCE]]&amp;Tableau7[[#This Row],[PLANID]]</f>
        <v>2642432942642</v>
      </c>
      <c r="D2647" s="2">
        <v>2642</v>
      </c>
      <c r="E2647" s="2">
        <v>2642</v>
      </c>
      <c r="F2647" s="3">
        <v>201827</v>
      </c>
      <c r="G2647">
        <v>201910</v>
      </c>
      <c r="H2647" s="1">
        <v>43294</v>
      </c>
      <c r="I2647">
        <v>201828</v>
      </c>
      <c r="J2647" t="s">
        <v>17</v>
      </c>
      <c r="K2647" s="2">
        <v>2642</v>
      </c>
      <c r="L2647" s="4">
        <v>1.8975</v>
      </c>
    </row>
    <row r="2648" spans="2:12" x14ac:dyDescent="0.25">
      <c r="B2648" t="s">
        <v>5</v>
      </c>
      <c r="C2648" s="2" t="str">
        <f>Tableau7[[#This Row],[COMMANDE]]&amp;Tableau7[[#This Row],[ECHEANCE]]&amp;Tableau7[[#This Row],[PLANID]]</f>
        <v>2643432992643</v>
      </c>
      <c r="D2648" s="2">
        <v>2643</v>
      </c>
      <c r="E2648" s="2">
        <v>2643</v>
      </c>
      <c r="F2648" s="3">
        <v>201828</v>
      </c>
      <c r="G2648">
        <v>201910</v>
      </c>
      <c r="H2648" s="1">
        <v>43299</v>
      </c>
      <c r="I2648">
        <v>201829</v>
      </c>
      <c r="J2648" t="s">
        <v>17</v>
      </c>
      <c r="K2648" s="2">
        <v>2643</v>
      </c>
      <c r="L2648" s="4">
        <v>1.4632179999999999</v>
      </c>
    </row>
    <row r="2649" spans="2:12" x14ac:dyDescent="0.25">
      <c r="B2649" t="s">
        <v>5</v>
      </c>
      <c r="C2649" s="2" t="str">
        <f>Tableau7[[#This Row],[COMMANDE]]&amp;Tableau7[[#This Row],[ECHEANCE]]&amp;Tableau7[[#This Row],[PLANID]]</f>
        <v>2644432992644</v>
      </c>
      <c r="D2649" s="2">
        <v>2644</v>
      </c>
      <c r="E2649" s="2">
        <v>2644</v>
      </c>
      <c r="F2649" s="3" t="s">
        <v>20</v>
      </c>
      <c r="G2649">
        <v>197001</v>
      </c>
      <c r="H2649" s="1">
        <v>43299</v>
      </c>
      <c r="I2649">
        <v>201829</v>
      </c>
      <c r="J2649" t="s">
        <v>3</v>
      </c>
      <c r="K2649" s="2">
        <v>2644</v>
      </c>
      <c r="L2649" s="4">
        <v>1.077</v>
      </c>
    </row>
    <row r="2650" spans="2:12" x14ac:dyDescent="0.25">
      <c r="B2650" t="s">
        <v>5</v>
      </c>
      <c r="C2650" s="2" t="str">
        <f>Tableau7[[#This Row],[COMMANDE]]&amp;Tableau7[[#This Row],[ECHEANCE]]&amp;Tableau7[[#This Row],[PLANID]]</f>
        <v>2645432992645</v>
      </c>
      <c r="D2650" s="2">
        <v>2645</v>
      </c>
      <c r="E2650" s="2">
        <v>2645</v>
      </c>
      <c r="F2650" s="3" t="s">
        <v>20</v>
      </c>
      <c r="G2650">
        <v>197001</v>
      </c>
      <c r="H2650" s="1">
        <v>43299</v>
      </c>
      <c r="I2650">
        <v>201829</v>
      </c>
      <c r="J2650" t="s">
        <v>3</v>
      </c>
      <c r="K2650" s="2">
        <v>2645</v>
      </c>
      <c r="L2650" s="4">
        <v>21.364999999999998</v>
      </c>
    </row>
    <row r="2651" spans="2:12" x14ac:dyDescent="0.25">
      <c r="B2651" t="s">
        <v>5</v>
      </c>
      <c r="C2651" s="2" t="str">
        <f>Tableau7[[#This Row],[COMMANDE]]&amp;Tableau7[[#This Row],[ECHEANCE]]&amp;Tableau7[[#This Row],[PLANID]]</f>
        <v>2646433012646</v>
      </c>
      <c r="D2651" s="2">
        <v>2646</v>
      </c>
      <c r="E2651" s="2">
        <v>2646</v>
      </c>
      <c r="F2651" s="3">
        <v>201828</v>
      </c>
      <c r="G2651">
        <v>201907</v>
      </c>
      <c r="H2651" s="1">
        <v>43301</v>
      </c>
      <c r="I2651">
        <v>201829</v>
      </c>
      <c r="J2651" t="s">
        <v>32</v>
      </c>
      <c r="K2651" s="2">
        <v>2646</v>
      </c>
      <c r="L2651" s="4">
        <v>2.8129729999999999</v>
      </c>
    </row>
    <row r="2652" spans="2:12" x14ac:dyDescent="0.25">
      <c r="B2652" t="s">
        <v>5</v>
      </c>
      <c r="C2652" s="2" t="str">
        <f>Tableau7[[#This Row],[COMMANDE]]&amp;Tableau7[[#This Row],[ECHEANCE]]&amp;Tableau7[[#This Row],[PLANID]]</f>
        <v>2647433012647</v>
      </c>
      <c r="D2652" s="2">
        <v>2647</v>
      </c>
      <c r="E2652" s="2">
        <v>2647</v>
      </c>
      <c r="F2652" s="3">
        <v>201828</v>
      </c>
      <c r="G2652">
        <v>201907</v>
      </c>
      <c r="H2652" s="1">
        <v>43301</v>
      </c>
      <c r="I2652">
        <v>201829</v>
      </c>
      <c r="J2652" t="s">
        <v>32</v>
      </c>
      <c r="K2652" s="2">
        <v>2647</v>
      </c>
      <c r="L2652" s="4">
        <v>0.69464999999999999</v>
      </c>
    </row>
    <row r="2653" spans="2:12" x14ac:dyDescent="0.25">
      <c r="B2653" t="s">
        <v>5</v>
      </c>
      <c r="C2653" s="2" t="str">
        <f>Tableau7[[#This Row],[COMMANDE]]&amp;Tableau7[[#This Row],[ECHEANCE]]&amp;Tableau7[[#This Row],[PLANID]]</f>
        <v>2648433012648</v>
      </c>
      <c r="D2653" s="2">
        <v>2648</v>
      </c>
      <c r="E2653" s="2">
        <v>2648</v>
      </c>
      <c r="F2653" s="3">
        <v>201828</v>
      </c>
      <c r="G2653">
        <v>201907</v>
      </c>
      <c r="H2653" s="1">
        <v>43301</v>
      </c>
      <c r="I2653">
        <v>201829</v>
      </c>
      <c r="J2653" t="s">
        <v>32</v>
      </c>
      <c r="K2653" s="2">
        <v>2648</v>
      </c>
      <c r="L2653" s="4">
        <v>1.519504</v>
      </c>
    </row>
    <row r="2654" spans="2:12" x14ac:dyDescent="0.25">
      <c r="B2654" t="s">
        <v>5</v>
      </c>
      <c r="C2654" s="2" t="str">
        <f>Tableau7[[#This Row],[COMMANDE]]&amp;Tableau7[[#This Row],[ECHEANCE]]&amp;Tableau7[[#This Row],[PLANID]]</f>
        <v>2649433012649</v>
      </c>
      <c r="D2654" s="2">
        <v>2649</v>
      </c>
      <c r="E2654" s="2">
        <v>2649</v>
      </c>
      <c r="F2654" s="3" t="s">
        <v>20</v>
      </c>
      <c r="G2654">
        <v>197001</v>
      </c>
      <c r="H2654" s="1">
        <v>43301</v>
      </c>
      <c r="I2654">
        <v>201829</v>
      </c>
      <c r="J2654" t="s">
        <v>3</v>
      </c>
      <c r="K2654" s="2">
        <v>2649</v>
      </c>
      <c r="L2654" s="4">
        <v>1.5611999999999999E-2</v>
      </c>
    </row>
    <row r="2655" spans="2:12" x14ac:dyDescent="0.25">
      <c r="B2655" t="s">
        <v>5</v>
      </c>
      <c r="C2655" s="2" t="str">
        <f>Tableau7[[#This Row],[COMMANDE]]&amp;Tableau7[[#This Row],[ECHEANCE]]&amp;Tableau7[[#This Row],[PLANID]]</f>
        <v>2650433012650</v>
      </c>
      <c r="D2655" s="2">
        <v>2650</v>
      </c>
      <c r="E2655" s="2">
        <v>2650</v>
      </c>
      <c r="F2655" s="3">
        <v>201828</v>
      </c>
      <c r="G2655">
        <v>201907</v>
      </c>
      <c r="H2655" s="1">
        <v>43301</v>
      </c>
      <c r="I2655">
        <v>201829</v>
      </c>
      <c r="J2655" t="s">
        <v>21</v>
      </c>
      <c r="K2655" s="2">
        <v>2650</v>
      </c>
      <c r="L2655" s="4">
        <v>2.1437059999999999</v>
      </c>
    </row>
    <row r="2656" spans="2:12" x14ac:dyDescent="0.25">
      <c r="B2656" t="s">
        <v>5</v>
      </c>
      <c r="C2656" s="2" t="str">
        <f>Tableau7[[#This Row],[COMMANDE]]&amp;Tableau7[[#This Row],[ECHEANCE]]&amp;Tableau7[[#This Row],[PLANID]]</f>
        <v>2651433012651</v>
      </c>
      <c r="D2656" s="2">
        <v>2651</v>
      </c>
      <c r="E2656" s="2">
        <v>2651</v>
      </c>
      <c r="F2656" s="3">
        <v>201828</v>
      </c>
      <c r="G2656">
        <v>201907</v>
      </c>
      <c r="H2656" s="1">
        <v>43301</v>
      </c>
      <c r="I2656">
        <v>201829</v>
      </c>
      <c r="J2656" t="s">
        <v>19</v>
      </c>
      <c r="K2656" s="2">
        <v>2651</v>
      </c>
      <c r="L2656" s="4">
        <v>1.186159</v>
      </c>
    </row>
    <row r="2657" spans="2:12" x14ac:dyDescent="0.25">
      <c r="B2657" t="s">
        <v>5</v>
      </c>
      <c r="C2657" s="2" t="str">
        <f>Tableau7[[#This Row],[COMMANDE]]&amp;Tableau7[[#This Row],[ECHEANCE]]&amp;Tableau7[[#This Row],[PLANID]]</f>
        <v>2652433262652</v>
      </c>
      <c r="D2657" s="2">
        <v>2652</v>
      </c>
      <c r="E2657" s="2">
        <v>2652</v>
      </c>
      <c r="F2657" s="3">
        <v>201832</v>
      </c>
      <c r="G2657">
        <v>201907</v>
      </c>
      <c r="H2657" s="1">
        <v>43326</v>
      </c>
      <c r="I2657">
        <v>201833</v>
      </c>
      <c r="J2657" t="s">
        <v>33</v>
      </c>
      <c r="K2657" s="2">
        <v>2652</v>
      </c>
      <c r="L2657" s="4">
        <v>1.2544709999999999</v>
      </c>
    </row>
    <row r="2658" spans="2:12" x14ac:dyDescent="0.25">
      <c r="B2658" t="s">
        <v>5</v>
      </c>
      <c r="C2658" s="2" t="str">
        <f>Tableau7[[#This Row],[COMMANDE]]&amp;Tableau7[[#This Row],[ECHEANCE]]&amp;Tableau7[[#This Row],[PLANID]]</f>
        <v>2653433262653</v>
      </c>
      <c r="D2658" s="2">
        <v>2653</v>
      </c>
      <c r="E2658" s="2">
        <v>2653</v>
      </c>
      <c r="F2658" s="3" t="s">
        <v>20</v>
      </c>
      <c r="G2658">
        <v>197001</v>
      </c>
      <c r="H2658" s="1">
        <v>43326</v>
      </c>
      <c r="I2658">
        <v>201833</v>
      </c>
      <c r="J2658" t="s">
        <v>3</v>
      </c>
      <c r="K2658" s="2">
        <v>2653</v>
      </c>
      <c r="L2658" s="4">
        <v>2.5447000000000001E-2</v>
      </c>
    </row>
    <row r="2659" spans="2:12" x14ac:dyDescent="0.25">
      <c r="B2659" t="s">
        <v>5</v>
      </c>
      <c r="C2659" s="2" t="str">
        <f>Tableau7[[#This Row],[COMMANDE]]&amp;Tableau7[[#This Row],[ECHEANCE]]&amp;Tableau7[[#This Row],[PLANID]]</f>
        <v>2654435842654</v>
      </c>
      <c r="D2659" s="2">
        <v>2654</v>
      </c>
      <c r="E2659" s="2">
        <v>2654</v>
      </c>
      <c r="F2659" s="3">
        <v>201916</v>
      </c>
      <c r="G2659">
        <v>201915</v>
      </c>
      <c r="H2659" s="1">
        <v>43584</v>
      </c>
      <c r="I2659">
        <v>201918</v>
      </c>
      <c r="J2659" t="s">
        <v>17</v>
      </c>
      <c r="K2659" s="2">
        <v>2654</v>
      </c>
      <c r="L2659" s="4">
        <v>1.7360629999999999</v>
      </c>
    </row>
    <row r="2660" spans="2:12" x14ac:dyDescent="0.25">
      <c r="B2660" t="s">
        <v>5</v>
      </c>
      <c r="C2660" s="2" t="str">
        <f>Tableau7[[#This Row],[COMMANDE]]&amp;Tableau7[[#This Row],[ECHEANCE]]&amp;Tableau7[[#This Row],[PLANID]]</f>
        <v>2655436122655</v>
      </c>
      <c r="D2660" s="2">
        <v>2655</v>
      </c>
      <c r="E2660" s="2">
        <v>2655</v>
      </c>
      <c r="F2660" s="3">
        <v>201920</v>
      </c>
      <c r="G2660">
        <v>201918</v>
      </c>
      <c r="H2660" s="1">
        <v>43612</v>
      </c>
      <c r="I2660" t="s">
        <v>64</v>
      </c>
      <c r="J2660" t="s">
        <v>17</v>
      </c>
      <c r="K2660" s="2">
        <v>2655</v>
      </c>
      <c r="L2660" s="4">
        <v>1.7361629999999999</v>
      </c>
    </row>
    <row r="2661" spans="2:12" x14ac:dyDescent="0.25">
      <c r="B2661" t="s">
        <v>5</v>
      </c>
      <c r="C2661" s="2" t="str">
        <f>Tableau7[[#This Row],[COMMANDE]]&amp;Tableau7[[#This Row],[ECHEANCE]]&amp;Tableau7[[#This Row],[PLANID]]</f>
        <v>2656433342656</v>
      </c>
      <c r="D2661" s="2">
        <v>2656</v>
      </c>
      <c r="E2661" s="2">
        <v>2656</v>
      </c>
      <c r="F2661" s="3" t="s">
        <v>20</v>
      </c>
      <c r="G2661">
        <v>197001</v>
      </c>
      <c r="H2661" s="1">
        <v>43334</v>
      </c>
      <c r="I2661">
        <v>201834</v>
      </c>
      <c r="J2661" t="s">
        <v>3</v>
      </c>
      <c r="K2661" s="2">
        <v>2656</v>
      </c>
      <c r="L2661" s="4">
        <v>0.16605800000000001</v>
      </c>
    </row>
    <row r="2662" spans="2:12" x14ac:dyDescent="0.25">
      <c r="B2662" t="s">
        <v>5</v>
      </c>
      <c r="C2662" s="2" t="str">
        <f>Tableau7[[#This Row],[COMMANDE]]&amp;Tableau7[[#This Row],[ECHEANCE]]&amp;Tableau7[[#This Row],[PLANID]]</f>
        <v>2657433402657</v>
      </c>
      <c r="D2662" s="2">
        <v>2657</v>
      </c>
      <c r="E2662" s="2">
        <v>2657</v>
      </c>
      <c r="F2662" s="3" t="s">
        <v>20</v>
      </c>
      <c r="G2662">
        <v>197001</v>
      </c>
      <c r="H2662" s="1">
        <v>43340</v>
      </c>
      <c r="I2662">
        <v>201835</v>
      </c>
      <c r="J2662" t="s">
        <v>3</v>
      </c>
      <c r="K2662" s="2">
        <v>2657</v>
      </c>
      <c r="L2662" s="4">
        <v>0.15769</v>
      </c>
    </row>
    <row r="2663" spans="2:12" x14ac:dyDescent="0.25">
      <c r="B2663" t="s">
        <v>5</v>
      </c>
      <c r="C2663" s="2" t="str">
        <f>Tableau7[[#This Row],[COMMANDE]]&amp;Tableau7[[#This Row],[ECHEANCE]]&amp;Tableau7[[#This Row],[PLANID]]</f>
        <v>2658433552658</v>
      </c>
      <c r="D2663" s="2">
        <v>2658</v>
      </c>
      <c r="E2663" s="2">
        <v>2658</v>
      </c>
      <c r="F2663" s="3">
        <v>201836</v>
      </c>
      <c r="G2663">
        <v>201907</v>
      </c>
      <c r="H2663" s="1">
        <v>43355</v>
      </c>
      <c r="I2663">
        <v>201837</v>
      </c>
      <c r="J2663" t="s">
        <v>32</v>
      </c>
      <c r="K2663" s="2">
        <v>2658</v>
      </c>
      <c r="L2663" s="4">
        <v>2.9052609999999999</v>
      </c>
    </row>
    <row r="2664" spans="2:12" x14ac:dyDescent="0.25">
      <c r="B2664" t="s">
        <v>5</v>
      </c>
      <c r="C2664" s="2" t="str">
        <f>Tableau7[[#This Row],[COMMANDE]]&amp;Tableau7[[#This Row],[ECHEANCE]]&amp;Tableau7[[#This Row],[PLANID]]</f>
        <v>2659435522659</v>
      </c>
      <c r="D2664" s="2">
        <v>2659</v>
      </c>
      <c r="E2664" s="2">
        <v>2659</v>
      </c>
      <c r="F2664" s="3">
        <v>201911</v>
      </c>
      <c r="G2664">
        <v>201912</v>
      </c>
      <c r="H2664" s="1">
        <v>43552</v>
      </c>
      <c r="I2664">
        <v>201913</v>
      </c>
      <c r="J2664" t="s">
        <v>17</v>
      </c>
      <c r="K2664" s="2">
        <v>2659</v>
      </c>
      <c r="L2664" s="4">
        <v>5.258</v>
      </c>
    </row>
    <row r="2665" spans="2:12" x14ac:dyDescent="0.25">
      <c r="B2665" t="s">
        <v>5</v>
      </c>
      <c r="C2665" s="2" t="str">
        <f>Tableau7[[#This Row],[COMMANDE]]&amp;Tableau7[[#This Row],[ECHEANCE]]&amp;Tableau7[[#This Row],[PLANID]]</f>
        <v>2660433552660</v>
      </c>
      <c r="D2665" s="2">
        <v>2660</v>
      </c>
      <c r="E2665" s="2">
        <v>2660</v>
      </c>
      <c r="F2665" s="3" t="s">
        <v>20</v>
      </c>
      <c r="G2665">
        <v>197001</v>
      </c>
      <c r="H2665" s="1">
        <v>43355</v>
      </c>
      <c r="I2665">
        <v>201837</v>
      </c>
      <c r="J2665" t="s">
        <v>3</v>
      </c>
      <c r="K2665" s="2">
        <v>2660</v>
      </c>
      <c r="L2665" s="4">
        <v>0.25584899999999999</v>
      </c>
    </row>
    <row r="2666" spans="2:12" x14ac:dyDescent="0.25">
      <c r="B2666" t="s">
        <v>5</v>
      </c>
      <c r="C2666" s="2" t="str">
        <f>Tableau7[[#This Row],[COMMANDE]]&amp;Tableau7[[#This Row],[ECHEANCE]]&amp;Tableau7[[#This Row],[PLANID]]</f>
        <v>2661433572661</v>
      </c>
      <c r="D2666" s="2">
        <v>2661</v>
      </c>
      <c r="E2666" s="2">
        <v>2661</v>
      </c>
      <c r="F2666" s="3" t="s">
        <v>20</v>
      </c>
      <c r="G2666">
        <v>197001</v>
      </c>
      <c r="H2666" s="1">
        <v>43357</v>
      </c>
      <c r="I2666">
        <v>201837</v>
      </c>
      <c r="J2666" t="s">
        <v>3</v>
      </c>
      <c r="K2666" s="2">
        <v>2661</v>
      </c>
      <c r="L2666" s="4">
        <v>8.4180000000000005E-2</v>
      </c>
    </row>
    <row r="2667" spans="2:12" x14ac:dyDescent="0.25">
      <c r="B2667" t="s">
        <v>5</v>
      </c>
      <c r="C2667" s="2" t="str">
        <f>Tableau7[[#This Row],[COMMANDE]]&amp;Tableau7[[#This Row],[ECHEANCE]]&amp;Tableau7[[#This Row],[PLANID]]</f>
        <v>2662433692662</v>
      </c>
      <c r="D2667" s="2">
        <v>2662</v>
      </c>
      <c r="E2667" s="2">
        <v>2662</v>
      </c>
      <c r="F2667" s="3">
        <v>201838</v>
      </c>
      <c r="G2667">
        <v>201909</v>
      </c>
      <c r="H2667" s="1">
        <v>43369</v>
      </c>
      <c r="I2667">
        <v>201839</v>
      </c>
      <c r="J2667" t="s">
        <v>17</v>
      </c>
      <c r="K2667" s="2">
        <v>2662</v>
      </c>
      <c r="L2667" s="4">
        <v>9.0118770000000001</v>
      </c>
    </row>
    <row r="2668" spans="2:12" x14ac:dyDescent="0.25">
      <c r="B2668" t="s">
        <v>5</v>
      </c>
      <c r="C2668" s="2" t="str">
        <f>Tableau7[[#This Row],[COMMANDE]]&amp;Tableau7[[#This Row],[ECHEANCE]]&amp;Tableau7[[#This Row],[PLANID]]</f>
        <v>2663433692663</v>
      </c>
      <c r="D2668" s="2">
        <v>2663</v>
      </c>
      <c r="E2668" s="2">
        <v>2663</v>
      </c>
      <c r="F2668" s="3">
        <v>201838</v>
      </c>
      <c r="G2668">
        <v>201907</v>
      </c>
      <c r="H2668" s="1">
        <v>43369</v>
      </c>
      <c r="I2668">
        <v>201839</v>
      </c>
      <c r="J2668" t="s">
        <v>32</v>
      </c>
      <c r="K2668" s="2">
        <v>2663</v>
      </c>
      <c r="L2668" s="4">
        <v>0.19419400000000001</v>
      </c>
    </row>
    <row r="2669" spans="2:12" x14ac:dyDescent="0.25">
      <c r="B2669" t="s">
        <v>5</v>
      </c>
      <c r="C2669" s="2" t="str">
        <f>Tableau7[[#This Row],[COMMANDE]]&amp;Tableau7[[#This Row],[ECHEANCE]]&amp;Tableau7[[#This Row],[PLANID]]</f>
        <v>2664433692664</v>
      </c>
      <c r="D2669" s="2">
        <v>2664</v>
      </c>
      <c r="E2669" s="2">
        <v>2664</v>
      </c>
      <c r="F2669" s="3">
        <v>201838</v>
      </c>
      <c r="G2669">
        <v>201907</v>
      </c>
      <c r="H2669" s="1">
        <v>43369</v>
      </c>
      <c r="I2669">
        <v>201839</v>
      </c>
      <c r="J2669" t="s">
        <v>39</v>
      </c>
      <c r="K2669" s="2">
        <v>2664</v>
      </c>
      <c r="L2669" s="4">
        <v>5.0528060000000004</v>
      </c>
    </row>
    <row r="2670" spans="2:12" x14ac:dyDescent="0.25">
      <c r="B2670" t="s">
        <v>5</v>
      </c>
      <c r="C2670" s="2" t="str">
        <f>Tableau7[[#This Row],[COMMANDE]]&amp;Tableau7[[#This Row],[ECHEANCE]]&amp;Tableau7[[#This Row],[PLANID]]</f>
        <v>2665435452665</v>
      </c>
      <c r="D2670" s="2">
        <v>2665</v>
      </c>
      <c r="E2670" s="2">
        <v>2665</v>
      </c>
      <c r="F2670" s="3">
        <v>201838</v>
      </c>
      <c r="G2670">
        <v>201907</v>
      </c>
      <c r="H2670" s="1">
        <v>43545</v>
      </c>
      <c r="I2670">
        <v>201912</v>
      </c>
      <c r="J2670" t="s">
        <v>32</v>
      </c>
      <c r="K2670" s="2">
        <v>2665</v>
      </c>
      <c r="L2670" s="4">
        <v>4.8650539999999998</v>
      </c>
    </row>
    <row r="2671" spans="2:12" x14ac:dyDescent="0.25">
      <c r="B2671" t="s">
        <v>5</v>
      </c>
      <c r="C2671" s="2" t="str">
        <f>Tableau7[[#This Row],[COMMANDE]]&amp;Tableau7[[#This Row],[ECHEANCE]]&amp;Tableau7[[#This Row],[PLANID]]</f>
        <v>2666435452666</v>
      </c>
      <c r="D2671" s="2">
        <v>2666</v>
      </c>
      <c r="E2671" s="2">
        <v>2666</v>
      </c>
      <c r="F2671" s="3" t="s">
        <v>20</v>
      </c>
      <c r="G2671">
        <v>197001</v>
      </c>
      <c r="H2671" s="1">
        <v>43545</v>
      </c>
      <c r="I2671">
        <v>201912</v>
      </c>
      <c r="J2671" t="s">
        <v>3</v>
      </c>
      <c r="K2671" s="2">
        <v>2666</v>
      </c>
      <c r="L2671" s="4">
        <v>0.38194600000000001</v>
      </c>
    </row>
    <row r="2672" spans="2:12" x14ac:dyDescent="0.25">
      <c r="B2672" t="s">
        <v>5</v>
      </c>
      <c r="C2672" s="2" t="str">
        <f>Tableau7[[#This Row],[COMMANDE]]&amp;Tableau7[[#This Row],[ECHEANCE]]&amp;Tableau7[[#This Row],[PLANID]]</f>
        <v>2667433762667</v>
      </c>
      <c r="D2672" s="2">
        <v>2667</v>
      </c>
      <c r="E2672" s="2">
        <v>2667</v>
      </c>
      <c r="F2672" s="3" t="s">
        <v>20</v>
      </c>
      <c r="G2672">
        <v>197001</v>
      </c>
      <c r="H2672" s="1">
        <v>43376</v>
      </c>
      <c r="I2672">
        <v>201840</v>
      </c>
      <c r="J2672" t="s">
        <v>3</v>
      </c>
      <c r="K2672" s="2">
        <v>2667</v>
      </c>
      <c r="L2672" s="4">
        <v>0.98810299999999995</v>
      </c>
    </row>
    <row r="2673" spans="2:12" x14ac:dyDescent="0.25">
      <c r="B2673" t="s">
        <v>5</v>
      </c>
      <c r="C2673" s="2" t="str">
        <f>Tableau7[[#This Row],[COMMANDE]]&amp;Tableau7[[#This Row],[ECHEANCE]]&amp;Tableau7[[#This Row],[PLANID]]</f>
        <v>2668433962668</v>
      </c>
      <c r="D2673" s="2">
        <v>2668</v>
      </c>
      <c r="E2673" s="2">
        <v>2668</v>
      </c>
      <c r="F2673" s="3" t="s">
        <v>20</v>
      </c>
      <c r="G2673">
        <v>197001</v>
      </c>
      <c r="H2673" s="1">
        <v>43396</v>
      </c>
      <c r="I2673">
        <v>201843</v>
      </c>
      <c r="J2673" t="s">
        <v>3</v>
      </c>
      <c r="K2673" s="2">
        <v>2668</v>
      </c>
      <c r="L2673" s="4">
        <v>9.9081000000000002E-2</v>
      </c>
    </row>
    <row r="2674" spans="2:12" x14ac:dyDescent="0.25">
      <c r="B2674" t="s">
        <v>5</v>
      </c>
      <c r="C2674" s="2" t="str">
        <f>Tableau7[[#This Row],[COMMANDE]]&amp;Tableau7[[#This Row],[ECHEANCE]]&amp;Tableau7[[#This Row],[PLANID]]</f>
        <v>2669434092669</v>
      </c>
      <c r="D2674" s="2">
        <v>2669</v>
      </c>
      <c r="E2674" s="2">
        <v>2669</v>
      </c>
      <c r="F2674" s="3">
        <v>201843</v>
      </c>
      <c r="G2674">
        <v>201907</v>
      </c>
      <c r="H2674" s="1">
        <v>43409</v>
      </c>
      <c r="I2674">
        <v>201845</v>
      </c>
      <c r="J2674" t="s">
        <v>19</v>
      </c>
      <c r="K2674" s="2">
        <v>2669</v>
      </c>
      <c r="L2674" s="4">
        <v>2.7487699999999999</v>
      </c>
    </row>
    <row r="2675" spans="2:12" x14ac:dyDescent="0.25">
      <c r="B2675" t="s">
        <v>5</v>
      </c>
      <c r="C2675" s="2" t="str">
        <f>Tableau7[[#This Row],[COMMANDE]]&amp;Tableau7[[#This Row],[ECHEANCE]]&amp;Tableau7[[#This Row],[PLANID]]</f>
        <v>2670434112670</v>
      </c>
      <c r="D2675" s="2">
        <v>2670</v>
      </c>
      <c r="E2675" s="2">
        <v>2670</v>
      </c>
      <c r="F2675" s="3">
        <v>201843</v>
      </c>
      <c r="G2675">
        <v>201908</v>
      </c>
      <c r="H2675" s="1">
        <v>43411</v>
      </c>
      <c r="I2675">
        <v>201845</v>
      </c>
      <c r="J2675" t="s">
        <v>26</v>
      </c>
      <c r="K2675" s="2">
        <v>2670</v>
      </c>
      <c r="L2675" s="4">
        <v>2.3791229999999999</v>
      </c>
    </row>
    <row r="2676" spans="2:12" x14ac:dyDescent="0.25">
      <c r="B2676" t="s">
        <v>5</v>
      </c>
      <c r="C2676" s="2" t="str">
        <f>Tableau7[[#This Row],[COMMANDE]]&amp;Tableau7[[#This Row],[ECHEANCE]]&amp;Tableau7[[#This Row],[PLANID]]</f>
        <v>2671434652671</v>
      </c>
      <c r="D2676" s="2">
        <v>2671</v>
      </c>
      <c r="E2676" s="2">
        <v>2671</v>
      </c>
      <c r="F2676" s="3">
        <v>201843</v>
      </c>
      <c r="G2676">
        <v>201908</v>
      </c>
      <c r="H2676" s="1">
        <v>43465</v>
      </c>
      <c r="I2676">
        <v>201901</v>
      </c>
      <c r="J2676" t="s">
        <v>26</v>
      </c>
      <c r="K2676" s="2">
        <v>2671</v>
      </c>
      <c r="L2676" s="4">
        <v>9.1379319999999993</v>
      </c>
    </row>
    <row r="2677" spans="2:12" x14ac:dyDescent="0.25">
      <c r="B2677" t="s">
        <v>5</v>
      </c>
      <c r="C2677" s="2" t="str">
        <f>Tableau7[[#This Row],[COMMANDE]]&amp;Tableau7[[#This Row],[ECHEANCE]]&amp;Tableau7[[#This Row],[PLANID]]</f>
        <v>2672434112672</v>
      </c>
      <c r="D2677" s="2">
        <v>2672</v>
      </c>
      <c r="E2677" s="2">
        <v>2672</v>
      </c>
      <c r="F2677" s="3">
        <v>201844</v>
      </c>
      <c r="G2677">
        <v>201907</v>
      </c>
      <c r="H2677" s="1">
        <v>43411</v>
      </c>
      <c r="I2677">
        <v>201845</v>
      </c>
      <c r="J2677" t="s">
        <v>30</v>
      </c>
      <c r="K2677" s="2">
        <v>2672</v>
      </c>
      <c r="L2677" s="4">
        <v>1.2472190000000001</v>
      </c>
    </row>
    <row r="2678" spans="2:12" x14ac:dyDescent="0.25">
      <c r="B2678" t="s">
        <v>5</v>
      </c>
      <c r="C2678" s="2" t="str">
        <f>Tableau7[[#This Row],[COMMANDE]]&amp;Tableau7[[#This Row],[ECHEANCE]]&amp;Tableau7[[#This Row],[PLANID]]</f>
        <v>2673434112673</v>
      </c>
      <c r="D2678" s="2">
        <v>2673</v>
      </c>
      <c r="E2678" s="2">
        <v>2673</v>
      </c>
      <c r="F2678" s="3">
        <v>201844</v>
      </c>
      <c r="G2678">
        <v>201907</v>
      </c>
      <c r="H2678" s="1">
        <v>43411</v>
      </c>
      <c r="I2678">
        <v>201845</v>
      </c>
      <c r="J2678" t="s">
        <v>26</v>
      </c>
      <c r="K2678" s="2">
        <v>2673</v>
      </c>
      <c r="L2678" s="4">
        <v>1.4465870000000001</v>
      </c>
    </row>
    <row r="2679" spans="2:12" x14ac:dyDescent="0.25">
      <c r="B2679" t="s">
        <v>5</v>
      </c>
      <c r="C2679" s="2" t="str">
        <f>Tableau7[[#This Row],[COMMANDE]]&amp;Tableau7[[#This Row],[ECHEANCE]]&amp;Tableau7[[#This Row],[PLANID]]</f>
        <v>2674434652674</v>
      </c>
      <c r="D2679" s="2">
        <v>2674</v>
      </c>
      <c r="E2679" s="2">
        <v>2674</v>
      </c>
      <c r="F2679" s="3">
        <v>201851</v>
      </c>
      <c r="G2679">
        <v>201909</v>
      </c>
      <c r="H2679" s="1">
        <v>43465</v>
      </c>
      <c r="I2679">
        <v>201901</v>
      </c>
      <c r="J2679" t="s">
        <v>17</v>
      </c>
      <c r="K2679" s="2">
        <v>2674</v>
      </c>
      <c r="L2679" s="4">
        <v>2.6650680000000002</v>
      </c>
    </row>
    <row r="2680" spans="2:12" x14ac:dyDescent="0.25">
      <c r="B2680" t="s">
        <v>5</v>
      </c>
      <c r="C2680" s="2" t="str">
        <f>Tableau7[[#This Row],[COMMANDE]]&amp;Tableau7[[#This Row],[ECHEANCE]]&amp;Tableau7[[#This Row],[PLANID]]</f>
        <v>2675434112675</v>
      </c>
      <c r="D2680" s="2">
        <v>2675</v>
      </c>
      <c r="E2680" s="2">
        <v>2675</v>
      </c>
      <c r="F2680" s="3">
        <v>201843</v>
      </c>
      <c r="G2680">
        <v>201908</v>
      </c>
      <c r="H2680" s="1">
        <v>43411</v>
      </c>
      <c r="I2680">
        <v>201845</v>
      </c>
      <c r="J2680" t="s">
        <v>17</v>
      </c>
      <c r="K2680" s="2">
        <v>2675</v>
      </c>
      <c r="L2680" s="4">
        <v>0.19040399999999999</v>
      </c>
    </row>
    <row r="2681" spans="2:12" x14ac:dyDescent="0.25">
      <c r="B2681" t="s">
        <v>5</v>
      </c>
      <c r="C2681" s="2" t="str">
        <f>Tableau7[[#This Row],[COMMANDE]]&amp;Tableau7[[#This Row],[ECHEANCE]]&amp;Tableau7[[#This Row],[PLANID]]</f>
        <v>2676435372676</v>
      </c>
      <c r="D2681" s="2">
        <v>2676</v>
      </c>
      <c r="E2681" s="2">
        <v>2676</v>
      </c>
      <c r="F2681" s="3">
        <v>201843</v>
      </c>
      <c r="G2681">
        <v>201908</v>
      </c>
      <c r="H2681" s="1">
        <v>43537</v>
      </c>
      <c r="I2681">
        <v>201911</v>
      </c>
      <c r="J2681" t="s">
        <v>17</v>
      </c>
      <c r="K2681" s="2">
        <v>2676</v>
      </c>
      <c r="L2681" s="4">
        <v>10.685847000000001</v>
      </c>
    </row>
    <row r="2682" spans="2:12" x14ac:dyDescent="0.25">
      <c r="B2682" t="s">
        <v>5</v>
      </c>
      <c r="C2682" s="2" t="str">
        <f>Tableau7[[#This Row],[COMMANDE]]&amp;Tableau7[[#This Row],[ECHEANCE]]&amp;Tableau7[[#This Row],[PLANID]]</f>
        <v>2677435372677</v>
      </c>
      <c r="D2682" s="2">
        <v>2677</v>
      </c>
      <c r="E2682" s="2">
        <v>2677</v>
      </c>
      <c r="F2682" s="3" t="s">
        <v>20</v>
      </c>
      <c r="G2682">
        <v>197001</v>
      </c>
      <c r="H2682" s="1">
        <v>43537</v>
      </c>
      <c r="I2682">
        <v>201911</v>
      </c>
      <c r="J2682" t="s">
        <v>3</v>
      </c>
      <c r="K2682" s="2">
        <v>2677</v>
      </c>
      <c r="L2682" s="4">
        <v>0.38415300000000002</v>
      </c>
    </row>
    <row r="2683" spans="2:12" x14ac:dyDescent="0.25">
      <c r="B2683" t="s">
        <v>5</v>
      </c>
      <c r="C2683" s="2" t="str">
        <f>Tableau7[[#This Row],[COMMANDE]]&amp;Tableau7[[#This Row],[ECHEANCE]]&amp;Tableau7[[#This Row],[PLANID]]</f>
        <v>2678434122678</v>
      </c>
      <c r="D2683" s="2">
        <v>2678</v>
      </c>
      <c r="E2683" s="2">
        <v>2678</v>
      </c>
      <c r="F2683" s="3">
        <v>201844</v>
      </c>
      <c r="G2683">
        <v>201907</v>
      </c>
      <c r="H2683" s="1">
        <v>43412</v>
      </c>
      <c r="I2683">
        <v>201845</v>
      </c>
      <c r="J2683" t="s">
        <v>32</v>
      </c>
      <c r="K2683" s="2">
        <v>2678</v>
      </c>
      <c r="L2683" s="4">
        <v>1.5103489999999999</v>
      </c>
    </row>
    <row r="2684" spans="2:12" x14ac:dyDescent="0.25">
      <c r="B2684" t="s">
        <v>5</v>
      </c>
      <c r="C2684" s="2" t="str">
        <f>Tableau7[[#This Row],[COMMANDE]]&amp;Tableau7[[#This Row],[ECHEANCE]]&amp;Tableau7[[#This Row],[PLANID]]</f>
        <v>2679434122679</v>
      </c>
      <c r="D2684" s="2">
        <v>2679</v>
      </c>
      <c r="E2684" s="2">
        <v>2679</v>
      </c>
      <c r="F2684" s="3">
        <v>201844</v>
      </c>
      <c r="G2684">
        <v>201907</v>
      </c>
      <c r="H2684" s="1">
        <v>43412</v>
      </c>
      <c r="I2684">
        <v>201845</v>
      </c>
      <c r="J2684" t="s">
        <v>32</v>
      </c>
      <c r="K2684" s="2">
        <v>2679</v>
      </c>
      <c r="L2684" s="4">
        <v>2.7973759999999999</v>
      </c>
    </row>
    <row r="2685" spans="2:12" x14ac:dyDescent="0.25">
      <c r="B2685" t="s">
        <v>5</v>
      </c>
      <c r="C2685" s="2" t="str">
        <f>Tableau7[[#This Row],[COMMANDE]]&amp;Tableau7[[#This Row],[ECHEANCE]]&amp;Tableau7[[#This Row],[PLANID]]</f>
        <v>2680434122680</v>
      </c>
      <c r="D2685" s="2">
        <v>2680</v>
      </c>
      <c r="E2685" s="2">
        <v>2680</v>
      </c>
      <c r="F2685" s="3">
        <v>201844</v>
      </c>
      <c r="G2685">
        <v>201907</v>
      </c>
      <c r="H2685" s="1">
        <v>43412</v>
      </c>
      <c r="I2685">
        <v>201845</v>
      </c>
      <c r="J2685" t="s">
        <v>32</v>
      </c>
      <c r="K2685" s="2">
        <v>2680</v>
      </c>
      <c r="L2685" s="4">
        <v>1.240318</v>
      </c>
    </row>
    <row r="2686" spans="2:12" x14ac:dyDescent="0.25">
      <c r="B2686" t="s">
        <v>5</v>
      </c>
      <c r="C2686" s="2" t="str">
        <f>Tableau7[[#This Row],[COMMANDE]]&amp;Tableau7[[#This Row],[ECHEANCE]]&amp;Tableau7[[#This Row],[PLANID]]</f>
        <v>2681434122681</v>
      </c>
      <c r="D2686" s="2">
        <v>2681</v>
      </c>
      <c r="E2686" s="2">
        <v>2681</v>
      </c>
      <c r="F2686" s="3">
        <v>201845</v>
      </c>
      <c r="G2686">
        <v>201907</v>
      </c>
      <c r="H2686" s="1">
        <v>43412</v>
      </c>
      <c r="I2686">
        <v>201845</v>
      </c>
      <c r="J2686" t="s">
        <v>33</v>
      </c>
      <c r="K2686" s="2">
        <v>2681</v>
      </c>
      <c r="L2686" s="4">
        <v>4.0264379999999997</v>
      </c>
    </row>
    <row r="2687" spans="2:12" x14ac:dyDescent="0.25">
      <c r="B2687" t="s">
        <v>5</v>
      </c>
      <c r="C2687" s="2" t="str">
        <f>Tableau7[[#This Row],[COMMANDE]]&amp;Tableau7[[#This Row],[ECHEANCE]]&amp;Tableau7[[#This Row],[PLANID]]</f>
        <v>2682434122682</v>
      </c>
      <c r="D2687" s="2">
        <v>2682</v>
      </c>
      <c r="E2687" s="2">
        <v>2682</v>
      </c>
      <c r="F2687" s="3" t="s">
        <v>20</v>
      </c>
      <c r="G2687">
        <v>197001</v>
      </c>
      <c r="H2687" s="1">
        <v>43412</v>
      </c>
      <c r="I2687">
        <v>201845</v>
      </c>
      <c r="J2687" t="s">
        <v>3</v>
      </c>
      <c r="K2687" s="2">
        <v>2682</v>
      </c>
      <c r="L2687" s="4">
        <v>0.22839999999999999</v>
      </c>
    </row>
    <row r="2688" spans="2:12" x14ac:dyDescent="0.25">
      <c r="B2688" t="s">
        <v>5</v>
      </c>
      <c r="C2688" s="2" t="str">
        <f>Tableau7[[#This Row],[COMMANDE]]&amp;Tableau7[[#This Row],[ECHEANCE]]&amp;Tableau7[[#This Row],[PLANID]]</f>
        <v>2683434182683</v>
      </c>
      <c r="D2688" s="2">
        <v>2683</v>
      </c>
      <c r="E2688" s="2">
        <v>2683</v>
      </c>
      <c r="F2688" s="3" t="s">
        <v>20</v>
      </c>
      <c r="G2688">
        <v>197001</v>
      </c>
      <c r="H2688" s="1">
        <v>43418</v>
      </c>
      <c r="I2688">
        <v>201846</v>
      </c>
      <c r="J2688" t="s">
        <v>3</v>
      </c>
      <c r="K2688" s="2">
        <v>2683</v>
      </c>
      <c r="L2688" s="4">
        <v>13.611502</v>
      </c>
    </row>
    <row r="2689" spans="2:12" x14ac:dyDescent="0.25">
      <c r="B2689" t="s">
        <v>5</v>
      </c>
      <c r="C2689" s="2" t="str">
        <f>Tableau7[[#This Row],[COMMANDE]]&amp;Tableau7[[#This Row],[ECHEANCE]]&amp;Tableau7[[#This Row],[PLANID]]</f>
        <v>2684434942684</v>
      </c>
      <c r="D2689" s="2">
        <v>2684</v>
      </c>
      <c r="E2689" s="2">
        <v>2684</v>
      </c>
      <c r="F2689" s="3">
        <v>201904</v>
      </c>
      <c r="G2689">
        <v>201907</v>
      </c>
      <c r="H2689" s="1">
        <v>43494</v>
      </c>
      <c r="I2689">
        <v>201905</v>
      </c>
      <c r="J2689" t="s">
        <v>26</v>
      </c>
      <c r="K2689" s="2">
        <v>2684</v>
      </c>
      <c r="L2689" s="4">
        <v>11.880718</v>
      </c>
    </row>
    <row r="2690" spans="2:12" x14ac:dyDescent="0.25">
      <c r="B2690" t="s">
        <v>5</v>
      </c>
      <c r="C2690" s="2" t="str">
        <f>Tableau7[[#This Row],[COMMANDE]]&amp;Tableau7[[#This Row],[ECHEANCE]]&amp;Tableau7[[#This Row],[PLANID]]</f>
        <v>2685434942685</v>
      </c>
      <c r="D2690" s="2">
        <v>2685</v>
      </c>
      <c r="E2690" s="2">
        <v>2685</v>
      </c>
      <c r="F2690" s="3">
        <v>201904</v>
      </c>
      <c r="G2690">
        <v>201907</v>
      </c>
      <c r="H2690" s="1">
        <v>43494</v>
      </c>
      <c r="I2690">
        <v>201905</v>
      </c>
      <c r="J2690" t="s">
        <v>26</v>
      </c>
      <c r="K2690" s="2">
        <v>2685</v>
      </c>
      <c r="L2690" s="4">
        <v>5.9941469999999999</v>
      </c>
    </row>
    <row r="2691" spans="2:12" x14ac:dyDescent="0.25">
      <c r="B2691" t="s">
        <v>5</v>
      </c>
      <c r="C2691" s="2" t="str">
        <f>Tableau7[[#This Row],[COMMANDE]]&amp;Tableau7[[#This Row],[ECHEANCE]]&amp;Tableau7[[#This Row],[PLANID]]</f>
        <v>2686435212686</v>
      </c>
      <c r="D2691" s="2">
        <v>2686</v>
      </c>
      <c r="E2691" s="2">
        <v>2686</v>
      </c>
      <c r="F2691" s="3">
        <v>201904</v>
      </c>
      <c r="G2691">
        <v>201907</v>
      </c>
      <c r="H2691" s="1">
        <v>43521</v>
      </c>
      <c r="I2691">
        <v>201909</v>
      </c>
      <c r="J2691" t="s">
        <v>26</v>
      </c>
      <c r="K2691" s="2">
        <v>2686</v>
      </c>
      <c r="L2691" s="4">
        <v>6.1042699999999996</v>
      </c>
    </row>
    <row r="2692" spans="2:12" x14ac:dyDescent="0.25">
      <c r="B2692" t="s">
        <v>5</v>
      </c>
      <c r="C2692" s="2" t="str">
        <f>Tableau7[[#This Row],[COMMANDE]]&amp;Tableau7[[#This Row],[ECHEANCE]]&amp;Tableau7[[#This Row],[PLANID]]</f>
        <v>2687435562687</v>
      </c>
      <c r="D2692" s="2">
        <v>2687</v>
      </c>
      <c r="E2692" s="2">
        <v>2687</v>
      </c>
      <c r="F2692" s="3">
        <v>201912</v>
      </c>
      <c r="G2692">
        <v>201912</v>
      </c>
      <c r="H2692" s="1">
        <v>43556</v>
      </c>
      <c r="I2692">
        <v>201914</v>
      </c>
      <c r="J2692" t="s">
        <v>17</v>
      </c>
      <c r="K2692" s="2">
        <v>2687</v>
      </c>
      <c r="L2692" s="4">
        <v>29.267499999999998</v>
      </c>
    </row>
    <row r="2693" spans="2:12" x14ac:dyDescent="0.25">
      <c r="B2693" t="s">
        <v>5</v>
      </c>
      <c r="C2693" s="2" t="str">
        <f>Tableau7[[#This Row],[COMMANDE]]&amp;Tableau7[[#This Row],[ECHEANCE]]&amp;Tableau7[[#This Row],[PLANID]]</f>
        <v>2688435802688</v>
      </c>
      <c r="D2693" s="2">
        <v>2688</v>
      </c>
      <c r="E2693" s="2">
        <v>2688</v>
      </c>
      <c r="F2693" s="3">
        <v>201915</v>
      </c>
      <c r="G2693">
        <v>201915</v>
      </c>
      <c r="H2693" s="1">
        <v>43580</v>
      </c>
      <c r="I2693">
        <v>201917</v>
      </c>
      <c r="J2693" t="s">
        <v>17</v>
      </c>
      <c r="K2693" s="2">
        <v>2688</v>
      </c>
      <c r="L2693" s="4">
        <v>29.267499999999998</v>
      </c>
    </row>
    <row r="2694" spans="2:12" x14ac:dyDescent="0.25">
      <c r="B2694" t="s">
        <v>5</v>
      </c>
      <c r="C2694" s="2" t="str">
        <f>Tableau7[[#This Row],[COMMANDE]]&amp;Tableau7[[#This Row],[ECHEANCE]]&amp;Tableau7[[#This Row],[PLANID]]</f>
        <v>2689436092689</v>
      </c>
      <c r="D2694" s="2">
        <v>2689</v>
      </c>
      <c r="E2694" s="2">
        <v>2689</v>
      </c>
      <c r="F2694" s="3">
        <v>201919</v>
      </c>
      <c r="G2694">
        <v>201918</v>
      </c>
      <c r="H2694" s="1">
        <v>43609</v>
      </c>
      <c r="I2694" t="s">
        <v>63</v>
      </c>
      <c r="J2694" t="s">
        <v>17</v>
      </c>
      <c r="K2694" s="2">
        <v>2689</v>
      </c>
      <c r="L2694" s="4">
        <v>29.267499999999998</v>
      </c>
    </row>
    <row r="2695" spans="2:12" x14ac:dyDescent="0.25">
      <c r="B2695" t="s">
        <v>5</v>
      </c>
      <c r="C2695" s="2" t="str">
        <f>Tableau7[[#This Row],[COMMANDE]]&amp;Tableau7[[#This Row],[ECHEANCE]]&amp;Tableau7[[#This Row],[PLANID]]</f>
        <v>2690436402690</v>
      </c>
      <c r="D2695" s="2">
        <v>2690</v>
      </c>
      <c r="E2695" s="2">
        <v>2690</v>
      </c>
      <c r="F2695" s="3">
        <v>201923</v>
      </c>
      <c r="G2695">
        <v>201922</v>
      </c>
      <c r="H2695" s="1">
        <v>43640</v>
      </c>
      <c r="I2695" t="s">
        <v>68</v>
      </c>
      <c r="J2695" t="s">
        <v>17</v>
      </c>
      <c r="K2695" s="2">
        <v>2690</v>
      </c>
      <c r="L2695" s="4">
        <v>29.267499999999998</v>
      </c>
    </row>
    <row r="2696" spans="2:12" x14ac:dyDescent="0.25">
      <c r="B2696" t="s">
        <v>5</v>
      </c>
      <c r="C2696" s="2" t="str">
        <f>Tableau7[[#This Row],[COMMANDE]]&amp;Tableau7[[#This Row],[ECHEANCE]]&amp;Tableau7[[#This Row],[PLANID]]</f>
        <v>2691434202691</v>
      </c>
      <c r="D2696" s="2">
        <v>2691</v>
      </c>
      <c r="E2696" s="2">
        <v>2691</v>
      </c>
      <c r="F2696" s="3" t="s">
        <v>20</v>
      </c>
      <c r="G2696">
        <v>197001</v>
      </c>
      <c r="H2696" s="1">
        <v>43420</v>
      </c>
      <c r="I2696">
        <v>201846</v>
      </c>
      <c r="J2696" t="s">
        <v>3</v>
      </c>
      <c r="K2696" s="2">
        <v>2691</v>
      </c>
      <c r="L2696" s="4">
        <v>0.36994100000000002</v>
      </c>
    </row>
    <row r="2697" spans="2:12" x14ac:dyDescent="0.25">
      <c r="B2697" t="s">
        <v>5</v>
      </c>
      <c r="C2697" s="2" t="str">
        <f>Tableau7[[#This Row],[COMMANDE]]&amp;Tableau7[[#This Row],[ECHEANCE]]&amp;Tableau7[[#This Row],[PLANID]]</f>
        <v>2692434942692</v>
      </c>
      <c r="D2697" s="2">
        <v>2692</v>
      </c>
      <c r="E2697" s="2">
        <v>2692</v>
      </c>
      <c r="F2697" s="3" t="s">
        <v>20</v>
      </c>
      <c r="G2697">
        <v>197001</v>
      </c>
      <c r="H2697" s="1">
        <v>43494</v>
      </c>
      <c r="I2697">
        <v>201905</v>
      </c>
      <c r="J2697" t="s">
        <v>3</v>
      </c>
      <c r="K2697" s="2">
        <v>2692</v>
      </c>
      <c r="L2697" s="4">
        <v>10.780059</v>
      </c>
    </row>
    <row r="2698" spans="2:12" x14ac:dyDescent="0.25">
      <c r="B2698" t="s">
        <v>5</v>
      </c>
      <c r="C2698" s="2" t="str">
        <f>Tableau7[[#This Row],[COMMANDE]]&amp;Tableau7[[#This Row],[ECHEANCE]]&amp;Tableau7[[#This Row],[PLANID]]</f>
        <v>2693435212693</v>
      </c>
      <c r="D2698" s="2">
        <v>2693</v>
      </c>
      <c r="E2698" s="2">
        <v>2693</v>
      </c>
      <c r="F2698" s="3" t="s">
        <v>20</v>
      </c>
      <c r="G2698">
        <v>197001</v>
      </c>
      <c r="H2698" s="1">
        <v>43521</v>
      </c>
      <c r="I2698">
        <v>201909</v>
      </c>
      <c r="J2698" t="s">
        <v>3</v>
      </c>
      <c r="K2698" s="2">
        <v>2693</v>
      </c>
      <c r="L2698" s="4">
        <v>0.79782399999999998</v>
      </c>
    </row>
    <row r="2699" spans="2:12" x14ac:dyDescent="0.25">
      <c r="B2699" t="s">
        <v>5</v>
      </c>
      <c r="C2699" s="2" t="str">
        <f>Tableau7[[#This Row],[COMMANDE]]&amp;Tableau7[[#This Row],[ECHEANCE]]&amp;Tableau7[[#This Row],[PLANID]]</f>
        <v>2694434252694</v>
      </c>
      <c r="D2699" s="2">
        <v>2694</v>
      </c>
      <c r="E2699" s="2">
        <v>2694</v>
      </c>
      <c r="F2699" s="3" t="s">
        <v>20</v>
      </c>
      <c r="G2699">
        <v>197001</v>
      </c>
      <c r="H2699" s="1">
        <v>43425</v>
      </c>
      <c r="I2699">
        <v>201847</v>
      </c>
      <c r="J2699" t="s">
        <v>3</v>
      </c>
      <c r="K2699" s="2">
        <v>2694</v>
      </c>
      <c r="L2699" s="4">
        <v>0.65400000000000003</v>
      </c>
    </row>
    <row r="2700" spans="2:12" x14ac:dyDescent="0.25">
      <c r="B2700" t="s">
        <v>5</v>
      </c>
      <c r="C2700" s="2" t="str">
        <f>Tableau7[[#This Row],[COMMANDE]]&amp;Tableau7[[#This Row],[ECHEANCE]]&amp;Tableau7[[#This Row],[PLANID]]</f>
        <v>2695434252695</v>
      </c>
      <c r="D2700" s="2">
        <v>2695</v>
      </c>
      <c r="E2700" s="2">
        <v>2695</v>
      </c>
      <c r="F2700" s="3">
        <v>201846</v>
      </c>
      <c r="G2700">
        <v>201907</v>
      </c>
      <c r="H2700" s="1">
        <v>43425</v>
      </c>
      <c r="I2700">
        <v>201847</v>
      </c>
      <c r="J2700" t="s">
        <v>19</v>
      </c>
      <c r="K2700" s="2">
        <v>2695</v>
      </c>
      <c r="L2700" s="4">
        <v>5.4954999999999998</v>
      </c>
    </row>
    <row r="2701" spans="2:12" x14ac:dyDescent="0.25">
      <c r="B2701" t="s">
        <v>5</v>
      </c>
      <c r="C2701" s="2" t="str">
        <f>Tableau7[[#This Row],[COMMANDE]]&amp;Tableau7[[#This Row],[ECHEANCE]]&amp;Tableau7[[#This Row],[PLANID]]</f>
        <v>2696434312696</v>
      </c>
      <c r="D2701" s="2">
        <v>2696</v>
      </c>
      <c r="E2701" s="2">
        <v>2696</v>
      </c>
      <c r="F2701" s="3">
        <v>201847</v>
      </c>
      <c r="G2701">
        <v>201907</v>
      </c>
      <c r="H2701" s="1">
        <v>43431</v>
      </c>
      <c r="I2701">
        <v>201848</v>
      </c>
      <c r="J2701" t="s">
        <v>23</v>
      </c>
      <c r="K2701" s="2">
        <v>2696</v>
      </c>
      <c r="L2701" s="4">
        <v>0.12894700000000001</v>
      </c>
    </row>
    <row r="2702" spans="2:12" x14ac:dyDescent="0.25">
      <c r="B2702" t="s">
        <v>5</v>
      </c>
      <c r="C2702" s="2" t="str">
        <f>Tableau7[[#This Row],[COMMANDE]]&amp;Tableau7[[#This Row],[ECHEANCE]]&amp;Tableau7[[#This Row],[PLANID]]</f>
        <v>2697434792697</v>
      </c>
      <c r="D2702" s="2">
        <v>2697</v>
      </c>
      <c r="E2702" s="2">
        <v>2697</v>
      </c>
      <c r="F2702" s="3">
        <v>201901</v>
      </c>
      <c r="G2702">
        <v>201909</v>
      </c>
      <c r="H2702" s="1">
        <v>43479</v>
      </c>
      <c r="I2702">
        <v>201903</v>
      </c>
      <c r="J2702" t="s">
        <v>17</v>
      </c>
      <c r="K2702" s="2">
        <v>2697</v>
      </c>
      <c r="L2702" s="4">
        <v>1.9318</v>
      </c>
    </row>
    <row r="2703" spans="2:12" x14ac:dyDescent="0.25">
      <c r="B2703" t="s">
        <v>5</v>
      </c>
      <c r="C2703" s="2" t="str">
        <f>Tableau7[[#This Row],[COMMANDE]]&amp;Tableau7[[#This Row],[ECHEANCE]]&amp;Tableau7[[#This Row],[PLANID]]</f>
        <v>2698435012698</v>
      </c>
      <c r="D2703" s="2">
        <v>2698</v>
      </c>
      <c r="E2703" s="2">
        <v>2698</v>
      </c>
      <c r="F2703" s="3">
        <v>201904</v>
      </c>
      <c r="G2703">
        <v>201909</v>
      </c>
      <c r="H2703" s="1">
        <v>43501</v>
      </c>
      <c r="I2703">
        <v>201906</v>
      </c>
      <c r="J2703" t="s">
        <v>17</v>
      </c>
      <c r="K2703" s="2">
        <v>2698</v>
      </c>
      <c r="L2703" s="4">
        <v>11.9268</v>
      </c>
    </row>
    <row r="2704" spans="2:12" x14ac:dyDescent="0.25">
      <c r="B2704" t="s">
        <v>5</v>
      </c>
      <c r="C2704" s="2" t="str">
        <f>Tableau7[[#This Row],[COMMANDE]]&amp;Tableau7[[#This Row],[ECHEANCE]]&amp;Tableau7[[#This Row],[PLANID]]</f>
        <v>2699435372699</v>
      </c>
      <c r="D2704" s="2">
        <v>2699</v>
      </c>
      <c r="E2704" s="2">
        <v>2699</v>
      </c>
      <c r="F2704" s="3">
        <v>201910</v>
      </c>
      <c r="G2704">
        <v>201911</v>
      </c>
      <c r="H2704" s="1">
        <v>43537</v>
      </c>
      <c r="I2704">
        <v>201911</v>
      </c>
      <c r="J2704" t="s">
        <v>17</v>
      </c>
      <c r="K2704" s="2">
        <v>2699</v>
      </c>
      <c r="L2704" s="4">
        <v>11.9268</v>
      </c>
    </row>
    <row r="2705" spans="2:12" x14ac:dyDescent="0.25">
      <c r="B2705" t="s">
        <v>5</v>
      </c>
      <c r="C2705" s="2" t="str">
        <f>Tableau7[[#This Row],[COMMANDE]]&amp;Tableau7[[#This Row],[ECHEANCE]]&amp;Tableau7[[#This Row],[PLANID]]</f>
        <v>2700434312700</v>
      </c>
      <c r="D2705" s="2">
        <v>2700</v>
      </c>
      <c r="E2705" s="2">
        <v>2700</v>
      </c>
      <c r="F2705" s="3" t="s">
        <v>20</v>
      </c>
      <c r="G2705">
        <v>197001</v>
      </c>
      <c r="H2705" s="1">
        <v>43431</v>
      </c>
      <c r="I2705">
        <v>201848</v>
      </c>
      <c r="J2705" t="s">
        <v>3</v>
      </c>
      <c r="K2705" s="2">
        <v>2700</v>
      </c>
      <c r="L2705" s="4">
        <v>0.34526499999999999</v>
      </c>
    </row>
    <row r="2706" spans="2:12" x14ac:dyDescent="0.25">
      <c r="B2706" t="s">
        <v>5</v>
      </c>
      <c r="C2706" s="2" t="str">
        <f>Tableau7[[#This Row],[COMMANDE]]&amp;Tableau7[[#This Row],[ECHEANCE]]&amp;Tableau7[[#This Row],[PLANID]]</f>
        <v>2701434322701</v>
      </c>
      <c r="D2706" s="2">
        <v>2701</v>
      </c>
      <c r="E2706" s="2">
        <v>2701</v>
      </c>
      <c r="F2706" s="3" t="s">
        <v>20</v>
      </c>
      <c r="G2706">
        <v>197001</v>
      </c>
      <c r="H2706" s="1">
        <v>43432</v>
      </c>
      <c r="I2706">
        <v>201848</v>
      </c>
      <c r="J2706" t="s">
        <v>3</v>
      </c>
      <c r="K2706" s="2">
        <v>2701</v>
      </c>
      <c r="L2706" s="4">
        <v>0.10945199999999999</v>
      </c>
    </row>
    <row r="2707" spans="2:12" x14ac:dyDescent="0.25">
      <c r="B2707" t="s">
        <v>5</v>
      </c>
      <c r="C2707" s="2" t="str">
        <f>Tableau7[[#This Row],[COMMANDE]]&amp;Tableau7[[#This Row],[ECHEANCE]]&amp;Tableau7[[#This Row],[PLANID]]</f>
        <v>2702435642702</v>
      </c>
      <c r="D2707" s="2">
        <v>2702</v>
      </c>
      <c r="E2707" s="2">
        <v>2702</v>
      </c>
      <c r="F2707" s="3">
        <v>201913</v>
      </c>
      <c r="G2707">
        <v>201914</v>
      </c>
      <c r="H2707" s="1">
        <v>43564</v>
      </c>
      <c r="I2707">
        <v>201915</v>
      </c>
      <c r="J2707" t="s">
        <v>17</v>
      </c>
      <c r="K2707" s="2">
        <v>2702</v>
      </c>
      <c r="L2707" s="4">
        <v>3.1619999999999999</v>
      </c>
    </row>
    <row r="2708" spans="2:12" x14ac:dyDescent="0.25">
      <c r="B2708" t="s">
        <v>5</v>
      </c>
      <c r="C2708" s="2" t="str">
        <f>Tableau7[[#This Row],[COMMANDE]]&amp;Tableau7[[#This Row],[ECHEANCE]]&amp;Tableau7[[#This Row],[PLANID]]</f>
        <v>2703434332703</v>
      </c>
      <c r="D2708" s="2">
        <v>2703</v>
      </c>
      <c r="E2708" s="2">
        <v>2703</v>
      </c>
      <c r="F2708" s="3" t="s">
        <v>20</v>
      </c>
      <c r="G2708">
        <v>197001</v>
      </c>
      <c r="H2708" s="1">
        <v>43433</v>
      </c>
      <c r="I2708">
        <v>201848</v>
      </c>
      <c r="J2708" t="s">
        <v>3</v>
      </c>
      <c r="K2708" s="2">
        <v>2703</v>
      </c>
      <c r="L2708" s="4">
        <v>3.3728000000000001E-2</v>
      </c>
    </row>
    <row r="2709" spans="2:12" x14ac:dyDescent="0.25">
      <c r="B2709" t="s">
        <v>5</v>
      </c>
      <c r="C2709" s="2" t="str">
        <f>Tableau7[[#This Row],[COMMANDE]]&amp;Tableau7[[#This Row],[ECHEANCE]]&amp;Tableau7[[#This Row],[PLANID]]</f>
        <v>2704435222704</v>
      </c>
      <c r="D2709" s="2">
        <v>2704</v>
      </c>
      <c r="E2709" s="2">
        <v>2704</v>
      </c>
      <c r="F2709" s="3">
        <v>201907</v>
      </c>
      <c r="G2709">
        <v>201908</v>
      </c>
      <c r="H2709" s="1">
        <v>43522</v>
      </c>
      <c r="I2709">
        <v>201909</v>
      </c>
      <c r="J2709" t="s">
        <v>36</v>
      </c>
      <c r="K2709" s="2">
        <v>2704</v>
      </c>
      <c r="L2709" s="4">
        <v>58.865878000000002</v>
      </c>
    </row>
    <row r="2710" spans="2:12" x14ac:dyDescent="0.25">
      <c r="B2710" t="s">
        <v>5</v>
      </c>
      <c r="C2710" s="2" t="str">
        <f>Tableau7[[#This Row],[COMMANDE]]&amp;Tableau7[[#This Row],[ECHEANCE]]&amp;Tableau7[[#This Row],[PLANID]]</f>
        <v>2705435502705</v>
      </c>
      <c r="D2710" s="2">
        <v>2705</v>
      </c>
      <c r="E2710" s="2">
        <v>2705</v>
      </c>
      <c r="F2710" s="3">
        <v>201911</v>
      </c>
      <c r="G2710">
        <v>201912</v>
      </c>
      <c r="H2710" s="1">
        <v>43550</v>
      </c>
      <c r="I2710">
        <v>201913</v>
      </c>
      <c r="J2710" t="s">
        <v>17</v>
      </c>
      <c r="K2710" s="2">
        <v>2705</v>
      </c>
      <c r="L2710" s="4">
        <v>62.58</v>
      </c>
    </row>
    <row r="2711" spans="2:12" x14ac:dyDescent="0.25">
      <c r="B2711" t="s">
        <v>5</v>
      </c>
      <c r="C2711" s="2" t="str">
        <f>Tableau7[[#This Row],[COMMANDE]]&amp;Tableau7[[#This Row],[ECHEANCE]]&amp;Tableau7[[#This Row],[PLANID]]</f>
        <v>2706435802706</v>
      </c>
      <c r="D2711" s="2">
        <v>2706</v>
      </c>
      <c r="E2711" s="2">
        <v>2706</v>
      </c>
      <c r="F2711" s="3">
        <v>201915</v>
      </c>
      <c r="G2711">
        <v>201915</v>
      </c>
      <c r="H2711" s="1">
        <v>43580</v>
      </c>
      <c r="I2711">
        <v>201917</v>
      </c>
      <c r="J2711" t="s">
        <v>17</v>
      </c>
      <c r="K2711" s="2">
        <v>2706</v>
      </c>
      <c r="L2711" s="4">
        <v>62.58</v>
      </c>
    </row>
    <row r="2712" spans="2:12" x14ac:dyDescent="0.25">
      <c r="B2712" t="s">
        <v>5</v>
      </c>
      <c r="C2712" s="2" t="str">
        <f>Tableau7[[#This Row],[COMMANDE]]&amp;Tableau7[[#This Row],[ECHEANCE]]&amp;Tableau7[[#This Row],[PLANID]]</f>
        <v>2707434372707</v>
      </c>
      <c r="D2712" s="2">
        <v>2707</v>
      </c>
      <c r="E2712" s="2">
        <v>2707</v>
      </c>
      <c r="F2712" s="3" t="s">
        <v>20</v>
      </c>
      <c r="G2712">
        <v>197001</v>
      </c>
      <c r="H2712" s="1">
        <v>43437</v>
      </c>
      <c r="I2712">
        <v>201849</v>
      </c>
      <c r="J2712" t="s">
        <v>3</v>
      </c>
      <c r="K2712" s="2">
        <v>2707</v>
      </c>
      <c r="L2712" s="4">
        <v>1.116552</v>
      </c>
    </row>
    <row r="2713" spans="2:12" x14ac:dyDescent="0.25">
      <c r="B2713" t="s">
        <v>5</v>
      </c>
      <c r="C2713" s="2" t="str">
        <f>Tableau7[[#This Row],[COMMANDE]]&amp;Tableau7[[#This Row],[ECHEANCE]]&amp;Tableau7[[#This Row],[PLANID]]</f>
        <v>2708434952708</v>
      </c>
      <c r="D2713" s="2">
        <v>2708</v>
      </c>
      <c r="E2713" s="2">
        <v>2708</v>
      </c>
      <c r="F2713" s="3" t="s">
        <v>20</v>
      </c>
      <c r="G2713">
        <v>197001</v>
      </c>
      <c r="H2713" s="1">
        <v>43495</v>
      </c>
      <c r="I2713">
        <v>201905</v>
      </c>
      <c r="J2713" t="s">
        <v>3</v>
      </c>
      <c r="K2713" s="2">
        <v>2708</v>
      </c>
      <c r="L2713" s="4">
        <v>3.3134480000000002</v>
      </c>
    </row>
    <row r="2714" spans="2:12" x14ac:dyDescent="0.25">
      <c r="B2714" t="s">
        <v>5</v>
      </c>
      <c r="C2714" s="2" t="str">
        <f>Tableau7[[#This Row],[COMMANDE]]&amp;Tableau7[[#This Row],[ECHEANCE]]&amp;Tableau7[[#This Row],[PLANID]]</f>
        <v>2709434952709</v>
      </c>
      <c r="D2714" s="2">
        <v>2709</v>
      </c>
      <c r="E2714" s="2">
        <v>2709</v>
      </c>
      <c r="F2714" s="3" t="s">
        <v>20</v>
      </c>
      <c r="G2714">
        <v>197001</v>
      </c>
      <c r="H2714" s="1">
        <v>43495</v>
      </c>
      <c r="I2714">
        <v>201905</v>
      </c>
      <c r="J2714" t="s">
        <v>3</v>
      </c>
      <c r="K2714" s="2">
        <v>2709</v>
      </c>
      <c r="L2714" s="4">
        <v>1.1995910000000001</v>
      </c>
    </row>
    <row r="2715" spans="2:12" x14ac:dyDescent="0.25">
      <c r="B2715" t="s">
        <v>5</v>
      </c>
      <c r="C2715" s="2" t="str">
        <f>Tableau7[[#This Row],[COMMANDE]]&amp;Tableau7[[#This Row],[ECHEANCE]]&amp;Tableau7[[#This Row],[PLANID]]</f>
        <v>2710435222710</v>
      </c>
      <c r="D2715" s="2">
        <v>2710</v>
      </c>
      <c r="E2715" s="2">
        <v>2710</v>
      </c>
      <c r="F2715" s="3" t="s">
        <v>20</v>
      </c>
      <c r="G2715">
        <v>197001</v>
      </c>
      <c r="H2715" s="1">
        <v>43522</v>
      </c>
      <c r="I2715">
        <v>201909</v>
      </c>
      <c r="J2715" t="s">
        <v>3</v>
      </c>
      <c r="K2715" s="2">
        <v>2710</v>
      </c>
      <c r="L2715" s="4">
        <v>0.71871300000000005</v>
      </c>
    </row>
    <row r="2716" spans="2:12" x14ac:dyDescent="0.25">
      <c r="B2716" t="s">
        <v>5</v>
      </c>
      <c r="C2716" s="2" t="str">
        <f>Tableau7[[#This Row],[COMMANDE]]&amp;Tableau7[[#This Row],[ECHEANCE]]&amp;Tableau7[[#This Row],[PLANID]]</f>
        <v>2711435222711</v>
      </c>
      <c r="D2716" s="2">
        <v>2711</v>
      </c>
      <c r="E2716" s="2">
        <v>2711</v>
      </c>
      <c r="F2716" s="3" t="s">
        <v>20</v>
      </c>
      <c r="G2716">
        <v>197001</v>
      </c>
      <c r="H2716" s="1">
        <v>43522</v>
      </c>
      <c r="I2716">
        <v>201909</v>
      </c>
      <c r="J2716" t="s">
        <v>3</v>
      </c>
      <c r="K2716" s="2">
        <v>2711</v>
      </c>
      <c r="L2716" s="4">
        <v>2.995409</v>
      </c>
    </row>
    <row r="2717" spans="2:12" x14ac:dyDescent="0.25">
      <c r="B2717" t="s">
        <v>5</v>
      </c>
      <c r="C2717" s="2" t="str">
        <f>Tableau7[[#This Row],[COMMANDE]]&amp;Tableau7[[#This Row],[ECHEANCE]]&amp;Tableau7[[#This Row],[PLANID]]</f>
        <v>2712434372712</v>
      </c>
      <c r="D2717" s="2">
        <v>2712</v>
      </c>
      <c r="E2717" s="2">
        <v>2712</v>
      </c>
      <c r="F2717" s="3">
        <v>201848</v>
      </c>
      <c r="G2717">
        <v>201907</v>
      </c>
      <c r="H2717" s="1">
        <v>43437</v>
      </c>
      <c r="I2717">
        <v>201849</v>
      </c>
      <c r="J2717" t="s">
        <v>19</v>
      </c>
      <c r="K2717" s="2">
        <v>2712</v>
      </c>
      <c r="L2717" s="4">
        <v>3.9634000000000003E-2</v>
      </c>
    </row>
    <row r="2718" spans="2:12" x14ac:dyDescent="0.25">
      <c r="B2718" t="s">
        <v>5</v>
      </c>
      <c r="C2718" s="2" t="str">
        <f>Tableau7[[#This Row],[COMMANDE]]&amp;Tableau7[[#This Row],[ECHEANCE]]&amp;Tableau7[[#This Row],[PLANID]]</f>
        <v>2713434932713</v>
      </c>
      <c r="D2718" s="2">
        <v>2713</v>
      </c>
      <c r="E2718" s="2">
        <v>2713</v>
      </c>
      <c r="F2718" s="3">
        <v>201848</v>
      </c>
      <c r="G2718">
        <v>201907</v>
      </c>
      <c r="H2718" s="1">
        <v>43493</v>
      </c>
      <c r="I2718">
        <v>201905</v>
      </c>
      <c r="J2718" t="s">
        <v>19</v>
      </c>
      <c r="K2718" s="2">
        <v>2713</v>
      </c>
      <c r="L2718" s="4">
        <v>5.9399369999999996</v>
      </c>
    </row>
    <row r="2719" spans="2:12" x14ac:dyDescent="0.25">
      <c r="B2719" t="s">
        <v>5</v>
      </c>
      <c r="C2719" s="2" t="str">
        <f>Tableau7[[#This Row],[COMMANDE]]&amp;Tableau7[[#This Row],[ECHEANCE]]&amp;Tableau7[[#This Row],[PLANID]]</f>
        <v>2714434932714</v>
      </c>
      <c r="D2719" s="2">
        <v>2714</v>
      </c>
      <c r="E2719" s="2">
        <v>2714</v>
      </c>
      <c r="F2719" s="3">
        <v>201904</v>
      </c>
      <c r="G2719">
        <v>201907</v>
      </c>
      <c r="H2719" s="1">
        <v>43493</v>
      </c>
      <c r="I2719">
        <v>201905</v>
      </c>
      <c r="J2719" t="s">
        <v>19</v>
      </c>
      <c r="K2719" s="2">
        <v>2714</v>
      </c>
      <c r="L2719" s="4">
        <v>2.9125070000000002</v>
      </c>
    </row>
    <row r="2720" spans="2:12" x14ac:dyDescent="0.25">
      <c r="B2720" t="s">
        <v>5</v>
      </c>
      <c r="C2720" s="2" t="str">
        <f>Tableau7[[#This Row],[COMMANDE]]&amp;Tableau7[[#This Row],[ECHEANCE]]&amp;Tableau7[[#This Row],[PLANID]]</f>
        <v>2715435212715</v>
      </c>
      <c r="D2720" s="2">
        <v>2715</v>
      </c>
      <c r="E2720" s="2">
        <v>2715</v>
      </c>
      <c r="F2720" s="3">
        <v>201904</v>
      </c>
      <c r="G2720">
        <v>201907</v>
      </c>
      <c r="H2720" s="1">
        <v>43521</v>
      </c>
      <c r="I2720">
        <v>201909</v>
      </c>
      <c r="J2720" t="s">
        <v>19</v>
      </c>
      <c r="K2720" s="2">
        <v>2715</v>
      </c>
      <c r="L2720" s="4">
        <v>6.0844509999999996</v>
      </c>
    </row>
    <row r="2721" spans="2:12" x14ac:dyDescent="0.25">
      <c r="B2721" t="s">
        <v>5</v>
      </c>
      <c r="C2721" s="2" t="str">
        <f>Tableau7[[#This Row],[COMMANDE]]&amp;Tableau7[[#This Row],[ECHEANCE]]&amp;Tableau7[[#This Row],[PLANID]]</f>
        <v>2716435212716</v>
      </c>
      <c r="D2721" s="2">
        <v>2716</v>
      </c>
      <c r="E2721" s="2">
        <v>2716</v>
      </c>
      <c r="F2721" s="3">
        <v>201908</v>
      </c>
      <c r="G2721">
        <v>201908</v>
      </c>
      <c r="H2721" s="1">
        <v>43521</v>
      </c>
      <c r="I2721">
        <v>201909</v>
      </c>
      <c r="J2721" t="s">
        <v>19</v>
      </c>
      <c r="K2721" s="2">
        <v>2716</v>
      </c>
      <c r="L2721" s="4">
        <v>11.687113999999999</v>
      </c>
    </row>
    <row r="2722" spans="2:12" x14ac:dyDescent="0.25">
      <c r="B2722" t="s">
        <v>5</v>
      </c>
      <c r="C2722" s="2" t="str">
        <f>Tableau7[[#This Row],[COMMANDE]]&amp;Tableau7[[#This Row],[ECHEANCE]]&amp;Tableau7[[#This Row],[PLANID]]</f>
        <v>2717435212717</v>
      </c>
      <c r="D2722" s="2">
        <v>2717</v>
      </c>
      <c r="E2722" s="2">
        <v>2717</v>
      </c>
      <c r="F2722" s="3">
        <v>201908</v>
      </c>
      <c r="G2722">
        <v>201908</v>
      </c>
      <c r="H2722" s="1">
        <v>43521</v>
      </c>
      <c r="I2722">
        <v>201909</v>
      </c>
      <c r="J2722" t="s">
        <v>19</v>
      </c>
      <c r="K2722" s="2">
        <v>2717</v>
      </c>
      <c r="L2722" s="4">
        <v>13.518435</v>
      </c>
    </row>
    <row r="2723" spans="2:12" x14ac:dyDescent="0.25">
      <c r="B2723" t="s">
        <v>5</v>
      </c>
      <c r="C2723" s="2" t="str">
        <f>Tableau7[[#This Row],[COMMANDE]]&amp;Tableau7[[#This Row],[ECHEANCE]]&amp;Tableau7[[#This Row],[PLANID]]</f>
        <v>2718435502718</v>
      </c>
      <c r="D2723" s="2">
        <v>2718</v>
      </c>
      <c r="E2723" s="2">
        <v>2718</v>
      </c>
      <c r="F2723" s="3">
        <v>201908</v>
      </c>
      <c r="G2723">
        <v>201908</v>
      </c>
      <c r="H2723" s="1">
        <v>43550</v>
      </c>
      <c r="I2723">
        <v>201913</v>
      </c>
      <c r="J2723" t="s">
        <v>19</v>
      </c>
      <c r="K2723" s="2">
        <v>2718</v>
      </c>
      <c r="L2723" s="4">
        <v>1.9049E-2</v>
      </c>
    </row>
    <row r="2724" spans="2:12" x14ac:dyDescent="0.25">
      <c r="B2724" t="s">
        <v>5</v>
      </c>
      <c r="C2724" s="2" t="str">
        <f>Tableau7[[#This Row],[COMMANDE]]&amp;Tableau7[[#This Row],[ECHEANCE]]&amp;Tableau7[[#This Row],[PLANID]]</f>
        <v>2719435502719</v>
      </c>
      <c r="D2724" s="2">
        <v>2719</v>
      </c>
      <c r="E2724" s="2">
        <v>2719</v>
      </c>
      <c r="F2724" s="3">
        <v>201911</v>
      </c>
      <c r="G2724">
        <v>201912</v>
      </c>
      <c r="H2724" s="1">
        <v>43550</v>
      </c>
      <c r="I2724">
        <v>201913</v>
      </c>
      <c r="J2724" t="s">
        <v>17</v>
      </c>
      <c r="K2724" s="2">
        <v>2719</v>
      </c>
      <c r="L2724" s="4">
        <v>31.270951</v>
      </c>
    </row>
    <row r="2725" spans="2:12" x14ac:dyDescent="0.25">
      <c r="B2725" t="s">
        <v>5</v>
      </c>
      <c r="C2725" s="2" t="str">
        <f>Tableau7[[#This Row],[COMMANDE]]&amp;Tableau7[[#This Row],[ECHEANCE]]&amp;Tableau7[[#This Row],[PLANID]]</f>
        <v>2720435802720</v>
      </c>
      <c r="D2725" s="2">
        <v>2720</v>
      </c>
      <c r="E2725" s="2">
        <v>2720</v>
      </c>
      <c r="F2725" s="3">
        <v>201916</v>
      </c>
      <c r="G2725">
        <v>201915</v>
      </c>
      <c r="H2725" s="1">
        <v>43580</v>
      </c>
      <c r="I2725">
        <v>201917</v>
      </c>
      <c r="J2725" t="s">
        <v>17</v>
      </c>
      <c r="K2725" s="2">
        <v>2720</v>
      </c>
      <c r="L2725" s="4">
        <v>31.29</v>
      </c>
    </row>
    <row r="2726" spans="2:12" x14ac:dyDescent="0.25">
      <c r="B2726" t="s">
        <v>5</v>
      </c>
      <c r="C2726" s="2" t="str">
        <f>Tableau7[[#This Row],[COMMANDE]]&amp;Tableau7[[#This Row],[ECHEANCE]]&amp;Tableau7[[#This Row],[PLANID]]</f>
        <v>2721434552721</v>
      </c>
      <c r="D2726" s="2">
        <v>2721</v>
      </c>
      <c r="E2726" s="2">
        <v>2721</v>
      </c>
      <c r="F2726" s="3" t="s">
        <v>20</v>
      </c>
      <c r="G2726">
        <v>197001</v>
      </c>
      <c r="H2726" s="1">
        <v>43455</v>
      </c>
      <c r="I2726">
        <v>201851</v>
      </c>
      <c r="J2726" t="s">
        <v>3</v>
      </c>
      <c r="K2726" s="2">
        <v>2721</v>
      </c>
      <c r="L2726" s="4">
        <v>0.486402</v>
      </c>
    </row>
    <row r="2727" spans="2:12" x14ac:dyDescent="0.25">
      <c r="B2727" t="s">
        <v>5</v>
      </c>
      <c r="C2727" s="2" t="str">
        <f>Tableau7[[#This Row],[COMMANDE]]&amp;Tableau7[[#This Row],[ECHEANCE]]&amp;Tableau7[[#This Row],[PLANID]]</f>
        <v>2722434552722</v>
      </c>
      <c r="D2727" s="2">
        <v>2722</v>
      </c>
      <c r="E2727" s="2">
        <v>2722</v>
      </c>
      <c r="F2727" s="3">
        <v>201849</v>
      </c>
      <c r="G2727">
        <v>201910</v>
      </c>
      <c r="H2727" s="1">
        <v>43455</v>
      </c>
      <c r="I2727">
        <v>201851</v>
      </c>
      <c r="J2727" t="s">
        <v>17</v>
      </c>
      <c r="K2727" s="2">
        <v>2722</v>
      </c>
      <c r="L2727" s="4">
        <v>3.3190529999999998</v>
      </c>
    </row>
    <row r="2728" spans="2:12" x14ac:dyDescent="0.25">
      <c r="B2728" t="s">
        <v>5</v>
      </c>
      <c r="C2728" s="2" t="str">
        <f>Tableau7[[#This Row],[COMMANDE]]&amp;Tableau7[[#This Row],[ECHEANCE]]&amp;Tableau7[[#This Row],[PLANID]]</f>
        <v>2723435082723</v>
      </c>
      <c r="D2728" s="2">
        <v>2723</v>
      </c>
      <c r="E2728" s="2">
        <v>2723</v>
      </c>
      <c r="F2728" s="3">
        <v>201905</v>
      </c>
      <c r="G2728">
        <v>201910</v>
      </c>
      <c r="H2728" s="1">
        <v>43508</v>
      </c>
      <c r="I2728">
        <v>201907</v>
      </c>
      <c r="J2728" t="s">
        <v>17</v>
      </c>
      <c r="K2728" s="2">
        <v>2723</v>
      </c>
      <c r="L2728" s="4">
        <v>12.478999999999999</v>
      </c>
    </row>
    <row r="2729" spans="2:12" x14ac:dyDescent="0.25">
      <c r="B2729" t="s">
        <v>5</v>
      </c>
      <c r="C2729" s="2" t="str">
        <f>Tableau7[[#This Row],[COMMANDE]]&amp;Tableau7[[#This Row],[ECHEANCE]]&amp;Tableau7[[#This Row],[PLANID]]</f>
        <v>2724434552724</v>
      </c>
      <c r="D2729" s="2">
        <v>2724</v>
      </c>
      <c r="E2729" s="2">
        <v>2724</v>
      </c>
      <c r="F2729" s="3">
        <v>201850</v>
      </c>
      <c r="G2729">
        <v>201907</v>
      </c>
      <c r="H2729" s="1">
        <v>43455</v>
      </c>
      <c r="I2729">
        <v>201851</v>
      </c>
      <c r="J2729" t="s">
        <v>37</v>
      </c>
      <c r="K2729" s="2">
        <v>2724</v>
      </c>
      <c r="L2729" s="4">
        <v>0.94077699999999997</v>
      </c>
    </row>
    <row r="2730" spans="2:12" x14ac:dyDescent="0.25">
      <c r="B2730" t="s">
        <v>5</v>
      </c>
      <c r="C2730" s="2" t="str">
        <f>Tableau7[[#This Row],[COMMANDE]]&amp;Tableau7[[#This Row],[ECHEANCE]]&amp;Tableau7[[#This Row],[PLANID]]</f>
        <v>2725434942725</v>
      </c>
      <c r="D2730" s="2">
        <v>2725</v>
      </c>
      <c r="E2730" s="2">
        <v>2725</v>
      </c>
      <c r="F2730" s="3">
        <v>201850</v>
      </c>
      <c r="G2730">
        <v>201907</v>
      </c>
      <c r="H2730" s="1">
        <v>43494</v>
      </c>
      <c r="I2730">
        <v>201905</v>
      </c>
      <c r="J2730" t="s">
        <v>37</v>
      </c>
      <c r="K2730" s="2">
        <v>2725</v>
      </c>
      <c r="L2730" s="4">
        <v>5.3574999999999999</v>
      </c>
    </row>
    <row r="2731" spans="2:12" x14ac:dyDescent="0.25">
      <c r="B2731" t="s">
        <v>5</v>
      </c>
      <c r="C2731" s="2" t="str">
        <f>Tableau7[[#This Row],[COMMANDE]]&amp;Tableau7[[#This Row],[ECHEANCE]]&amp;Tableau7[[#This Row],[PLANID]]</f>
        <v>2726434582726</v>
      </c>
      <c r="D2731" s="2">
        <v>2726</v>
      </c>
      <c r="E2731" s="2">
        <v>2726</v>
      </c>
      <c r="F2731" s="3">
        <v>201851</v>
      </c>
      <c r="G2731">
        <v>201907</v>
      </c>
      <c r="H2731" s="1">
        <v>43458</v>
      </c>
      <c r="I2731">
        <v>201852</v>
      </c>
      <c r="J2731" t="s">
        <v>19</v>
      </c>
      <c r="K2731" s="2">
        <v>2726</v>
      </c>
      <c r="L2731" s="4">
        <v>2.688196</v>
      </c>
    </row>
    <row r="2732" spans="2:12" x14ac:dyDescent="0.25">
      <c r="B2732" t="s">
        <v>5</v>
      </c>
      <c r="C2732" s="2" t="str">
        <f>Tableau7[[#This Row],[COMMANDE]]&amp;Tableau7[[#This Row],[ECHEANCE]]&amp;Tableau7[[#This Row],[PLANID]]</f>
        <v>2727435162727</v>
      </c>
      <c r="D2732" s="2">
        <v>2727</v>
      </c>
      <c r="E2732" s="2">
        <v>2727</v>
      </c>
      <c r="F2732" s="3">
        <v>201851</v>
      </c>
      <c r="G2732">
        <v>201907</v>
      </c>
      <c r="H2732" s="1">
        <v>43516</v>
      </c>
      <c r="I2732">
        <v>201908</v>
      </c>
      <c r="J2732" t="s">
        <v>19</v>
      </c>
      <c r="K2732" s="2">
        <v>2727</v>
      </c>
      <c r="L2732" s="4">
        <v>0.46717799999999998</v>
      </c>
    </row>
    <row r="2733" spans="2:12" x14ac:dyDescent="0.25">
      <c r="B2733" t="s">
        <v>5</v>
      </c>
      <c r="C2733" s="2" t="str">
        <f>Tableau7[[#This Row],[COMMANDE]]&amp;Tableau7[[#This Row],[ECHEANCE]]&amp;Tableau7[[#This Row],[PLANID]]</f>
        <v>2728435162728</v>
      </c>
      <c r="D2733" s="2">
        <v>2728</v>
      </c>
      <c r="E2733" s="2">
        <v>2728</v>
      </c>
      <c r="F2733" s="3">
        <v>201907</v>
      </c>
      <c r="G2733">
        <v>201907</v>
      </c>
      <c r="H2733" s="1">
        <v>43516</v>
      </c>
      <c r="I2733">
        <v>201908</v>
      </c>
      <c r="J2733" t="s">
        <v>19</v>
      </c>
      <c r="K2733" s="2">
        <v>2728</v>
      </c>
      <c r="L2733" s="4">
        <v>9.9754170000000002</v>
      </c>
    </row>
    <row r="2734" spans="2:12" x14ac:dyDescent="0.25">
      <c r="B2734" t="s">
        <v>5</v>
      </c>
      <c r="C2734" s="2" t="str">
        <f>Tableau7[[#This Row],[COMMANDE]]&amp;Tableau7[[#This Row],[ECHEANCE]]&amp;Tableau7[[#This Row],[PLANID]]</f>
        <v>2729435162729</v>
      </c>
      <c r="D2734" s="2">
        <v>2729</v>
      </c>
      <c r="E2734" s="2">
        <v>2729</v>
      </c>
      <c r="F2734" s="3">
        <v>201907</v>
      </c>
      <c r="G2734">
        <v>201907</v>
      </c>
      <c r="H2734" s="1">
        <v>43516</v>
      </c>
      <c r="I2734">
        <v>201908</v>
      </c>
      <c r="J2734" t="s">
        <v>19</v>
      </c>
      <c r="K2734" s="2">
        <v>2729</v>
      </c>
      <c r="L2734" s="4">
        <v>3.1921729999999999</v>
      </c>
    </row>
    <row r="2735" spans="2:12" x14ac:dyDescent="0.25">
      <c r="B2735" t="s">
        <v>5</v>
      </c>
      <c r="C2735" s="2" t="str">
        <f>Tableau7[[#This Row],[COMMANDE]]&amp;Tableau7[[#This Row],[ECHEANCE]]&amp;Tableau7[[#This Row],[PLANID]]</f>
        <v>2730434622730</v>
      </c>
      <c r="D2735" s="2">
        <v>2730</v>
      </c>
      <c r="E2735" s="2">
        <v>2730</v>
      </c>
      <c r="F2735" s="3">
        <v>201851</v>
      </c>
      <c r="G2735">
        <v>201908</v>
      </c>
      <c r="H2735" s="1">
        <v>43462</v>
      </c>
      <c r="I2735">
        <v>201852</v>
      </c>
      <c r="J2735" t="s">
        <v>17</v>
      </c>
      <c r="K2735" s="2">
        <v>2730</v>
      </c>
      <c r="L2735" s="4">
        <v>2.0214910000000001</v>
      </c>
    </row>
    <row r="2736" spans="2:12" x14ac:dyDescent="0.25">
      <c r="B2736" t="s">
        <v>5</v>
      </c>
      <c r="C2736" s="2" t="str">
        <f>Tableau7[[#This Row],[COMMANDE]]&amp;Tableau7[[#This Row],[ECHEANCE]]&amp;Tableau7[[#This Row],[PLANID]]</f>
        <v>2731434672731</v>
      </c>
      <c r="D2736" s="2">
        <v>2731</v>
      </c>
      <c r="E2736" s="2">
        <v>2731</v>
      </c>
      <c r="F2736" s="3" t="s">
        <v>20</v>
      </c>
      <c r="G2736">
        <v>197001</v>
      </c>
      <c r="H2736" s="1">
        <v>43467</v>
      </c>
      <c r="I2736">
        <v>201901</v>
      </c>
      <c r="J2736" t="s">
        <v>3</v>
      </c>
      <c r="K2736" s="2">
        <v>2731</v>
      </c>
      <c r="L2736" s="4">
        <v>0.7792</v>
      </c>
    </row>
    <row r="2737" spans="2:12" x14ac:dyDescent="0.25">
      <c r="B2737" t="s">
        <v>5</v>
      </c>
      <c r="C2737" s="2" t="str">
        <f>Tableau7[[#This Row],[COMMANDE]]&amp;Tableau7[[#This Row],[ECHEANCE]]&amp;Tableau7[[#This Row],[PLANID]]</f>
        <v>2732434672732</v>
      </c>
      <c r="D2737" s="2">
        <v>2732</v>
      </c>
      <c r="E2737" s="2">
        <v>2732</v>
      </c>
      <c r="F2737" s="3">
        <v>201839</v>
      </c>
      <c r="G2737">
        <v>201920</v>
      </c>
      <c r="H2737" s="1">
        <v>43467</v>
      </c>
      <c r="I2737">
        <v>201901</v>
      </c>
      <c r="J2737" t="s">
        <v>17</v>
      </c>
      <c r="K2737" s="2">
        <v>2732</v>
      </c>
      <c r="L2737" s="4">
        <v>2.4582000000000002</v>
      </c>
    </row>
    <row r="2738" spans="2:12" x14ac:dyDescent="0.25">
      <c r="B2738" t="s">
        <v>5</v>
      </c>
      <c r="C2738" s="2" t="str">
        <f>Tableau7[[#This Row],[COMMANDE]]&amp;Tableau7[[#This Row],[ECHEANCE]]&amp;Tableau7[[#This Row],[PLANID]]</f>
        <v>2733434672733</v>
      </c>
      <c r="D2738" s="2">
        <v>2733</v>
      </c>
      <c r="E2738" s="2">
        <v>2733</v>
      </c>
      <c r="F2738" s="3">
        <v>201839</v>
      </c>
      <c r="G2738">
        <v>201920</v>
      </c>
      <c r="H2738" s="1">
        <v>43467</v>
      </c>
      <c r="I2738">
        <v>201901</v>
      </c>
      <c r="J2738" t="s">
        <v>17</v>
      </c>
      <c r="K2738" s="2">
        <v>2733</v>
      </c>
      <c r="L2738" s="4">
        <v>2.4582000000000002</v>
      </c>
    </row>
    <row r="2739" spans="2:12" x14ac:dyDescent="0.25">
      <c r="B2739" t="s">
        <v>5</v>
      </c>
      <c r="C2739" s="2" t="str">
        <f>Tableau7[[#This Row],[COMMANDE]]&amp;Tableau7[[#This Row],[ECHEANCE]]&amp;Tableau7[[#This Row],[PLANID]]</f>
        <v>2734434672734</v>
      </c>
      <c r="D2739" s="2">
        <v>2734</v>
      </c>
      <c r="E2739" s="2">
        <v>2734</v>
      </c>
      <c r="F2739" s="3">
        <v>201851</v>
      </c>
      <c r="G2739">
        <v>201909</v>
      </c>
      <c r="H2739" s="1">
        <v>43467</v>
      </c>
      <c r="I2739">
        <v>201901</v>
      </c>
      <c r="J2739" t="s">
        <v>17</v>
      </c>
      <c r="K2739" s="2">
        <v>2734</v>
      </c>
      <c r="L2739" s="4">
        <v>1.2553840000000001</v>
      </c>
    </row>
    <row r="2740" spans="2:12" x14ac:dyDescent="0.25">
      <c r="B2740" t="s">
        <v>5</v>
      </c>
      <c r="C2740" s="2" t="str">
        <f>Tableau7[[#This Row],[COMMANDE]]&amp;Tableau7[[#This Row],[ECHEANCE]]&amp;Tableau7[[#This Row],[PLANID]]</f>
        <v>2735434682735</v>
      </c>
      <c r="D2740" s="2">
        <v>2735</v>
      </c>
      <c r="E2740" s="2">
        <v>2735</v>
      </c>
      <c r="F2740" s="3">
        <v>201852</v>
      </c>
      <c r="G2740">
        <v>201910</v>
      </c>
      <c r="H2740" s="1">
        <v>43468</v>
      </c>
      <c r="I2740">
        <v>201901</v>
      </c>
      <c r="J2740" t="s">
        <v>17</v>
      </c>
      <c r="K2740" s="2">
        <v>2735</v>
      </c>
      <c r="L2740" s="4">
        <v>1.1527959999999999</v>
      </c>
    </row>
    <row r="2741" spans="2:12" x14ac:dyDescent="0.25">
      <c r="B2741" t="s">
        <v>5</v>
      </c>
      <c r="C2741" s="2" t="str">
        <f>Tableau7[[#This Row],[COMMANDE]]&amp;Tableau7[[#This Row],[ECHEANCE]]&amp;Tableau7[[#This Row],[PLANID]]</f>
        <v>2736435562736</v>
      </c>
      <c r="D2741" s="2">
        <v>2736</v>
      </c>
      <c r="E2741" s="2">
        <v>2736</v>
      </c>
      <c r="F2741" s="3">
        <v>201912</v>
      </c>
      <c r="G2741">
        <v>201912</v>
      </c>
      <c r="H2741" s="1">
        <v>43556</v>
      </c>
      <c r="I2741">
        <v>201914</v>
      </c>
      <c r="J2741" t="s">
        <v>17</v>
      </c>
      <c r="K2741" s="2">
        <v>2736</v>
      </c>
      <c r="L2741" s="4">
        <v>6.7205000000000004</v>
      </c>
    </row>
    <row r="2742" spans="2:12" x14ac:dyDescent="0.25">
      <c r="B2742" t="s">
        <v>5</v>
      </c>
      <c r="C2742" s="2" t="str">
        <f>Tableau7[[#This Row],[COMMANDE]]&amp;Tableau7[[#This Row],[ECHEANCE]]&amp;Tableau7[[#This Row],[PLANID]]</f>
        <v>2737434692737</v>
      </c>
      <c r="D2742" s="2">
        <v>2737</v>
      </c>
      <c r="E2742" s="2">
        <v>2737</v>
      </c>
      <c r="F2742" s="3" t="s">
        <v>20</v>
      </c>
      <c r="G2742">
        <v>197001</v>
      </c>
      <c r="H2742" s="1">
        <v>43469</v>
      </c>
      <c r="I2742">
        <v>201901</v>
      </c>
      <c r="J2742" t="s">
        <v>3</v>
      </c>
      <c r="K2742" s="2">
        <v>2737</v>
      </c>
      <c r="L2742" s="4">
        <v>0.17349999999999999</v>
      </c>
    </row>
    <row r="2743" spans="2:12" x14ac:dyDescent="0.25">
      <c r="B2743" t="s">
        <v>5</v>
      </c>
      <c r="C2743" s="2" t="str">
        <f>Tableau7[[#This Row],[COMMANDE]]&amp;Tableau7[[#This Row],[ECHEANCE]]&amp;Tableau7[[#This Row],[PLANID]]</f>
        <v>2738434692738</v>
      </c>
      <c r="D2743" s="2">
        <v>2738</v>
      </c>
      <c r="E2743" s="2">
        <v>2738</v>
      </c>
      <c r="F2743" s="3" t="s">
        <v>20</v>
      </c>
      <c r="G2743">
        <v>197001</v>
      </c>
      <c r="H2743" s="1">
        <v>43469</v>
      </c>
      <c r="I2743">
        <v>201901</v>
      </c>
      <c r="J2743" t="s">
        <v>3</v>
      </c>
      <c r="K2743" s="2">
        <v>2738</v>
      </c>
      <c r="L2743" s="4">
        <v>0.68736299999999995</v>
      </c>
    </row>
    <row r="2744" spans="2:12" x14ac:dyDescent="0.25">
      <c r="B2744" t="s">
        <v>5</v>
      </c>
      <c r="C2744" s="2" t="str">
        <f>Tableau7[[#This Row],[COMMANDE]]&amp;Tableau7[[#This Row],[ECHEANCE]]&amp;Tableau7[[#This Row],[PLANID]]</f>
        <v>2739434692739</v>
      </c>
      <c r="D2744" s="2">
        <v>2739</v>
      </c>
      <c r="E2744" s="2">
        <v>2739</v>
      </c>
      <c r="F2744" s="3" t="s">
        <v>20</v>
      </c>
      <c r="G2744">
        <v>197001</v>
      </c>
      <c r="H2744" s="1">
        <v>43469</v>
      </c>
      <c r="I2744">
        <v>201901</v>
      </c>
      <c r="J2744" t="s">
        <v>3</v>
      </c>
      <c r="K2744" s="2">
        <v>2739</v>
      </c>
      <c r="L2744" s="4">
        <v>0.49366599999999999</v>
      </c>
    </row>
    <row r="2745" spans="2:12" x14ac:dyDescent="0.25">
      <c r="B2745" t="s">
        <v>5</v>
      </c>
      <c r="C2745" s="2" t="str">
        <f>Tableau7[[#This Row],[COMMANDE]]&amp;Tableau7[[#This Row],[ECHEANCE]]&amp;Tableau7[[#This Row],[PLANID]]</f>
        <v>2740434692740</v>
      </c>
      <c r="D2745" s="2">
        <v>2740</v>
      </c>
      <c r="E2745" s="2">
        <v>2740</v>
      </c>
      <c r="F2745" s="3" t="s">
        <v>20</v>
      </c>
      <c r="G2745">
        <v>197001</v>
      </c>
      <c r="H2745" s="1">
        <v>43469</v>
      </c>
      <c r="I2745">
        <v>201901</v>
      </c>
      <c r="J2745" t="s">
        <v>3</v>
      </c>
      <c r="K2745" s="2">
        <v>2740</v>
      </c>
      <c r="L2745" s="4">
        <v>5.8411999999999999E-2</v>
      </c>
    </row>
    <row r="2746" spans="2:12" x14ac:dyDescent="0.25">
      <c r="B2746" t="s">
        <v>5</v>
      </c>
      <c r="C2746" s="2" t="str">
        <f>Tableau7[[#This Row],[COMMANDE]]&amp;Tableau7[[#This Row],[ECHEANCE]]&amp;Tableau7[[#This Row],[PLANID]]</f>
        <v>2741434692741</v>
      </c>
      <c r="D2746" s="2">
        <v>2741</v>
      </c>
      <c r="E2746" s="2">
        <v>2741</v>
      </c>
      <c r="F2746" s="3" t="s">
        <v>20</v>
      </c>
      <c r="G2746">
        <v>197001</v>
      </c>
      <c r="H2746" s="1">
        <v>43469</v>
      </c>
      <c r="I2746">
        <v>201901</v>
      </c>
      <c r="J2746" t="s">
        <v>3</v>
      </c>
      <c r="K2746" s="2">
        <v>2741</v>
      </c>
      <c r="L2746" s="4">
        <v>0.53312000000000004</v>
      </c>
    </row>
    <row r="2747" spans="2:12" x14ac:dyDescent="0.25">
      <c r="B2747" t="s">
        <v>5</v>
      </c>
      <c r="C2747" s="2" t="str">
        <f>Tableau7[[#This Row],[COMMANDE]]&amp;Tableau7[[#This Row],[ECHEANCE]]&amp;Tableau7[[#This Row],[PLANID]]</f>
        <v>2742434862742</v>
      </c>
      <c r="D2747" s="2">
        <v>2742</v>
      </c>
      <c r="E2747" s="2">
        <v>2742</v>
      </c>
      <c r="F2747" s="3">
        <v>201903</v>
      </c>
      <c r="G2747">
        <v>201907</v>
      </c>
      <c r="H2747" s="1">
        <v>43486</v>
      </c>
      <c r="I2747">
        <v>201904</v>
      </c>
      <c r="J2747" t="s">
        <v>19</v>
      </c>
      <c r="K2747" s="2">
        <v>2742</v>
      </c>
      <c r="L2747" s="4">
        <v>0.34814000000000001</v>
      </c>
    </row>
    <row r="2748" spans="2:12" x14ac:dyDescent="0.25">
      <c r="B2748" t="s">
        <v>5</v>
      </c>
      <c r="C2748" s="2" t="str">
        <f>Tableau7[[#This Row],[COMMANDE]]&amp;Tableau7[[#This Row],[ECHEANCE]]&amp;Tableau7[[#This Row],[PLANID]]</f>
        <v>2743435142743</v>
      </c>
      <c r="D2748" s="2">
        <v>2743</v>
      </c>
      <c r="E2748" s="2">
        <v>2743</v>
      </c>
      <c r="F2748" s="3">
        <v>201903</v>
      </c>
      <c r="G2748">
        <v>201907</v>
      </c>
      <c r="H2748" s="1">
        <v>43514</v>
      </c>
      <c r="I2748">
        <v>201908</v>
      </c>
      <c r="J2748" t="s">
        <v>19</v>
      </c>
      <c r="K2748" s="2">
        <v>2743</v>
      </c>
      <c r="L2748" s="4">
        <v>2.53823</v>
      </c>
    </row>
    <row r="2749" spans="2:12" x14ac:dyDescent="0.25">
      <c r="B2749" t="s">
        <v>5</v>
      </c>
      <c r="C2749" s="2" t="str">
        <f>Tableau7[[#This Row],[COMMANDE]]&amp;Tableau7[[#This Row],[ECHEANCE]]&amp;Tableau7[[#This Row],[PLANID]]</f>
        <v>2744435142744</v>
      </c>
      <c r="D2749" s="2">
        <v>2744</v>
      </c>
      <c r="E2749" s="2">
        <v>2744</v>
      </c>
      <c r="F2749" s="3">
        <v>201906</v>
      </c>
      <c r="G2749">
        <v>201908</v>
      </c>
      <c r="H2749" s="1">
        <v>43514</v>
      </c>
      <c r="I2749">
        <v>201908</v>
      </c>
      <c r="J2749" t="s">
        <v>17</v>
      </c>
      <c r="K2749" s="2">
        <v>2744</v>
      </c>
      <c r="L2749" s="4">
        <v>2.9967700000000002</v>
      </c>
    </row>
    <row r="2750" spans="2:12" x14ac:dyDescent="0.25">
      <c r="B2750" t="s">
        <v>5</v>
      </c>
      <c r="C2750" s="2" t="str">
        <f>Tableau7[[#This Row],[COMMANDE]]&amp;Tableau7[[#This Row],[ECHEANCE]]&amp;Tableau7[[#This Row],[PLANID]]</f>
        <v>2745434692745</v>
      </c>
      <c r="D2750" s="2">
        <v>2745</v>
      </c>
      <c r="E2750" s="2">
        <v>2745</v>
      </c>
      <c r="F2750" s="3" t="s">
        <v>20</v>
      </c>
      <c r="G2750">
        <v>197001</v>
      </c>
      <c r="H2750" s="1">
        <v>43469</v>
      </c>
      <c r="I2750">
        <v>201901</v>
      </c>
      <c r="J2750" t="s">
        <v>3</v>
      </c>
      <c r="K2750" s="2">
        <v>2745</v>
      </c>
      <c r="L2750" s="4">
        <v>0.334314</v>
      </c>
    </row>
    <row r="2751" spans="2:12" x14ac:dyDescent="0.25">
      <c r="B2751" t="s">
        <v>5</v>
      </c>
      <c r="C2751" s="2" t="str">
        <f>Tableau7[[#This Row],[COMMANDE]]&amp;Tableau7[[#This Row],[ECHEANCE]]&amp;Tableau7[[#This Row],[PLANID]]</f>
        <v>2746434862746</v>
      </c>
      <c r="D2751" s="2">
        <v>2746</v>
      </c>
      <c r="E2751" s="2">
        <v>2746</v>
      </c>
      <c r="F2751" s="3" t="s">
        <v>20</v>
      </c>
      <c r="G2751">
        <v>197001</v>
      </c>
      <c r="H2751" s="1">
        <v>43486</v>
      </c>
      <c r="I2751">
        <v>201904</v>
      </c>
      <c r="J2751" t="s">
        <v>3</v>
      </c>
      <c r="K2751" s="2">
        <v>2746</v>
      </c>
      <c r="L2751" s="4">
        <v>2.6606860000000001</v>
      </c>
    </row>
    <row r="2752" spans="2:12" x14ac:dyDescent="0.25">
      <c r="B2752" t="s">
        <v>5</v>
      </c>
      <c r="C2752" s="2" t="str">
        <f>Tableau7[[#This Row],[COMMANDE]]&amp;Tableau7[[#This Row],[ECHEANCE]]&amp;Tableau7[[#This Row],[PLANID]]</f>
        <v>2747434722747</v>
      </c>
      <c r="D2752" s="2">
        <v>2747</v>
      </c>
      <c r="E2752" s="2">
        <v>2747</v>
      </c>
      <c r="F2752" s="3">
        <v>201901</v>
      </c>
      <c r="G2752">
        <v>201907</v>
      </c>
      <c r="H2752" s="1">
        <v>43472</v>
      </c>
      <c r="I2752">
        <v>201902</v>
      </c>
      <c r="J2752" t="s">
        <v>23</v>
      </c>
      <c r="K2752" s="2">
        <v>2747</v>
      </c>
      <c r="L2752" s="4">
        <v>0.23708699999999999</v>
      </c>
    </row>
    <row r="2753" spans="2:12" x14ac:dyDescent="0.25">
      <c r="B2753" t="s">
        <v>5</v>
      </c>
      <c r="C2753" s="2" t="str">
        <f>Tableau7[[#This Row],[COMMANDE]]&amp;Tableau7[[#This Row],[ECHEANCE]]&amp;Tableau7[[#This Row],[PLANID]]</f>
        <v>2748434722748</v>
      </c>
      <c r="D2753" s="2">
        <v>2748</v>
      </c>
      <c r="E2753" s="2">
        <v>2748</v>
      </c>
      <c r="F2753" s="3" t="s">
        <v>20</v>
      </c>
      <c r="G2753">
        <v>197001</v>
      </c>
      <c r="H2753" s="1">
        <v>43472</v>
      </c>
      <c r="I2753">
        <v>201902</v>
      </c>
      <c r="J2753" t="s">
        <v>3</v>
      </c>
      <c r="K2753" s="2">
        <v>2748</v>
      </c>
      <c r="L2753" s="4">
        <v>5.6580000000000004</v>
      </c>
    </row>
    <row r="2754" spans="2:12" x14ac:dyDescent="0.25">
      <c r="B2754" t="s">
        <v>5</v>
      </c>
      <c r="C2754" s="2" t="str">
        <f>Tableau7[[#This Row],[COMMANDE]]&amp;Tableau7[[#This Row],[ECHEANCE]]&amp;Tableau7[[#This Row],[PLANID]]</f>
        <v>2749434722749</v>
      </c>
      <c r="D2754" s="2">
        <v>2749</v>
      </c>
      <c r="E2754" s="2">
        <v>2749</v>
      </c>
      <c r="F2754" s="3" t="s">
        <v>20</v>
      </c>
      <c r="G2754">
        <v>197001</v>
      </c>
      <c r="H2754" s="1">
        <v>43472</v>
      </c>
      <c r="I2754">
        <v>201902</v>
      </c>
      <c r="J2754" t="s">
        <v>3</v>
      </c>
      <c r="K2754" s="2">
        <v>2749</v>
      </c>
      <c r="L2754" s="4">
        <v>0.126413</v>
      </c>
    </row>
    <row r="2755" spans="2:12" x14ac:dyDescent="0.25">
      <c r="B2755" t="s">
        <v>5</v>
      </c>
      <c r="C2755" s="2" t="str">
        <f>Tableau7[[#This Row],[COMMANDE]]&amp;Tableau7[[#This Row],[ECHEANCE]]&amp;Tableau7[[#This Row],[PLANID]]</f>
        <v>2750435302750</v>
      </c>
      <c r="D2755" s="2">
        <v>2750</v>
      </c>
      <c r="E2755" s="2">
        <v>2750</v>
      </c>
      <c r="F2755" s="3">
        <v>201909</v>
      </c>
      <c r="G2755">
        <v>201910</v>
      </c>
      <c r="H2755" s="1">
        <v>43530</v>
      </c>
      <c r="I2755">
        <v>201910</v>
      </c>
      <c r="J2755" t="s">
        <v>17</v>
      </c>
      <c r="K2755" s="2">
        <v>2750</v>
      </c>
      <c r="L2755" s="4">
        <v>5.4480000000000004</v>
      </c>
    </row>
    <row r="2756" spans="2:12" x14ac:dyDescent="0.25">
      <c r="B2756" t="s">
        <v>5</v>
      </c>
      <c r="C2756" s="2" t="str">
        <f>Tableau7[[#This Row],[COMMANDE]]&amp;Tableau7[[#This Row],[ECHEANCE]]&amp;Tableau7[[#This Row],[PLANID]]</f>
        <v>2751434742751</v>
      </c>
      <c r="D2756" s="2">
        <v>2751</v>
      </c>
      <c r="E2756" s="2">
        <v>2751</v>
      </c>
      <c r="F2756" s="3" t="s">
        <v>20</v>
      </c>
      <c r="G2756">
        <v>197001</v>
      </c>
      <c r="H2756" s="1">
        <v>43474</v>
      </c>
      <c r="I2756">
        <v>201902</v>
      </c>
      <c r="J2756" t="s">
        <v>3</v>
      </c>
      <c r="K2756" s="2">
        <v>2751</v>
      </c>
      <c r="L2756" s="4">
        <v>0.19830700000000001</v>
      </c>
    </row>
    <row r="2757" spans="2:12" x14ac:dyDescent="0.25">
      <c r="B2757" t="s">
        <v>5</v>
      </c>
      <c r="C2757" s="2" t="str">
        <f>Tableau7[[#This Row],[COMMANDE]]&amp;Tableau7[[#This Row],[ECHEANCE]]&amp;Tableau7[[#This Row],[PLANID]]</f>
        <v>2752434742752</v>
      </c>
      <c r="D2757" s="2">
        <v>2752</v>
      </c>
      <c r="E2757" s="2">
        <v>2752</v>
      </c>
      <c r="F2757" s="3" t="s">
        <v>20</v>
      </c>
      <c r="G2757">
        <v>197001</v>
      </c>
      <c r="H2757" s="1">
        <v>43474</v>
      </c>
      <c r="I2757">
        <v>201902</v>
      </c>
      <c r="J2757" t="s">
        <v>3</v>
      </c>
      <c r="K2757" s="2">
        <v>2752</v>
      </c>
      <c r="L2757" s="4">
        <v>5.53</v>
      </c>
    </row>
    <row r="2758" spans="2:12" x14ac:dyDescent="0.25">
      <c r="B2758" t="s">
        <v>5</v>
      </c>
      <c r="C2758" s="2" t="str">
        <f>Tableau7[[#This Row],[COMMANDE]]&amp;Tableau7[[#This Row],[ECHEANCE]]&amp;Tableau7[[#This Row],[PLANID]]</f>
        <v>2753435162753</v>
      </c>
      <c r="D2758" s="2">
        <v>2753</v>
      </c>
      <c r="E2758" s="2">
        <v>2753</v>
      </c>
      <c r="F2758" s="3" t="s">
        <v>20</v>
      </c>
      <c r="G2758">
        <v>197001</v>
      </c>
      <c r="H2758" s="1">
        <v>43516</v>
      </c>
      <c r="I2758">
        <v>201908</v>
      </c>
      <c r="J2758" t="s">
        <v>3</v>
      </c>
      <c r="K2758" s="2">
        <v>2753</v>
      </c>
      <c r="L2758" s="4">
        <v>0.89</v>
      </c>
    </row>
    <row r="2759" spans="2:12" x14ac:dyDescent="0.25">
      <c r="B2759" t="s">
        <v>5</v>
      </c>
      <c r="C2759" s="2" t="str">
        <f>Tableau7[[#This Row],[COMMANDE]]&amp;Tableau7[[#This Row],[ECHEANCE]]&amp;Tableau7[[#This Row],[PLANID]]</f>
        <v>2754435162754</v>
      </c>
      <c r="D2759" s="2">
        <v>2754</v>
      </c>
      <c r="E2759" s="2">
        <v>2754</v>
      </c>
      <c r="F2759" s="3" t="s">
        <v>20</v>
      </c>
      <c r="G2759">
        <v>197001</v>
      </c>
      <c r="H2759" s="1">
        <v>43516</v>
      </c>
      <c r="I2759">
        <v>201908</v>
      </c>
      <c r="J2759" t="s">
        <v>3</v>
      </c>
      <c r="K2759" s="2">
        <v>2754</v>
      </c>
      <c r="L2759" s="4">
        <v>10.33</v>
      </c>
    </row>
    <row r="2760" spans="2:12" x14ac:dyDescent="0.25">
      <c r="B2760" t="s">
        <v>5</v>
      </c>
      <c r="C2760" s="2" t="str">
        <f>Tableau7[[#This Row],[COMMANDE]]&amp;Tableau7[[#This Row],[ECHEANCE]]&amp;Tableau7[[#This Row],[PLANID]]</f>
        <v>2755434752755</v>
      </c>
      <c r="D2760" s="2">
        <v>2755</v>
      </c>
      <c r="E2760" s="2">
        <v>2755</v>
      </c>
      <c r="F2760" s="3">
        <v>201901</v>
      </c>
      <c r="G2760">
        <v>201907</v>
      </c>
      <c r="H2760" s="1">
        <v>43475</v>
      </c>
      <c r="I2760">
        <v>201902</v>
      </c>
      <c r="J2760" t="s">
        <v>29</v>
      </c>
      <c r="K2760" s="2">
        <v>2755</v>
      </c>
      <c r="L2760" s="4">
        <v>4.9719389999999999</v>
      </c>
    </row>
    <row r="2761" spans="2:12" x14ac:dyDescent="0.25">
      <c r="B2761" t="s">
        <v>5</v>
      </c>
      <c r="C2761" s="2" t="str">
        <f>Tableau7[[#This Row],[COMMANDE]]&amp;Tableau7[[#This Row],[ECHEANCE]]&amp;Tableau7[[#This Row],[PLANID]]</f>
        <v>2756434752756</v>
      </c>
      <c r="D2761" s="2">
        <v>2756</v>
      </c>
      <c r="E2761" s="2">
        <v>2756</v>
      </c>
      <c r="F2761" s="3" t="s">
        <v>20</v>
      </c>
      <c r="G2761">
        <v>197001</v>
      </c>
      <c r="H2761" s="1">
        <v>43475</v>
      </c>
      <c r="I2761">
        <v>201902</v>
      </c>
      <c r="J2761" t="s">
        <v>3</v>
      </c>
      <c r="K2761" s="2">
        <v>2756</v>
      </c>
      <c r="L2761" s="4">
        <v>0.28756100000000001</v>
      </c>
    </row>
    <row r="2762" spans="2:12" x14ac:dyDescent="0.25">
      <c r="B2762" t="s">
        <v>5</v>
      </c>
      <c r="C2762" s="2" t="str">
        <f>Tableau7[[#This Row],[COMMANDE]]&amp;Tableau7[[#This Row],[ECHEANCE]]&amp;Tableau7[[#This Row],[PLANID]]</f>
        <v>2757434752757</v>
      </c>
      <c r="D2762" s="2">
        <v>2757</v>
      </c>
      <c r="E2762" s="2">
        <v>2757</v>
      </c>
      <c r="F2762" s="3">
        <v>201901</v>
      </c>
      <c r="G2762">
        <v>201907</v>
      </c>
      <c r="H2762" s="1">
        <v>43475</v>
      </c>
      <c r="I2762">
        <v>201902</v>
      </c>
      <c r="J2762" t="s">
        <v>17</v>
      </c>
      <c r="K2762" s="2">
        <v>2757</v>
      </c>
      <c r="L2762" s="4">
        <v>11.024492</v>
      </c>
    </row>
    <row r="2763" spans="2:12" x14ac:dyDescent="0.25">
      <c r="B2763" t="s">
        <v>5</v>
      </c>
      <c r="C2763" s="2" t="str">
        <f>Tableau7[[#This Row],[COMMANDE]]&amp;Tableau7[[#This Row],[ECHEANCE]]&amp;Tableau7[[#This Row],[PLANID]]</f>
        <v>2758434752758</v>
      </c>
      <c r="D2763" s="2">
        <v>2758</v>
      </c>
      <c r="E2763" s="2">
        <v>2758</v>
      </c>
      <c r="F2763" s="3" t="s">
        <v>20</v>
      </c>
      <c r="G2763">
        <v>197001</v>
      </c>
      <c r="H2763" s="1">
        <v>43475</v>
      </c>
      <c r="I2763">
        <v>201902</v>
      </c>
      <c r="J2763" t="s">
        <v>3</v>
      </c>
      <c r="K2763" s="2">
        <v>2758</v>
      </c>
      <c r="L2763" s="4">
        <v>0.31434699999999999</v>
      </c>
    </row>
    <row r="2764" spans="2:12" x14ac:dyDescent="0.25">
      <c r="B2764" t="s">
        <v>5</v>
      </c>
      <c r="C2764" s="2" t="str">
        <f>Tableau7[[#This Row],[COMMANDE]]&amp;Tableau7[[#This Row],[ECHEANCE]]&amp;Tableau7[[#This Row],[PLANID]]</f>
        <v>2759434752759</v>
      </c>
      <c r="D2764" s="2">
        <v>2759</v>
      </c>
      <c r="E2764" s="2">
        <v>2759</v>
      </c>
      <c r="F2764" s="3" t="s">
        <v>20</v>
      </c>
      <c r="G2764">
        <v>197001</v>
      </c>
      <c r="H2764" s="1">
        <v>43475</v>
      </c>
      <c r="I2764">
        <v>201902</v>
      </c>
      <c r="J2764" t="s">
        <v>3</v>
      </c>
      <c r="K2764" s="2">
        <v>2759</v>
      </c>
      <c r="L2764" s="4">
        <v>9.4749999999999996</v>
      </c>
    </row>
    <row r="2765" spans="2:12" x14ac:dyDescent="0.25">
      <c r="B2765" t="s">
        <v>5</v>
      </c>
      <c r="C2765" s="2" t="str">
        <f>Tableau7[[#This Row],[COMMANDE]]&amp;Tableau7[[#This Row],[ECHEANCE]]&amp;Tableau7[[#This Row],[PLANID]]</f>
        <v>2760434752760</v>
      </c>
      <c r="D2765" s="2">
        <v>2760</v>
      </c>
      <c r="E2765" s="2">
        <v>2760</v>
      </c>
      <c r="F2765" s="3">
        <v>201852</v>
      </c>
      <c r="G2765">
        <v>201910</v>
      </c>
      <c r="H2765" s="1">
        <v>43475</v>
      </c>
      <c r="I2765">
        <v>201902</v>
      </c>
      <c r="J2765" t="s">
        <v>17</v>
      </c>
      <c r="K2765" s="2">
        <v>2760</v>
      </c>
      <c r="L2765" s="4">
        <v>3.8610000000000002</v>
      </c>
    </row>
    <row r="2766" spans="2:12" x14ac:dyDescent="0.25">
      <c r="B2766" t="s">
        <v>5</v>
      </c>
      <c r="C2766" s="2" t="str">
        <f>Tableau7[[#This Row],[COMMANDE]]&amp;Tableau7[[#This Row],[ECHEANCE]]&amp;Tableau7[[#This Row],[PLANID]]</f>
        <v>2761434752761</v>
      </c>
      <c r="D2766" s="2">
        <v>2761</v>
      </c>
      <c r="E2766" s="2">
        <v>2761</v>
      </c>
      <c r="F2766" s="3" t="s">
        <v>20</v>
      </c>
      <c r="G2766">
        <v>197001</v>
      </c>
      <c r="H2766" s="1">
        <v>43475</v>
      </c>
      <c r="I2766">
        <v>201902</v>
      </c>
      <c r="J2766" t="s">
        <v>3</v>
      </c>
      <c r="K2766" s="2">
        <v>2761</v>
      </c>
      <c r="L2766" s="4">
        <v>1.375</v>
      </c>
    </row>
    <row r="2767" spans="2:12" x14ac:dyDescent="0.25">
      <c r="B2767" t="s">
        <v>5</v>
      </c>
      <c r="C2767" s="2" t="str">
        <f>Tableau7[[#This Row],[COMMANDE]]&amp;Tableau7[[#This Row],[ECHEANCE]]&amp;Tableau7[[#This Row],[PLANID]]</f>
        <v>2762434762762</v>
      </c>
      <c r="D2767" s="2">
        <v>2762</v>
      </c>
      <c r="E2767" s="2">
        <v>2762</v>
      </c>
      <c r="F2767" s="3">
        <v>201852</v>
      </c>
      <c r="G2767">
        <v>201908</v>
      </c>
      <c r="H2767" s="1">
        <v>43476</v>
      </c>
      <c r="I2767">
        <v>201902</v>
      </c>
      <c r="J2767" t="s">
        <v>17</v>
      </c>
      <c r="K2767" s="2">
        <v>2762</v>
      </c>
      <c r="L2767" s="4">
        <v>2.2504900000000001</v>
      </c>
    </row>
    <row r="2768" spans="2:12" x14ac:dyDescent="0.25">
      <c r="B2768" t="s">
        <v>5</v>
      </c>
      <c r="C2768" s="2" t="str">
        <f>Tableau7[[#This Row],[COMMANDE]]&amp;Tableau7[[#This Row],[ECHEANCE]]&amp;Tableau7[[#This Row],[PLANID]]</f>
        <v>2763435462763</v>
      </c>
      <c r="D2768" s="2">
        <v>2763</v>
      </c>
      <c r="E2768" s="2">
        <v>2763</v>
      </c>
      <c r="F2768" s="3">
        <v>201852</v>
      </c>
      <c r="G2768">
        <v>201908</v>
      </c>
      <c r="H2768" s="1">
        <v>43546</v>
      </c>
      <c r="I2768">
        <v>201912</v>
      </c>
      <c r="J2768" t="s">
        <v>17</v>
      </c>
      <c r="K2768" s="2">
        <v>2763</v>
      </c>
      <c r="L2768" s="4">
        <v>0.84537300000000004</v>
      </c>
    </row>
    <row r="2769" spans="2:12" x14ac:dyDescent="0.25">
      <c r="B2769" t="s">
        <v>5</v>
      </c>
      <c r="C2769" s="2" t="str">
        <f>Tableau7[[#This Row],[COMMANDE]]&amp;Tableau7[[#This Row],[ECHEANCE]]&amp;Tableau7[[#This Row],[PLANID]]</f>
        <v>2764435462764</v>
      </c>
      <c r="D2769" s="2">
        <v>2764</v>
      </c>
      <c r="E2769" s="2">
        <v>2764</v>
      </c>
      <c r="F2769" s="3">
        <v>201910</v>
      </c>
      <c r="G2769">
        <v>201911</v>
      </c>
      <c r="H2769" s="1">
        <v>43546</v>
      </c>
      <c r="I2769">
        <v>201912</v>
      </c>
      <c r="J2769" t="s">
        <v>17</v>
      </c>
      <c r="K2769" s="2">
        <v>2764</v>
      </c>
      <c r="L2769" s="4">
        <v>2.5371269999999999</v>
      </c>
    </row>
    <row r="2770" spans="2:12" x14ac:dyDescent="0.25">
      <c r="B2770" t="s">
        <v>5</v>
      </c>
      <c r="C2770" s="2" t="str">
        <f>Tableau7[[#This Row],[COMMANDE]]&amp;Tableau7[[#This Row],[ECHEANCE]]&amp;Tableau7[[#This Row],[PLANID]]</f>
        <v>2765434762765</v>
      </c>
      <c r="D2770" s="2">
        <v>2765</v>
      </c>
      <c r="E2770" s="2">
        <v>2765</v>
      </c>
      <c r="F2770" s="3" t="s">
        <v>20</v>
      </c>
      <c r="G2770">
        <v>197001</v>
      </c>
      <c r="H2770" s="1">
        <v>43476</v>
      </c>
      <c r="I2770">
        <v>201902</v>
      </c>
      <c r="J2770" t="s">
        <v>3</v>
      </c>
      <c r="K2770" s="2">
        <v>2765</v>
      </c>
      <c r="L2770" s="4">
        <v>5.5925000000000002</v>
      </c>
    </row>
    <row r="2771" spans="2:12" x14ac:dyDescent="0.25">
      <c r="B2771" t="s">
        <v>5</v>
      </c>
      <c r="C2771" s="2" t="str">
        <f>Tableau7[[#This Row],[COMMANDE]]&amp;Tableau7[[#This Row],[ECHEANCE]]&amp;Tableau7[[#This Row],[PLANID]]</f>
        <v>2766434802766</v>
      </c>
      <c r="D2771" s="2">
        <v>2766</v>
      </c>
      <c r="E2771" s="2">
        <v>2766</v>
      </c>
      <c r="F2771" s="3">
        <v>201902</v>
      </c>
      <c r="G2771">
        <v>201907</v>
      </c>
      <c r="H2771" s="1">
        <v>43480</v>
      </c>
      <c r="I2771">
        <v>201903</v>
      </c>
      <c r="J2771" t="s">
        <v>30</v>
      </c>
      <c r="K2771" s="2">
        <v>2766</v>
      </c>
      <c r="L2771" s="4">
        <v>13.75</v>
      </c>
    </row>
    <row r="2772" spans="2:12" x14ac:dyDescent="0.25">
      <c r="B2772" t="s">
        <v>5</v>
      </c>
      <c r="C2772" s="2" t="str">
        <f>Tableau7[[#This Row],[COMMANDE]]&amp;Tableau7[[#This Row],[ECHEANCE]]&amp;Tableau7[[#This Row],[PLANID]]</f>
        <v>2767434802767</v>
      </c>
      <c r="D2772" s="2">
        <v>2767</v>
      </c>
      <c r="E2772" s="2">
        <v>2767</v>
      </c>
      <c r="F2772" s="3">
        <v>201902</v>
      </c>
      <c r="G2772">
        <v>201908</v>
      </c>
      <c r="H2772" s="1">
        <v>43480</v>
      </c>
      <c r="I2772">
        <v>201903</v>
      </c>
      <c r="J2772" t="s">
        <v>37</v>
      </c>
      <c r="K2772" s="2">
        <v>2767</v>
      </c>
      <c r="L2772" s="4">
        <v>48.512416999999999</v>
      </c>
    </row>
    <row r="2773" spans="2:12" x14ac:dyDescent="0.25">
      <c r="B2773" t="s">
        <v>5</v>
      </c>
      <c r="C2773" s="2" t="str">
        <f>Tableau7[[#This Row],[COMMANDE]]&amp;Tableau7[[#This Row],[ECHEANCE]]&amp;Tableau7[[#This Row],[PLANID]]</f>
        <v>2768434802768</v>
      </c>
      <c r="D2773" s="2">
        <v>2768</v>
      </c>
      <c r="E2773" s="2">
        <v>2768</v>
      </c>
      <c r="F2773" s="3" t="s">
        <v>20</v>
      </c>
      <c r="G2773">
        <v>197001</v>
      </c>
      <c r="H2773" s="1">
        <v>43480</v>
      </c>
      <c r="I2773">
        <v>201903</v>
      </c>
      <c r="J2773" t="s">
        <v>3</v>
      </c>
      <c r="K2773" s="2">
        <v>2768</v>
      </c>
      <c r="L2773" s="4">
        <v>4.43</v>
      </c>
    </row>
    <row r="2774" spans="2:12" x14ac:dyDescent="0.25">
      <c r="B2774" t="s">
        <v>5</v>
      </c>
      <c r="C2774" s="2" t="str">
        <f>Tableau7[[#This Row],[COMMANDE]]&amp;Tableau7[[#This Row],[ECHEANCE]]&amp;Tableau7[[#This Row],[PLANID]]</f>
        <v>2769434802769</v>
      </c>
      <c r="D2774" s="2">
        <v>2769</v>
      </c>
      <c r="E2774" s="2">
        <v>2769</v>
      </c>
      <c r="F2774" s="3" t="s">
        <v>20</v>
      </c>
      <c r="G2774">
        <v>197001</v>
      </c>
      <c r="H2774" s="1">
        <v>43480</v>
      </c>
      <c r="I2774">
        <v>201903</v>
      </c>
      <c r="J2774" t="s">
        <v>3</v>
      </c>
      <c r="K2774" s="2">
        <v>2769</v>
      </c>
      <c r="L2774" s="4">
        <v>0.347584</v>
      </c>
    </row>
    <row r="2775" spans="2:12" x14ac:dyDescent="0.25">
      <c r="B2775" t="s">
        <v>5</v>
      </c>
      <c r="C2775" s="2" t="str">
        <f>Tableau7[[#This Row],[COMMANDE]]&amp;Tableau7[[#This Row],[ECHEANCE]]&amp;Tableau7[[#This Row],[PLANID]]</f>
        <v>2770435172770</v>
      </c>
      <c r="D2775" s="2">
        <v>2770</v>
      </c>
      <c r="E2775" s="2">
        <v>2770</v>
      </c>
      <c r="F2775" s="3">
        <v>201907</v>
      </c>
      <c r="G2775">
        <v>201908</v>
      </c>
      <c r="H2775" s="1">
        <v>43517</v>
      </c>
      <c r="I2775">
        <v>201908</v>
      </c>
      <c r="J2775" t="s">
        <v>31</v>
      </c>
      <c r="K2775" s="2">
        <v>2770</v>
      </c>
      <c r="L2775" s="4">
        <v>5.0172239999999997</v>
      </c>
    </row>
    <row r="2776" spans="2:12" x14ac:dyDescent="0.25">
      <c r="B2776" t="s">
        <v>5</v>
      </c>
      <c r="C2776" s="2" t="str">
        <f>Tableau7[[#This Row],[COMMANDE]]&amp;Tableau7[[#This Row],[ECHEANCE]]&amp;Tableau7[[#This Row],[PLANID]]</f>
        <v>2771435572771</v>
      </c>
      <c r="D2776" s="2">
        <v>2771</v>
      </c>
      <c r="E2776" s="2">
        <v>2771</v>
      </c>
      <c r="F2776" s="3">
        <v>201907</v>
      </c>
      <c r="G2776">
        <v>201908</v>
      </c>
      <c r="H2776" s="1">
        <v>43557</v>
      </c>
      <c r="I2776">
        <v>201914</v>
      </c>
      <c r="J2776" t="s">
        <v>31</v>
      </c>
      <c r="K2776" s="2">
        <v>2771</v>
      </c>
      <c r="L2776" s="4">
        <v>11.418274</v>
      </c>
    </row>
    <row r="2777" spans="2:12" x14ac:dyDescent="0.25">
      <c r="B2777" t="s">
        <v>5</v>
      </c>
      <c r="C2777" s="2" t="str">
        <f>Tableau7[[#This Row],[COMMANDE]]&amp;Tableau7[[#This Row],[ECHEANCE]]&amp;Tableau7[[#This Row],[PLANID]]</f>
        <v>2772435572772</v>
      </c>
      <c r="D2777" s="2">
        <v>2772</v>
      </c>
      <c r="E2777" s="2">
        <v>2772</v>
      </c>
      <c r="F2777" s="3">
        <v>201912</v>
      </c>
      <c r="G2777">
        <v>201910</v>
      </c>
      <c r="H2777" s="1">
        <v>43557</v>
      </c>
      <c r="I2777">
        <v>201914</v>
      </c>
      <c r="J2777" t="s">
        <v>31</v>
      </c>
      <c r="K2777" s="2">
        <v>2772</v>
      </c>
      <c r="L2777" s="4">
        <v>5.4507260000000004</v>
      </c>
    </row>
    <row r="2778" spans="2:12" x14ac:dyDescent="0.25">
      <c r="B2778" t="s">
        <v>5</v>
      </c>
      <c r="C2778" s="2" t="str">
        <f>Tableau7[[#This Row],[COMMANDE]]&amp;Tableau7[[#This Row],[ECHEANCE]]&amp;Tableau7[[#This Row],[PLANID]]</f>
        <v>2773435732773</v>
      </c>
      <c r="D2778" s="2">
        <v>2773</v>
      </c>
      <c r="E2778" s="2">
        <v>2773</v>
      </c>
      <c r="F2778" s="3">
        <v>201912</v>
      </c>
      <c r="G2778">
        <v>201910</v>
      </c>
      <c r="H2778" s="1">
        <v>43573</v>
      </c>
      <c r="I2778">
        <v>201916</v>
      </c>
      <c r="J2778" t="s">
        <v>31</v>
      </c>
      <c r="K2778" s="2">
        <v>2773</v>
      </c>
      <c r="L2778" s="4">
        <v>10.596859</v>
      </c>
    </row>
    <row r="2779" spans="2:12" x14ac:dyDescent="0.25">
      <c r="B2779" t="s">
        <v>5</v>
      </c>
      <c r="C2779" s="2" t="str">
        <f>Tableau7[[#This Row],[COMMANDE]]&amp;Tableau7[[#This Row],[ECHEANCE]]&amp;Tableau7[[#This Row],[PLANID]]</f>
        <v>2774435732774</v>
      </c>
      <c r="D2779" s="2">
        <v>2774</v>
      </c>
      <c r="E2779" s="2">
        <v>2774</v>
      </c>
      <c r="F2779" s="3">
        <v>201915</v>
      </c>
      <c r="G2779">
        <v>201914</v>
      </c>
      <c r="H2779" s="1">
        <v>43573</v>
      </c>
      <c r="I2779">
        <v>201916</v>
      </c>
      <c r="J2779" t="s">
        <v>17</v>
      </c>
      <c r="K2779" s="2">
        <v>2774</v>
      </c>
      <c r="L2779" s="4">
        <v>6.2721410000000004</v>
      </c>
    </row>
    <row r="2780" spans="2:12" x14ac:dyDescent="0.25">
      <c r="B2780" t="s">
        <v>5</v>
      </c>
      <c r="C2780" s="2" t="str">
        <f>Tableau7[[#This Row],[COMMANDE]]&amp;Tableau7[[#This Row],[ECHEANCE]]&amp;Tableau7[[#This Row],[PLANID]]</f>
        <v>2775434802775</v>
      </c>
      <c r="D2780" s="2">
        <v>2775</v>
      </c>
      <c r="E2780" s="2">
        <v>2775</v>
      </c>
      <c r="F2780" s="3" t="s">
        <v>20</v>
      </c>
      <c r="G2780">
        <v>197001</v>
      </c>
      <c r="H2780" s="1">
        <v>43480</v>
      </c>
      <c r="I2780">
        <v>201903</v>
      </c>
      <c r="J2780" t="s">
        <v>3</v>
      </c>
      <c r="K2780" s="2">
        <v>2775</v>
      </c>
      <c r="L2780" s="4">
        <v>0.505</v>
      </c>
    </row>
    <row r="2781" spans="2:12" x14ac:dyDescent="0.25">
      <c r="B2781" t="s">
        <v>5</v>
      </c>
      <c r="C2781" s="2" t="str">
        <f>Tableau7[[#This Row],[COMMANDE]]&amp;Tableau7[[#This Row],[ECHEANCE]]&amp;Tableau7[[#This Row],[PLANID]]</f>
        <v>2776434802776</v>
      </c>
      <c r="D2781" s="2">
        <v>2776</v>
      </c>
      <c r="E2781" s="2">
        <v>2776</v>
      </c>
      <c r="F2781" s="3" t="s">
        <v>20</v>
      </c>
      <c r="G2781">
        <v>197001</v>
      </c>
      <c r="H2781" s="1">
        <v>43480</v>
      </c>
      <c r="I2781">
        <v>201903</v>
      </c>
      <c r="J2781" t="s">
        <v>3</v>
      </c>
      <c r="K2781" s="2">
        <v>2776</v>
      </c>
      <c r="L2781" s="4">
        <v>27.61</v>
      </c>
    </row>
    <row r="2782" spans="2:12" x14ac:dyDescent="0.25">
      <c r="B2782" t="s">
        <v>5</v>
      </c>
      <c r="C2782" s="2" t="str">
        <f>Tableau7[[#This Row],[COMMANDE]]&amp;Tableau7[[#This Row],[ECHEANCE]]&amp;Tableau7[[#This Row],[PLANID]]</f>
        <v>2777434892777</v>
      </c>
      <c r="D2782" s="2">
        <v>2777</v>
      </c>
      <c r="E2782" s="2">
        <v>2777</v>
      </c>
      <c r="F2782" s="3" t="s">
        <v>20</v>
      </c>
      <c r="G2782">
        <v>197001</v>
      </c>
      <c r="H2782" s="1">
        <v>43489</v>
      </c>
      <c r="I2782">
        <v>201904</v>
      </c>
      <c r="J2782" t="s">
        <v>3</v>
      </c>
      <c r="K2782" s="2">
        <v>2777</v>
      </c>
      <c r="L2782" s="4">
        <v>4.9932239999999997</v>
      </c>
    </row>
    <row r="2783" spans="2:12" x14ac:dyDescent="0.25">
      <c r="B2783" t="s">
        <v>5</v>
      </c>
      <c r="C2783" s="2" t="str">
        <f>Tableau7[[#This Row],[COMMANDE]]&amp;Tableau7[[#This Row],[ECHEANCE]]&amp;Tableau7[[#This Row],[PLANID]]</f>
        <v>2778435172778</v>
      </c>
      <c r="D2783" s="2">
        <v>2778</v>
      </c>
      <c r="E2783" s="2">
        <v>2778</v>
      </c>
      <c r="F2783" s="3" t="s">
        <v>20</v>
      </c>
      <c r="G2783">
        <v>197001</v>
      </c>
      <c r="H2783" s="1">
        <v>43517</v>
      </c>
      <c r="I2783">
        <v>201908</v>
      </c>
      <c r="J2783" t="s">
        <v>3</v>
      </c>
      <c r="K2783" s="2">
        <v>2778</v>
      </c>
      <c r="L2783" s="4">
        <v>11.851775999999999</v>
      </c>
    </row>
    <row r="2784" spans="2:12" x14ac:dyDescent="0.25">
      <c r="B2784" t="s">
        <v>5</v>
      </c>
      <c r="C2784" s="2" t="str">
        <f>Tableau7[[#This Row],[COMMANDE]]&amp;Tableau7[[#This Row],[ECHEANCE]]&amp;Tableau7[[#This Row],[PLANID]]</f>
        <v>2779434812779</v>
      </c>
      <c r="D2784" s="2">
        <v>2779</v>
      </c>
      <c r="E2784" s="2">
        <v>2779</v>
      </c>
      <c r="F2784" s="3">
        <v>201902</v>
      </c>
      <c r="G2784">
        <v>201907</v>
      </c>
      <c r="H2784" s="1">
        <v>43481</v>
      </c>
      <c r="I2784">
        <v>201903</v>
      </c>
      <c r="J2784" t="s">
        <v>41</v>
      </c>
      <c r="K2784" s="2">
        <v>2779</v>
      </c>
      <c r="L2784" s="4">
        <v>3.4579170000000001</v>
      </c>
    </row>
    <row r="2785" spans="2:12" x14ac:dyDescent="0.25">
      <c r="B2785" t="s">
        <v>5</v>
      </c>
      <c r="C2785" s="2" t="str">
        <f>Tableau7[[#This Row],[COMMANDE]]&amp;Tableau7[[#This Row],[ECHEANCE]]&amp;Tableau7[[#This Row],[PLANID]]</f>
        <v>2780435222780</v>
      </c>
      <c r="D2785" s="2">
        <v>2780</v>
      </c>
      <c r="E2785" s="2">
        <v>2780</v>
      </c>
      <c r="F2785" s="3">
        <v>201902</v>
      </c>
      <c r="G2785">
        <v>201907</v>
      </c>
      <c r="H2785" s="1">
        <v>43522</v>
      </c>
      <c r="I2785">
        <v>201909</v>
      </c>
      <c r="J2785" t="s">
        <v>41</v>
      </c>
      <c r="K2785" s="2">
        <v>2780</v>
      </c>
      <c r="L2785" s="4">
        <v>0.58970800000000001</v>
      </c>
    </row>
    <row r="2786" spans="2:12" x14ac:dyDescent="0.25">
      <c r="B2786" t="s">
        <v>5</v>
      </c>
      <c r="C2786" s="2" t="str">
        <f>Tableau7[[#This Row],[COMMANDE]]&amp;Tableau7[[#This Row],[ECHEANCE]]&amp;Tableau7[[#This Row],[PLANID]]</f>
        <v>2781435222781</v>
      </c>
      <c r="D2786" s="2">
        <v>2781</v>
      </c>
      <c r="E2786" s="2">
        <v>2781</v>
      </c>
      <c r="F2786" s="3">
        <v>201907</v>
      </c>
      <c r="G2786">
        <v>201908</v>
      </c>
      <c r="H2786" s="1">
        <v>43522</v>
      </c>
      <c r="I2786">
        <v>201909</v>
      </c>
      <c r="J2786" t="s">
        <v>45</v>
      </c>
      <c r="K2786" s="2">
        <v>2781</v>
      </c>
      <c r="L2786" s="4">
        <v>54.809348</v>
      </c>
    </row>
    <row r="2787" spans="2:12" x14ac:dyDescent="0.25">
      <c r="B2787" t="s">
        <v>5</v>
      </c>
      <c r="C2787" s="2" t="str">
        <f>Tableau7[[#This Row],[COMMANDE]]&amp;Tableau7[[#This Row],[ECHEANCE]]&amp;Tableau7[[#This Row],[PLANID]]</f>
        <v>2782435222782</v>
      </c>
      <c r="D2787" s="2">
        <v>2782</v>
      </c>
      <c r="E2787" s="2">
        <v>2782</v>
      </c>
      <c r="F2787" s="3" t="s">
        <v>20</v>
      </c>
      <c r="G2787">
        <v>197001</v>
      </c>
      <c r="H2787" s="1">
        <v>43522</v>
      </c>
      <c r="I2787">
        <v>201909</v>
      </c>
      <c r="J2787" t="s">
        <v>3</v>
      </c>
      <c r="K2787" s="2">
        <v>2782</v>
      </c>
      <c r="L2787" s="4">
        <v>3.4454440000000002</v>
      </c>
    </row>
    <row r="2788" spans="2:12" x14ac:dyDescent="0.25">
      <c r="B2788" t="s">
        <v>5</v>
      </c>
      <c r="C2788" s="2" t="str">
        <f>Tableau7[[#This Row],[COMMANDE]]&amp;Tableau7[[#This Row],[ECHEANCE]]&amp;Tableau7[[#This Row],[PLANID]]</f>
        <v>2783434822783</v>
      </c>
      <c r="D2788" s="2">
        <v>2783</v>
      </c>
      <c r="E2788" s="2">
        <v>2783</v>
      </c>
      <c r="F2788" s="3">
        <v>201902</v>
      </c>
      <c r="G2788">
        <v>201907</v>
      </c>
      <c r="H2788" s="1">
        <v>43482</v>
      </c>
      <c r="I2788">
        <v>201903</v>
      </c>
      <c r="J2788" t="s">
        <v>42</v>
      </c>
      <c r="K2788" s="2">
        <v>2783</v>
      </c>
      <c r="L2788" s="4">
        <v>3.5933999999999999</v>
      </c>
    </row>
    <row r="2789" spans="2:12" x14ac:dyDescent="0.25">
      <c r="B2789" t="s">
        <v>5</v>
      </c>
      <c r="C2789" s="2" t="str">
        <f>Tableau7[[#This Row],[COMMANDE]]&amp;Tableau7[[#This Row],[ECHEANCE]]&amp;Tableau7[[#This Row],[PLANID]]</f>
        <v>2784434832784</v>
      </c>
      <c r="D2789" s="2">
        <v>2784</v>
      </c>
      <c r="E2789" s="2">
        <v>2784</v>
      </c>
      <c r="F2789" s="3">
        <v>201903</v>
      </c>
      <c r="G2789">
        <v>201907</v>
      </c>
      <c r="H2789" s="1">
        <v>43483</v>
      </c>
      <c r="I2789">
        <v>201903</v>
      </c>
      <c r="J2789" t="s">
        <v>40</v>
      </c>
      <c r="K2789" s="2">
        <v>2784</v>
      </c>
      <c r="L2789" s="4">
        <v>5.6515000000000004</v>
      </c>
    </row>
    <row r="2790" spans="2:12" x14ac:dyDescent="0.25">
      <c r="B2790" t="s">
        <v>5</v>
      </c>
      <c r="C2790" s="2" t="str">
        <f>Tableau7[[#This Row],[COMMANDE]]&amp;Tableau7[[#This Row],[ECHEANCE]]&amp;Tableau7[[#This Row],[PLANID]]</f>
        <v>2785435112785</v>
      </c>
      <c r="D2790" s="2">
        <v>2785</v>
      </c>
      <c r="E2790" s="2">
        <v>2785</v>
      </c>
      <c r="F2790" s="3">
        <v>201903</v>
      </c>
      <c r="G2790">
        <v>201907</v>
      </c>
      <c r="H2790" s="1">
        <v>43511</v>
      </c>
      <c r="I2790">
        <v>201907</v>
      </c>
      <c r="J2790" t="s">
        <v>40</v>
      </c>
      <c r="K2790" s="2">
        <v>2785</v>
      </c>
      <c r="L2790" s="4">
        <v>0.41294900000000001</v>
      </c>
    </row>
    <row r="2791" spans="2:12" x14ac:dyDescent="0.25">
      <c r="B2791" t="s">
        <v>5</v>
      </c>
      <c r="C2791" s="2" t="str">
        <f>Tableau7[[#This Row],[COMMANDE]]&amp;Tableau7[[#This Row],[ECHEANCE]]&amp;Tableau7[[#This Row],[PLANID]]</f>
        <v>2786435112786</v>
      </c>
      <c r="D2791" s="2">
        <v>2786</v>
      </c>
      <c r="E2791" s="2">
        <v>2786</v>
      </c>
      <c r="F2791" s="3">
        <v>201906</v>
      </c>
      <c r="G2791">
        <v>201907</v>
      </c>
      <c r="H2791" s="1">
        <v>43511</v>
      </c>
      <c r="I2791">
        <v>201907</v>
      </c>
      <c r="J2791" t="s">
        <v>28</v>
      </c>
      <c r="K2791" s="2">
        <v>2786</v>
      </c>
      <c r="L2791" s="4">
        <v>4.4281560000000004</v>
      </c>
    </row>
    <row r="2792" spans="2:12" x14ac:dyDescent="0.25">
      <c r="B2792" t="s">
        <v>5</v>
      </c>
      <c r="C2792" s="2" t="str">
        <f>Tableau7[[#This Row],[COMMANDE]]&amp;Tableau7[[#This Row],[ECHEANCE]]&amp;Tableau7[[#This Row],[PLANID]]</f>
        <v>2787435572787</v>
      </c>
      <c r="D2792" s="2">
        <v>2787</v>
      </c>
      <c r="E2792" s="2">
        <v>2787</v>
      </c>
      <c r="F2792" s="3">
        <v>201912</v>
      </c>
      <c r="G2792">
        <v>201913</v>
      </c>
      <c r="H2792" s="1">
        <v>43557</v>
      </c>
      <c r="I2792">
        <v>201914</v>
      </c>
      <c r="J2792" t="s">
        <v>17</v>
      </c>
      <c r="K2792" s="2">
        <v>2787</v>
      </c>
      <c r="L2792" s="4">
        <v>8.3870000000000005</v>
      </c>
    </row>
    <row r="2793" spans="2:12" x14ac:dyDescent="0.25">
      <c r="B2793" t="s">
        <v>5</v>
      </c>
      <c r="C2793" s="2" t="str">
        <f>Tableau7[[#This Row],[COMMANDE]]&amp;Tableau7[[#This Row],[ECHEANCE]]&amp;Tableau7[[#This Row],[PLANID]]</f>
        <v>2788434832788</v>
      </c>
      <c r="D2793" s="2">
        <v>2788</v>
      </c>
      <c r="E2793" s="2">
        <v>2788</v>
      </c>
      <c r="F2793" s="3" t="s">
        <v>20</v>
      </c>
      <c r="G2793">
        <v>197001</v>
      </c>
      <c r="H2793" s="1">
        <v>43483</v>
      </c>
      <c r="I2793">
        <v>201903</v>
      </c>
      <c r="J2793" t="s">
        <v>3</v>
      </c>
      <c r="K2793" s="2">
        <v>2788</v>
      </c>
      <c r="L2793" s="4">
        <v>6.1239999999999997</v>
      </c>
    </row>
    <row r="2794" spans="2:12" x14ac:dyDescent="0.25">
      <c r="B2794" t="s">
        <v>5</v>
      </c>
      <c r="C2794" s="2" t="str">
        <f>Tableau7[[#This Row],[COMMANDE]]&amp;Tableau7[[#This Row],[ECHEANCE]]&amp;Tableau7[[#This Row],[PLANID]]</f>
        <v>2789435112789</v>
      </c>
      <c r="D2794" s="2">
        <v>2789</v>
      </c>
      <c r="E2794" s="2">
        <v>2789</v>
      </c>
      <c r="F2794" s="3" t="s">
        <v>20</v>
      </c>
      <c r="G2794">
        <v>197001</v>
      </c>
      <c r="H2794" s="1">
        <v>43511</v>
      </c>
      <c r="I2794">
        <v>201907</v>
      </c>
      <c r="J2794" t="s">
        <v>3</v>
      </c>
      <c r="K2794" s="2">
        <v>2789</v>
      </c>
      <c r="L2794" s="4">
        <v>2.7440000000000002</v>
      </c>
    </row>
    <row r="2795" spans="2:12" x14ac:dyDescent="0.25">
      <c r="B2795" t="s">
        <v>5</v>
      </c>
      <c r="C2795" s="2" t="str">
        <f>Tableau7[[#This Row],[COMMANDE]]&amp;Tableau7[[#This Row],[ECHEANCE]]&amp;Tableau7[[#This Row],[PLANID]]</f>
        <v>2790435572790</v>
      </c>
      <c r="D2795" s="2">
        <v>2790</v>
      </c>
      <c r="E2795" s="2">
        <v>2790</v>
      </c>
      <c r="F2795" s="3" t="s">
        <v>20</v>
      </c>
      <c r="G2795">
        <v>197001</v>
      </c>
      <c r="H2795" s="1">
        <v>43557</v>
      </c>
      <c r="I2795">
        <v>201914</v>
      </c>
      <c r="J2795" t="s">
        <v>3</v>
      </c>
      <c r="K2795" s="2">
        <v>2790</v>
      </c>
      <c r="L2795" s="4">
        <v>2.5219999999999998</v>
      </c>
    </row>
    <row r="2796" spans="2:12" x14ac:dyDescent="0.25">
      <c r="B2796" t="s">
        <v>5</v>
      </c>
      <c r="C2796" s="2" t="str">
        <f>Tableau7[[#This Row],[COMMANDE]]&amp;Tableau7[[#This Row],[ECHEANCE]]&amp;Tableau7[[#This Row],[PLANID]]</f>
        <v>2791434832791</v>
      </c>
      <c r="D2796" s="2">
        <v>2791</v>
      </c>
      <c r="E2796" s="2">
        <v>2791</v>
      </c>
      <c r="F2796" s="3">
        <v>201902</v>
      </c>
      <c r="G2796">
        <v>201908</v>
      </c>
      <c r="H2796" s="1">
        <v>43483</v>
      </c>
      <c r="I2796">
        <v>201903</v>
      </c>
      <c r="J2796" t="s">
        <v>17</v>
      </c>
      <c r="K2796" s="2">
        <v>2791</v>
      </c>
      <c r="L2796" s="4">
        <v>1.46</v>
      </c>
    </row>
    <row r="2797" spans="2:12" x14ac:dyDescent="0.25">
      <c r="B2797" t="s">
        <v>5</v>
      </c>
      <c r="C2797" s="2" t="str">
        <f>Tableau7[[#This Row],[COMMANDE]]&amp;Tableau7[[#This Row],[ECHEANCE]]&amp;Tableau7[[#This Row],[PLANID]]</f>
        <v>2792436082792</v>
      </c>
      <c r="D2797" s="2">
        <v>2792</v>
      </c>
      <c r="E2797" s="2">
        <v>2792</v>
      </c>
      <c r="F2797" s="3">
        <v>201902</v>
      </c>
      <c r="G2797">
        <v>201908</v>
      </c>
      <c r="H2797" s="1">
        <v>43608</v>
      </c>
      <c r="I2797" t="s">
        <v>63</v>
      </c>
      <c r="J2797" t="s">
        <v>17</v>
      </c>
      <c r="K2797" s="2">
        <v>2792</v>
      </c>
      <c r="L2797" s="4">
        <v>8.3630999999999997E-2</v>
      </c>
    </row>
    <row r="2798" spans="2:12" x14ac:dyDescent="0.25">
      <c r="B2798" t="s">
        <v>5</v>
      </c>
      <c r="C2798" s="2" t="str">
        <f>Tableau7[[#This Row],[COMMANDE]]&amp;Tableau7[[#This Row],[ECHEANCE]]&amp;Tableau7[[#This Row],[PLANID]]</f>
        <v>2793436082793</v>
      </c>
      <c r="D2798" s="2">
        <v>2793</v>
      </c>
      <c r="E2798" s="2">
        <v>2793</v>
      </c>
      <c r="F2798" s="3">
        <v>201919</v>
      </c>
      <c r="G2798">
        <v>201918</v>
      </c>
      <c r="H2798" s="1">
        <v>43608</v>
      </c>
      <c r="I2798" t="s">
        <v>63</v>
      </c>
      <c r="J2798" t="s">
        <v>17</v>
      </c>
      <c r="K2798" s="2">
        <v>2793</v>
      </c>
      <c r="L2798" s="4">
        <v>8.2603690000000007</v>
      </c>
    </row>
    <row r="2799" spans="2:12" x14ac:dyDescent="0.25">
      <c r="B2799" t="s">
        <v>5</v>
      </c>
      <c r="C2799" s="2" t="str">
        <f>Tableau7[[#This Row],[COMMANDE]]&amp;Tableau7[[#This Row],[ECHEANCE]]&amp;Tableau7[[#This Row],[PLANID]]</f>
        <v>2794434832794</v>
      </c>
      <c r="D2799" s="2">
        <v>2794</v>
      </c>
      <c r="E2799" s="2">
        <v>2794</v>
      </c>
      <c r="F2799" s="3" t="s">
        <v>20</v>
      </c>
      <c r="G2799">
        <v>197001</v>
      </c>
      <c r="H2799" s="1">
        <v>43483</v>
      </c>
      <c r="I2799">
        <v>201903</v>
      </c>
      <c r="J2799" t="s">
        <v>3</v>
      </c>
      <c r="K2799" s="2">
        <v>2794</v>
      </c>
      <c r="L2799" s="4">
        <v>8.9700000000000006</v>
      </c>
    </row>
    <row r="2800" spans="2:12" x14ac:dyDescent="0.25">
      <c r="B2800" t="s">
        <v>5</v>
      </c>
      <c r="C2800" s="2" t="str">
        <f>Tableau7[[#This Row],[COMMANDE]]&amp;Tableau7[[#This Row],[ECHEANCE]]&amp;Tableau7[[#This Row],[PLANID]]</f>
        <v>2795434832795</v>
      </c>
      <c r="D2800" s="2">
        <v>2795</v>
      </c>
      <c r="E2800" s="2">
        <v>2795</v>
      </c>
      <c r="F2800" s="3" t="s">
        <v>20</v>
      </c>
      <c r="G2800">
        <v>197001</v>
      </c>
      <c r="H2800" s="1">
        <v>43483</v>
      </c>
      <c r="I2800">
        <v>201903</v>
      </c>
      <c r="J2800" t="s">
        <v>3</v>
      </c>
      <c r="K2800" s="2">
        <v>2795</v>
      </c>
      <c r="L2800" s="4">
        <v>5.5895000000000001</v>
      </c>
    </row>
    <row r="2801" spans="2:12" x14ac:dyDescent="0.25">
      <c r="B2801" t="s">
        <v>5</v>
      </c>
      <c r="C2801" s="2" t="str">
        <f>Tableau7[[#This Row],[COMMANDE]]&amp;Tableau7[[#This Row],[ECHEANCE]]&amp;Tableau7[[#This Row],[PLANID]]</f>
        <v>2796434832796</v>
      </c>
      <c r="D2801" s="2">
        <v>2796</v>
      </c>
      <c r="E2801" s="2">
        <v>2796</v>
      </c>
      <c r="F2801" s="3" t="s">
        <v>20</v>
      </c>
      <c r="G2801">
        <v>197001</v>
      </c>
      <c r="H2801" s="1">
        <v>43483</v>
      </c>
      <c r="I2801">
        <v>201903</v>
      </c>
      <c r="J2801" t="s">
        <v>3</v>
      </c>
      <c r="K2801" s="2">
        <v>2796</v>
      </c>
      <c r="L2801" s="4">
        <v>0.76349999999999996</v>
      </c>
    </row>
    <row r="2802" spans="2:12" x14ac:dyDescent="0.25">
      <c r="B2802" t="s">
        <v>5</v>
      </c>
      <c r="C2802" s="2" t="str">
        <f>Tableau7[[#This Row],[COMMANDE]]&amp;Tableau7[[#This Row],[ECHEANCE]]&amp;Tableau7[[#This Row],[PLANID]]</f>
        <v>2797435112797</v>
      </c>
      <c r="D2802" s="2">
        <v>2797</v>
      </c>
      <c r="E2802" s="2">
        <v>2797</v>
      </c>
      <c r="F2802" s="3" t="s">
        <v>20</v>
      </c>
      <c r="G2802">
        <v>197001</v>
      </c>
      <c r="H2802" s="1">
        <v>43511</v>
      </c>
      <c r="I2802">
        <v>201907</v>
      </c>
      <c r="J2802" t="s">
        <v>3</v>
      </c>
      <c r="K2802" s="2">
        <v>2797</v>
      </c>
      <c r="L2802" s="4">
        <v>0.78649999999999998</v>
      </c>
    </row>
    <row r="2803" spans="2:12" x14ac:dyDescent="0.25">
      <c r="B2803" t="s">
        <v>5</v>
      </c>
      <c r="C2803" s="2" t="str">
        <f>Tableau7[[#This Row],[COMMANDE]]&amp;Tableau7[[#This Row],[ECHEANCE]]&amp;Tableau7[[#This Row],[PLANID]]</f>
        <v>2798435112798</v>
      </c>
      <c r="D2803" s="2">
        <v>2798</v>
      </c>
      <c r="E2803" s="2">
        <v>2798</v>
      </c>
      <c r="F2803" s="3" t="s">
        <v>20</v>
      </c>
      <c r="G2803">
        <v>197001</v>
      </c>
      <c r="H2803" s="1">
        <v>43511</v>
      </c>
      <c r="I2803">
        <v>201907</v>
      </c>
      <c r="J2803" t="s">
        <v>3</v>
      </c>
      <c r="K2803" s="2">
        <v>2798</v>
      </c>
      <c r="L2803" s="4">
        <v>4.6820000000000004</v>
      </c>
    </row>
    <row r="2804" spans="2:12" x14ac:dyDescent="0.25">
      <c r="B2804" t="s">
        <v>5</v>
      </c>
      <c r="C2804" s="2" t="str">
        <f>Tableau7[[#This Row],[COMMANDE]]&amp;Tableau7[[#This Row],[ECHEANCE]]&amp;Tableau7[[#This Row],[PLANID]]</f>
        <v>2799434832799</v>
      </c>
      <c r="D2804" s="2">
        <v>2799</v>
      </c>
      <c r="E2804" s="2">
        <v>2799</v>
      </c>
      <c r="F2804" s="3">
        <v>201902</v>
      </c>
      <c r="G2804">
        <v>201907</v>
      </c>
      <c r="H2804" s="1">
        <v>43483</v>
      </c>
      <c r="I2804">
        <v>201903</v>
      </c>
      <c r="J2804" t="s">
        <v>37</v>
      </c>
      <c r="K2804" s="2">
        <v>2799</v>
      </c>
      <c r="L2804" s="4">
        <v>8.3944299999999998</v>
      </c>
    </row>
    <row r="2805" spans="2:12" x14ac:dyDescent="0.25">
      <c r="B2805" t="s">
        <v>5</v>
      </c>
      <c r="C2805" s="2" t="str">
        <f>Tableau7[[#This Row],[COMMANDE]]&amp;Tableau7[[#This Row],[ECHEANCE]]&amp;Tableau7[[#This Row],[PLANID]]</f>
        <v>2800434832800</v>
      </c>
      <c r="D2805" s="2">
        <v>2800</v>
      </c>
      <c r="E2805" s="2">
        <v>2800</v>
      </c>
      <c r="F2805" s="3">
        <v>201902</v>
      </c>
      <c r="G2805">
        <v>201907</v>
      </c>
      <c r="H2805" s="1">
        <v>43483</v>
      </c>
      <c r="I2805">
        <v>201903</v>
      </c>
      <c r="J2805" t="s">
        <v>37</v>
      </c>
      <c r="K2805" s="2">
        <v>2800</v>
      </c>
      <c r="L2805" s="4">
        <v>5.8495710000000001</v>
      </c>
    </row>
    <row r="2806" spans="2:12" x14ac:dyDescent="0.25">
      <c r="B2806" t="s">
        <v>5</v>
      </c>
      <c r="C2806" s="2" t="str">
        <f>Tableau7[[#This Row],[COMMANDE]]&amp;Tableau7[[#This Row],[ECHEANCE]]&amp;Tableau7[[#This Row],[PLANID]]</f>
        <v>2801434832801</v>
      </c>
      <c r="D2806" s="2">
        <v>2801</v>
      </c>
      <c r="E2806" s="2">
        <v>2801</v>
      </c>
      <c r="F2806" s="3">
        <v>201901</v>
      </c>
      <c r="G2806">
        <v>201910</v>
      </c>
      <c r="H2806" s="1">
        <v>43483</v>
      </c>
      <c r="I2806">
        <v>201903</v>
      </c>
      <c r="J2806" t="s">
        <v>17</v>
      </c>
      <c r="K2806" s="2">
        <v>2801</v>
      </c>
      <c r="L2806" s="4">
        <v>3.2202000000000002</v>
      </c>
    </row>
    <row r="2807" spans="2:12" x14ac:dyDescent="0.25">
      <c r="B2807" t="s">
        <v>5</v>
      </c>
      <c r="C2807" s="2" t="str">
        <f>Tableau7[[#This Row],[COMMANDE]]&amp;Tableau7[[#This Row],[ECHEANCE]]&amp;Tableau7[[#This Row],[PLANID]]</f>
        <v>2802434832802</v>
      </c>
      <c r="D2807" s="2">
        <v>2802</v>
      </c>
      <c r="E2807" s="2">
        <v>2802</v>
      </c>
      <c r="F2807" s="3">
        <v>201902</v>
      </c>
      <c r="G2807">
        <v>201910</v>
      </c>
      <c r="H2807" s="1">
        <v>43483</v>
      </c>
      <c r="I2807">
        <v>201903</v>
      </c>
      <c r="J2807" t="s">
        <v>17</v>
      </c>
      <c r="K2807" s="2">
        <v>2802</v>
      </c>
      <c r="L2807" s="4">
        <v>1.7234929999999999</v>
      </c>
    </row>
    <row r="2808" spans="2:12" x14ac:dyDescent="0.25">
      <c r="B2808" t="s">
        <v>5</v>
      </c>
      <c r="C2808" s="2" t="str">
        <f>Tableau7[[#This Row],[COMMANDE]]&amp;Tableau7[[#This Row],[ECHEANCE]]&amp;Tableau7[[#This Row],[PLANID]]</f>
        <v>2803435462803</v>
      </c>
      <c r="D2808" s="2">
        <v>2803</v>
      </c>
      <c r="E2808" s="2">
        <v>2803</v>
      </c>
      <c r="F2808" s="3">
        <v>201911</v>
      </c>
      <c r="G2808">
        <v>201911</v>
      </c>
      <c r="H2808" s="1">
        <v>43546</v>
      </c>
      <c r="I2808">
        <v>201912</v>
      </c>
      <c r="J2808" t="s">
        <v>17</v>
      </c>
      <c r="K2808" s="2">
        <v>2803</v>
      </c>
      <c r="L2808" s="4">
        <v>1.157435</v>
      </c>
    </row>
    <row r="2809" spans="2:12" x14ac:dyDescent="0.25">
      <c r="B2809" t="s">
        <v>5</v>
      </c>
      <c r="C2809" s="2" t="str">
        <f>Tableau7[[#This Row],[COMMANDE]]&amp;Tableau7[[#This Row],[ECHEANCE]]&amp;Tableau7[[#This Row],[PLANID]]</f>
        <v>2804434832804</v>
      </c>
      <c r="D2809" s="2">
        <v>2804</v>
      </c>
      <c r="E2809" s="2">
        <v>2804</v>
      </c>
      <c r="F2809" s="3" t="s">
        <v>20</v>
      </c>
      <c r="G2809">
        <v>197001</v>
      </c>
      <c r="H2809" s="1">
        <v>43483</v>
      </c>
      <c r="I2809">
        <v>201903</v>
      </c>
      <c r="J2809" t="s">
        <v>3</v>
      </c>
      <c r="K2809" s="2">
        <v>2804</v>
      </c>
      <c r="L2809" s="4">
        <v>0.19400000000000001</v>
      </c>
    </row>
    <row r="2810" spans="2:12" x14ac:dyDescent="0.25">
      <c r="B2810" t="s">
        <v>5</v>
      </c>
      <c r="C2810" s="2" t="str">
        <f>Tableau7[[#This Row],[COMMANDE]]&amp;Tableau7[[#This Row],[ECHEANCE]]&amp;Tableau7[[#This Row],[PLANID]]</f>
        <v>2805434862805</v>
      </c>
      <c r="D2810" s="2">
        <v>2805</v>
      </c>
      <c r="E2810" s="2">
        <v>2805</v>
      </c>
      <c r="F2810" s="3">
        <v>201902</v>
      </c>
      <c r="G2810">
        <v>201908</v>
      </c>
      <c r="H2810" s="1">
        <v>43486</v>
      </c>
      <c r="I2810">
        <v>201904</v>
      </c>
      <c r="J2810" t="s">
        <v>17</v>
      </c>
      <c r="K2810" s="2">
        <v>2805</v>
      </c>
      <c r="L2810" s="4">
        <v>2.4775</v>
      </c>
    </row>
    <row r="2811" spans="2:12" x14ac:dyDescent="0.25">
      <c r="B2811" t="s">
        <v>5</v>
      </c>
      <c r="C2811" s="2" t="str">
        <f>Tableau7[[#This Row],[COMMANDE]]&amp;Tableau7[[#This Row],[ECHEANCE]]&amp;Tableau7[[#This Row],[PLANID]]</f>
        <v>2806434862806</v>
      </c>
      <c r="D2811" s="2">
        <v>2806</v>
      </c>
      <c r="E2811" s="2">
        <v>2806</v>
      </c>
      <c r="F2811" s="3" t="s">
        <v>20</v>
      </c>
      <c r="G2811">
        <v>197001</v>
      </c>
      <c r="H2811" s="1">
        <v>43486</v>
      </c>
      <c r="I2811">
        <v>201904</v>
      </c>
      <c r="J2811" t="s">
        <v>3</v>
      </c>
      <c r="K2811" s="2">
        <v>2806</v>
      </c>
      <c r="L2811" s="4">
        <v>1.52</v>
      </c>
    </row>
    <row r="2812" spans="2:12" x14ac:dyDescent="0.25">
      <c r="B2812" t="s">
        <v>5</v>
      </c>
      <c r="C2812" s="2" t="str">
        <f>Tableau7[[#This Row],[COMMANDE]]&amp;Tableau7[[#This Row],[ECHEANCE]]&amp;Tableau7[[#This Row],[PLANID]]</f>
        <v>2807434862807</v>
      </c>
      <c r="D2812" s="2">
        <v>2807</v>
      </c>
      <c r="E2812" s="2">
        <v>2807</v>
      </c>
      <c r="F2812" s="3" t="s">
        <v>20</v>
      </c>
      <c r="G2812">
        <v>197001</v>
      </c>
      <c r="H2812" s="1">
        <v>43486</v>
      </c>
      <c r="I2812">
        <v>201904</v>
      </c>
      <c r="J2812" t="s">
        <v>3</v>
      </c>
      <c r="K2812" s="2">
        <v>2807</v>
      </c>
      <c r="L2812" s="4">
        <v>1.56</v>
      </c>
    </row>
    <row r="2813" spans="2:12" x14ac:dyDescent="0.25">
      <c r="B2813" t="s">
        <v>5</v>
      </c>
      <c r="C2813" s="2" t="str">
        <f>Tableau7[[#This Row],[COMMANDE]]&amp;Tableau7[[#This Row],[ECHEANCE]]&amp;Tableau7[[#This Row],[PLANID]]</f>
        <v>2808434862808</v>
      </c>
      <c r="D2813" s="2">
        <v>2808</v>
      </c>
      <c r="E2813" s="2">
        <v>2808</v>
      </c>
      <c r="F2813" s="3" t="s">
        <v>20</v>
      </c>
      <c r="G2813">
        <v>197001</v>
      </c>
      <c r="H2813" s="1">
        <v>43486</v>
      </c>
      <c r="I2813">
        <v>201904</v>
      </c>
      <c r="J2813" t="s">
        <v>3</v>
      </c>
      <c r="K2813" s="2">
        <v>2808</v>
      </c>
      <c r="L2813" s="4">
        <v>7.9114000000000004E-2</v>
      </c>
    </row>
    <row r="2814" spans="2:12" x14ac:dyDescent="0.25">
      <c r="B2814" t="s">
        <v>5</v>
      </c>
      <c r="C2814" s="2" t="str">
        <f>Tableau7[[#This Row],[COMMANDE]]&amp;Tableau7[[#This Row],[ECHEANCE]]&amp;Tableau7[[#This Row],[PLANID]]</f>
        <v>2809434862809</v>
      </c>
      <c r="D2814" s="2">
        <v>2809</v>
      </c>
      <c r="E2814" s="2">
        <v>2809</v>
      </c>
      <c r="F2814" s="3" t="s">
        <v>20</v>
      </c>
      <c r="G2814">
        <v>197001</v>
      </c>
      <c r="H2814" s="1">
        <v>43486</v>
      </c>
      <c r="I2814">
        <v>201904</v>
      </c>
      <c r="J2814" t="s">
        <v>3</v>
      </c>
      <c r="K2814" s="2">
        <v>2809</v>
      </c>
      <c r="L2814" s="4">
        <v>20.18</v>
      </c>
    </row>
    <row r="2815" spans="2:12" x14ac:dyDescent="0.25">
      <c r="B2815" t="s">
        <v>5</v>
      </c>
      <c r="C2815" s="2" t="str">
        <f>Tableau7[[#This Row],[COMMANDE]]&amp;Tableau7[[#This Row],[ECHEANCE]]&amp;Tableau7[[#This Row],[PLANID]]</f>
        <v>2810434862810</v>
      </c>
      <c r="D2815" s="2">
        <v>2810</v>
      </c>
      <c r="E2815" s="2">
        <v>2810</v>
      </c>
      <c r="F2815" s="3" t="s">
        <v>20</v>
      </c>
      <c r="G2815">
        <v>197001</v>
      </c>
      <c r="H2815" s="1">
        <v>43486</v>
      </c>
      <c r="I2815">
        <v>201904</v>
      </c>
      <c r="J2815" t="s">
        <v>3</v>
      </c>
      <c r="K2815" s="2">
        <v>2810</v>
      </c>
      <c r="L2815" s="4">
        <v>8.5618E-2</v>
      </c>
    </row>
    <row r="2816" spans="2:12" x14ac:dyDescent="0.25">
      <c r="B2816" t="s">
        <v>5</v>
      </c>
      <c r="C2816" s="2" t="str">
        <f>Tableau7[[#This Row],[COMMANDE]]&amp;Tableau7[[#This Row],[ECHEANCE]]&amp;Tableau7[[#This Row],[PLANID]]</f>
        <v>2811434862811</v>
      </c>
      <c r="D2816" s="2">
        <v>2811</v>
      </c>
      <c r="E2816" s="2">
        <v>2811</v>
      </c>
      <c r="F2816" s="3" t="s">
        <v>20</v>
      </c>
      <c r="G2816">
        <v>197001</v>
      </c>
      <c r="H2816" s="1">
        <v>43486</v>
      </c>
      <c r="I2816">
        <v>201904</v>
      </c>
      <c r="J2816" t="s">
        <v>3</v>
      </c>
      <c r="K2816" s="2">
        <v>2811</v>
      </c>
      <c r="L2816" s="4">
        <v>0.16537399999999999</v>
      </c>
    </row>
    <row r="2817" spans="2:12" x14ac:dyDescent="0.25">
      <c r="B2817" t="s">
        <v>5</v>
      </c>
      <c r="C2817" s="2" t="str">
        <f>Tableau7[[#This Row],[COMMANDE]]&amp;Tableau7[[#This Row],[ECHEANCE]]&amp;Tableau7[[#This Row],[PLANID]]</f>
        <v>2812434862812</v>
      </c>
      <c r="D2817" s="2">
        <v>2812</v>
      </c>
      <c r="E2817" s="2">
        <v>2812</v>
      </c>
      <c r="F2817" s="3">
        <v>201902</v>
      </c>
      <c r="G2817">
        <v>201908</v>
      </c>
      <c r="H2817" s="1">
        <v>43486</v>
      </c>
      <c r="I2817">
        <v>201904</v>
      </c>
      <c r="J2817" t="s">
        <v>17</v>
      </c>
      <c r="K2817" s="2">
        <v>2812</v>
      </c>
      <c r="L2817" s="4">
        <v>2.3380390000000002</v>
      </c>
    </row>
    <row r="2818" spans="2:12" x14ac:dyDescent="0.25">
      <c r="B2818" t="s">
        <v>5</v>
      </c>
      <c r="C2818" s="2" t="str">
        <f>Tableau7[[#This Row],[COMMANDE]]&amp;Tableau7[[#This Row],[ECHEANCE]]&amp;Tableau7[[#This Row],[PLANID]]</f>
        <v>2813435212813</v>
      </c>
      <c r="D2818" s="2">
        <v>2813</v>
      </c>
      <c r="E2818" s="2">
        <v>2813</v>
      </c>
      <c r="F2818" s="3">
        <v>201902</v>
      </c>
      <c r="G2818">
        <v>201908</v>
      </c>
      <c r="H2818" s="1">
        <v>43521</v>
      </c>
      <c r="I2818">
        <v>201909</v>
      </c>
      <c r="J2818" t="s">
        <v>17</v>
      </c>
      <c r="K2818" s="2">
        <v>2813</v>
      </c>
      <c r="L2818" s="4">
        <v>3.965274</v>
      </c>
    </row>
    <row r="2819" spans="2:12" x14ac:dyDescent="0.25">
      <c r="B2819" t="s">
        <v>5</v>
      </c>
      <c r="C2819" s="2" t="str">
        <f>Tableau7[[#This Row],[COMMANDE]]&amp;Tableau7[[#This Row],[ECHEANCE]]&amp;Tableau7[[#This Row],[PLANID]]</f>
        <v>2814435212814</v>
      </c>
      <c r="D2819" s="2">
        <v>2814</v>
      </c>
      <c r="E2819" s="2">
        <v>2814</v>
      </c>
      <c r="F2819" s="3">
        <v>201907</v>
      </c>
      <c r="G2819">
        <v>201910</v>
      </c>
      <c r="H2819" s="1">
        <v>43521</v>
      </c>
      <c r="I2819">
        <v>201909</v>
      </c>
      <c r="J2819" t="s">
        <v>17</v>
      </c>
      <c r="K2819" s="2">
        <v>2814</v>
      </c>
      <c r="L2819" s="4">
        <v>4.7115260000000001</v>
      </c>
    </row>
    <row r="2820" spans="2:12" x14ac:dyDescent="0.25">
      <c r="B2820" t="s">
        <v>5</v>
      </c>
      <c r="C2820" s="2" t="str">
        <f>Tableau7[[#This Row],[COMMANDE]]&amp;Tableau7[[#This Row],[ECHEANCE]]&amp;Tableau7[[#This Row],[PLANID]]</f>
        <v>2815434862815</v>
      </c>
      <c r="D2820" s="2">
        <v>2815</v>
      </c>
      <c r="E2820" s="2">
        <v>2815</v>
      </c>
      <c r="F2820" s="3">
        <v>201902</v>
      </c>
      <c r="G2820">
        <v>201908</v>
      </c>
      <c r="H2820" s="1">
        <v>43486</v>
      </c>
      <c r="I2820">
        <v>201904</v>
      </c>
      <c r="J2820" t="s">
        <v>17</v>
      </c>
      <c r="K2820" s="2">
        <v>2815</v>
      </c>
      <c r="L2820" s="4">
        <v>3.709133</v>
      </c>
    </row>
    <row r="2821" spans="2:12" x14ac:dyDescent="0.25">
      <c r="B2821" t="s">
        <v>5</v>
      </c>
      <c r="C2821" s="2" t="str">
        <f>Tableau7[[#This Row],[COMMANDE]]&amp;Tableau7[[#This Row],[ECHEANCE]]&amp;Tableau7[[#This Row],[PLANID]]</f>
        <v>2816434862816</v>
      </c>
      <c r="D2821" s="2">
        <v>2816</v>
      </c>
      <c r="E2821" s="2">
        <v>2816</v>
      </c>
      <c r="F2821" s="3">
        <v>201903</v>
      </c>
      <c r="G2821">
        <v>201907</v>
      </c>
      <c r="H2821" s="1">
        <v>43486</v>
      </c>
      <c r="I2821">
        <v>201904</v>
      </c>
      <c r="J2821" t="s">
        <v>19</v>
      </c>
      <c r="K2821" s="2">
        <v>2816</v>
      </c>
      <c r="L2821" s="4">
        <v>1.431867</v>
      </c>
    </row>
    <row r="2822" spans="2:12" x14ac:dyDescent="0.25">
      <c r="B2822" t="s">
        <v>5</v>
      </c>
      <c r="C2822" s="2" t="str">
        <f>Tableau7[[#This Row],[COMMANDE]]&amp;Tableau7[[#This Row],[ECHEANCE]]&amp;Tableau7[[#This Row],[PLANID]]</f>
        <v>2817434862817</v>
      </c>
      <c r="D2822" s="2">
        <v>2817</v>
      </c>
      <c r="E2822" s="2">
        <v>2817</v>
      </c>
      <c r="F2822" s="3" t="s">
        <v>20</v>
      </c>
      <c r="G2822">
        <v>197001</v>
      </c>
      <c r="H2822" s="1">
        <v>43486</v>
      </c>
      <c r="I2822">
        <v>201904</v>
      </c>
      <c r="J2822" t="s">
        <v>3</v>
      </c>
      <c r="K2822" s="2">
        <v>2817</v>
      </c>
      <c r="L2822" s="4">
        <v>5.8550000000000004</v>
      </c>
    </row>
    <row r="2823" spans="2:12" x14ac:dyDescent="0.25">
      <c r="B2823" t="s">
        <v>5</v>
      </c>
      <c r="C2823" s="2" t="str">
        <f>Tableau7[[#This Row],[COMMANDE]]&amp;Tableau7[[#This Row],[ECHEANCE]]&amp;Tableau7[[#This Row],[PLANID]]</f>
        <v>2818434862818</v>
      </c>
      <c r="D2823" s="2">
        <v>2818</v>
      </c>
      <c r="E2823" s="2">
        <v>2818</v>
      </c>
      <c r="F2823" s="3" t="s">
        <v>20</v>
      </c>
      <c r="G2823">
        <v>197001</v>
      </c>
      <c r="H2823" s="1">
        <v>43486</v>
      </c>
      <c r="I2823">
        <v>201904</v>
      </c>
      <c r="J2823" t="s">
        <v>3</v>
      </c>
      <c r="K2823" s="2">
        <v>2818</v>
      </c>
      <c r="L2823" s="4">
        <v>2.875</v>
      </c>
    </row>
    <row r="2824" spans="2:12" x14ac:dyDescent="0.25">
      <c r="B2824" t="s">
        <v>5</v>
      </c>
      <c r="C2824" s="2" t="str">
        <f>Tableau7[[#This Row],[COMMANDE]]&amp;Tableau7[[#This Row],[ECHEANCE]]&amp;Tableau7[[#This Row],[PLANID]]</f>
        <v>2819434862819</v>
      </c>
      <c r="D2824" s="2">
        <v>2819</v>
      </c>
      <c r="E2824" s="2">
        <v>2819</v>
      </c>
      <c r="F2824" s="3" t="s">
        <v>20</v>
      </c>
      <c r="G2824">
        <v>197001</v>
      </c>
      <c r="H2824" s="1">
        <v>43486</v>
      </c>
      <c r="I2824">
        <v>201904</v>
      </c>
      <c r="J2824" t="s">
        <v>3</v>
      </c>
      <c r="K2824" s="2">
        <v>2819</v>
      </c>
      <c r="L2824" s="4">
        <v>0.42770000000000002</v>
      </c>
    </row>
    <row r="2825" spans="2:12" x14ac:dyDescent="0.25">
      <c r="B2825" t="s">
        <v>5</v>
      </c>
      <c r="C2825" s="2" t="str">
        <f>Tableau7[[#This Row],[COMMANDE]]&amp;Tableau7[[#This Row],[ECHEANCE]]&amp;Tableau7[[#This Row],[PLANID]]</f>
        <v>2820434862820</v>
      </c>
      <c r="D2825" s="2">
        <v>2820</v>
      </c>
      <c r="E2825" s="2">
        <v>2820</v>
      </c>
      <c r="F2825" s="3" t="s">
        <v>20</v>
      </c>
      <c r="G2825">
        <v>197001</v>
      </c>
      <c r="H2825" s="1">
        <v>43486</v>
      </c>
      <c r="I2825">
        <v>201904</v>
      </c>
      <c r="J2825" t="s">
        <v>3</v>
      </c>
      <c r="K2825" s="2">
        <v>2820</v>
      </c>
      <c r="L2825" s="4">
        <v>0.2099</v>
      </c>
    </row>
    <row r="2826" spans="2:12" x14ac:dyDescent="0.25">
      <c r="B2826" t="s">
        <v>5</v>
      </c>
      <c r="C2826" s="2" t="str">
        <f>Tableau7[[#This Row],[COMMANDE]]&amp;Tableau7[[#This Row],[ECHEANCE]]&amp;Tableau7[[#This Row],[PLANID]]</f>
        <v>2821435352821</v>
      </c>
      <c r="D2826" s="2">
        <v>2821</v>
      </c>
      <c r="E2826" s="2">
        <v>2821</v>
      </c>
      <c r="F2826" s="3">
        <v>201910</v>
      </c>
      <c r="G2826">
        <v>201908</v>
      </c>
      <c r="H2826" s="1">
        <v>43535</v>
      </c>
      <c r="I2826">
        <v>201911</v>
      </c>
      <c r="J2826" t="s">
        <v>28</v>
      </c>
      <c r="K2826" s="2">
        <v>2821</v>
      </c>
      <c r="L2826" s="4">
        <v>6.4158160000000004</v>
      </c>
    </row>
    <row r="2827" spans="2:12" x14ac:dyDescent="0.25">
      <c r="B2827" t="s">
        <v>5</v>
      </c>
      <c r="C2827" s="2" t="str">
        <f>Tableau7[[#This Row],[COMMANDE]]&amp;Tableau7[[#This Row],[ECHEANCE]]&amp;Tableau7[[#This Row],[PLANID]]</f>
        <v>2822434862822</v>
      </c>
      <c r="D2827" s="2">
        <v>2822</v>
      </c>
      <c r="E2827" s="2">
        <v>2822</v>
      </c>
      <c r="F2827" s="3" t="s">
        <v>20</v>
      </c>
      <c r="G2827">
        <v>197001</v>
      </c>
      <c r="H2827" s="1">
        <v>43486</v>
      </c>
      <c r="I2827">
        <v>201904</v>
      </c>
      <c r="J2827" t="s">
        <v>3</v>
      </c>
      <c r="K2827" s="2">
        <v>2822</v>
      </c>
      <c r="L2827" s="4">
        <v>4.5816000000000003E-2</v>
      </c>
    </row>
    <row r="2828" spans="2:12" x14ac:dyDescent="0.25">
      <c r="B2828" t="s">
        <v>5</v>
      </c>
      <c r="C2828" s="2" t="str">
        <f>Tableau7[[#This Row],[COMMANDE]]&amp;Tableau7[[#This Row],[ECHEANCE]]&amp;Tableau7[[#This Row],[PLANID]]</f>
        <v>2823434932823</v>
      </c>
      <c r="D2828" s="2">
        <v>2823</v>
      </c>
      <c r="E2828" s="2">
        <v>2823</v>
      </c>
      <c r="F2828" s="3" t="s">
        <v>20</v>
      </c>
      <c r="G2828">
        <v>197001</v>
      </c>
      <c r="H2828" s="1">
        <v>43493</v>
      </c>
      <c r="I2828">
        <v>201905</v>
      </c>
      <c r="J2828" t="s">
        <v>3</v>
      </c>
      <c r="K2828" s="2">
        <v>2823</v>
      </c>
      <c r="L2828" s="4">
        <v>10.41</v>
      </c>
    </row>
    <row r="2829" spans="2:12" x14ac:dyDescent="0.25">
      <c r="B2829" t="s">
        <v>5</v>
      </c>
      <c r="C2829" s="2" t="str">
        <f>Tableau7[[#This Row],[COMMANDE]]&amp;Tableau7[[#This Row],[ECHEANCE]]&amp;Tableau7[[#This Row],[PLANID]]</f>
        <v>2824435072824</v>
      </c>
      <c r="D2829" s="2">
        <v>2824</v>
      </c>
      <c r="E2829" s="2">
        <v>2824</v>
      </c>
      <c r="F2829" s="3" t="s">
        <v>20</v>
      </c>
      <c r="G2829">
        <v>197001</v>
      </c>
      <c r="H2829" s="1">
        <v>43507</v>
      </c>
      <c r="I2829">
        <v>201907</v>
      </c>
      <c r="J2829" t="s">
        <v>3</v>
      </c>
      <c r="K2829" s="2">
        <v>2824</v>
      </c>
      <c r="L2829" s="4">
        <v>10.284184</v>
      </c>
    </row>
    <row r="2830" spans="2:12" x14ac:dyDescent="0.25">
      <c r="B2830" t="s">
        <v>5</v>
      </c>
      <c r="C2830" s="2" t="str">
        <f>Tableau7[[#This Row],[COMMANDE]]&amp;Tableau7[[#This Row],[ECHEANCE]]&amp;Tableau7[[#This Row],[PLANID]]</f>
        <v>2825435072825</v>
      </c>
      <c r="D2830" s="2">
        <v>2825</v>
      </c>
      <c r="E2830" s="2">
        <v>2825</v>
      </c>
      <c r="F2830" s="3" t="s">
        <v>20</v>
      </c>
      <c r="G2830">
        <v>197001</v>
      </c>
      <c r="H2830" s="1">
        <v>43507</v>
      </c>
      <c r="I2830">
        <v>201907</v>
      </c>
      <c r="J2830" t="s">
        <v>3</v>
      </c>
      <c r="K2830" s="2">
        <v>2825</v>
      </c>
      <c r="L2830" s="4">
        <v>0.12581600000000001</v>
      </c>
    </row>
    <row r="2831" spans="2:12" x14ac:dyDescent="0.25">
      <c r="B2831" t="s">
        <v>5</v>
      </c>
      <c r="C2831" s="2" t="str">
        <f>Tableau7[[#This Row],[COMMANDE]]&amp;Tableau7[[#This Row],[ECHEANCE]]&amp;Tableau7[[#This Row],[PLANID]]</f>
        <v>2826435142826</v>
      </c>
      <c r="D2831" s="2">
        <v>2826</v>
      </c>
      <c r="E2831" s="2">
        <v>2826</v>
      </c>
      <c r="F2831" s="3" t="s">
        <v>20</v>
      </c>
      <c r="G2831">
        <v>197001</v>
      </c>
      <c r="H2831" s="1">
        <v>43514</v>
      </c>
      <c r="I2831">
        <v>201908</v>
      </c>
      <c r="J2831" t="s">
        <v>3</v>
      </c>
      <c r="K2831" s="2">
        <v>2826</v>
      </c>
      <c r="L2831" s="4">
        <v>9.8741839999999996</v>
      </c>
    </row>
    <row r="2832" spans="2:12" x14ac:dyDescent="0.25">
      <c r="B2832" t="s">
        <v>5</v>
      </c>
      <c r="C2832" s="2" t="str">
        <f>Tableau7[[#This Row],[COMMANDE]]&amp;Tableau7[[#This Row],[ECHEANCE]]&amp;Tableau7[[#This Row],[PLANID]]</f>
        <v>2827435142827</v>
      </c>
      <c r="D2832" s="2">
        <v>2827</v>
      </c>
      <c r="E2832" s="2">
        <v>2827</v>
      </c>
      <c r="F2832" s="3" t="s">
        <v>20</v>
      </c>
      <c r="G2832">
        <v>197001</v>
      </c>
      <c r="H2832" s="1">
        <v>43514</v>
      </c>
      <c r="I2832">
        <v>201908</v>
      </c>
      <c r="J2832" t="s">
        <v>3</v>
      </c>
      <c r="K2832" s="2">
        <v>2827</v>
      </c>
      <c r="L2832" s="4">
        <v>0.53581599999999996</v>
      </c>
    </row>
    <row r="2833" spans="2:12" x14ac:dyDescent="0.25">
      <c r="B2833" t="s">
        <v>5</v>
      </c>
      <c r="C2833" s="2" t="str">
        <f>Tableau7[[#This Row],[COMMANDE]]&amp;Tableau7[[#This Row],[ECHEANCE]]&amp;Tableau7[[#This Row],[PLANID]]</f>
        <v>2828435352828</v>
      </c>
      <c r="D2833" s="2">
        <v>2828</v>
      </c>
      <c r="E2833" s="2">
        <v>2828</v>
      </c>
      <c r="F2833" s="3" t="s">
        <v>20</v>
      </c>
      <c r="G2833">
        <v>197001</v>
      </c>
      <c r="H2833" s="1">
        <v>43535</v>
      </c>
      <c r="I2833">
        <v>201911</v>
      </c>
      <c r="J2833" t="s">
        <v>3</v>
      </c>
      <c r="K2833" s="2">
        <v>2828</v>
      </c>
      <c r="L2833" s="4">
        <v>9.1991840000000007</v>
      </c>
    </row>
    <row r="2834" spans="2:12" x14ac:dyDescent="0.25">
      <c r="B2834" t="s">
        <v>5</v>
      </c>
      <c r="C2834" s="2" t="str">
        <f>Tableau7[[#This Row],[COMMANDE]]&amp;Tableau7[[#This Row],[ECHEANCE]]&amp;Tableau7[[#This Row],[PLANID]]</f>
        <v>2829435532829</v>
      </c>
      <c r="D2834" s="2">
        <v>2829</v>
      </c>
      <c r="E2834" s="2">
        <v>2829</v>
      </c>
      <c r="F2834" s="3">
        <v>201912</v>
      </c>
      <c r="G2834">
        <v>201912</v>
      </c>
      <c r="H2834" s="1">
        <v>43553</v>
      </c>
      <c r="I2834">
        <v>201913</v>
      </c>
      <c r="J2834" t="s">
        <v>17</v>
      </c>
      <c r="K2834" s="2">
        <v>2829</v>
      </c>
      <c r="L2834" s="4">
        <v>34.808999999999997</v>
      </c>
    </row>
    <row r="2835" spans="2:12" x14ac:dyDescent="0.25">
      <c r="B2835" t="s">
        <v>5</v>
      </c>
      <c r="C2835" s="2" t="str">
        <f>Tableau7[[#This Row],[COMMANDE]]&amp;Tableau7[[#This Row],[ECHEANCE]]&amp;Tableau7[[#This Row],[PLANID]]</f>
        <v>2830435792830</v>
      </c>
      <c r="D2835" s="2">
        <v>2830</v>
      </c>
      <c r="E2835" s="2">
        <v>2830</v>
      </c>
      <c r="F2835" s="3">
        <v>201915</v>
      </c>
      <c r="G2835">
        <v>201915</v>
      </c>
      <c r="H2835" s="1">
        <v>43579</v>
      </c>
      <c r="I2835">
        <v>201917</v>
      </c>
      <c r="J2835" t="s">
        <v>17</v>
      </c>
      <c r="K2835" s="2">
        <v>2830</v>
      </c>
      <c r="L2835" s="4">
        <v>34.808999999999997</v>
      </c>
    </row>
    <row r="2836" spans="2:12" x14ac:dyDescent="0.25">
      <c r="B2836" t="s">
        <v>5</v>
      </c>
      <c r="C2836" s="2" t="str">
        <f>Tableau7[[#This Row],[COMMANDE]]&amp;Tableau7[[#This Row],[ECHEANCE]]&amp;Tableau7[[#This Row],[PLANID]]</f>
        <v>2831436062831</v>
      </c>
      <c r="D2836" s="2">
        <v>2831</v>
      </c>
      <c r="E2836" s="2">
        <v>2831</v>
      </c>
      <c r="F2836" s="3">
        <v>201919</v>
      </c>
      <c r="G2836">
        <v>201918</v>
      </c>
      <c r="H2836" s="1">
        <v>43606</v>
      </c>
      <c r="I2836" t="s">
        <v>63</v>
      </c>
      <c r="J2836" t="s">
        <v>17</v>
      </c>
      <c r="K2836" s="2">
        <v>2831</v>
      </c>
      <c r="L2836" s="4">
        <v>34.808999999999997</v>
      </c>
    </row>
    <row r="2837" spans="2:12" x14ac:dyDescent="0.25">
      <c r="B2837" t="s">
        <v>5</v>
      </c>
      <c r="C2837" s="2" t="str">
        <f>Tableau7[[#This Row],[COMMANDE]]&amp;Tableau7[[#This Row],[ECHEANCE]]&amp;Tableau7[[#This Row],[PLANID]]</f>
        <v>2832434892832</v>
      </c>
      <c r="D2837" s="2">
        <v>2832</v>
      </c>
      <c r="E2837" s="2">
        <v>2832</v>
      </c>
      <c r="F2837" s="3" t="s">
        <v>20</v>
      </c>
      <c r="G2837">
        <v>197001</v>
      </c>
      <c r="H2837" s="1">
        <v>43489</v>
      </c>
      <c r="I2837">
        <v>201904</v>
      </c>
      <c r="J2837" t="s">
        <v>3</v>
      </c>
      <c r="K2837" s="2">
        <v>2832</v>
      </c>
      <c r="L2837" s="4">
        <v>3.0750000000000002</v>
      </c>
    </row>
    <row r="2838" spans="2:12" x14ac:dyDescent="0.25">
      <c r="B2838" t="s">
        <v>5</v>
      </c>
      <c r="C2838" s="2" t="str">
        <f>Tableau7[[#This Row],[COMMANDE]]&amp;Tableau7[[#This Row],[ECHEANCE]]&amp;Tableau7[[#This Row],[PLANID]]</f>
        <v>2833434892833</v>
      </c>
      <c r="D2838" s="2">
        <v>2833</v>
      </c>
      <c r="E2838" s="2">
        <v>2833</v>
      </c>
      <c r="F2838" s="3" t="s">
        <v>20</v>
      </c>
      <c r="G2838">
        <v>197001</v>
      </c>
      <c r="H2838" s="1">
        <v>43489</v>
      </c>
      <c r="I2838">
        <v>201904</v>
      </c>
      <c r="J2838" t="s">
        <v>3</v>
      </c>
      <c r="K2838" s="2">
        <v>2833</v>
      </c>
      <c r="L2838" s="4">
        <v>8.4390000000000001</v>
      </c>
    </row>
    <row r="2839" spans="2:12" x14ac:dyDescent="0.25">
      <c r="B2839" t="s">
        <v>5</v>
      </c>
      <c r="C2839" s="2" t="str">
        <f>Tableau7[[#This Row],[COMMANDE]]&amp;Tableau7[[#This Row],[ECHEANCE]]&amp;Tableau7[[#This Row],[PLANID]]</f>
        <v>2834435232834</v>
      </c>
      <c r="D2839" s="2">
        <v>2834</v>
      </c>
      <c r="E2839" s="2">
        <v>2834</v>
      </c>
      <c r="F2839" s="3" t="s">
        <v>20</v>
      </c>
      <c r="G2839">
        <v>197001</v>
      </c>
      <c r="H2839" s="1">
        <v>43523</v>
      </c>
      <c r="I2839">
        <v>201909</v>
      </c>
      <c r="J2839" t="s">
        <v>3</v>
      </c>
      <c r="K2839" s="2">
        <v>2834</v>
      </c>
      <c r="L2839" s="4">
        <v>2.2190620000000001</v>
      </c>
    </row>
    <row r="2840" spans="2:12" x14ac:dyDescent="0.25">
      <c r="B2840" t="s">
        <v>5</v>
      </c>
      <c r="C2840" s="2" t="str">
        <f>Tableau7[[#This Row],[COMMANDE]]&amp;Tableau7[[#This Row],[ECHEANCE]]&amp;Tableau7[[#This Row],[PLANID]]</f>
        <v>2835435232835</v>
      </c>
      <c r="D2840" s="2">
        <v>2835</v>
      </c>
      <c r="E2840" s="2">
        <v>2835</v>
      </c>
      <c r="F2840" s="3" t="s">
        <v>20</v>
      </c>
      <c r="G2840">
        <v>197001</v>
      </c>
      <c r="H2840" s="1">
        <v>43523</v>
      </c>
      <c r="I2840">
        <v>201909</v>
      </c>
      <c r="J2840" t="s">
        <v>3</v>
      </c>
      <c r="K2840" s="2">
        <v>2835</v>
      </c>
      <c r="L2840" s="4">
        <v>28.846</v>
      </c>
    </row>
    <row r="2841" spans="2:12" x14ac:dyDescent="0.25">
      <c r="B2841" t="s">
        <v>5</v>
      </c>
      <c r="C2841" s="2" t="str">
        <f>Tableau7[[#This Row],[COMMANDE]]&amp;Tableau7[[#This Row],[ECHEANCE]]&amp;Tableau7[[#This Row],[PLANID]]</f>
        <v>2836435032836</v>
      </c>
      <c r="D2841" s="2">
        <v>2836</v>
      </c>
      <c r="E2841" s="2">
        <v>2836</v>
      </c>
      <c r="F2841" s="3">
        <v>201905</v>
      </c>
      <c r="G2841">
        <v>201909</v>
      </c>
      <c r="H2841" s="1">
        <v>43503</v>
      </c>
      <c r="I2841">
        <v>201906</v>
      </c>
      <c r="J2841" t="s">
        <v>17</v>
      </c>
      <c r="K2841" s="2">
        <v>2836</v>
      </c>
      <c r="L2841" s="4">
        <v>5.4063889999999999</v>
      </c>
    </row>
    <row r="2842" spans="2:12" x14ac:dyDescent="0.25">
      <c r="B2842" t="s">
        <v>5</v>
      </c>
      <c r="C2842" s="2" t="str">
        <f>Tableau7[[#This Row],[COMMANDE]]&amp;Tableau7[[#This Row],[ECHEANCE]]&amp;Tableau7[[#This Row],[PLANID]]</f>
        <v>2837435652837</v>
      </c>
      <c r="D2842" s="2">
        <v>2837</v>
      </c>
      <c r="E2842" s="2">
        <v>2837</v>
      </c>
      <c r="F2842" s="3">
        <v>201914</v>
      </c>
      <c r="G2842">
        <v>201914</v>
      </c>
      <c r="H2842" s="1">
        <v>43565</v>
      </c>
      <c r="I2842">
        <v>201915</v>
      </c>
      <c r="J2842" t="s">
        <v>17</v>
      </c>
      <c r="K2842" s="2">
        <v>2837</v>
      </c>
      <c r="L2842" s="4">
        <v>14.0328</v>
      </c>
    </row>
    <row r="2843" spans="2:12" x14ac:dyDescent="0.25">
      <c r="B2843" t="s">
        <v>5</v>
      </c>
      <c r="C2843" s="2" t="str">
        <f>Tableau7[[#This Row],[COMMANDE]]&amp;Tableau7[[#This Row],[ECHEANCE]]&amp;Tableau7[[#This Row],[PLANID]]</f>
        <v>2838434892838</v>
      </c>
      <c r="D2843" s="2">
        <v>2838</v>
      </c>
      <c r="E2843" s="2">
        <v>2838</v>
      </c>
      <c r="F2843" s="3" t="s">
        <v>20</v>
      </c>
      <c r="G2843">
        <v>197001</v>
      </c>
      <c r="H2843" s="1">
        <v>43489</v>
      </c>
      <c r="I2843">
        <v>201904</v>
      </c>
      <c r="J2843" t="s">
        <v>3</v>
      </c>
      <c r="K2843" s="2">
        <v>2838</v>
      </c>
      <c r="L2843" s="4">
        <v>0.49060399999999998</v>
      </c>
    </row>
    <row r="2844" spans="2:12" x14ac:dyDescent="0.25">
      <c r="B2844" t="s">
        <v>5</v>
      </c>
      <c r="C2844" s="2" t="str">
        <f>Tableau7[[#This Row],[COMMANDE]]&amp;Tableau7[[#This Row],[ECHEANCE]]&amp;Tableau7[[#This Row],[PLANID]]</f>
        <v>2839434902839</v>
      </c>
      <c r="D2844" s="2">
        <v>2839</v>
      </c>
      <c r="E2844" s="2">
        <v>2839</v>
      </c>
      <c r="F2844" s="3">
        <v>201903</v>
      </c>
      <c r="G2844">
        <v>201907</v>
      </c>
      <c r="H2844" s="1">
        <v>43490</v>
      </c>
      <c r="I2844">
        <v>201904</v>
      </c>
      <c r="J2844" t="s">
        <v>26</v>
      </c>
      <c r="K2844" s="2">
        <v>2839</v>
      </c>
      <c r="L2844" s="4">
        <v>0.1946</v>
      </c>
    </row>
    <row r="2845" spans="2:12" x14ac:dyDescent="0.25">
      <c r="B2845" t="s">
        <v>5</v>
      </c>
      <c r="C2845" s="2" t="str">
        <f>Tableau7[[#This Row],[COMMANDE]]&amp;Tableau7[[#This Row],[ECHEANCE]]&amp;Tableau7[[#This Row],[PLANID]]</f>
        <v>2840435362840</v>
      </c>
      <c r="D2845" s="2">
        <v>2840</v>
      </c>
      <c r="E2845" s="2">
        <v>2840</v>
      </c>
      <c r="F2845" s="3">
        <v>201903</v>
      </c>
      <c r="G2845">
        <v>201907</v>
      </c>
      <c r="H2845" s="1">
        <v>43536</v>
      </c>
      <c r="I2845">
        <v>201911</v>
      </c>
      <c r="J2845" t="s">
        <v>26</v>
      </c>
      <c r="K2845" s="2">
        <v>2840</v>
      </c>
      <c r="L2845" s="4">
        <v>1.7196</v>
      </c>
    </row>
    <row r="2846" spans="2:12" x14ac:dyDescent="0.25">
      <c r="B2846" t="s">
        <v>5</v>
      </c>
      <c r="C2846" s="2" t="str">
        <f>Tableau7[[#This Row],[COMMANDE]]&amp;Tableau7[[#This Row],[ECHEANCE]]&amp;Tableau7[[#This Row],[PLANID]]</f>
        <v>2841435632841</v>
      </c>
      <c r="D2846" s="2">
        <v>2841</v>
      </c>
      <c r="E2846" s="2">
        <v>2841</v>
      </c>
      <c r="F2846" s="3">
        <v>201903</v>
      </c>
      <c r="G2846">
        <v>201907</v>
      </c>
      <c r="H2846" s="1">
        <v>43563</v>
      </c>
      <c r="I2846">
        <v>201915</v>
      </c>
      <c r="J2846" t="s">
        <v>26</v>
      </c>
      <c r="K2846" s="2">
        <v>2841</v>
      </c>
      <c r="L2846" s="4">
        <v>1.175251</v>
      </c>
    </row>
    <row r="2847" spans="2:12" x14ac:dyDescent="0.25">
      <c r="B2847" t="s">
        <v>5</v>
      </c>
      <c r="C2847" s="2" t="str">
        <f>Tableau7[[#This Row],[COMMANDE]]&amp;Tableau7[[#This Row],[ECHEANCE]]&amp;Tableau7[[#This Row],[PLANID]]</f>
        <v>2842435992842</v>
      </c>
      <c r="D2847" s="2">
        <v>2842</v>
      </c>
      <c r="E2847" s="2">
        <v>2842</v>
      </c>
      <c r="F2847" s="3">
        <v>201918</v>
      </c>
      <c r="G2847">
        <v>201917</v>
      </c>
      <c r="H2847" s="1">
        <v>43599</v>
      </c>
      <c r="I2847" t="s">
        <v>62</v>
      </c>
      <c r="J2847" t="s">
        <v>17</v>
      </c>
      <c r="K2847" s="2">
        <v>2842</v>
      </c>
      <c r="L2847" s="4">
        <v>1.7196</v>
      </c>
    </row>
    <row r="2848" spans="2:12" x14ac:dyDescent="0.25">
      <c r="B2848" t="s">
        <v>5</v>
      </c>
      <c r="C2848" s="2" t="str">
        <f>Tableau7[[#This Row],[COMMANDE]]&amp;Tableau7[[#This Row],[ECHEANCE]]&amp;Tableau7[[#This Row],[PLANID]]</f>
        <v>2843436272843</v>
      </c>
      <c r="D2848" s="2">
        <v>2843</v>
      </c>
      <c r="E2848" s="2">
        <v>2843</v>
      </c>
      <c r="F2848" s="3">
        <v>201922</v>
      </c>
      <c r="G2848">
        <v>201920</v>
      </c>
      <c r="H2848" s="1">
        <v>43627</v>
      </c>
      <c r="I2848" t="s">
        <v>66</v>
      </c>
      <c r="J2848" t="s">
        <v>17</v>
      </c>
      <c r="K2848" s="2">
        <v>2843</v>
      </c>
      <c r="L2848" s="4">
        <v>1.7196</v>
      </c>
    </row>
    <row r="2849" spans="2:12" x14ac:dyDescent="0.25">
      <c r="B2849" t="s">
        <v>5</v>
      </c>
      <c r="C2849" s="2" t="str">
        <f>Tableau7[[#This Row],[COMMANDE]]&amp;Tableau7[[#This Row],[ECHEANCE]]&amp;Tableau7[[#This Row],[PLANID]]</f>
        <v>2844436552844</v>
      </c>
      <c r="D2849" s="2">
        <v>2844</v>
      </c>
      <c r="E2849" s="2">
        <v>2844</v>
      </c>
      <c r="F2849" s="3">
        <v>201926</v>
      </c>
      <c r="G2849">
        <v>201924</v>
      </c>
      <c r="H2849" s="1">
        <v>43655</v>
      </c>
      <c r="I2849" t="s">
        <v>70</v>
      </c>
      <c r="J2849" t="s">
        <v>17</v>
      </c>
      <c r="K2849" s="2">
        <v>2844</v>
      </c>
      <c r="L2849" s="4">
        <v>1.7196</v>
      </c>
    </row>
    <row r="2850" spans="2:12" x14ac:dyDescent="0.25">
      <c r="B2850" t="s">
        <v>5</v>
      </c>
      <c r="C2850" s="2" t="str">
        <f>Tableau7[[#This Row],[COMMANDE]]&amp;Tableau7[[#This Row],[ECHEANCE]]&amp;Tableau7[[#This Row],[PLANID]]</f>
        <v>2845436892845</v>
      </c>
      <c r="D2850" s="2">
        <v>2845</v>
      </c>
      <c r="E2850" s="2">
        <v>2845</v>
      </c>
      <c r="F2850" s="3">
        <v>201930</v>
      </c>
      <c r="G2850">
        <v>201929</v>
      </c>
      <c r="H2850" s="1">
        <v>43689</v>
      </c>
      <c r="I2850" t="s">
        <v>75</v>
      </c>
      <c r="J2850" t="s">
        <v>17</v>
      </c>
      <c r="K2850" s="2">
        <v>2845</v>
      </c>
      <c r="L2850" s="4">
        <v>1.7196</v>
      </c>
    </row>
    <row r="2851" spans="2:12" x14ac:dyDescent="0.25">
      <c r="B2851" t="s">
        <v>5</v>
      </c>
      <c r="C2851" s="2" t="str">
        <f>Tableau7[[#This Row],[COMMANDE]]&amp;Tableau7[[#This Row],[ECHEANCE]]&amp;Tableau7[[#This Row],[PLANID]]</f>
        <v>2846434902846</v>
      </c>
      <c r="D2851" s="2">
        <v>2846</v>
      </c>
      <c r="E2851" s="2">
        <v>2846</v>
      </c>
      <c r="F2851" s="3" t="s">
        <v>20</v>
      </c>
      <c r="G2851">
        <v>197001</v>
      </c>
      <c r="H2851" s="1">
        <v>43490</v>
      </c>
      <c r="I2851">
        <v>201904</v>
      </c>
      <c r="J2851" t="s">
        <v>3</v>
      </c>
      <c r="K2851" s="2">
        <v>2846</v>
      </c>
      <c r="L2851" s="4">
        <v>1.5249999999999999</v>
      </c>
    </row>
    <row r="2852" spans="2:12" x14ac:dyDescent="0.25">
      <c r="B2852" t="s">
        <v>5</v>
      </c>
      <c r="C2852" s="2" t="str">
        <f>Tableau7[[#This Row],[COMMANDE]]&amp;Tableau7[[#This Row],[ECHEANCE]]&amp;Tableau7[[#This Row],[PLANID]]</f>
        <v>2847435632847</v>
      </c>
      <c r="D2852" s="2">
        <v>2847</v>
      </c>
      <c r="E2852" s="2">
        <v>2847</v>
      </c>
      <c r="F2852" s="3" t="s">
        <v>20</v>
      </c>
      <c r="G2852">
        <v>197001</v>
      </c>
      <c r="H2852" s="1">
        <v>43563</v>
      </c>
      <c r="I2852">
        <v>201915</v>
      </c>
      <c r="J2852" t="s">
        <v>3</v>
      </c>
      <c r="K2852" s="2">
        <v>2847</v>
      </c>
      <c r="L2852" s="4">
        <v>0.54434899999999997</v>
      </c>
    </row>
    <row r="2853" spans="2:12" x14ac:dyDescent="0.25">
      <c r="B2853" t="s">
        <v>5</v>
      </c>
      <c r="C2853" s="2" t="str">
        <f>Tableau7[[#This Row],[COMMANDE]]&amp;Tableau7[[#This Row],[ECHEANCE]]&amp;Tableau7[[#This Row],[PLANID]]</f>
        <v>2848435462848</v>
      </c>
      <c r="D2853" s="2">
        <v>2848</v>
      </c>
      <c r="E2853" s="2">
        <v>2848</v>
      </c>
      <c r="F2853" s="3">
        <v>201910</v>
      </c>
      <c r="G2853">
        <v>201911</v>
      </c>
      <c r="H2853" s="1">
        <v>43546</v>
      </c>
      <c r="I2853">
        <v>201912</v>
      </c>
      <c r="J2853" t="s">
        <v>17</v>
      </c>
      <c r="K2853" s="2">
        <v>2848</v>
      </c>
      <c r="L2853" s="4">
        <v>27.055475999999999</v>
      </c>
    </row>
    <row r="2854" spans="2:12" x14ac:dyDescent="0.25">
      <c r="B2854" t="s">
        <v>5</v>
      </c>
      <c r="C2854" s="2" t="str">
        <f>Tableau7[[#This Row],[COMMANDE]]&amp;Tableau7[[#This Row],[ECHEANCE]]&amp;Tableau7[[#This Row],[PLANID]]</f>
        <v>2849435602849</v>
      </c>
      <c r="D2854" s="2">
        <v>2849</v>
      </c>
      <c r="E2854" s="2">
        <v>2849</v>
      </c>
      <c r="F2854" s="3">
        <v>201912</v>
      </c>
      <c r="G2854">
        <v>201913</v>
      </c>
      <c r="H2854" s="1">
        <v>43560</v>
      </c>
      <c r="I2854">
        <v>201914</v>
      </c>
      <c r="J2854" t="s">
        <v>17</v>
      </c>
      <c r="K2854" s="2">
        <v>2849</v>
      </c>
      <c r="L2854" s="4">
        <v>28.6175</v>
      </c>
    </row>
    <row r="2855" spans="2:12" x14ac:dyDescent="0.25">
      <c r="B2855" t="s">
        <v>5</v>
      </c>
      <c r="C2855" s="2" t="str">
        <f>Tableau7[[#This Row],[COMMANDE]]&amp;Tableau7[[#This Row],[ECHEANCE]]&amp;Tableau7[[#This Row],[PLANID]]</f>
        <v>2850435952850</v>
      </c>
      <c r="D2855" s="2">
        <v>2850</v>
      </c>
      <c r="E2855" s="2">
        <v>2850</v>
      </c>
      <c r="F2855" s="3">
        <v>201917</v>
      </c>
      <c r="G2855">
        <v>201917</v>
      </c>
      <c r="H2855" s="1">
        <v>43595</v>
      </c>
      <c r="I2855" t="s">
        <v>61</v>
      </c>
      <c r="J2855" t="s">
        <v>17</v>
      </c>
      <c r="K2855" s="2">
        <v>2850</v>
      </c>
      <c r="L2855" s="4">
        <v>28.6175</v>
      </c>
    </row>
    <row r="2856" spans="2:12" x14ac:dyDescent="0.25">
      <c r="B2856" t="s">
        <v>5</v>
      </c>
      <c r="C2856" s="2" t="str">
        <f>Tableau7[[#This Row],[COMMANDE]]&amp;Tableau7[[#This Row],[ECHEANCE]]&amp;Tableau7[[#This Row],[PLANID]]</f>
        <v>2851436302851</v>
      </c>
      <c r="D2856" s="2">
        <v>2851</v>
      </c>
      <c r="E2856" s="2">
        <v>2851</v>
      </c>
      <c r="F2856" s="3">
        <v>201922</v>
      </c>
      <c r="G2856">
        <v>201921</v>
      </c>
      <c r="H2856" s="1">
        <v>43630</v>
      </c>
      <c r="I2856" t="s">
        <v>66</v>
      </c>
      <c r="J2856" t="s">
        <v>17</v>
      </c>
      <c r="K2856" s="2">
        <v>2851</v>
      </c>
      <c r="L2856" s="4">
        <v>28.6175</v>
      </c>
    </row>
    <row r="2857" spans="2:12" x14ac:dyDescent="0.25">
      <c r="B2857" t="s">
        <v>5</v>
      </c>
      <c r="C2857" s="2" t="str">
        <f>Tableau7[[#This Row],[COMMANDE]]&amp;Tableau7[[#This Row],[ECHEANCE]]&amp;Tableau7[[#This Row],[PLANID]]</f>
        <v>2852434902852</v>
      </c>
      <c r="D2857" s="2">
        <v>2852</v>
      </c>
      <c r="E2857" s="2">
        <v>2852</v>
      </c>
      <c r="F2857" s="3" t="s">
        <v>20</v>
      </c>
      <c r="G2857">
        <v>197001</v>
      </c>
      <c r="H2857" s="1">
        <v>43490</v>
      </c>
      <c r="I2857">
        <v>201904</v>
      </c>
      <c r="J2857" t="s">
        <v>3</v>
      </c>
      <c r="K2857" s="2">
        <v>2852</v>
      </c>
      <c r="L2857" s="4">
        <v>5.64</v>
      </c>
    </row>
    <row r="2858" spans="2:12" x14ac:dyDescent="0.25">
      <c r="B2858" t="s">
        <v>5</v>
      </c>
      <c r="C2858" s="2" t="str">
        <f>Tableau7[[#This Row],[COMMANDE]]&amp;Tableau7[[#This Row],[ECHEANCE]]&amp;Tableau7[[#This Row],[PLANID]]</f>
        <v>2853434902853</v>
      </c>
      <c r="D2858" s="2">
        <v>2853</v>
      </c>
      <c r="E2858" s="2">
        <v>2853</v>
      </c>
      <c r="F2858" s="3" t="s">
        <v>20</v>
      </c>
      <c r="G2858">
        <v>197001</v>
      </c>
      <c r="H2858" s="1">
        <v>43490</v>
      </c>
      <c r="I2858">
        <v>201904</v>
      </c>
      <c r="J2858" t="s">
        <v>3</v>
      </c>
      <c r="K2858" s="2">
        <v>2853</v>
      </c>
      <c r="L2858" s="4">
        <v>22.977499999999999</v>
      </c>
    </row>
    <row r="2859" spans="2:12" x14ac:dyDescent="0.25">
      <c r="B2859" t="s">
        <v>5</v>
      </c>
      <c r="C2859" s="2" t="str">
        <f>Tableau7[[#This Row],[COMMANDE]]&amp;Tableau7[[#This Row],[ECHEANCE]]&amp;Tableau7[[#This Row],[PLANID]]</f>
        <v>2854435462854</v>
      </c>
      <c r="D2859" s="2">
        <v>2854</v>
      </c>
      <c r="E2859" s="2">
        <v>2854</v>
      </c>
      <c r="F2859" s="3" t="s">
        <v>20</v>
      </c>
      <c r="G2859">
        <v>197001</v>
      </c>
      <c r="H2859" s="1">
        <v>43546</v>
      </c>
      <c r="I2859">
        <v>201912</v>
      </c>
      <c r="J2859" t="s">
        <v>3</v>
      </c>
      <c r="K2859" s="2">
        <v>2854</v>
      </c>
      <c r="L2859" s="4">
        <v>1.5024999999999999</v>
      </c>
    </row>
    <row r="2860" spans="2:12" x14ac:dyDescent="0.25">
      <c r="B2860" t="s">
        <v>5</v>
      </c>
      <c r="C2860" s="2" t="str">
        <f>Tableau7[[#This Row],[COMMANDE]]&amp;Tableau7[[#This Row],[ECHEANCE]]&amp;Tableau7[[#This Row],[PLANID]]</f>
        <v>2855434902855</v>
      </c>
      <c r="D2860" s="2">
        <v>2855</v>
      </c>
      <c r="E2860" s="2">
        <v>2855</v>
      </c>
      <c r="F2860" s="3">
        <v>201903</v>
      </c>
      <c r="G2860">
        <v>201907</v>
      </c>
      <c r="H2860" s="1">
        <v>43490</v>
      </c>
      <c r="I2860">
        <v>201904</v>
      </c>
      <c r="J2860" t="s">
        <v>18</v>
      </c>
      <c r="K2860" s="2">
        <v>2855</v>
      </c>
      <c r="L2860" s="4">
        <v>4.125</v>
      </c>
    </row>
    <row r="2861" spans="2:12" x14ac:dyDescent="0.25">
      <c r="B2861" t="s">
        <v>5</v>
      </c>
      <c r="C2861" s="2" t="str">
        <f>Tableau7[[#This Row],[COMMANDE]]&amp;Tableau7[[#This Row],[ECHEANCE]]&amp;Tableau7[[#This Row],[PLANID]]</f>
        <v>2856435022856</v>
      </c>
      <c r="D2861" s="2">
        <v>2856</v>
      </c>
      <c r="E2861" s="2">
        <v>2856</v>
      </c>
      <c r="F2861" s="3">
        <v>201903</v>
      </c>
      <c r="G2861">
        <v>201907</v>
      </c>
      <c r="H2861" s="1">
        <v>43502</v>
      </c>
      <c r="I2861">
        <v>201906</v>
      </c>
      <c r="J2861" t="s">
        <v>18</v>
      </c>
      <c r="K2861" s="2">
        <v>2856</v>
      </c>
      <c r="L2861" s="4">
        <v>6.351915</v>
      </c>
    </row>
    <row r="2862" spans="2:12" x14ac:dyDescent="0.25">
      <c r="B2862" t="s">
        <v>5</v>
      </c>
      <c r="C2862" s="2" t="str">
        <f>Tableau7[[#This Row],[COMMANDE]]&amp;Tableau7[[#This Row],[ECHEANCE]]&amp;Tableau7[[#This Row],[PLANID]]</f>
        <v>2857435302857</v>
      </c>
      <c r="D2862" s="2">
        <v>2857</v>
      </c>
      <c r="E2862" s="2">
        <v>2857</v>
      </c>
      <c r="F2862" s="3">
        <v>201909</v>
      </c>
      <c r="G2862">
        <v>201910</v>
      </c>
      <c r="H2862" s="1">
        <v>43530</v>
      </c>
      <c r="I2862">
        <v>201910</v>
      </c>
      <c r="J2862" t="s">
        <v>17</v>
      </c>
      <c r="K2862" s="2">
        <v>2857</v>
      </c>
      <c r="L2862" s="4">
        <v>34.008000000000003</v>
      </c>
    </row>
    <row r="2863" spans="2:12" x14ac:dyDescent="0.25">
      <c r="B2863" t="s">
        <v>5</v>
      </c>
      <c r="C2863" s="2" t="str">
        <f>Tableau7[[#This Row],[COMMANDE]]&amp;Tableau7[[#This Row],[ECHEANCE]]&amp;Tableau7[[#This Row],[PLANID]]</f>
        <v>2858435592858</v>
      </c>
      <c r="D2863" s="2">
        <v>2858</v>
      </c>
      <c r="E2863" s="2">
        <v>2858</v>
      </c>
      <c r="F2863" s="3">
        <v>201913</v>
      </c>
      <c r="G2863">
        <v>201913</v>
      </c>
      <c r="H2863" s="1">
        <v>43559</v>
      </c>
      <c r="I2863">
        <v>201914</v>
      </c>
      <c r="J2863" t="s">
        <v>17</v>
      </c>
      <c r="K2863" s="2">
        <v>2858</v>
      </c>
      <c r="L2863" s="4">
        <v>17.004000000000001</v>
      </c>
    </row>
    <row r="2864" spans="2:12" x14ac:dyDescent="0.25">
      <c r="B2864" t="s">
        <v>5</v>
      </c>
      <c r="C2864" s="2" t="str">
        <f>Tableau7[[#This Row],[COMMANDE]]&amp;Tableau7[[#This Row],[ECHEANCE]]&amp;Tableau7[[#This Row],[PLANID]]</f>
        <v>2859436202859</v>
      </c>
      <c r="D2864" s="2">
        <v>2859</v>
      </c>
      <c r="E2864" s="2">
        <v>2859</v>
      </c>
      <c r="F2864" s="3">
        <v>201922</v>
      </c>
      <c r="G2864">
        <v>201919</v>
      </c>
      <c r="H2864" s="1">
        <v>43620</v>
      </c>
      <c r="I2864" t="s">
        <v>65</v>
      </c>
      <c r="J2864" t="s">
        <v>17</v>
      </c>
      <c r="K2864" s="2">
        <v>2859</v>
      </c>
      <c r="L2864" s="4">
        <v>34.008000000000003</v>
      </c>
    </row>
    <row r="2865" spans="2:12" x14ac:dyDescent="0.25">
      <c r="B2865" t="s">
        <v>5</v>
      </c>
      <c r="C2865" s="2" t="str">
        <f>Tableau7[[#This Row],[COMMANDE]]&amp;Tableau7[[#This Row],[ECHEANCE]]&amp;Tableau7[[#This Row],[PLANID]]</f>
        <v>2860435022860</v>
      </c>
      <c r="D2865" s="2">
        <v>2860</v>
      </c>
      <c r="E2865" s="2">
        <v>2860</v>
      </c>
      <c r="F2865" s="3" t="s">
        <v>20</v>
      </c>
      <c r="G2865">
        <v>197001</v>
      </c>
      <c r="H2865" s="1">
        <v>43502</v>
      </c>
      <c r="I2865">
        <v>201906</v>
      </c>
      <c r="J2865" t="s">
        <v>3</v>
      </c>
      <c r="K2865" s="2">
        <v>2860</v>
      </c>
      <c r="L2865" s="4">
        <v>0.37386599999999998</v>
      </c>
    </row>
    <row r="2866" spans="2:12" x14ac:dyDescent="0.25">
      <c r="B2866" t="s">
        <v>5</v>
      </c>
      <c r="C2866" s="2" t="str">
        <f>Tableau7[[#This Row],[COMMANDE]]&amp;Tableau7[[#This Row],[ECHEANCE]]&amp;Tableau7[[#This Row],[PLANID]]</f>
        <v>2861434902861</v>
      </c>
      <c r="D2866" s="2">
        <v>2861</v>
      </c>
      <c r="E2866" s="2">
        <v>2861</v>
      </c>
      <c r="F2866" s="3">
        <v>201903</v>
      </c>
      <c r="G2866">
        <v>201907</v>
      </c>
      <c r="H2866" s="1">
        <v>43490</v>
      </c>
      <c r="I2866">
        <v>201904</v>
      </c>
      <c r="J2866" t="s">
        <v>24</v>
      </c>
      <c r="K2866" s="2">
        <v>2861</v>
      </c>
      <c r="L2866" s="4">
        <v>27.34</v>
      </c>
    </row>
    <row r="2867" spans="2:12" x14ac:dyDescent="0.25">
      <c r="B2867" t="s">
        <v>5</v>
      </c>
      <c r="C2867" s="2" t="str">
        <f>Tableau7[[#This Row],[COMMANDE]]&amp;Tableau7[[#This Row],[ECHEANCE]]&amp;Tableau7[[#This Row],[PLANID]]</f>
        <v>2862435292862</v>
      </c>
      <c r="D2867" s="2">
        <v>2862</v>
      </c>
      <c r="E2867" s="2">
        <v>2862</v>
      </c>
      <c r="F2867" s="3">
        <v>201903</v>
      </c>
      <c r="G2867">
        <v>201907</v>
      </c>
      <c r="H2867" s="1">
        <v>43529</v>
      </c>
      <c r="I2867">
        <v>201910</v>
      </c>
      <c r="J2867" t="s">
        <v>24</v>
      </c>
      <c r="K2867" s="2">
        <v>2862</v>
      </c>
      <c r="L2867" s="4">
        <v>4.9025210000000001</v>
      </c>
    </row>
    <row r="2868" spans="2:12" x14ac:dyDescent="0.25">
      <c r="B2868" t="s">
        <v>5</v>
      </c>
      <c r="C2868" s="2" t="str">
        <f>Tableau7[[#This Row],[COMMANDE]]&amp;Tableau7[[#This Row],[ECHEANCE]]&amp;Tableau7[[#This Row],[PLANID]]</f>
        <v>2863435362863</v>
      </c>
      <c r="D2868" s="2">
        <v>2863</v>
      </c>
      <c r="E2868" s="2">
        <v>2863</v>
      </c>
      <c r="F2868" s="3">
        <v>201908</v>
      </c>
      <c r="G2868">
        <v>201909</v>
      </c>
      <c r="H2868" s="1">
        <v>43536</v>
      </c>
      <c r="I2868">
        <v>201911</v>
      </c>
      <c r="J2868" t="s">
        <v>58</v>
      </c>
      <c r="K2868" s="2">
        <v>2863</v>
      </c>
      <c r="L2868" s="4">
        <v>13.563086999999999</v>
      </c>
    </row>
    <row r="2869" spans="2:12" x14ac:dyDescent="0.25">
      <c r="B2869" t="s">
        <v>5</v>
      </c>
      <c r="C2869" s="2" t="str">
        <f>Tableau7[[#This Row],[COMMANDE]]&amp;Tableau7[[#This Row],[ECHEANCE]]&amp;Tableau7[[#This Row],[PLANID]]</f>
        <v>2864435432864</v>
      </c>
      <c r="D2869" s="2">
        <v>2864</v>
      </c>
      <c r="E2869" s="2">
        <v>2864</v>
      </c>
      <c r="F2869" s="3">
        <v>201908</v>
      </c>
      <c r="G2869">
        <v>201909</v>
      </c>
      <c r="H2869" s="1">
        <v>43543</v>
      </c>
      <c r="I2869">
        <v>201912</v>
      </c>
      <c r="J2869" t="s">
        <v>58</v>
      </c>
      <c r="K2869" s="2">
        <v>2864</v>
      </c>
      <c r="L2869" s="4">
        <v>3.3355480000000002</v>
      </c>
    </row>
    <row r="2870" spans="2:12" x14ac:dyDescent="0.25">
      <c r="B2870" t="s">
        <v>5</v>
      </c>
      <c r="C2870" s="2" t="str">
        <f>Tableau7[[#This Row],[COMMANDE]]&amp;Tableau7[[#This Row],[ECHEANCE]]&amp;Tableau7[[#This Row],[PLANID]]</f>
        <v>2865435292865</v>
      </c>
      <c r="D2870" s="2">
        <v>2865</v>
      </c>
      <c r="E2870" s="2">
        <v>2865</v>
      </c>
      <c r="F2870" s="3">
        <v>201909</v>
      </c>
      <c r="G2870">
        <v>201908</v>
      </c>
      <c r="H2870" s="1">
        <v>43529</v>
      </c>
      <c r="I2870">
        <v>201910</v>
      </c>
      <c r="J2870" t="s">
        <v>24</v>
      </c>
      <c r="K2870" s="2">
        <v>2865</v>
      </c>
      <c r="L2870" s="4">
        <v>1.7594190000000001</v>
      </c>
    </row>
    <row r="2871" spans="2:12" x14ac:dyDescent="0.25">
      <c r="B2871" t="s">
        <v>5</v>
      </c>
      <c r="C2871" s="2" t="str">
        <f>Tableau7[[#This Row],[COMMANDE]]&amp;Tableau7[[#This Row],[ECHEANCE]]&amp;Tableau7[[#This Row],[PLANID]]</f>
        <v>2866435362866</v>
      </c>
      <c r="D2871" s="2">
        <v>2866</v>
      </c>
      <c r="E2871" s="2">
        <v>2866</v>
      </c>
      <c r="F2871" s="3">
        <v>201909</v>
      </c>
      <c r="G2871">
        <v>201908</v>
      </c>
      <c r="H2871" s="1">
        <v>43536</v>
      </c>
      <c r="I2871">
        <v>201911</v>
      </c>
      <c r="J2871" t="s">
        <v>24</v>
      </c>
      <c r="K2871" s="2">
        <v>2866</v>
      </c>
      <c r="L2871" s="4">
        <v>4.3809129999999996</v>
      </c>
    </row>
    <row r="2872" spans="2:12" x14ac:dyDescent="0.25">
      <c r="B2872" t="s">
        <v>5</v>
      </c>
      <c r="C2872" s="2" t="str">
        <f>Tableau7[[#This Row],[COMMANDE]]&amp;Tableau7[[#This Row],[ECHEANCE]]&amp;Tableau7[[#This Row],[PLANID]]</f>
        <v>2867435432867</v>
      </c>
      <c r="D2872" s="2">
        <v>2867</v>
      </c>
      <c r="E2872" s="2">
        <v>2867</v>
      </c>
      <c r="F2872" s="3">
        <v>201909</v>
      </c>
      <c r="G2872">
        <v>201911</v>
      </c>
      <c r="H2872" s="1">
        <v>43543</v>
      </c>
      <c r="I2872">
        <v>201912</v>
      </c>
      <c r="J2872" t="s">
        <v>17</v>
      </c>
      <c r="K2872" s="2">
        <v>2867</v>
      </c>
      <c r="L2872" s="4">
        <v>16.657412999999998</v>
      </c>
    </row>
    <row r="2873" spans="2:12" x14ac:dyDescent="0.25">
      <c r="B2873" t="s">
        <v>5</v>
      </c>
      <c r="C2873" s="2" t="str">
        <f>Tableau7[[#This Row],[COMMANDE]]&amp;Tableau7[[#This Row],[ECHEANCE]]&amp;Tableau7[[#This Row],[PLANID]]</f>
        <v>2868435502868</v>
      </c>
      <c r="D2873" s="2">
        <v>2868</v>
      </c>
      <c r="E2873" s="2">
        <v>2868</v>
      </c>
      <c r="F2873" s="3">
        <v>201910</v>
      </c>
      <c r="G2873">
        <v>201912</v>
      </c>
      <c r="H2873" s="1">
        <v>43550</v>
      </c>
      <c r="I2873">
        <v>201913</v>
      </c>
      <c r="J2873" t="s">
        <v>17</v>
      </c>
      <c r="K2873" s="2">
        <v>2868</v>
      </c>
      <c r="L2873" s="4">
        <v>16.657412999999998</v>
      </c>
    </row>
    <row r="2874" spans="2:12" x14ac:dyDescent="0.25">
      <c r="B2874" t="s">
        <v>5</v>
      </c>
      <c r="C2874" s="2" t="str">
        <f>Tableau7[[#This Row],[COMMANDE]]&amp;Tableau7[[#This Row],[ECHEANCE]]&amp;Tableau7[[#This Row],[PLANID]]</f>
        <v>2869435742869</v>
      </c>
      <c r="D2874" s="2">
        <v>2869</v>
      </c>
      <c r="E2874" s="2">
        <v>2869</v>
      </c>
      <c r="F2874" s="3">
        <v>201914</v>
      </c>
      <c r="G2874">
        <v>201915</v>
      </c>
      <c r="H2874" s="1">
        <v>43574</v>
      </c>
      <c r="I2874">
        <v>201916</v>
      </c>
      <c r="J2874" t="s">
        <v>17</v>
      </c>
      <c r="K2874" s="2">
        <v>2869</v>
      </c>
      <c r="L2874" s="4">
        <v>16.657412999999998</v>
      </c>
    </row>
    <row r="2875" spans="2:12" x14ac:dyDescent="0.25">
      <c r="B2875" t="s">
        <v>5</v>
      </c>
      <c r="C2875" s="2" t="str">
        <f>Tableau7[[#This Row],[COMMANDE]]&amp;Tableau7[[#This Row],[ECHEANCE]]&amp;Tableau7[[#This Row],[PLANID]]</f>
        <v>2870435812870</v>
      </c>
      <c r="D2875" s="2">
        <v>2870</v>
      </c>
      <c r="E2875" s="2">
        <v>2870</v>
      </c>
      <c r="F2875" s="3">
        <v>201915</v>
      </c>
      <c r="G2875">
        <v>201915</v>
      </c>
      <c r="H2875" s="1">
        <v>43581</v>
      </c>
      <c r="I2875">
        <v>201917</v>
      </c>
      <c r="J2875" t="s">
        <v>17</v>
      </c>
      <c r="K2875" s="2">
        <v>2870</v>
      </c>
      <c r="L2875" s="4">
        <v>24.867038999999998</v>
      </c>
    </row>
    <row r="2876" spans="2:12" x14ac:dyDescent="0.25">
      <c r="B2876" t="s">
        <v>5</v>
      </c>
      <c r="C2876" s="2" t="str">
        <f>Tableau7[[#This Row],[COMMANDE]]&amp;Tableau7[[#This Row],[ECHEANCE]]&amp;Tableau7[[#This Row],[PLANID]]</f>
        <v>2871435912871</v>
      </c>
      <c r="D2876" s="2">
        <v>2871</v>
      </c>
      <c r="E2876" s="2">
        <v>2871</v>
      </c>
      <c r="F2876" s="3">
        <v>201916</v>
      </c>
      <c r="G2876">
        <v>201916</v>
      </c>
      <c r="H2876" s="1">
        <v>43591</v>
      </c>
      <c r="I2876" t="s">
        <v>61</v>
      </c>
      <c r="J2876" t="s">
        <v>17</v>
      </c>
      <c r="K2876" s="2">
        <v>2871</v>
      </c>
      <c r="L2876" s="4">
        <v>16.657412999999998</v>
      </c>
    </row>
    <row r="2877" spans="2:12" x14ac:dyDescent="0.25">
      <c r="B2877" t="s">
        <v>5</v>
      </c>
      <c r="C2877" s="2" t="str">
        <f>Tableau7[[#This Row],[COMMANDE]]&amp;Tableau7[[#This Row],[ECHEANCE]]&amp;Tableau7[[#This Row],[PLANID]]</f>
        <v>2872435992872</v>
      </c>
      <c r="D2877" s="2">
        <v>2872</v>
      </c>
      <c r="E2877" s="2">
        <v>2872</v>
      </c>
      <c r="F2877" s="3">
        <v>201917</v>
      </c>
      <c r="G2877">
        <v>201917</v>
      </c>
      <c r="H2877" s="1">
        <v>43599</v>
      </c>
      <c r="I2877" t="s">
        <v>62</v>
      </c>
      <c r="J2877" t="s">
        <v>17</v>
      </c>
      <c r="K2877" s="2">
        <v>2872</v>
      </c>
      <c r="L2877" s="4">
        <v>16.657412999999998</v>
      </c>
    </row>
    <row r="2878" spans="2:12" x14ac:dyDescent="0.25">
      <c r="B2878" t="s">
        <v>5</v>
      </c>
      <c r="C2878" s="2" t="str">
        <f>Tableau7[[#This Row],[COMMANDE]]&amp;Tableau7[[#This Row],[ECHEANCE]]&amp;Tableau7[[#This Row],[PLANID]]</f>
        <v>2873436052873</v>
      </c>
      <c r="D2878" s="2">
        <v>2873</v>
      </c>
      <c r="E2878" s="2">
        <v>2873</v>
      </c>
      <c r="F2878" s="3">
        <v>201918</v>
      </c>
      <c r="G2878">
        <v>201918</v>
      </c>
      <c r="H2878" s="1">
        <v>43605</v>
      </c>
      <c r="I2878" t="s">
        <v>63</v>
      </c>
      <c r="J2878" t="s">
        <v>17</v>
      </c>
      <c r="K2878" s="2">
        <v>2873</v>
      </c>
      <c r="L2878" s="4">
        <v>16.657412999999998</v>
      </c>
    </row>
    <row r="2879" spans="2:12" x14ac:dyDescent="0.25">
      <c r="B2879" t="s">
        <v>5</v>
      </c>
      <c r="C2879" s="2" t="str">
        <f>Tableau7[[#This Row],[COMMANDE]]&amp;Tableau7[[#This Row],[ECHEANCE]]&amp;Tableau7[[#This Row],[PLANID]]</f>
        <v>2874436092874</v>
      </c>
      <c r="D2879" s="2">
        <v>2874</v>
      </c>
      <c r="E2879" s="2">
        <v>2874</v>
      </c>
      <c r="F2879" s="3">
        <v>201919</v>
      </c>
      <c r="G2879">
        <v>201918</v>
      </c>
      <c r="H2879" s="1">
        <v>43609</v>
      </c>
      <c r="I2879" t="s">
        <v>63</v>
      </c>
      <c r="J2879" t="s">
        <v>17</v>
      </c>
      <c r="K2879" s="2">
        <v>2874</v>
      </c>
      <c r="L2879" s="4">
        <v>16.657412999999998</v>
      </c>
    </row>
    <row r="2880" spans="2:12" x14ac:dyDescent="0.25">
      <c r="B2880" t="s">
        <v>5</v>
      </c>
      <c r="C2880" s="2" t="str">
        <f>Tableau7[[#This Row],[COMMANDE]]&amp;Tableau7[[#This Row],[ECHEANCE]]&amp;Tableau7[[#This Row],[PLANID]]</f>
        <v>2875436192875</v>
      </c>
      <c r="D2880" s="2">
        <v>2875</v>
      </c>
      <c r="E2880" s="2">
        <v>2875</v>
      </c>
      <c r="F2880" s="3">
        <v>201920</v>
      </c>
      <c r="G2880">
        <v>201919</v>
      </c>
      <c r="H2880" s="1">
        <v>43619</v>
      </c>
      <c r="I2880" t="s">
        <v>65</v>
      </c>
      <c r="J2880" t="s">
        <v>17</v>
      </c>
      <c r="K2880" s="2">
        <v>2875</v>
      </c>
      <c r="L2880" s="4">
        <v>16.657412999999998</v>
      </c>
    </row>
    <row r="2881" spans="2:12" x14ac:dyDescent="0.25">
      <c r="B2881" t="s">
        <v>5</v>
      </c>
      <c r="C2881" s="2" t="str">
        <f>Tableau7[[#This Row],[COMMANDE]]&amp;Tableau7[[#This Row],[ECHEANCE]]&amp;Tableau7[[#This Row],[PLANID]]</f>
        <v>2876436412876</v>
      </c>
      <c r="D2881" s="2">
        <v>2876</v>
      </c>
      <c r="E2881" s="2">
        <v>2876</v>
      </c>
      <c r="F2881" s="3">
        <v>201923</v>
      </c>
      <c r="G2881">
        <v>201922</v>
      </c>
      <c r="H2881" s="1">
        <v>43641</v>
      </c>
      <c r="I2881" t="s">
        <v>68</v>
      </c>
      <c r="J2881" t="s">
        <v>17</v>
      </c>
      <c r="K2881" s="2">
        <v>2876</v>
      </c>
      <c r="L2881" s="4">
        <v>16.657412999999998</v>
      </c>
    </row>
    <row r="2882" spans="2:12" x14ac:dyDescent="0.25">
      <c r="B2882" t="s">
        <v>5</v>
      </c>
      <c r="C2882" s="2" t="str">
        <f>Tableau7[[#This Row],[COMMANDE]]&amp;Tableau7[[#This Row],[ECHEANCE]]&amp;Tableau7[[#This Row],[PLANID]]</f>
        <v>2877436482877</v>
      </c>
      <c r="D2882" s="2">
        <v>2877</v>
      </c>
      <c r="E2882" s="2">
        <v>2877</v>
      </c>
      <c r="F2882" s="3">
        <v>201924</v>
      </c>
      <c r="G2882">
        <v>201923</v>
      </c>
      <c r="H2882" s="1">
        <v>43648</v>
      </c>
      <c r="I2882" t="s">
        <v>69</v>
      </c>
      <c r="J2882" t="s">
        <v>17</v>
      </c>
      <c r="K2882" s="2">
        <v>2877</v>
      </c>
      <c r="L2882" s="4">
        <v>16.657412999999998</v>
      </c>
    </row>
    <row r="2883" spans="2:12" x14ac:dyDescent="0.25">
      <c r="B2883" t="s">
        <v>5</v>
      </c>
      <c r="C2883" s="2" t="str">
        <f>Tableau7[[#This Row],[COMMANDE]]&amp;Tableau7[[#This Row],[ECHEANCE]]&amp;Tableau7[[#This Row],[PLANID]]</f>
        <v>2878436552878</v>
      </c>
      <c r="D2883" s="2">
        <v>2878</v>
      </c>
      <c r="E2883" s="2">
        <v>2878</v>
      </c>
      <c r="F2883" s="3">
        <v>201925</v>
      </c>
      <c r="G2883">
        <v>201924</v>
      </c>
      <c r="H2883" s="1">
        <v>43655</v>
      </c>
      <c r="I2883" t="s">
        <v>70</v>
      </c>
      <c r="J2883" t="s">
        <v>17</v>
      </c>
      <c r="K2883" s="2">
        <v>2878</v>
      </c>
      <c r="L2883" s="4">
        <v>16.657412999999998</v>
      </c>
    </row>
    <row r="2884" spans="2:12" x14ac:dyDescent="0.25">
      <c r="B2884" t="s">
        <v>5</v>
      </c>
      <c r="C2884" s="2" t="str">
        <f>Tableau7[[#This Row],[COMMANDE]]&amp;Tableau7[[#This Row],[ECHEANCE]]&amp;Tableau7[[#This Row],[PLANID]]</f>
        <v>2879434932879</v>
      </c>
      <c r="D2884" s="2">
        <v>2879</v>
      </c>
      <c r="E2884" s="2">
        <v>2879</v>
      </c>
      <c r="F2884" s="3">
        <v>201903</v>
      </c>
      <c r="G2884">
        <v>201907</v>
      </c>
      <c r="H2884" s="1">
        <v>43493</v>
      </c>
      <c r="I2884">
        <v>201905</v>
      </c>
      <c r="J2884" t="s">
        <v>37</v>
      </c>
      <c r="K2884" s="2">
        <v>2879</v>
      </c>
      <c r="L2884" s="4">
        <v>5.685422</v>
      </c>
    </row>
    <row r="2885" spans="2:12" x14ac:dyDescent="0.25">
      <c r="B2885" t="s">
        <v>5</v>
      </c>
      <c r="C2885" s="2" t="str">
        <f>Tableau7[[#This Row],[COMMANDE]]&amp;Tableau7[[#This Row],[ECHEANCE]]&amp;Tableau7[[#This Row],[PLANID]]</f>
        <v>2880434932880</v>
      </c>
      <c r="D2885" s="2">
        <v>2880</v>
      </c>
      <c r="E2885" s="2">
        <v>2880</v>
      </c>
      <c r="F2885" s="3">
        <v>201903</v>
      </c>
      <c r="G2885">
        <v>201908</v>
      </c>
      <c r="H2885" s="1">
        <v>43493</v>
      </c>
      <c r="I2885">
        <v>201905</v>
      </c>
      <c r="J2885" t="s">
        <v>37</v>
      </c>
      <c r="K2885" s="2">
        <v>2880</v>
      </c>
      <c r="L2885" s="4">
        <v>20.049278000000001</v>
      </c>
    </row>
    <row r="2886" spans="2:12" x14ac:dyDescent="0.25">
      <c r="B2886" t="s">
        <v>5</v>
      </c>
      <c r="C2886" s="2" t="str">
        <f>Tableau7[[#This Row],[COMMANDE]]&amp;Tableau7[[#This Row],[ECHEANCE]]&amp;Tableau7[[#This Row],[PLANID]]</f>
        <v>2881434932881</v>
      </c>
      <c r="D2886" s="2">
        <v>2881</v>
      </c>
      <c r="E2886" s="2">
        <v>2881</v>
      </c>
      <c r="F2886" s="3">
        <v>201903</v>
      </c>
      <c r="G2886">
        <v>201907</v>
      </c>
      <c r="H2886" s="1">
        <v>43493</v>
      </c>
      <c r="I2886">
        <v>201905</v>
      </c>
      <c r="J2886" t="s">
        <v>36</v>
      </c>
      <c r="K2886" s="2">
        <v>2881</v>
      </c>
      <c r="L2886" s="4">
        <v>2.9759509999999998</v>
      </c>
    </row>
    <row r="2887" spans="2:12" x14ac:dyDescent="0.25">
      <c r="B2887" t="s">
        <v>5</v>
      </c>
      <c r="C2887" s="2" t="str">
        <f>Tableau7[[#This Row],[COMMANDE]]&amp;Tableau7[[#This Row],[ECHEANCE]]&amp;Tableau7[[#This Row],[PLANID]]</f>
        <v>2882434932882</v>
      </c>
      <c r="D2887" s="2">
        <v>2882</v>
      </c>
      <c r="E2887" s="2">
        <v>2882</v>
      </c>
      <c r="F2887" s="3" t="s">
        <v>20</v>
      </c>
      <c r="G2887">
        <v>197001</v>
      </c>
      <c r="H2887" s="1">
        <v>43493</v>
      </c>
      <c r="I2887">
        <v>201905</v>
      </c>
      <c r="J2887" t="s">
        <v>3</v>
      </c>
      <c r="K2887" s="2">
        <v>2882</v>
      </c>
      <c r="L2887" s="4">
        <v>0.308749</v>
      </c>
    </row>
    <row r="2888" spans="2:12" x14ac:dyDescent="0.25">
      <c r="B2888" t="s">
        <v>5</v>
      </c>
      <c r="C2888" s="2" t="str">
        <f>Tableau7[[#This Row],[COMMANDE]]&amp;Tableau7[[#This Row],[ECHEANCE]]&amp;Tableau7[[#This Row],[PLANID]]</f>
        <v>2883434932883</v>
      </c>
      <c r="D2888" s="2">
        <v>2883</v>
      </c>
      <c r="E2888" s="2">
        <v>2883</v>
      </c>
      <c r="F2888" s="3">
        <v>201904</v>
      </c>
      <c r="G2888">
        <v>201907</v>
      </c>
      <c r="H2888" s="1">
        <v>43493</v>
      </c>
      <c r="I2888">
        <v>201905</v>
      </c>
      <c r="J2888" t="s">
        <v>23</v>
      </c>
      <c r="K2888" s="2">
        <v>2883</v>
      </c>
      <c r="L2888" s="4">
        <v>22.69</v>
      </c>
    </row>
    <row r="2889" spans="2:12" x14ac:dyDescent="0.25">
      <c r="B2889" t="s">
        <v>5</v>
      </c>
      <c r="C2889" s="2" t="str">
        <f>Tableau7[[#This Row],[COMMANDE]]&amp;Tableau7[[#This Row],[ECHEANCE]]&amp;Tableau7[[#This Row],[PLANID]]</f>
        <v>2884435072884</v>
      </c>
      <c r="D2889" s="2">
        <v>2884</v>
      </c>
      <c r="E2889" s="2">
        <v>2884</v>
      </c>
      <c r="F2889" s="3">
        <v>201904</v>
      </c>
      <c r="G2889">
        <v>201907</v>
      </c>
      <c r="H2889" s="1">
        <v>43507</v>
      </c>
      <c r="I2889">
        <v>201907</v>
      </c>
      <c r="J2889" t="s">
        <v>23</v>
      </c>
      <c r="K2889" s="2">
        <v>2884</v>
      </c>
      <c r="L2889" s="4">
        <v>1.1395090000000001</v>
      </c>
    </row>
    <row r="2890" spans="2:12" x14ac:dyDescent="0.25">
      <c r="B2890" t="s">
        <v>5</v>
      </c>
      <c r="C2890" s="2" t="str">
        <f>Tableau7[[#This Row],[COMMANDE]]&amp;Tableau7[[#This Row],[ECHEANCE]]&amp;Tableau7[[#This Row],[PLANID]]</f>
        <v>2885435072885</v>
      </c>
      <c r="D2890" s="2">
        <v>2885</v>
      </c>
      <c r="E2890" s="2">
        <v>2885</v>
      </c>
      <c r="F2890" s="3">
        <v>201905</v>
      </c>
      <c r="G2890">
        <v>201907</v>
      </c>
      <c r="H2890" s="1">
        <v>43507</v>
      </c>
      <c r="I2890">
        <v>201907</v>
      </c>
      <c r="J2890" t="s">
        <v>18</v>
      </c>
      <c r="K2890" s="2">
        <v>2885</v>
      </c>
      <c r="L2890" s="4">
        <v>3.0343499999999999</v>
      </c>
    </row>
    <row r="2891" spans="2:12" x14ac:dyDescent="0.25">
      <c r="B2891" t="s">
        <v>5</v>
      </c>
      <c r="C2891" s="2" t="str">
        <f>Tableau7[[#This Row],[COMMANDE]]&amp;Tableau7[[#This Row],[ECHEANCE]]&amp;Tableau7[[#This Row],[PLANID]]</f>
        <v>2886435072886</v>
      </c>
      <c r="D2891" s="2">
        <v>2886</v>
      </c>
      <c r="E2891" s="2">
        <v>2886</v>
      </c>
      <c r="F2891" s="3">
        <v>201905</v>
      </c>
      <c r="G2891">
        <v>201910</v>
      </c>
      <c r="H2891" s="1">
        <v>43507</v>
      </c>
      <c r="I2891">
        <v>201907</v>
      </c>
      <c r="J2891" t="s">
        <v>17</v>
      </c>
      <c r="K2891" s="2">
        <v>2886</v>
      </c>
      <c r="L2891" s="4">
        <v>6.0729449999999998</v>
      </c>
    </row>
    <row r="2892" spans="2:12" x14ac:dyDescent="0.25">
      <c r="B2892" t="s">
        <v>5</v>
      </c>
      <c r="C2892" s="2" t="str">
        <f>Tableau7[[#This Row],[COMMANDE]]&amp;Tableau7[[#This Row],[ECHEANCE]]&amp;Tableau7[[#This Row],[PLANID]]</f>
        <v>2887435212887</v>
      </c>
      <c r="D2892" s="2">
        <v>2887</v>
      </c>
      <c r="E2892" s="2">
        <v>2887</v>
      </c>
      <c r="F2892" s="3">
        <v>201907</v>
      </c>
      <c r="G2892">
        <v>201910</v>
      </c>
      <c r="H2892" s="1">
        <v>43521</v>
      </c>
      <c r="I2892">
        <v>201909</v>
      </c>
      <c r="J2892" t="s">
        <v>17</v>
      </c>
      <c r="K2892" s="2">
        <v>2887</v>
      </c>
      <c r="L2892" s="4">
        <v>17.017499999999998</v>
      </c>
    </row>
    <row r="2893" spans="2:12" x14ac:dyDescent="0.25">
      <c r="B2893" t="s">
        <v>5</v>
      </c>
      <c r="C2893" s="2" t="str">
        <f>Tableau7[[#This Row],[COMMANDE]]&amp;Tableau7[[#This Row],[ECHEANCE]]&amp;Tableau7[[#This Row],[PLANID]]</f>
        <v>2888435422888</v>
      </c>
      <c r="D2893" s="2">
        <v>2888</v>
      </c>
      <c r="E2893" s="2">
        <v>2888</v>
      </c>
      <c r="F2893" s="3">
        <v>201910</v>
      </c>
      <c r="G2893">
        <v>201911</v>
      </c>
      <c r="H2893" s="1">
        <v>43542</v>
      </c>
      <c r="I2893">
        <v>201912</v>
      </c>
      <c r="J2893" t="s">
        <v>17</v>
      </c>
      <c r="K2893" s="2">
        <v>2888</v>
      </c>
      <c r="L2893" s="4">
        <v>28.362500000000001</v>
      </c>
    </row>
    <row r="2894" spans="2:12" x14ac:dyDescent="0.25">
      <c r="B2894" t="s">
        <v>5</v>
      </c>
      <c r="C2894" s="2" t="str">
        <f>Tableau7[[#This Row],[COMMANDE]]&amp;Tableau7[[#This Row],[ECHEANCE]]&amp;Tableau7[[#This Row],[PLANID]]</f>
        <v>2889435712889</v>
      </c>
      <c r="D2894" s="2">
        <v>2889</v>
      </c>
      <c r="E2894" s="2">
        <v>2889</v>
      </c>
      <c r="F2894" s="3">
        <v>201914</v>
      </c>
      <c r="G2894">
        <v>201914</v>
      </c>
      <c r="H2894" s="1">
        <v>43571</v>
      </c>
      <c r="I2894">
        <v>201916</v>
      </c>
      <c r="J2894" t="s">
        <v>17</v>
      </c>
      <c r="K2894" s="2">
        <v>2889</v>
      </c>
      <c r="L2894" s="4">
        <v>28.362500000000001</v>
      </c>
    </row>
    <row r="2895" spans="2:12" x14ac:dyDescent="0.25">
      <c r="B2895" t="s">
        <v>5</v>
      </c>
      <c r="C2895" s="2" t="str">
        <f>Tableau7[[#This Row],[COMMANDE]]&amp;Tableau7[[#This Row],[ECHEANCE]]&amp;Tableau7[[#This Row],[PLANID]]</f>
        <v>2890436022890</v>
      </c>
      <c r="D2895" s="2">
        <v>2890</v>
      </c>
      <c r="E2895" s="2">
        <v>2890</v>
      </c>
      <c r="F2895" s="3">
        <v>201918</v>
      </c>
      <c r="G2895">
        <v>201917</v>
      </c>
      <c r="H2895" s="1">
        <v>43602</v>
      </c>
      <c r="I2895" t="s">
        <v>62</v>
      </c>
      <c r="J2895" t="s">
        <v>17</v>
      </c>
      <c r="K2895" s="2">
        <v>2890</v>
      </c>
      <c r="L2895" s="4">
        <v>28.362500000000001</v>
      </c>
    </row>
    <row r="2896" spans="2:12" x14ac:dyDescent="0.25">
      <c r="B2896" t="s">
        <v>5</v>
      </c>
      <c r="C2896" s="2" t="str">
        <f>Tableau7[[#This Row],[COMMANDE]]&amp;Tableau7[[#This Row],[ECHEANCE]]&amp;Tableau7[[#This Row],[PLANID]]</f>
        <v>2891436332891</v>
      </c>
      <c r="D2896" s="2">
        <v>2891</v>
      </c>
      <c r="E2896" s="2">
        <v>2891</v>
      </c>
      <c r="F2896" s="3">
        <v>201923</v>
      </c>
      <c r="G2896">
        <v>201921</v>
      </c>
      <c r="H2896" s="1">
        <v>43633</v>
      </c>
      <c r="I2896" t="s">
        <v>67</v>
      </c>
      <c r="J2896" t="s">
        <v>17</v>
      </c>
      <c r="K2896" s="2">
        <v>2891</v>
      </c>
      <c r="L2896" s="4">
        <v>28.362500000000001</v>
      </c>
    </row>
    <row r="2897" spans="2:12" x14ac:dyDescent="0.25">
      <c r="B2897" t="s">
        <v>5</v>
      </c>
      <c r="C2897" s="2" t="str">
        <f>Tableau7[[#This Row],[COMMANDE]]&amp;Tableau7[[#This Row],[ECHEANCE]]&amp;Tableau7[[#This Row],[PLANID]]</f>
        <v>2892434932892</v>
      </c>
      <c r="D2897" s="2">
        <v>2892</v>
      </c>
      <c r="E2897" s="2">
        <v>2892</v>
      </c>
      <c r="F2897" s="3" t="s">
        <v>20</v>
      </c>
      <c r="G2897">
        <v>197001</v>
      </c>
      <c r="H2897" s="1">
        <v>43493</v>
      </c>
      <c r="I2897">
        <v>201905</v>
      </c>
      <c r="J2897" t="s">
        <v>3</v>
      </c>
      <c r="K2897" s="2">
        <v>2892</v>
      </c>
      <c r="L2897" s="4">
        <v>0.70753600000000005</v>
      </c>
    </row>
    <row r="2898" spans="2:12" x14ac:dyDescent="0.25">
      <c r="B2898" t="s">
        <v>5</v>
      </c>
      <c r="C2898" s="2" t="str">
        <f>Tableau7[[#This Row],[COMMANDE]]&amp;Tableau7[[#This Row],[ECHEANCE]]&amp;Tableau7[[#This Row],[PLANID]]</f>
        <v>2893435212893</v>
      </c>
      <c r="D2898" s="2">
        <v>2893</v>
      </c>
      <c r="E2898" s="2">
        <v>2893</v>
      </c>
      <c r="F2898" s="3">
        <v>201907</v>
      </c>
      <c r="G2898">
        <v>201910</v>
      </c>
      <c r="H2898" s="1">
        <v>43521</v>
      </c>
      <c r="I2898">
        <v>201909</v>
      </c>
      <c r="J2898" t="s">
        <v>17</v>
      </c>
      <c r="K2898" s="2">
        <v>2893</v>
      </c>
      <c r="L2898" s="4">
        <v>20.82</v>
      </c>
    </row>
    <row r="2899" spans="2:12" x14ac:dyDescent="0.25">
      <c r="B2899" t="s">
        <v>5</v>
      </c>
      <c r="C2899" s="2" t="str">
        <f>Tableau7[[#This Row],[COMMANDE]]&amp;Tableau7[[#This Row],[ECHEANCE]]&amp;Tableau7[[#This Row],[PLANID]]</f>
        <v>2894435212894</v>
      </c>
      <c r="D2899" s="2">
        <v>2894</v>
      </c>
      <c r="E2899" s="2">
        <v>2894</v>
      </c>
      <c r="F2899" s="3">
        <v>201908</v>
      </c>
      <c r="G2899">
        <v>201908</v>
      </c>
      <c r="H2899" s="1">
        <v>43521</v>
      </c>
      <c r="I2899">
        <v>201909</v>
      </c>
      <c r="J2899" t="s">
        <v>27</v>
      </c>
      <c r="K2899" s="2">
        <v>2894</v>
      </c>
      <c r="L2899" s="4">
        <v>9.9999999999999995E-7</v>
      </c>
    </row>
    <row r="2900" spans="2:12" x14ac:dyDescent="0.25">
      <c r="B2900" t="s">
        <v>5</v>
      </c>
      <c r="C2900" s="2" t="str">
        <f>Tableau7[[#This Row],[COMMANDE]]&amp;Tableau7[[#This Row],[ECHEANCE]]&amp;Tableau7[[#This Row],[PLANID]]</f>
        <v>2895435212895</v>
      </c>
      <c r="D2900" s="2">
        <v>2895</v>
      </c>
      <c r="E2900" s="2">
        <v>2895</v>
      </c>
      <c r="F2900" s="3">
        <v>201908</v>
      </c>
      <c r="G2900">
        <v>201908</v>
      </c>
      <c r="H2900" s="1">
        <v>43521</v>
      </c>
      <c r="I2900">
        <v>201909</v>
      </c>
      <c r="J2900" t="s">
        <v>28</v>
      </c>
      <c r="K2900" s="2">
        <v>2895</v>
      </c>
      <c r="L2900" s="4">
        <v>6.1852650000000002</v>
      </c>
    </row>
    <row r="2901" spans="2:12" x14ac:dyDescent="0.25">
      <c r="B2901" t="s">
        <v>5</v>
      </c>
      <c r="C2901" s="2" t="str">
        <f>Tableau7[[#This Row],[COMMANDE]]&amp;Tableau7[[#This Row],[ECHEANCE]]&amp;Tableau7[[#This Row],[PLANID]]</f>
        <v>2896435282896</v>
      </c>
      <c r="D2901" s="2">
        <v>2896</v>
      </c>
      <c r="E2901" s="2">
        <v>2896</v>
      </c>
      <c r="F2901" s="3">
        <v>201908</v>
      </c>
      <c r="G2901">
        <v>201910</v>
      </c>
      <c r="H2901" s="1">
        <v>43528</v>
      </c>
      <c r="I2901">
        <v>201910</v>
      </c>
      <c r="J2901" t="s">
        <v>17</v>
      </c>
      <c r="K2901" s="2">
        <v>2896</v>
      </c>
      <c r="L2901" s="4">
        <v>8.8481810000000003</v>
      </c>
    </row>
    <row r="2902" spans="2:12" x14ac:dyDescent="0.25">
      <c r="B2902" t="s">
        <v>5</v>
      </c>
      <c r="C2902" s="2" t="str">
        <f>Tableau7[[#This Row],[COMMANDE]]&amp;Tableau7[[#This Row],[ECHEANCE]]&amp;Tableau7[[#This Row],[PLANID]]</f>
        <v>2897434932897</v>
      </c>
      <c r="D2902" s="2">
        <v>2897</v>
      </c>
      <c r="E2902" s="2">
        <v>2897</v>
      </c>
      <c r="F2902" s="3" t="s">
        <v>20</v>
      </c>
      <c r="G2902">
        <v>197001</v>
      </c>
      <c r="H2902" s="1">
        <v>43493</v>
      </c>
      <c r="I2902">
        <v>201905</v>
      </c>
      <c r="J2902" t="s">
        <v>3</v>
      </c>
      <c r="K2902" s="2">
        <v>2897</v>
      </c>
      <c r="L2902" s="4">
        <v>14.278446000000001</v>
      </c>
    </row>
    <row r="2903" spans="2:12" x14ac:dyDescent="0.25">
      <c r="B2903" t="s">
        <v>5</v>
      </c>
      <c r="C2903" s="2" t="str">
        <f>Tableau7[[#This Row],[COMMANDE]]&amp;Tableau7[[#This Row],[ECHEANCE]]&amp;Tableau7[[#This Row],[PLANID]]</f>
        <v>2898435002898</v>
      </c>
      <c r="D2903" s="2">
        <v>2898</v>
      </c>
      <c r="E2903" s="2">
        <v>2898</v>
      </c>
      <c r="F2903" s="3" t="s">
        <v>20</v>
      </c>
      <c r="G2903">
        <v>197001</v>
      </c>
      <c r="H2903" s="1">
        <v>43500</v>
      </c>
      <c r="I2903">
        <v>201906</v>
      </c>
      <c r="J2903" t="s">
        <v>3</v>
      </c>
      <c r="K2903" s="2">
        <v>2898</v>
      </c>
      <c r="L2903" s="4">
        <v>1.1665540000000001</v>
      </c>
    </row>
    <row r="2904" spans="2:12" x14ac:dyDescent="0.25">
      <c r="B2904" t="s">
        <v>5</v>
      </c>
      <c r="C2904" s="2" t="str">
        <f>Tableau7[[#This Row],[COMMANDE]]&amp;Tableau7[[#This Row],[ECHEANCE]]&amp;Tableau7[[#This Row],[PLANID]]</f>
        <v>2899435002899</v>
      </c>
      <c r="D2904" s="2">
        <v>2899</v>
      </c>
      <c r="E2904" s="2">
        <v>2899</v>
      </c>
      <c r="F2904" s="3" t="s">
        <v>20</v>
      </c>
      <c r="G2904">
        <v>197001</v>
      </c>
      <c r="H2904" s="1">
        <v>43500</v>
      </c>
      <c r="I2904">
        <v>201906</v>
      </c>
      <c r="J2904" t="s">
        <v>3</v>
      </c>
      <c r="K2904" s="2">
        <v>2899</v>
      </c>
      <c r="L2904" s="4">
        <v>19.653445999999999</v>
      </c>
    </row>
    <row r="2905" spans="2:12" x14ac:dyDescent="0.25">
      <c r="B2905" t="s">
        <v>5</v>
      </c>
      <c r="C2905" s="2" t="str">
        <f>Tableau7[[#This Row],[COMMANDE]]&amp;Tableau7[[#This Row],[ECHEANCE]]&amp;Tableau7[[#This Row],[PLANID]]</f>
        <v>2900435072900</v>
      </c>
      <c r="D2905" s="2">
        <v>2900</v>
      </c>
      <c r="E2905" s="2">
        <v>2900</v>
      </c>
      <c r="F2905" s="3" t="s">
        <v>20</v>
      </c>
      <c r="G2905">
        <v>197001</v>
      </c>
      <c r="H2905" s="1">
        <v>43507</v>
      </c>
      <c r="I2905">
        <v>201907</v>
      </c>
      <c r="J2905" t="s">
        <v>3</v>
      </c>
      <c r="K2905" s="2">
        <v>2900</v>
      </c>
      <c r="L2905" s="4">
        <v>1.0815539999999999</v>
      </c>
    </row>
    <row r="2906" spans="2:12" x14ac:dyDescent="0.25">
      <c r="B2906" t="s">
        <v>5</v>
      </c>
      <c r="C2906" s="2" t="str">
        <f>Tableau7[[#This Row],[COMMANDE]]&amp;Tableau7[[#This Row],[ECHEANCE]]&amp;Tableau7[[#This Row],[PLANID]]</f>
        <v>2901435072901</v>
      </c>
      <c r="D2906" s="2">
        <v>2901</v>
      </c>
      <c r="E2906" s="2">
        <v>2901</v>
      </c>
      <c r="F2906" s="3" t="s">
        <v>20</v>
      </c>
      <c r="G2906">
        <v>197001</v>
      </c>
      <c r="H2906" s="1">
        <v>43507</v>
      </c>
      <c r="I2906">
        <v>201907</v>
      </c>
      <c r="J2906" t="s">
        <v>3</v>
      </c>
      <c r="K2906" s="2">
        <v>2901</v>
      </c>
      <c r="L2906" s="4">
        <v>19.738446</v>
      </c>
    </row>
    <row r="2907" spans="2:12" x14ac:dyDescent="0.25">
      <c r="B2907" t="s">
        <v>5</v>
      </c>
      <c r="C2907" s="2" t="str">
        <f>Tableau7[[#This Row],[COMMANDE]]&amp;Tableau7[[#This Row],[ECHEANCE]]&amp;Tableau7[[#This Row],[PLANID]]</f>
        <v>2902435142902</v>
      </c>
      <c r="D2907" s="2">
        <v>2902</v>
      </c>
      <c r="E2907" s="2">
        <v>2902</v>
      </c>
      <c r="F2907" s="3" t="s">
        <v>20</v>
      </c>
      <c r="G2907">
        <v>197001</v>
      </c>
      <c r="H2907" s="1">
        <v>43514</v>
      </c>
      <c r="I2907">
        <v>201908</v>
      </c>
      <c r="J2907" t="s">
        <v>3</v>
      </c>
      <c r="K2907" s="2">
        <v>2902</v>
      </c>
      <c r="L2907" s="4">
        <v>1.4365540000000001</v>
      </c>
    </row>
    <row r="2908" spans="2:12" x14ac:dyDescent="0.25">
      <c r="B2908" t="s">
        <v>5</v>
      </c>
      <c r="C2908" s="2" t="str">
        <f>Tableau7[[#This Row],[COMMANDE]]&amp;Tableau7[[#This Row],[ECHEANCE]]&amp;Tableau7[[#This Row],[PLANID]]</f>
        <v>2903435142903</v>
      </c>
      <c r="D2908" s="2">
        <v>2903</v>
      </c>
      <c r="E2908" s="2">
        <v>2903</v>
      </c>
      <c r="F2908" s="3" t="s">
        <v>20</v>
      </c>
      <c r="G2908">
        <v>197001</v>
      </c>
      <c r="H2908" s="1">
        <v>43514</v>
      </c>
      <c r="I2908">
        <v>201908</v>
      </c>
      <c r="J2908" t="s">
        <v>3</v>
      </c>
      <c r="K2908" s="2">
        <v>2903</v>
      </c>
      <c r="L2908" s="4">
        <v>9.4234460000000002</v>
      </c>
    </row>
    <row r="2909" spans="2:12" x14ac:dyDescent="0.25">
      <c r="B2909" t="s">
        <v>5</v>
      </c>
      <c r="C2909" s="2" t="str">
        <f>Tableau7[[#This Row],[COMMANDE]]&amp;Tableau7[[#This Row],[ECHEANCE]]&amp;Tableau7[[#This Row],[PLANID]]</f>
        <v>2904435142904</v>
      </c>
      <c r="D2909" s="2">
        <v>2904</v>
      </c>
      <c r="E2909" s="2">
        <v>2904</v>
      </c>
      <c r="F2909" s="3" t="s">
        <v>20</v>
      </c>
      <c r="G2909">
        <v>197001</v>
      </c>
      <c r="H2909" s="1">
        <v>43514</v>
      </c>
      <c r="I2909">
        <v>201908</v>
      </c>
      <c r="J2909" t="s">
        <v>3</v>
      </c>
      <c r="K2909" s="2">
        <v>2904</v>
      </c>
      <c r="L2909" s="4">
        <v>9.9600000000000009</v>
      </c>
    </row>
    <row r="2910" spans="2:12" x14ac:dyDescent="0.25">
      <c r="B2910" t="s">
        <v>5</v>
      </c>
      <c r="C2910" s="2" t="str">
        <f>Tableau7[[#This Row],[COMMANDE]]&amp;Tableau7[[#This Row],[ECHEANCE]]&amp;Tableau7[[#This Row],[PLANID]]</f>
        <v>2905435212905</v>
      </c>
      <c r="D2910" s="2">
        <v>2905</v>
      </c>
      <c r="E2910" s="2">
        <v>2905</v>
      </c>
      <c r="F2910" s="3" t="s">
        <v>20</v>
      </c>
      <c r="G2910">
        <v>197001</v>
      </c>
      <c r="H2910" s="1">
        <v>43521</v>
      </c>
      <c r="I2910">
        <v>201909</v>
      </c>
      <c r="J2910" t="s">
        <v>3</v>
      </c>
      <c r="K2910" s="2">
        <v>2905</v>
      </c>
      <c r="L2910" s="4">
        <v>5.5115540000000003</v>
      </c>
    </row>
    <row r="2911" spans="2:12" x14ac:dyDescent="0.25">
      <c r="B2911" t="s">
        <v>5</v>
      </c>
      <c r="C2911" s="2" t="str">
        <f>Tableau7[[#This Row],[COMMANDE]]&amp;Tableau7[[#This Row],[ECHEANCE]]&amp;Tableau7[[#This Row],[PLANID]]</f>
        <v>2906434942906</v>
      </c>
      <c r="D2911" s="2">
        <v>2906</v>
      </c>
      <c r="E2911" s="2">
        <v>2906</v>
      </c>
      <c r="F2911" s="3" t="s">
        <v>20</v>
      </c>
      <c r="G2911">
        <v>197001</v>
      </c>
      <c r="H2911" s="1">
        <v>43494</v>
      </c>
      <c r="I2911">
        <v>201905</v>
      </c>
      <c r="J2911" t="s">
        <v>3</v>
      </c>
      <c r="K2911" s="2">
        <v>2906</v>
      </c>
      <c r="L2911" s="4">
        <v>5.4165000000000001</v>
      </c>
    </row>
    <row r="2912" spans="2:12" x14ac:dyDescent="0.25">
      <c r="B2912" t="s">
        <v>5</v>
      </c>
      <c r="C2912" s="2" t="str">
        <f>Tableau7[[#This Row],[COMMANDE]]&amp;Tableau7[[#This Row],[ECHEANCE]]&amp;Tableau7[[#This Row],[PLANID]]</f>
        <v>2907435002907</v>
      </c>
      <c r="D2912" s="2">
        <v>2907</v>
      </c>
      <c r="E2912" s="2">
        <v>2907</v>
      </c>
      <c r="F2912" s="3" t="s">
        <v>20</v>
      </c>
      <c r="G2912">
        <v>197001</v>
      </c>
      <c r="H2912" s="1">
        <v>43500</v>
      </c>
      <c r="I2912">
        <v>201906</v>
      </c>
      <c r="J2912" t="s">
        <v>3</v>
      </c>
      <c r="K2912" s="2">
        <v>2907</v>
      </c>
      <c r="L2912" s="4">
        <v>5.4165000000000001</v>
      </c>
    </row>
    <row r="2913" spans="2:12" x14ac:dyDescent="0.25">
      <c r="B2913" t="s">
        <v>5</v>
      </c>
      <c r="C2913" s="2" t="str">
        <f>Tableau7[[#This Row],[COMMANDE]]&amp;Tableau7[[#This Row],[ECHEANCE]]&amp;Tableau7[[#This Row],[PLANID]]</f>
        <v>2908434942908</v>
      </c>
      <c r="D2913" s="2">
        <v>2908</v>
      </c>
      <c r="E2913" s="2">
        <v>2908</v>
      </c>
      <c r="F2913" s="3">
        <v>201904</v>
      </c>
      <c r="G2913">
        <v>201907</v>
      </c>
      <c r="H2913" s="1">
        <v>43494</v>
      </c>
      <c r="I2913">
        <v>201905</v>
      </c>
      <c r="J2913" t="s">
        <v>18</v>
      </c>
      <c r="K2913" s="2">
        <v>2908</v>
      </c>
      <c r="L2913" s="4">
        <v>12.382142</v>
      </c>
    </row>
    <row r="2914" spans="2:12" x14ac:dyDescent="0.25">
      <c r="B2914" t="s">
        <v>5</v>
      </c>
      <c r="C2914" s="2" t="str">
        <f>Tableau7[[#This Row],[COMMANDE]]&amp;Tableau7[[#This Row],[ECHEANCE]]&amp;Tableau7[[#This Row],[PLANID]]</f>
        <v>2909434942909</v>
      </c>
      <c r="D2914" s="2">
        <v>2909</v>
      </c>
      <c r="E2914" s="2">
        <v>2909</v>
      </c>
      <c r="F2914" s="3">
        <v>201904</v>
      </c>
      <c r="G2914">
        <v>201907</v>
      </c>
      <c r="H2914" s="1">
        <v>43494</v>
      </c>
      <c r="I2914">
        <v>201905</v>
      </c>
      <c r="J2914" t="s">
        <v>18</v>
      </c>
      <c r="K2914" s="2">
        <v>2909</v>
      </c>
      <c r="L2914" s="4">
        <v>2.9776500000000001</v>
      </c>
    </row>
    <row r="2915" spans="2:12" x14ac:dyDescent="0.25">
      <c r="B2915" t="s">
        <v>5</v>
      </c>
      <c r="C2915" s="2" t="str">
        <f>Tableau7[[#This Row],[COMMANDE]]&amp;Tableau7[[#This Row],[ECHEANCE]]&amp;Tableau7[[#This Row],[PLANID]]</f>
        <v>2910434942910</v>
      </c>
      <c r="D2915" s="2">
        <v>2910</v>
      </c>
      <c r="E2915" s="2">
        <v>2910</v>
      </c>
      <c r="F2915" s="3">
        <v>201904</v>
      </c>
      <c r="G2915">
        <v>201907</v>
      </c>
      <c r="H2915" s="1">
        <v>43494</v>
      </c>
      <c r="I2915">
        <v>201905</v>
      </c>
      <c r="J2915" t="s">
        <v>18</v>
      </c>
      <c r="K2915" s="2">
        <v>2910</v>
      </c>
      <c r="L2915" s="4">
        <v>7.4395280000000001</v>
      </c>
    </row>
    <row r="2916" spans="2:12" x14ac:dyDescent="0.25">
      <c r="B2916" t="s">
        <v>5</v>
      </c>
      <c r="C2916" s="2" t="str">
        <f>Tableau7[[#This Row],[COMMANDE]]&amp;Tableau7[[#This Row],[ECHEANCE]]&amp;Tableau7[[#This Row],[PLANID]]</f>
        <v>2911434942911</v>
      </c>
      <c r="D2916" s="2">
        <v>2911</v>
      </c>
      <c r="E2916" s="2">
        <v>2911</v>
      </c>
      <c r="F2916" s="3">
        <v>201904</v>
      </c>
      <c r="G2916">
        <v>201907</v>
      </c>
      <c r="H2916" s="1">
        <v>43494</v>
      </c>
      <c r="I2916">
        <v>201905</v>
      </c>
      <c r="J2916" t="s">
        <v>18</v>
      </c>
      <c r="K2916" s="2">
        <v>2911</v>
      </c>
      <c r="L2916" s="4">
        <v>5.9553010000000004</v>
      </c>
    </row>
    <row r="2917" spans="2:12" x14ac:dyDescent="0.25">
      <c r="B2917" t="s">
        <v>5</v>
      </c>
      <c r="C2917" s="2" t="str">
        <f>Tableau7[[#This Row],[COMMANDE]]&amp;Tableau7[[#This Row],[ECHEANCE]]&amp;Tableau7[[#This Row],[PLANID]]</f>
        <v>2912434952912</v>
      </c>
      <c r="D2917" s="2">
        <v>2912</v>
      </c>
      <c r="E2917" s="2">
        <v>2912</v>
      </c>
      <c r="F2917" s="3">
        <v>201904</v>
      </c>
      <c r="G2917">
        <v>201907</v>
      </c>
      <c r="H2917" s="1">
        <v>43495</v>
      </c>
      <c r="I2917">
        <v>201905</v>
      </c>
      <c r="J2917" t="s">
        <v>18</v>
      </c>
      <c r="K2917" s="2">
        <v>2912</v>
      </c>
      <c r="L2917" s="4">
        <v>0.92078300000000002</v>
      </c>
    </row>
    <row r="2918" spans="2:12" x14ac:dyDescent="0.25">
      <c r="B2918" t="s">
        <v>5</v>
      </c>
      <c r="C2918" s="2" t="str">
        <f>Tableau7[[#This Row],[COMMANDE]]&amp;Tableau7[[#This Row],[ECHEANCE]]&amp;Tableau7[[#This Row],[PLANID]]</f>
        <v>2913434952913</v>
      </c>
      <c r="D2918" s="2">
        <v>2913</v>
      </c>
      <c r="E2918" s="2">
        <v>2913</v>
      </c>
      <c r="F2918" s="3">
        <v>201904</v>
      </c>
      <c r="G2918">
        <v>201907</v>
      </c>
      <c r="H2918" s="1">
        <v>43495</v>
      </c>
      <c r="I2918">
        <v>201905</v>
      </c>
      <c r="J2918" t="s">
        <v>18</v>
      </c>
      <c r="K2918" s="2">
        <v>2913</v>
      </c>
      <c r="L2918" s="4">
        <v>12.778416999999999</v>
      </c>
    </row>
    <row r="2919" spans="2:12" x14ac:dyDescent="0.25">
      <c r="B2919" t="s">
        <v>5</v>
      </c>
      <c r="C2919" s="2" t="str">
        <f>Tableau7[[#This Row],[COMMANDE]]&amp;Tableau7[[#This Row],[ECHEANCE]]&amp;Tableau7[[#This Row],[PLANID]]</f>
        <v>2914435362914</v>
      </c>
      <c r="D2919" s="2">
        <v>2914</v>
      </c>
      <c r="E2919" s="2">
        <v>2914</v>
      </c>
      <c r="F2919" s="3">
        <v>201904</v>
      </c>
      <c r="G2919">
        <v>201907</v>
      </c>
      <c r="H2919" s="1">
        <v>43536</v>
      </c>
      <c r="I2919">
        <v>201911</v>
      </c>
      <c r="J2919" t="s">
        <v>18</v>
      </c>
      <c r="K2919" s="2">
        <v>2914</v>
      </c>
      <c r="L2919" s="4">
        <v>0.68074199999999996</v>
      </c>
    </row>
    <row r="2920" spans="2:12" x14ac:dyDescent="0.25">
      <c r="B2920" t="s">
        <v>5</v>
      </c>
      <c r="C2920" s="2" t="str">
        <f>Tableau7[[#This Row],[COMMANDE]]&amp;Tableau7[[#This Row],[ECHEANCE]]&amp;Tableau7[[#This Row],[PLANID]]</f>
        <v>2915435362915</v>
      </c>
      <c r="D2920" s="2">
        <v>2915</v>
      </c>
      <c r="E2920" s="2">
        <v>2915</v>
      </c>
      <c r="F2920" s="3">
        <v>201909</v>
      </c>
      <c r="G2920">
        <v>201910</v>
      </c>
      <c r="H2920" s="1">
        <v>43536</v>
      </c>
      <c r="I2920">
        <v>201911</v>
      </c>
      <c r="J2920" t="s">
        <v>17</v>
      </c>
      <c r="K2920" s="2">
        <v>2915</v>
      </c>
      <c r="L2920" s="4">
        <v>26.717658</v>
      </c>
    </row>
    <row r="2921" spans="2:12" x14ac:dyDescent="0.25">
      <c r="B2921" t="s">
        <v>5</v>
      </c>
      <c r="C2921" s="2" t="str">
        <f>Tableau7[[#This Row],[COMMANDE]]&amp;Tableau7[[#This Row],[ECHEANCE]]&amp;Tableau7[[#This Row],[PLANID]]</f>
        <v>2916435572916</v>
      </c>
      <c r="D2921" s="2">
        <v>2916</v>
      </c>
      <c r="E2921" s="2">
        <v>2916</v>
      </c>
      <c r="F2921" s="3">
        <v>201912</v>
      </c>
      <c r="G2921">
        <v>201913</v>
      </c>
      <c r="H2921" s="1">
        <v>43557</v>
      </c>
      <c r="I2921">
        <v>201914</v>
      </c>
      <c r="J2921" t="s">
        <v>17</v>
      </c>
      <c r="K2921" s="2">
        <v>2916</v>
      </c>
      <c r="L2921" s="4">
        <v>13.699199999999999</v>
      </c>
    </row>
    <row r="2922" spans="2:12" x14ac:dyDescent="0.25">
      <c r="B2922" t="s">
        <v>5</v>
      </c>
      <c r="C2922" s="2" t="str">
        <f>Tableau7[[#This Row],[COMMANDE]]&amp;Tableau7[[#This Row],[ECHEANCE]]&amp;Tableau7[[#This Row],[PLANID]]</f>
        <v>2917434942917</v>
      </c>
      <c r="D2922" s="2">
        <v>2917</v>
      </c>
      <c r="E2922" s="2">
        <v>2917</v>
      </c>
      <c r="F2922" s="3">
        <v>201904</v>
      </c>
      <c r="G2922">
        <v>201907</v>
      </c>
      <c r="H2922" s="1">
        <v>43494</v>
      </c>
      <c r="I2922">
        <v>201905</v>
      </c>
      <c r="J2922" t="s">
        <v>23</v>
      </c>
      <c r="K2922" s="2">
        <v>2917</v>
      </c>
      <c r="L2922" s="4">
        <v>7.2032530000000001</v>
      </c>
    </row>
    <row r="2923" spans="2:12" x14ac:dyDescent="0.25">
      <c r="B2923" t="s">
        <v>5</v>
      </c>
      <c r="C2923" s="2" t="str">
        <f>Tableau7[[#This Row],[COMMANDE]]&amp;Tableau7[[#This Row],[ECHEANCE]]&amp;Tableau7[[#This Row],[PLANID]]</f>
        <v>2918435112918</v>
      </c>
      <c r="D2923" s="2">
        <v>2918</v>
      </c>
      <c r="E2923" s="2">
        <v>2918</v>
      </c>
      <c r="F2923" s="3">
        <v>201904</v>
      </c>
      <c r="G2923">
        <v>201907</v>
      </c>
      <c r="H2923" s="1">
        <v>43511</v>
      </c>
      <c r="I2923">
        <v>201907</v>
      </c>
      <c r="J2923" t="s">
        <v>23</v>
      </c>
      <c r="K2923" s="2">
        <v>2918</v>
      </c>
      <c r="L2923" s="4">
        <v>12.269830000000001</v>
      </c>
    </row>
    <row r="2924" spans="2:12" x14ac:dyDescent="0.25">
      <c r="B2924" t="s">
        <v>5</v>
      </c>
      <c r="C2924" s="2" t="str">
        <f>Tableau7[[#This Row],[COMMANDE]]&amp;Tableau7[[#This Row],[ECHEANCE]]&amp;Tableau7[[#This Row],[PLANID]]</f>
        <v>2919435112919</v>
      </c>
      <c r="D2924" s="2">
        <v>2919</v>
      </c>
      <c r="E2924" s="2">
        <v>2919</v>
      </c>
      <c r="F2924" s="3">
        <v>201906</v>
      </c>
      <c r="G2924">
        <v>201907</v>
      </c>
      <c r="H2924" s="1">
        <v>43511</v>
      </c>
      <c r="I2924">
        <v>201907</v>
      </c>
      <c r="J2924" t="s">
        <v>18</v>
      </c>
      <c r="K2924" s="2">
        <v>2919</v>
      </c>
      <c r="L2924" s="4">
        <v>0.38243300000000002</v>
      </c>
    </row>
    <row r="2925" spans="2:12" x14ac:dyDescent="0.25">
      <c r="B2925" t="s">
        <v>5</v>
      </c>
      <c r="C2925" s="2" t="str">
        <f>Tableau7[[#This Row],[COMMANDE]]&amp;Tableau7[[#This Row],[ECHEANCE]]&amp;Tableau7[[#This Row],[PLANID]]</f>
        <v>2920435392920</v>
      </c>
      <c r="D2925" s="2">
        <v>2920</v>
      </c>
      <c r="E2925" s="2">
        <v>2920</v>
      </c>
      <c r="F2925" s="3">
        <v>201906</v>
      </c>
      <c r="G2925">
        <v>201907</v>
      </c>
      <c r="H2925" s="1">
        <v>43539</v>
      </c>
      <c r="I2925">
        <v>201911</v>
      </c>
      <c r="J2925" t="s">
        <v>18</v>
      </c>
      <c r="K2925" s="2">
        <v>2920</v>
      </c>
      <c r="L2925" s="4">
        <v>11.277545999999999</v>
      </c>
    </row>
    <row r="2926" spans="2:12" x14ac:dyDescent="0.25">
      <c r="B2926" t="s">
        <v>5</v>
      </c>
      <c r="C2926" s="2" t="str">
        <f>Tableau7[[#This Row],[COMMANDE]]&amp;Tableau7[[#This Row],[ECHEANCE]]&amp;Tableau7[[#This Row],[PLANID]]</f>
        <v>2921435392921</v>
      </c>
      <c r="D2926" s="2">
        <v>2921</v>
      </c>
      <c r="E2926" s="2">
        <v>2921</v>
      </c>
      <c r="F2926" s="3">
        <v>201909</v>
      </c>
      <c r="G2926">
        <v>201911</v>
      </c>
      <c r="H2926" s="1">
        <v>43539</v>
      </c>
      <c r="I2926">
        <v>201911</v>
      </c>
      <c r="J2926" t="s">
        <v>17</v>
      </c>
      <c r="K2926" s="2">
        <v>2921</v>
      </c>
      <c r="L2926" s="4">
        <v>6.1869199999999998</v>
      </c>
    </row>
    <row r="2927" spans="2:12" x14ac:dyDescent="0.25">
      <c r="B2927" t="s">
        <v>5</v>
      </c>
      <c r="C2927" s="2" t="str">
        <f>Tableau7[[#This Row],[COMMANDE]]&amp;Tableau7[[#This Row],[ECHEANCE]]&amp;Tableau7[[#This Row],[PLANID]]</f>
        <v>2922435392922</v>
      </c>
      <c r="D2927" s="2">
        <v>2922</v>
      </c>
      <c r="E2927" s="2">
        <v>2922</v>
      </c>
      <c r="F2927" s="3">
        <v>201910</v>
      </c>
      <c r="G2927">
        <v>201909</v>
      </c>
      <c r="H2927" s="1">
        <v>43539</v>
      </c>
      <c r="I2927">
        <v>201911</v>
      </c>
      <c r="J2927" t="s">
        <v>18</v>
      </c>
      <c r="K2927" s="2">
        <v>2922</v>
      </c>
      <c r="L2927" s="4">
        <v>10.420534</v>
      </c>
    </row>
    <row r="2928" spans="2:12" x14ac:dyDescent="0.25">
      <c r="B2928" t="s">
        <v>5</v>
      </c>
      <c r="C2928" s="2" t="str">
        <f>Tableau7[[#This Row],[COMMANDE]]&amp;Tableau7[[#This Row],[ECHEANCE]]&amp;Tableau7[[#This Row],[PLANID]]</f>
        <v>2923434952923</v>
      </c>
      <c r="D2928" s="2">
        <v>2923</v>
      </c>
      <c r="E2928" s="2">
        <v>2923</v>
      </c>
      <c r="F2928" s="3">
        <v>201904</v>
      </c>
      <c r="G2928">
        <v>201907</v>
      </c>
      <c r="H2928" s="1">
        <v>43495</v>
      </c>
      <c r="I2928">
        <v>201905</v>
      </c>
      <c r="J2928" t="s">
        <v>19</v>
      </c>
      <c r="K2928" s="2">
        <v>2923</v>
      </c>
      <c r="L2928" s="4">
        <v>1.4480789999999999</v>
      </c>
    </row>
    <row r="2929" spans="2:12" x14ac:dyDescent="0.25">
      <c r="B2929" t="s">
        <v>5</v>
      </c>
      <c r="C2929" s="2" t="str">
        <f>Tableau7[[#This Row],[COMMANDE]]&amp;Tableau7[[#This Row],[ECHEANCE]]&amp;Tableau7[[#This Row],[PLANID]]</f>
        <v>2924435152924</v>
      </c>
      <c r="D2929" s="2">
        <v>2924</v>
      </c>
      <c r="E2929" s="2">
        <v>2924</v>
      </c>
      <c r="F2929" s="3">
        <v>201904</v>
      </c>
      <c r="G2929">
        <v>201907</v>
      </c>
      <c r="H2929" s="1">
        <v>43515</v>
      </c>
      <c r="I2929">
        <v>201908</v>
      </c>
      <c r="J2929" t="s">
        <v>19</v>
      </c>
      <c r="K2929" s="2">
        <v>2924</v>
      </c>
      <c r="L2929" s="4">
        <v>1.4910760000000001</v>
      </c>
    </row>
    <row r="2930" spans="2:12" x14ac:dyDescent="0.25">
      <c r="B2930" t="s">
        <v>5</v>
      </c>
      <c r="C2930" s="2" t="str">
        <f>Tableau7[[#This Row],[COMMANDE]]&amp;Tableau7[[#This Row],[ECHEANCE]]&amp;Tableau7[[#This Row],[PLANID]]</f>
        <v>2925435152925</v>
      </c>
      <c r="D2930" s="2">
        <v>2925</v>
      </c>
      <c r="E2930" s="2">
        <v>2925</v>
      </c>
      <c r="F2930" s="3">
        <v>201907</v>
      </c>
      <c r="G2930">
        <v>201907</v>
      </c>
      <c r="H2930" s="1">
        <v>43515</v>
      </c>
      <c r="I2930">
        <v>201908</v>
      </c>
      <c r="J2930" t="s">
        <v>19</v>
      </c>
      <c r="K2930" s="2">
        <v>2925</v>
      </c>
      <c r="L2930" s="4">
        <v>14.755566999999999</v>
      </c>
    </row>
    <row r="2931" spans="2:12" x14ac:dyDescent="0.25">
      <c r="B2931" t="s">
        <v>5</v>
      </c>
      <c r="C2931" s="2" t="str">
        <f>Tableau7[[#This Row],[COMMANDE]]&amp;Tableau7[[#This Row],[ECHEANCE]]&amp;Tableau7[[#This Row],[PLANID]]</f>
        <v>2926435152926</v>
      </c>
      <c r="D2931" s="2">
        <v>2926</v>
      </c>
      <c r="E2931" s="2">
        <v>2926</v>
      </c>
      <c r="F2931" s="3">
        <v>201907</v>
      </c>
      <c r="G2931">
        <v>201907</v>
      </c>
      <c r="H2931" s="1">
        <v>43515</v>
      </c>
      <c r="I2931">
        <v>201908</v>
      </c>
      <c r="J2931" t="s">
        <v>19</v>
      </c>
      <c r="K2931" s="2">
        <v>2926</v>
      </c>
      <c r="L2931" s="4">
        <v>0.43035699999999999</v>
      </c>
    </row>
    <row r="2932" spans="2:12" x14ac:dyDescent="0.25">
      <c r="B2932" t="s">
        <v>5</v>
      </c>
      <c r="C2932" s="2" t="str">
        <f>Tableau7[[#This Row],[COMMANDE]]&amp;Tableau7[[#This Row],[ECHEANCE]]&amp;Tableau7[[#This Row],[PLANID]]</f>
        <v>2927435512927</v>
      </c>
      <c r="D2932" s="2">
        <v>2927</v>
      </c>
      <c r="E2932" s="2">
        <v>2927</v>
      </c>
      <c r="F2932" s="3">
        <v>201907</v>
      </c>
      <c r="G2932">
        <v>201907</v>
      </c>
      <c r="H2932" s="1">
        <v>43551</v>
      </c>
      <c r="I2932">
        <v>201913</v>
      </c>
      <c r="J2932" t="s">
        <v>19</v>
      </c>
      <c r="K2932" s="2">
        <v>2927</v>
      </c>
      <c r="L2932" s="4">
        <v>12.821135999999999</v>
      </c>
    </row>
    <row r="2933" spans="2:12" x14ac:dyDescent="0.25">
      <c r="B2933" t="s">
        <v>5</v>
      </c>
      <c r="C2933" s="2" t="str">
        <f>Tableau7[[#This Row],[COMMANDE]]&amp;Tableau7[[#This Row],[ECHEANCE]]&amp;Tableau7[[#This Row],[PLANID]]</f>
        <v>2928435512928</v>
      </c>
      <c r="D2933" s="2">
        <v>2928</v>
      </c>
      <c r="E2933" s="2">
        <v>2928</v>
      </c>
      <c r="F2933" s="3">
        <v>201911</v>
      </c>
      <c r="G2933">
        <v>201912</v>
      </c>
      <c r="H2933" s="1">
        <v>43551</v>
      </c>
      <c r="I2933">
        <v>201913</v>
      </c>
      <c r="J2933" t="s">
        <v>17</v>
      </c>
      <c r="K2933" s="2">
        <v>2928</v>
      </c>
      <c r="L2933" s="4">
        <v>3.855864</v>
      </c>
    </row>
    <row r="2934" spans="2:12" x14ac:dyDescent="0.25">
      <c r="B2934" t="s">
        <v>5</v>
      </c>
      <c r="C2934" s="2" t="str">
        <f>Tableau7[[#This Row],[COMMANDE]]&amp;Tableau7[[#This Row],[ECHEANCE]]&amp;Tableau7[[#This Row],[PLANID]]</f>
        <v>2929435732929</v>
      </c>
      <c r="D2934" s="2">
        <v>2929</v>
      </c>
      <c r="E2934" s="2">
        <v>2929</v>
      </c>
      <c r="F2934" s="3">
        <v>201914</v>
      </c>
      <c r="G2934">
        <v>201915</v>
      </c>
      <c r="H2934" s="1">
        <v>43573</v>
      </c>
      <c r="I2934">
        <v>201916</v>
      </c>
      <c r="J2934" t="s">
        <v>17</v>
      </c>
      <c r="K2934" s="2">
        <v>2929</v>
      </c>
      <c r="L2934" s="4">
        <v>16.677</v>
      </c>
    </row>
    <row r="2935" spans="2:12" x14ac:dyDescent="0.25">
      <c r="B2935" t="s">
        <v>5</v>
      </c>
      <c r="C2935" s="2" t="str">
        <f>Tableau7[[#This Row],[COMMANDE]]&amp;Tableau7[[#This Row],[ECHEANCE]]&amp;Tableau7[[#This Row],[PLANID]]</f>
        <v>2930435582930</v>
      </c>
      <c r="D2935" s="2">
        <v>2930</v>
      </c>
      <c r="E2935" s="2">
        <v>2930</v>
      </c>
      <c r="F2935" s="3">
        <v>201912</v>
      </c>
      <c r="G2935">
        <v>201913</v>
      </c>
      <c r="H2935" s="1">
        <v>43558</v>
      </c>
      <c r="I2935">
        <v>201914</v>
      </c>
      <c r="J2935" t="s">
        <v>17</v>
      </c>
      <c r="K2935" s="2">
        <v>2930</v>
      </c>
      <c r="L2935" s="4">
        <v>5.4615</v>
      </c>
    </row>
    <row r="2936" spans="2:12" x14ac:dyDescent="0.25">
      <c r="B2936" t="s">
        <v>5</v>
      </c>
      <c r="C2936" s="2" t="str">
        <f>Tableau7[[#This Row],[COMMANDE]]&amp;Tableau7[[#This Row],[ECHEANCE]]&amp;Tableau7[[#This Row],[PLANID]]</f>
        <v>2931434952931</v>
      </c>
      <c r="D2936" s="2">
        <v>2931</v>
      </c>
      <c r="E2936" s="2">
        <v>2931</v>
      </c>
      <c r="F2936" s="3" t="s">
        <v>20</v>
      </c>
      <c r="G2936">
        <v>197001</v>
      </c>
      <c r="H2936" s="1">
        <v>43495</v>
      </c>
      <c r="I2936">
        <v>201905</v>
      </c>
      <c r="J2936" t="s">
        <v>3</v>
      </c>
      <c r="K2936" s="2">
        <v>2931</v>
      </c>
      <c r="L2936" s="4">
        <v>6.0326999999999999E-2</v>
      </c>
    </row>
    <row r="2937" spans="2:12" x14ac:dyDescent="0.25">
      <c r="B2937" t="s">
        <v>5</v>
      </c>
      <c r="C2937" s="2" t="str">
        <f>Tableau7[[#This Row],[COMMANDE]]&amp;Tableau7[[#This Row],[ECHEANCE]]&amp;Tableau7[[#This Row],[PLANID]]</f>
        <v>2932435302932</v>
      </c>
      <c r="D2937" s="2">
        <v>2932</v>
      </c>
      <c r="E2937" s="2">
        <v>2932</v>
      </c>
      <c r="F2937" s="3">
        <v>201908</v>
      </c>
      <c r="G2937">
        <v>201910</v>
      </c>
      <c r="H2937" s="1">
        <v>43530</v>
      </c>
      <c r="I2937">
        <v>201910</v>
      </c>
      <c r="J2937" t="s">
        <v>17</v>
      </c>
      <c r="K2937" s="2">
        <v>2932</v>
      </c>
      <c r="L2937" s="4">
        <v>2.5678800000000002</v>
      </c>
    </row>
    <row r="2938" spans="2:12" x14ac:dyDescent="0.25">
      <c r="B2938" t="s">
        <v>5</v>
      </c>
      <c r="C2938" s="2" t="str">
        <f>Tableau7[[#This Row],[COMMANDE]]&amp;Tableau7[[#This Row],[ECHEANCE]]&amp;Tableau7[[#This Row],[PLANID]]</f>
        <v>2933435652933</v>
      </c>
      <c r="D2938" s="2">
        <v>2933</v>
      </c>
      <c r="E2938" s="2">
        <v>2933</v>
      </c>
      <c r="F2938" s="3">
        <v>201913</v>
      </c>
      <c r="G2938">
        <v>201914</v>
      </c>
      <c r="H2938" s="1">
        <v>43565</v>
      </c>
      <c r="I2938">
        <v>201915</v>
      </c>
      <c r="J2938" t="s">
        <v>17</v>
      </c>
      <c r="K2938" s="2">
        <v>2933</v>
      </c>
      <c r="L2938" s="4">
        <v>5.516</v>
      </c>
    </row>
    <row r="2939" spans="2:12" x14ac:dyDescent="0.25">
      <c r="B2939" t="s">
        <v>5</v>
      </c>
      <c r="C2939" s="2" t="str">
        <f>Tableau7[[#This Row],[COMMANDE]]&amp;Tableau7[[#This Row],[ECHEANCE]]&amp;Tableau7[[#This Row],[PLANID]]</f>
        <v>2934434952934</v>
      </c>
      <c r="D2939" s="2">
        <v>2934</v>
      </c>
      <c r="E2939" s="2">
        <v>2934</v>
      </c>
      <c r="F2939" s="3" t="s">
        <v>20</v>
      </c>
      <c r="G2939">
        <v>197001</v>
      </c>
      <c r="H2939" s="1">
        <v>43495</v>
      </c>
      <c r="I2939">
        <v>201905</v>
      </c>
      <c r="J2939" t="s">
        <v>3</v>
      </c>
      <c r="K2939" s="2">
        <v>2934</v>
      </c>
      <c r="L2939" s="4">
        <v>2.37188</v>
      </c>
    </row>
    <row r="2940" spans="2:12" x14ac:dyDescent="0.25">
      <c r="B2940" t="s">
        <v>5</v>
      </c>
      <c r="C2940" s="2" t="str">
        <f>Tableau7[[#This Row],[COMMANDE]]&amp;Tableau7[[#This Row],[ECHEANCE]]&amp;Tableau7[[#This Row],[PLANID]]</f>
        <v>2935435302935</v>
      </c>
      <c r="D2940" s="2">
        <v>2935</v>
      </c>
      <c r="E2940" s="2">
        <v>2935</v>
      </c>
      <c r="F2940" s="3" t="s">
        <v>20</v>
      </c>
      <c r="G2940">
        <v>197001</v>
      </c>
      <c r="H2940" s="1">
        <v>43530</v>
      </c>
      <c r="I2940">
        <v>201910</v>
      </c>
      <c r="J2940" t="s">
        <v>3</v>
      </c>
      <c r="K2940" s="2">
        <v>2935</v>
      </c>
      <c r="L2940" s="4">
        <v>2.9481199999999999</v>
      </c>
    </row>
    <row r="2941" spans="2:12" x14ac:dyDescent="0.25">
      <c r="B2941" t="s">
        <v>5</v>
      </c>
      <c r="C2941" s="2" t="str">
        <f>Tableau7[[#This Row],[COMMANDE]]&amp;Tableau7[[#This Row],[ECHEANCE]]&amp;Tableau7[[#This Row],[PLANID]]</f>
        <v>2936434952936</v>
      </c>
      <c r="D2941" s="2">
        <v>2936</v>
      </c>
      <c r="E2941" s="2">
        <v>2936</v>
      </c>
      <c r="F2941" s="3">
        <v>201904</v>
      </c>
      <c r="G2941">
        <v>201907</v>
      </c>
      <c r="H2941" s="1">
        <v>43495</v>
      </c>
      <c r="I2941">
        <v>201905</v>
      </c>
      <c r="J2941" t="s">
        <v>19</v>
      </c>
      <c r="K2941" s="2">
        <v>2936</v>
      </c>
      <c r="L2941" s="4">
        <v>4.2225000000000001</v>
      </c>
    </row>
    <row r="2942" spans="2:12" x14ac:dyDescent="0.25">
      <c r="B2942" t="s">
        <v>5</v>
      </c>
      <c r="C2942" s="2" t="str">
        <f>Tableau7[[#This Row],[COMMANDE]]&amp;Tableau7[[#This Row],[ECHEANCE]]&amp;Tableau7[[#This Row],[PLANID]]</f>
        <v>2937434952937</v>
      </c>
      <c r="D2942" s="2">
        <v>2937</v>
      </c>
      <c r="E2942" s="2">
        <v>2937</v>
      </c>
      <c r="F2942" s="3">
        <v>201904</v>
      </c>
      <c r="G2942">
        <v>201908</v>
      </c>
      <c r="H2942" s="1">
        <v>43495</v>
      </c>
      <c r="I2942">
        <v>201905</v>
      </c>
      <c r="J2942" t="s">
        <v>17</v>
      </c>
      <c r="K2942" s="2">
        <v>2937</v>
      </c>
      <c r="L2942" s="4">
        <v>1.145</v>
      </c>
    </row>
    <row r="2943" spans="2:12" x14ac:dyDescent="0.25">
      <c r="B2943" t="s">
        <v>5</v>
      </c>
      <c r="C2943" s="2" t="str">
        <f>Tableau7[[#This Row],[COMMANDE]]&amp;Tableau7[[#This Row],[ECHEANCE]]&amp;Tableau7[[#This Row],[PLANID]]</f>
        <v>2938435302938</v>
      </c>
      <c r="D2943" s="2">
        <v>2938</v>
      </c>
      <c r="E2943" s="2">
        <v>2938</v>
      </c>
      <c r="F2943" s="3">
        <v>201904</v>
      </c>
      <c r="G2943">
        <v>201908</v>
      </c>
      <c r="H2943" s="1">
        <v>43530</v>
      </c>
      <c r="I2943">
        <v>201910</v>
      </c>
      <c r="J2943" t="s">
        <v>17</v>
      </c>
      <c r="K2943" s="2">
        <v>2938</v>
      </c>
      <c r="L2943" s="4">
        <v>5.0406370000000003</v>
      </c>
    </row>
    <row r="2944" spans="2:12" x14ac:dyDescent="0.25">
      <c r="B2944" t="s">
        <v>5</v>
      </c>
      <c r="C2944" s="2" t="str">
        <f>Tableau7[[#This Row],[COMMANDE]]&amp;Tableau7[[#This Row],[ECHEANCE]]&amp;Tableau7[[#This Row],[PLANID]]</f>
        <v>2939435302939</v>
      </c>
      <c r="D2944" s="2">
        <v>2939</v>
      </c>
      <c r="E2944" s="2">
        <v>2939</v>
      </c>
      <c r="F2944" s="3" t="s">
        <v>20</v>
      </c>
      <c r="G2944">
        <v>197001</v>
      </c>
      <c r="H2944" s="1">
        <v>43530</v>
      </c>
      <c r="I2944">
        <v>201910</v>
      </c>
      <c r="J2944" t="s">
        <v>3</v>
      </c>
      <c r="K2944" s="2">
        <v>2939</v>
      </c>
      <c r="L2944" s="4">
        <v>0.32686300000000001</v>
      </c>
    </row>
    <row r="2945" spans="2:12" x14ac:dyDescent="0.25">
      <c r="B2945" t="s">
        <v>5</v>
      </c>
      <c r="C2945" s="2" t="str">
        <f>Tableau7[[#This Row],[COMMANDE]]&amp;Tableau7[[#This Row],[ECHEANCE]]&amp;Tableau7[[#This Row],[PLANID]]</f>
        <v>2940434952940</v>
      </c>
      <c r="D2945" s="2">
        <v>2940</v>
      </c>
      <c r="E2945" s="2">
        <v>2940</v>
      </c>
      <c r="F2945" s="3" t="s">
        <v>20</v>
      </c>
      <c r="G2945">
        <v>197001</v>
      </c>
      <c r="H2945" s="1">
        <v>43495</v>
      </c>
      <c r="I2945">
        <v>201905</v>
      </c>
      <c r="J2945" t="s">
        <v>3</v>
      </c>
      <c r="K2945" s="2">
        <v>2940</v>
      </c>
      <c r="L2945" s="4">
        <v>5.3710000000000004</v>
      </c>
    </row>
    <row r="2946" spans="2:12" x14ac:dyDescent="0.25">
      <c r="B2946" t="s">
        <v>5</v>
      </c>
      <c r="C2946" s="2" t="str">
        <f>Tableau7[[#This Row],[COMMANDE]]&amp;Tableau7[[#This Row],[ECHEANCE]]&amp;Tableau7[[#This Row],[PLANID]]</f>
        <v>2941435422941</v>
      </c>
      <c r="D2946" s="2">
        <v>2941</v>
      </c>
      <c r="E2946" s="2">
        <v>2941</v>
      </c>
      <c r="F2946" s="3">
        <v>201910</v>
      </c>
      <c r="G2946">
        <v>201911</v>
      </c>
      <c r="H2946" s="1">
        <v>43542</v>
      </c>
      <c r="I2946">
        <v>201912</v>
      </c>
      <c r="J2946" t="s">
        <v>17</v>
      </c>
      <c r="K2946" s="2">
        <v>2941</v>
      </c>
      <c r="L2946" s="4">
        <v>11.231</v>
      </c>
    </row>
    <row r="2947" spans="2:12" x14ac:dyDescent="0.25">
      <c r="B2947" t="s">
        <v>5</v>
      </c>
      <c r="C2947" s="2" t="str">
        <f>Tableau7[[#This Row],[COMMANDE]]&amp;Tableau7[[#This Row],[ECHEANCE]]&amp;Tableau7[[#This Row],[PLANID]]</f>
        <v>2942435712942</v>
      </c>
      <c r="D2947" s="2">
        <v>2942</v>
      </c>
      <c r="E2947" s="2">
        <v>2942</v>
      </c>
      <c r="F2947" s="3">
        <v>201914</v>
      </c>
      <c r="G2947">
        <v>201914</v>
      </c>
      <c r="H2947" s="1">
        <v>43571</v>
      </c>
      <c r="I2947">
        <v>201916</v>
      </c>
      <c r="J2947" t="s">
        <v>17</v>
      </c>
      <c r="K2947" s="2">
        <v>2942</v>
      </c>
      <c r="L2947" s="4">
        <v>11.231</v>
      </c>
    </row>
    <row r="2948" spans="2:12" x14ac:dyDescent="0.25">
      <c r="B2948" t="s">
        <v>5</v>
      </c>
      <c r="C2948" s="2" t="str">
        <f>Tableau7[[#This Row],[COMMANDE]]&amp;Tableau7[[#This Row],[ECHEANCE]]&amp;Tableau7[[#This Row],[PLANID]]</f>
        <v>2943436022943</v>
      </c>
      <c r="D2948" s="2">
        <v>2943</v>
      </c>
      <c r="E2948" s="2">
        <v>2943</v>
      </c>
      <c r="F2948" s="3">
        <v>201918</v>
      </c>
      <c r="G2948">
        <v>201917</v>
      </c>
      <c r="H2948" s="1">
        <v>43602</v>
      </c>
      <c r="I2948" t="s">
        <v>62</v>
      </c>
      <c r="J2948" t="s">
        <v>17</v>
      </c>
      <c r="K2948" s="2">
        <v>2943</v>
      </c>
      <c r="L2948" s="4">
        <v>11.231</v>
      </c>
    </row>
    <row r="2949" spans="2:12" x14ac:dyDescent="0.25">
      <c r="B2949" t="s">
        <v>5</v>
      </c>
      <c r="C2949" s="2" t="str">
        <f>Tableau7[[#This Row],[COMMANDE]]&amp;Tableau7[[#This Row],[ECHEANCE]]&amp;Tableau7[[#This Row],[PLANID]]</f>
        <v>2944436332944</v>
      </c>
      <c r="D2949" s="2">
        <v>2944</v>
      </c>
      <c r="E2949" s="2">
        <v>2944</v>
      </c>
      <c r="F2949" s="3">
        <v>201923</v>
      </c>
      <c r="G2949">
        <v>201921</v>
      </c>
      <c r="H2949" s="1">
        <v>43633</v>
      </c>
      <c r="I2949" t="s">
        <v>67</v>
      </c>
      <c r="J2949" t="s">
        <v>17</v>
      </c>
      <c r="K2949" s="2">
        <v>2944</v>
      </c>
      <c r="L2949" s="4">
        <v>11.231</v>
      </c>
    </row>
    <row r="2950" spans="2:12" x14ac:dyDescent="0.25">
      <c r="B2950" t="s">
        <v>5</v>
      </c>
      <c r="C2950" s="2" t="str">
        <f>Tableau7[[#This Row],[COMMANDE]]&amp;Tableau7[[#This Row],[ECHEANCE]]&amp;Tableau7[[#This Row],[PLANID]]</f>
        <v>2945434952945</v>
      </c>
      <c r="D2950" s="2">
        <v>2945</v>
      </c>
      <c r="E2950" s="2">
        <v>2945</v>
      </c>
      <c r="F2950" s="3" t="s">
        <v>20</v>
      </c>
      <c r="G2950">
        <v>197001</v>
      </c>
      <c r="H2950" s="1">
        <v>43495</v>
      </c>
      <c r="I2950">
        <v>201905</v>
      </c>
      <c r="J2950" t="s">
        <v>3</v>
      </c>
      <c r="K2950" s="2">
        <v>2945</v>
      </c>
      <c r="L2950" s="4">
        <v>11.231</v>
      </c>
    </row>
    <row r="2951" spans="2:12" x14ac:dyDescent="0.25">
      <c r="B2951" t="s">
        <v>5</v>
      </c>
      <c r="C2951" s="2" t="str">
        <f>Tableau7[[#This Row],[COMMANDE]]&amp;Tableau7[[#This Row],[ECHEANCE]]&amp;Tableau7[[#This Row],[PLANID]]</f>
        <v>2946435142946</v>
      </c>
      <c r="D2951" s="2">
        <v>2946</v>
      </c>
      <c r="E2951" s="2">
        <v>2946</v>
      </c>
      <c r="F2951" s="3" t="s">
        <v>20</v>
      </c>
      <c r="G2951">
        <v>197001</v>
      </c>
      <c r="H2951" s="1">
        <v>43514</v>
      </c>
      <c r="I2951">
        <v>201908</v>
      </c>
      <c r="J2951" t="s">
        <v>3</v>
      </c>
      <c r="K2951" s="2">
        <v>2946</v>
      </c>
      <c r="L2951" s="4">
        <v>0.28376600000000002</v>
      </c>
    </row>
    <row r="2952" spans="2:12" x14ac:dyDescent="0.25">
      <c r="B2952" t="s">
        <v>5</v>
      </c>
      <c r="C2952" s="2" t="str">
        <f>Tableau7[[#This Row],[COMMANDE]]&amp;Tableau7[[#This Row],[ECHEANCE]]&amp;Tableau7[[#This Row],[PLANID]]</f>
        <v>2947435142947</v>
      </c>
      <c r="D2952" s="2">
        <v>2947</v>
      </c>
      <c r="E2952" s="2">
        <v>2947</v>
      </c>
      <c r="F2952" s="3" t="s">
        <v>20</v>
      </c>
      <c r="G2952">
        <v>197001</v>
      </c>
      <c r="H2952" s="1">
        <v>43514</v>
      </c>
      <c r="I2952">
        <v>201908</v>
      </c>
      <c r="J2952" t="s">
        <v>3</v>
      </c>
      <c r="K2952" s="2">
        <v>2947</v>
      </c>
      <c r="L2952" s="4">
        <v>5.8999999999999997E-2</v>
      </c>
    </row>
    <row r="2953" spans="2:12" x14ac:dyDescent="0.25">
      <c r="B2953" t="s">
        <v>5</v>
      </c>
      <c r="C2953" s="2" t="str">
        <f>Tableau7[[#This Row],[COMMANDE]]&amp;Tableau7[[#This Row],[ECHEANCE]]&amp;Tableau7[[#This Row],[PLANID]]</f>
        <v>2948435142948</v>
      </c>
      <c r="D2953" s="2">
        <v>2948</v>
      </c>
      <c r="E2953" s="2">
        <v>2948</v>
      </c>
      <c r="F2953" s="3" t="s">
        <v>20</v>
      </c>
      <c r="G2953">
        <v>197001</v>
      </c>
      <c r="H2953" s="1">
        <v>43514</v>
      </c>
      <c r="I2953">
        <v>201908</v>
      </c>
      <c r="J2953" t="s">
        <v>3</v>
      </c>
      <c r="K2953" s="2">
        <v>2948</v>
      </c>
      <c r="L2953" s="4">
        <v>10.635</v>
      </c>
    </row>
    <row r="2954" spans="2:12" x14ac:dyDescent="0.25">
      <c r="B2954" t="s">
        <v>5</v>
      </c>
      <c r="C2954" s="2" t="str">
        <f>Tableau7[[#This Row],[COMMANDE]]&amp;Tableau7[[#This Row],[ECHEANCE]]&amp;Tableau7[[#This Row],[PLANID]]</f>
        <v>2949434962949</v>
      </c>
      <c r="D2954" s="2">
        <v>2949</v>
      </c>
      <c r="E2954" s="2">
        <v>2949</v>
      </c>
      <c r="F2954" s="3" t="s">
        <v>20</v>
      </c>
      <c r="G2954">
        <v>197001</v>
      </c>
      <c r="H2954" s="1">
        <v>43496</v>
      </c>
      <c r="I2954">
        <v>201905</v>
      </c>
      <c r="J2954" t="s">
        <v>3</v>
      </c>
      <c r="K2954" s="2">
        <v>2949</v>
      </c>
      <c r="L2954" s="4">
        <v>2.0059999999999998</v>
      </c>
    </row>
    <row r="2955" spans="2:12" x14ac:dyDescent="0.25">
      <c r="B2955" t="s">
        <v>5</v>
      </c>
      <c r="C2955" s="2" t="str">
        <f>Tableau7[[#This Row],[COMMANDE]]&amp;Tableau7[[#This Row],[ECHEANCE]]&amp;Tableau7[[#This Row],[PLANID]]</f>
        <v>2950434962950</v>
      </c>
      <c r="D2955" s="2">
        <v>2950</v>
      </c>
      <c r="E2955" s="2">
        <v>2950</v>
      </c>
      <c r="F2955" s="3" t="s">
        <v>20</v>
      </c>
      <c r="G2955">
        <v>197001</v>
      </c>
      <c r="H2955" s="1">
        <v>43496</v>
      </c>
      <c r="I2955">
        <v>201905</v>
      </c>
      <c r="J2955" t="s">
        <v>3</v>
      </c>
      <c r="K2955" s="2">
        <v>2950</v>
      </c>
      <c r="L2955" s="4">
        <v>1E-3</v>
      </c>
    </row>
    <row r="2956" spans="2:12" x14ac:dyDescent="0.25">
      <c r="B2956" t="s">
        <v>5</v>
      </c>
      <c r="C2956" s="2" t="str">
        <f>Tableau7[[#This Row],[COMMANDE]]&amp;Tableau7[[#This Row],[ECHEANCE]]&amp;Tableau7[[#This Row],[PLANID]]</f>
        <v>2951435232951</v>
      </c>
      <c r="D2956" s="2">
        <v>2951</v>
      </c>
      <c r="E2956" s="2">
        <v>2951</v>
      </c>
      <c r="F2956" s="3">
        <v>201908</v>
      </c>
      <c r="G2956">
        <v>201908</v>
      </c>
      <c r="H2956" s="1">
        <v>43523</v>
      </c>
      <c r="I2956">
        <v>201909</v>
      </c>
      <c r="J2956" t="s">
        <v>18</v>
      </c>
      <c r="K2956" s="2">
        <v>2951</v>
      </c>
      <c r="L2956" s="4">
        <v>25.618008</v>
      </c>
    </row>
    <row r="2957" spans="2:12" x14ac:dyDescent="0.25">
      <c r="B2957" t="s">
        <v>5</v>
      </c>
      <c r="C2957" s="2" t="str">
        <f>Tableau7[[#This Row],[COMMANDE]]&amp;Tableau7[[#This Row],[ECHEANCE]]&amp;Tableau7[[#This Row],[PLANID]]</f>
        <v>2952435372952</v>
      </c>
      <c r="D2957" s="2">
        <v>2952</v>
      </c>
      <c r="E2957" s="2">
        <v>2952</v>
      </c>
      <c r="F2957" s="3">
        <v>201908</v>
      </c>
      <c r="G2957">
        <v>201908</v>
      </c>
      <c r="H2957" s="1">
        <v>43537</v>
      </c>
      <c r="I2957">
        <v>201911</v>
      </c>
      <c r="J2957" t="s">
        <v>18</v>
      </c>
      <c r="K2957" s="2">
        <v>2952</v>
      </c>
      <c r="L2957" s="4">
        <v>0.24978900000000001</v>
      </c>
    </row>
    <row r="2958" spans="2:12" x14ac:dyDescent="0.25">
      <c r="B2958" t="s">
        <v>5</v>
      </c>
      <c r="C2958" s="2" t="str">
        <f>Tableau7[[#This Row],[COMMANDE]]&amp;Tableau7[[#This Row],[ECHEANCE]]&amp;Tableau7[[#This Row],[PLANID]]</f>
        <v>2953435372953</v>
      </c>
      <c r="D2958" s="2">
        <v>2953</v>
      </c>
      <c r="E2958" s="2">
        <v>2953</v>
      </c>
      <c r="F2958" s="3">
        <v>201910</v>
      </c>
      <c r="G2958">
        <v>201911</v>
      </c>
      <c r="H2958" s="1">
        <v>43537</v>
      </c>
      <c r="I2958">
        <v>201911</v>
      </c>
      <c r="J2958" t="s">
        <v>17</v>
      </c>
      <c r="K2958" s="2">
        <v>2953</v>
      </c>
      <c r="L2958" s="4">
        <v>33.432606999999997</v>
      </c>
    </row>
    <row r="2959" spans="2:12" x14ac:dyDescent="0.25">
      <c r="B2959" t="s">
        <v>5</v>
      </c>
      <c r="C2959" s="2" t="str">
        <f>Tableau7[[#This Row],[COMMANDE]]&amp;Tableau7[[#This Row],[ECHEANCE]]&amp;Tableau7[[#This Row],[PLANID]]</f>
        <v>2954435512954</v>
      </c>
      <c r="D2959" s="2">
        <v>2954</v>
      </c>
      <c r="E2959" s="2">
        <v>2954</v>
      </c>
      <c r="F2959" s="3">
        <v>201912</v>
      </c>
      <c r="G2959">
        <v>201912</v>
      </c>
      <c r="H2959" s="1">
        <v>43551</v>
      </c>
      <c r="I2959">
        <v>201913</v>
      </c>
      <c r="J2959" t="s">
        <v>17</v>
      </c>
      <c r="K2959" s="2">
        <v>2954</v>
      </c>
      <c r="L2959" s="4">
        <v>33.682395999999997</v>
      </c>
    </row>
    <row r="2960" spans="2:12" x14ac:dyDescent="0.25">
      <c r="B2960" t="s">
        <v>5</v>
      </c>
      <c r="C2960" s="2" t="str">
        <f>Tableau7[[#This Row],[COMMANDE]]&amp;Tableau7[[#This Row],[ECHEANCE]]&amp;Tableau7[[#This Row],[PLANID]]</f>
        <v>2955435642955</v>
      </c>
      <c r="D2960" s="2">
        <v>2955</v>
      </c>
      <c r="E2960" s="2">
        <v>2955</v>
      </c>
      <c r="F2960" s="3">
        <v>201913</v>
      </c>
      <c r="G2960">
        <v>201914</v>
      </c>
      <c r="H2960" s="1">
        <v>43564</v>
      </c>
      <c r="I2960">
        <v>201915</v>
      </c>
      <c r="J2960" t="s">
        <v>17</v>
      </c>
      <c r="K2960" s="2">
        <v>2955</v>
      </c>
      <c r="L2960" s="4">
        <v>30.314260999999998</v>
      </c>
    </row>
    <row r="2961" spans="2:12" x14ac:dyDescent="0.25">
      <c r="B2961" t="s">
        <v>5</v>
      </c>
      <c r="C2961" s="2" t="str">
        <f>Tableau7[[#This Row],[COMMANDE]]&amp;Tableau7[[#This Row],[ECHEANCE]]&amp;Tableau7[[#This Row],[PLANID]]</f>
        <v>2956435782956</v>
      </c>
      <c r="D2961" s="2">
        <v>2956</v>
      </c>
      <c r="E2961" s="2">
        <v>2956</v>
      </c>
      <c r="F2961" s="3">
        <v>201915</v>
      </c>
      <c r="G2961">
        <v>201915</v>
      </c>
      <c r="H2961" s="1">
        <v>43578</v>
      </c>
      <c r="I2961">
        <v>201917</v>
      </c>
      <c r="J2961" t="s">
        <v>17</v>
      </c>
      <c r="K2961" s="2">
        <v>2956</v>
      </c>
      <c r="L2961" s="4">
        <v>26.946127000000001</v>
      </c>
    </row>
    <row r="2962" spans="2:12" x14ac:dyDescent="0.25">
      <c r="B2962" t="s">
        <v>5</v>
      </c>
      <c r="C2962" s="2" t="str">
        <f>Tableau7[[#This Row],[COMMANDE]]&amp;Tableau7[[#This Row],[ECHEANCE]]&amp;Tableau7[[#This Row],[PLANID]]</f>
        <v>2957435922957</v>
      </c>
      <c r="D2962" s="2">
        <v>2957</v>
      </c>
      <c r="E2962" s="2">
        <v>2957</v>
      </c>
      <c r="F2962" s="3">
        <v>201917</v>
      </c>
      <c r="G2962">
        <v>201916</v>
      </c>
      <c r="H2962" s="1">
        <v>43592</v>
      </c>
      <c r="I2962" t="s">
        <v>61</v>
      </c>
      <c r="J2962" t="s">
        <v>17</v>
      </c>
      <c r="K2962" s="2">
        <v>2957</v>
      </c>
      <c r="L2962" s="4">
        <v>26.946127000000001</v>
      </c>
    </row>
    <row r="2963" spans="2:12" x14ac:dyDescent="0.25">
      <c r="B2963" t="s">
        <v>5</v>
      </c>
      <c r="C2963" s="2" t="str">
        <f>Tableau7[[#This Row],[COMMANDE]]&amp;Tableau7[[#This Row],[ECHEANCE]]&amp;Tableau7[[#This Row],[PLANID]]</f>
        <v>2958436062958</v>
      </c>
      <c r="D2963" s="2">
        <v>2958</v>
      </c>
      <c r="E2963" s="2">
        <v>2958</v>
      </c>
      <c r="F2963" s="3">
        <v>201919</v>
      </c>
      <c r="G2963">
        <v>201918</v>
      </c>
      <c r="H2963" s="1">
        <v>43606</v>
      </c>
      <c r="I2963" t="s">
        <v>63</v>
      </c>
      <c r="J2963" t="s">
        <v>17</v>
      </c>
      <c r="K2963" s="2">
        <v>2958</v>
      </c>
      <c r="L2963" s="4">
        <v>30.314260999999998</v>
      </c>
    </row>
    <row r="2964" spans="2:12" x14ac:dyDescent="0.25">
      <c r="B2964" t="s">
        <v>5</v>
      </c>
      <c r="C2964" s="2" t="str">
        <f>Tableau7[[#This Row],[COMMANDE]]&amp;Tableau7[[#This Row],[ECHEANCE]]&amp;Tableau7[[#This Row],[PLANID]]</f>
        <v>2959436202959</v>
      </c>
      <c r="D2964" s="2">
        <v>2959</v>
      </c>
      <c r="E2964" s="2">
        <v>2959</v>
      </c>
      <c r="F2964" s="3">
        <v>201921</v>
      </c>
      <c r="G2964">
        <v>201919</v>
      </c>
      <c r="H2964" s="1">
        <v>43620</v>
      </c>
      <c r="I2964" t="s">
        <v>65</v>
      </c>
      <c r="J2964" t="s">
        <v>17</v>
      </c>
      <c r="K2964" s="2">
        <v>2959</v>
      </c>
      <c r="L2964" s="4">
        <v>28.63072</v>
      </c>
    </row>
    <row r="2965" spans="2:12" x14ac:dyDescent="0.25">
      <c r="B2965" t="s">
        <v>5</v>
      </c>
      <c r="C2965" s="2" t="str">
        <f>Tableau7[[#This Row],[COMMANDE]]&amp;Tableau7[[#This Row],[ECHEANCE]]&amp;Tableau7[[#This Row],[PLANID]]</f>
        <v>2960436422960</v>
      </c>
      <c r="D2965" s="2">
        <v>2960</v>
      </c>
      <c r="E2965" s="2">
        <v>2960</v>
      </c>
      <c r="F2965" s="3">
        <v>201925</v>
      </c>
      <c r="G2965">
        <v>201923</v>
      </c>
      <c r="H2965" s="1">
        <v>43642</v>
      </c>
      <c r="I2965" t="s">
        <v>68</v>
      </c>
      <c r="J2965" t="s">
        <v>17</v>
      </c>
      <c r="K2965" s="2">
        <v>2960</v>
      </c>
      <c r="L2965" s="4">
        <v>11.788995999999999</v>
      </c>
    </row>
    <row r="2966" spans="2:12" x14ac:dyDescent="0.25">
      <c r="B2966" t="s">
        <v>5</v>
      </c>
      <c r="C2966" s="2" t="str">
        <f>Tableau7[[#This Row],[COMMANDE]]&amp;Tableau7[[#This Row],[ECHEANCE]]&amp;Tableau7[[#This Row],[PLANID]]</f>
        <v>2961436492961</v>
      </c>
      <c r="D2966" s="2">
        <v>2961</v>
      </c>
      <c r="E2966" s="2">
        <v>2961</v>
      </c>
      <c r="F2966" s="3">
        <v>201926</v>
      </c>
      <c r="G2966">
        <v>201924</v>
      </c>
      <c r="H2966" s="1">
        <v>43649</v>
      </c>
      <c r="I2966" t="s">
        <v>69</v>
      </c>
      <c r="J2966" t="s">
        <v>17</v>
      </c>
      <c r="K2966" s="2">
        <v>2961</v>
      </c>
      <c r="L2966" s="4">
        <v>6.7362690000000001</v>
      </c>
    </row>
    <row r="2967" spans="2:12" x14ac:dyDescent="0.25">
      <c r="B2967" t="s">
        <v>5</v>
      </c>
      <c r="C2967" s="2" t="str">
        <f>Tableau7[[#This Row],[COMMANDE]]&amp;Tableau7[[#This Row],[ECHEANCE]]&amp;Tableau7[[#This Row],[PLANID]]</f>
        <v>2962436562962</v>
      </c>
      <c r="D2967" s="2">
        <v>2962</v>
      </c>
      <c r="E2967" s="2">
        <v>2962</v>
      </c>
      <c r="F2967" s="3">
        <v>201927</v>
      </c>
      <c r="G2967">
        <v>201925</v>
      </c>
      <c r="H2967" s="1">
        <v>43656</v>
      </c>
      <c r="I2967" t="s">
        <v>70</v>
      </c>
      <c r="J2967" t="s">
        <v>17</v>
      </c>
      <c r="K2967" s="2">
        <v>2962</v>
      </c>
      <c r="L2967" s="4">
        <v>3.3681350000000001</v>
      </c>
    </row>
    <row r="2968" spans="2:12" x14ac:dyDescent="0.25">
      <c r="B2968" t="s">
        <v>5</v>
      </c>
      <c r="C2968" s="2" t="str">
        <f>Tableau7[[#This Row],[COMMANDE]]&amp;Tableau7[[#This Row],[ECHEANCE]]&amp;Tableau7[[#This Row],[PLANID]]</f>
        <v>2963434962963</v>
      </c>
      <c r="D2968" s="2">
        <v>2963</v>
      </c>
      <c r="E2968" s="2">
        <v>2963</v>
      </c>
      <c r="F2968" s="3" t="s">
        <v>20</v>
      </c>
      <c r="G2968">
        <v>197001</v>
      </c>
      <c r="H2968" s="1">
        <v>43496</v>
      </c>
      <c r="I2968">
        <v>201905</v>
      </c>
      <c r="J2968" t="s">
        <v>3</v>
      </c>
      <c r="K2968" s="2">
        <v>2963</v>
      </c>
      <c r="L2968" s="4">
        <v>18.98</v>
      </c>
    </row>
    <row r="2969" spans="2:12" x14ac:dyDescent="0.25">
      <c r="B2969" t="s">
        <v>5</v>
      </c>
      <c r="C2969" s="2" t="str">
        <f>Tableau7[[#This Row],[COMMANDE]]&amp;Tableau7[[#This Row],[ECHEANCE]]&amp;Tableau7[[#This Row],[PLANID]]</f>
        <v>2964434962964</v>
      </c>
      <c r="D2969" s="2">
        <v>2964</v>
      </c>
      <c r="E2969" s="2">
        <v>2964</v>
      </c>
      <c r="F2969" s="3" t="s">
        <v>20</v>
      </c>
      <c r="G2969">
        <v>197001</v>
      </c>
      <c r="H2969" s="1">
        <v>43496</v>
      </c>
      <c r="I2969">
        <v>201905</v>
      </c>
      <c r="J2969" t="s">
        <v>3</v>
      </c>
      <c r="K2969" s="2">
        <v>2964</v>
      </c>
      <c r="L2969" s="4">
        <v>2.4550999999999998</v>
      </c>
    </row>
    <row r="2970" spans="2:12" x14ac:dyDescent="0.25">
      <c r="B2970" t="s">
        <v>5</v>
      </c>
      <c r="C2970" s="2" t="str">
        <f>Tableau7[[#This Row],[COMMANDE]]&amp;Tableau7[[#This Row],[ECHEANCE]]&amp;Tableau7[[#This Row],[PLANID]]</f>
        <v>2965434962965</v>
      </c>
      <c r="D2970" s="2">
        <v>2965</v>
      </c>
      <c r="E2970" s="2">
        <v>2965</v>
      </c>
      <c r="F2970" s="3" t="s">
        <v>20</v>
      </c>
      <c r="G2970">
        <v>197001</v>
      </c>
      <c r="H2970" s="1">
        <v>43496</v>
      </c>
      <c r="I2970">
        <v>201905</v>
      </c>
      <c r="J2970" t="s">
        <v>3</v>
      </c>
      <c r="K2970" s="2">
        <v>2965</v>
      </c>
      <c r="L2970" s="4">
        <v>19.55</v>
      </c>
    </row>
    <row r="2971" spans="2:12" x14ac:dyDescent="0.25">
      <c r="B2971" t="s">
        <v>5</v>
      </c>
      <c r="C2971" s="2" t="str">
        <f>Tableau7[[#This Row],[COMMANDE]]&amp;Tableau7[[#This Row],[ECHEANCE]]&amp;Tableau7[[#This Row],[PLANID]]</f>
        <v>2966435092966</v>
      </c>
      <c r="D2971" s="2">
        <v>2966</v>
      </c>
      <c r="E2971" s="2">
        <v>2966</v>
      </c>
      <c r="F2971" s="3" t="s">
        <v>20</v>
      </c>
      <c r="G2971">
        <v>197001</v>
      </c>
      <c r="H2971" s="1">
        <v>43509</v>
      </c>
      <c r="I2971">
        <v>201907</v>
      </c>
      <c r="J2971" t="s">
        <v>3</v>
      </c>
      <c r="K2971" s="2">
        <v>2966</v>
      </c>
      <c r="L2971" s="4">
        <v>28.304054000000001</v>
      </c>
    </row>
    <row r="2972" spans="2:12" x14ac:dyDescent="0.25">
      <c r="B2972" t="s">
        <v>5</v>
      </c>
      <c r="C2972" s="2" t="str">
        <f>Tableau7[[#This Row],[COMMANDE]]&amp;Tableau7[[#This Row],[ECHEANCE]]&amp;Tableau7[[#This Row],[PLANID]]</f>
        <v>2967435232967</v>
      </c>
      <c r="D2972" s="2">
        <v>2967</v>
      </c>
      <c r="E2972" s="2">
        <v>2967</v>
      </c>
      <c r="F2972" s="3" t="s">
        <v>20</v>
      </c>
      <c r="G2972">
        <v>197001</v>
      </c>
      <c r="H2972" s="1">
        <v>43523</v>
      </c>
      <c r="I2972">
        <v>201909</v>
      </c>
      <c r="J2972" t="s">
        <v>3</v>
      </c>
      <c r="K2972" s="2">
        <v>2967</v>
      </c>
      <c r="L2972" s="4">
        <v>1.830846</v>
      </c>
    </row>
    <row r="2973" spans="2:12" x14ac:dyDescent="0.25">
      <c r="B2973" t="s">
        <v>5</v>
      </c>
      <c r="C2973" s="2" t="str">
        <f>Tableau7[[#This Row],[COMMANDE]]&amp;Tableau7[[#This Row],[ECHEANCE]]&amp;Tableau7[[#This Row],[PLANID]]</f>
        <v>2968435232968</v>
      </c>
      <c r="D2973" s="2">
        <v>2968</v>
      </c>
      <c r="E2973" s="2">
        <v>2968</v>
      </c>
      <c r="F2973" s="3" t="s">
        <v>20</v>
      </c>
      <c r="G2973">
        <v>197001</v>
      </c>
      <c r="H2973" s="1">
        <v>43523</v>
      </c>
      <c r="I2973">
        <v>201909</v>
      </c>
      <c r="J2973" t="s">
        <v>3</v>
      </c>
      <c r="K2973" s="2">
        <v>2968</v>
      </c>
      <c r="L2973" s="4">
        <v>4.55</v>
      </c>
    </row>
    <row r="2974" spans="2:12" x14ac:dyDescent="0.25">
      <c r="B2974" t="s">
        <v>5</v>
      </c>
      <c r="C2974" s="2" t="str">
        <f>Tableau7[[#This Row],[COMMANDE]]&amp;Tableau7[[#This Row],[ECHEANCE]]&amp;Tableau7[[#This Row],[PLANID]]</f>
        <v>2969434962969</v>
      </c>
      <c r="D2974" s="2">
        <v>2969</v>
      </c>
      <c r="E2974" s="2">
        <v>2969</v>
      </c>
      <c r="F2974" s="3" t="s">
        <v>20</v>
      </c>
      <c r="G2974">
        <v>197001</v>
      </c>
      <c r="H2974" s="1">
        <v>43496</v>
      </c>
      <c r="I2974">
        <v>201905</v>
      </c>
      <c r="J2974" t="s">
        <v>3</v>
      </c>
      <c r="K2974" s="2">
        <v>2969</v>
      </c>
      <c r="L2974" s="4">
        <v>1.3582000000000001</v>
      </c>
    </row>
    <row r="2975" spans="2:12" x14ac:dyDescent="0.25">
      <c r="B2975" t="s">
        <v>5</v>
      </c>
      <c r="C2975" s="2" t="str">
        <f>Tableau7[[#This Row],[COMMANDE]]&amp;Tableau7[[#This Row],[ECHEANCE]]&amp;Tableau7[[#This Row],[PLANID]]</f>
        <v>2970434962970</v>
      </c>
      <c r="D2975" s="2">
        <v>2970</v>
      </c>
      <c r="E2975" s="2">
        <v>2970</v>
      </c>
      <c r="F2975" s="3" t="s">
        <v>20</v>
      </c>
      <c r="G2975">
        <v>197001</v>
      </c>
      <c r="H2975" s="1">
        <v>43496</v>
      </c>
      <c r="I2975">
        <v>201905</v>
      </c>
      <c r="J2975" t="s">
        <v>3</v>
      </c>
      <c r="K2975" s="2">
        <v>2970</v>
      </c>
      <c r="L2975" s="4">
        <v>14.695</v>
      </c>
    </row>
    <row r="2976" spans="2:12" x14ac:dyDescent="0.25">
      <c r="B2976" t="s">
        <v>5</v>
      </c>
      <c r="C2976" s="2" t="str">
        <f>Tableau7[[#This Row],[COMMANDE]]&amp;Tableau7[[#This Row],[ECHEANCE]]&amp;Tableau7[[#This Row],[PLANID]]</f>
        <v>2971434962971</v>
      </c>
      <c r="D2976" s="2">
        <v>2971</v>
      </c>
      <c r="E2976" s="2">
        <v>2971</v>
      </c>
      <c r="F2976" s="3" t="s">
        <v>20</v>
      </c>
      <c r="G2976">
        <v>197001</v>
      </c>
      <c r="H2976" s="1">
        <v>43496</v>
      </c>
      <c r="I2976">
        <v>201905</v>
      </c>
      <c r="J2976" t="s">
        <v>3</v>
      </c>
      <c r="K2976" s="2">
        <v>2971</v>
      </c>
      <c r="L2976" s="4">
        <v>10.93</v>
      </c>
    </row>
    <row r="2977" spans="2:12" x14ac:dyDescent="0.25">
      <c r="B2977" t="s">
        <v>5</v>
      </c>
      <c r="C2977" s="2" t="str">
        <f>Tableau7[[#This Row],[COMMANDE]]&amp;Tableau7[[#This Row],[ECHEANCE]]&amp;Tableau7[[#This Row],[PLANID]]</f>
        <v>2972434962972</v>
      </c>
      <c r="D2977" s="2">
        <v>2972</v>
      </c>
      <c r="E2977" s="2">
        <v>2972</v>
      </c>
      <c r="F2977" s="3">
        <v>201904</v>
      </c>
      <c r="G2977">
        <v>201907</v>
      </c>
      <c r="H2977" s="1">
        <v>43496</v>
      </c>
      <c r="I2977">
        <v>201905</v>
      </c>
      <c r="J2977" t="s">
        <v>37</v>
      </c>
      <c r="K2977" s="2">
        <v>2972</v>
      </c>
      <c r="L2977" s="4">
        <v>2.9820129999999998</v>
      </c>
    </row>
    <row r="2978" spans="2:12" x14ac:dyDescent="0.25">
      <c r="B2978" t="s">
        <v>5</v>
      </c>
      <c r="C2978" s="2" t="str">
        <f>Tableau7[[#This Row],[COMMANDE]]&amp;Tableau7[[#This Row],[ECHEANCE]]&amp;Tableau7[[#This Row],[PLANID]]</f>
        <v>2973434962973</v>
      </c>
      <c r="D2978" s="2">
        <v>2973</v>
      </c>
      <c r="E2978" s="2">
        <v>2973</v>
      </c>
      <c r="F2978" s="3">
        <v>201904</v>
      </c>
      <c r="G2978">
        <v>201908</v>
      </c>
      <c r="H2978" s="1">
        <v>43496</v>
      </c>
      <c r="I2978">
        <v>201905</v>
      </c>
      <c r="J2978" t="s">
        <v>37</v>
      </c>
      <c r="K2978" s="2">
        <v>2973</v>
      </c>
      <c r="L2978" s="4">
        <v>22.292586</v>
      </c>
    </row>
    <row r="2979" spans="2:12" x14ac:dyDescent="0.25">
      <c r="B2979" t="s">
        <v>5</v>
      </c>
      <c r="C2979" s="2" t="str">
        <f>Tableau7[[#This Row],[COMMANDE]]&amp;Tableau7[[#This Row],[ECHEANCE]]&amp;Tableau7[[#This Row],[PLANID]]</f>
        <v>2974434962974</v>
      </c>
      <c r="D2979" s="2">
        <v>2974</v>
      </c>
      <c r="E2979" s="2">
        <v>2974</v>
      </c>
      <c r="F2979" s="3" t="s">
        <v>20</v>
      </c>
      <c r="G2979">
        <v>197001</v>
      </c>
      <c r="H2979" s="1">
        <v>43496</v>
      </c>
      <c r="I2979">
        <v>201905</v>
      </c>
      <c r="J2979" t="s">
        <v>3</v>
      </c>
      <c r="K2979" s="2">
        <v>2974</v>
      </c>
      <c r="L2979" s="4">
        <v>0.91550100000000001</v>
      </c>
    </row>
    <row r="2980" spans="2:12" x14ac:dyDescent="0.25">
      <c r="B2980" t="s">
        <v>5</v>
      </c>
      <c r="C2980" s="2" t="str">
        <f>Tableau7[[#This Row],[COMMANDE]]&amp;Tableau7[[#This Row],[ECHEANCE]]&amp;Tableau7[[#This Row],[PLANID]]</f>
        <v>2975434972975</v>
      </c>
      <c r="D2980" s="2">
        <v>2975</v>
      </c>
      <c r="E2980" s="2">
        <v>2975</v>
      </c>
      <c r="F2980" s="3">
        <v>201904</v>
      </c>
      <c r="G2980">
        <v>201907</v>
      </c>
      <c r="H2980" s="1">
        <v>43497</v>
      </c>
      <c r="I2980">
        <v>201905</v>
      </c>
      <c r="J2980" t="s">
        <v>18</v>
      </c>
      <c r="K2980" s="2">
        <v>2975</v>
      </c>
      <c r="L2980" s="4">
        <v>8.8914159999999995</v>
      </c>
    </row>
    <row r="2981" spans="2:12" x14ac:dyDescent="0.25">
      <c r="B2981" t="s">
        <v>5</v>
      </c>
      <c r="C2981" s="2" t="str">
        <f>Tableau7[[#This Row],[COMMANDE]]&amp;Tableau7[[#This Row],[ECHEANCE]]&amp;Tableau7[[#This Row],[PLANID]]</f>
        <v>2976434972976</v>
      </c>
      <c r="D2981" s="2">
        <v>2976</v>
      </c>
      <c r="E2981" s="2">
        <v>2976</v>
      </c>
      <c r="F2981" s="3">
        <v>201904</v>
      </c>
      <c r="G2981">
        <v>201907</v>
      </c>
      <c r="H2981" s="1">
        <v>43497</v>
      </c>
      <c r="I2981">
        <v>201905</v>
      </c>
      <c r="J2981" t="s">
        <v>18</v>
      </c>
      <c r="K2981" s="2">
        <v>2976</v>
      </c>
      <c r="L2981" s="4">
        <v>13.289139</v>
      </c>
    </row>
    <row r="2982" spans="2:12" x14ac:dyDescent="0.25">
      <c r="B2982" t="s">
        <v>5</v>
      </c>
      <c r="C2982" s="2" t="str">
        <f>Tableau7[[#This Row],[COMMANDE]]&amp;Tableau7[[#This Row],[ECHEANCE]]&amp;Tableau7[[#This Row],[PLANID]]</f>
        <v>2977435102977</v>
      </c>
      <c r="D2982" s="2">
        <v>2977</v>
      </c>
      <c r="E2982" s="2">
        <v>2977</v>
      </c>
      <c r="F2982" s="3">
        <v>201904</v>
      </c>
      <c r="G2982">
        <v>201907</v>
      </c>
      <c r="H2982" s="1">
        <v>43510</v>
      </c>
      <c r="I2982">
        <v>201907</v>
      </c>
      <c r="J2982" t="s">
        <v>18</v>
      </c>
      <c r="K2982" s="2">
        <v>2977</v>
      </c>
      <c r="L2982" s="4">
        <v>7.2099479999999998</v>
      </c>
    </row>
    <row r="2983" spans="2:12" x14ac:dyDescent="0.25">
      <c r="B2983" t="s">
        <v>5</v>
      </c>
      <c r="C2983" s="2" t="str">
        <f>Tableau7[[#This Row],[COMMANDE]]&amp;Tableau7[[#This Row],[ECHEANCE]]&amp;Tableau7[[#This Row],[PLANID]]</f>
        <v>2978435102978</v>
      </c>
      <c r="D2983" s="2">
        <v>2978</v>
      </c>
      <c r="E2983" s="2">
        <v>2978</v>
      </c>
      <c r="F2983" s="3">
        <v>201906</v>
      </c>
      <c r="G2983">
        <v>201907</v>
      </c>
      <c r="H2983" s="1">
        <v>43510</v>
      </c>
      <c r="I2983">
        <v>201907</v>
      </c>
      <c r="J2983" t="s">
        <v>18</v>
      </c>
      <c r="K2983" s="2">
        <v>2978</v>
      </c>
      <c r="L2983" s="4">
        <v>26.558052</v>
      </c>
    </row>
    <row r="2984" spans="2:12" x14ac:dyDescent="0.25">
      <c r="B2984" t="s">
        <v>5</v>
      </c>
      <c r="C2984" s="2" t="str">
        <f>Tableau7[[#This Row],[COMMANDE]]&amp;Tableau7[[#This Row],[ECHEANCE]]&amp;Tableau7[[#This Row],[PLANID]]</f>
        <v>2979435182979</v>
      </c>
      <c r="D2984" s="2">
        <v>2979</v>
      </c>
      <c r="E2984" s="2">
        <v>2979</v>
      </c>
      <c r="F2984" s="3">
        <v>201906</v>
      </c>
      <c r="G2984">
        <v>201907</v>
      </c>
      <c r="H2984" s="1">
        <v>43518</v>
      </c>
      <c r="I2984">
        <v>201908</v>
      </c>
      <c r="J2984" t="s">
        <v>18</v>
      </c>
      <c r="K2984" s="2">
        <v>2979</v>
      </c>
      <c r="L2984" s="4">
        <v>14.531674000000001</v>
      </c>
    </row>
    <row r="2985" spans="2:12" x14ac:dyDescent="0.25">
      <c r="B2985" t="s">
        <v>5</v>
      </c>
      <c r="C2985" s="2" t="str">
        <f>Tableau7[[#This Row],[COMMANDE]]&amp;Tableau7[[#This Row],[ECHEANCE]]&amp;Tableau7[[#This Row],[PLANID]]</f>
        <v>2980435182980</v>
      </c>
      <c r="D2985" s="2">
        <v>2980</v>
      </c>
      <c r="E2985" s="2">
        <v>2980</v>
      </c>
      <c r="F2985" s="3">
        <v>201907</v>
      </c>
      <c r="G2985">
        <v>201908</v>
      </c>
      <c r="H2985" s="1">
        <v>43518</v>
      </c>
      <c r="I2985">
        <v>201908</v>
      </c>
      <c r="J2985" t="s">
        <v>18</v>
      </c>
      <c r="K2985" s="2">
        <v>2980</v>
      </c>
      <c r="L2985" s="4">
        <v>24.864325999999998</v>
      </c>
    </row>
    <row r="2986" spans="2:12" x14ac:dyDescent="0.25">
      <c r="B2986" t="s">
        <v>5</v>
      </c>
      <c r="C2986" s="2" t="str">
        <f>Tableau7[[#This Row],[COMMANDE]]&amp;Tableau7[[#This Row],[ECHEANCE]]&amp;Tableau7[[#This Row],[PLANID]]</f>
        <v>2981435252981</v>
      </c>
      <c r="D2986" s="2">
        <v>2981</v>
      </c>
      <c r="E2986" s="2">
        <v>2981</v>
      </c>
      <c r="F2986" s="3">
        <v>201907</v>
      </c>
      <c r="G2986">
        <v>201908</v>
      </c>
      <c r="H2986" s="1">
        <v>43525</v>
      </c>
      <c r="I2986">
        <v>201909</v>
      </c>
      <c r="J2986" t="s">
        <v>18</v>
      </c>
      <c r="K2986" s="2">
        <v>2981</v>
      </c>
      <c r="L2986" s="4">
        <v>30.975795999999999</v>
      </c>
    </row>
    <row r="2987" spans="2:12" x14ac:dyDescent="0.25">
      <c r="B2987" t="s">
        <v>5</v>
      </c>
      <c r="C2987" s="2" t="str">
        <f>Tableau7[[#This Row],[COMMANDE]]&amp;Tableau7[[#This Row],[ECHEANCE]]&amp;Tableau7[[#This Row],[PLANID]]</f>
        <v>2982435252982</v>
      </c>
      <c r="D2987" s="2">
        <v>2982</v>
      </c>
      <c r="E2987" s="2">
        <v>2982</v>
      </c>
      <c r="F2987" s="3">
        <v>201908</v>
      </c>
      <c r="G2987">
        <v>201910</v>
      </c>
      <c r="H2987" s="1">
        <v>43525</v>
      </c>
      <c r="I2987">
        <v>201909</v>
      </c>
      <c r="J2987" t="s">
        <v>17</v>
      </c>
      <c r="K2987" s="2">
        <v>2982</v>
      </c>
      <c r="L2987" s="4">
        <v>8.420204</v>
      </c>
    </row>
    <row r="2988" spans="2:12" x14ac:dyDescent="0.25">
      <c r="B2988" t="s">
        <v>5</v>
      </c>
      <c r="C2988" s="2" t="str">
        <f>Tableau7[[#This Row],[COMMANDE]]&amp;Tableau7[[#This Row],[ECHEANCE]]&amp;Tableau7[[#This Row],[PLANID]]</f>
        <v>2983435462983</v>
      </c>
      <c r="D2988" s="2">
        <v>2983</v>
      </c>
      <c r="E2988" s="2">
        <v>2983</v>
      </c>
      <c r="F2988" s="3">
        <v>201911</v>
      </c>
      <c r="G2988">
        <v>201911</v>
      </c>
      <c r="H2988" s="1">
        <v>43546</v>
      </c>
      <c r="I2988">
        <v>201912</v>
      </c>
      <c r="J2988" t="s">
        <v>17</v>
      </c>
      <c r="K2988" s="2">
        <v>2983</v>
      </c>
      <c r="L2988" s="4">
        <v>33.768000000000001</v>
      </c>
    </row>
    <row r="2989" spans="2:12" x14ac:dyDescent="0.25">
      <c r="B2989" t="s">
        <v>5</v>
      </c>
      <c r="C2989" s="2" t="str">
        <f>Tableau7[[#This Row],[COMMANDE]]&amp;Tableau7[[#This Row],[ECHEANCE]]&amp;Tableau7[[#This Row],[PLANID]]</f>
        <v>2984435532984</v>
      </c>
      <c r="D2989" s="2">
        <v>2984</v>
      </c>
      <c r="E2989" s="2">
        <v>2984</v>
      </c>
      <c r="F2989" s="3">
        <v>201912</v>
      </c>
      <c r="G2989">
        <v>201912</v>
      </c>
      <c r="H2989" s="1">
        <v>43553</v>
      </c>
      <c r="I2989">
        <v>201913</v>
      </c>
      <c r="J2989" t="s">
        <v>17</v>
      </c>
      <c r="K2989" s="2">
        <v>2984</v>
      </c>
      <c r="L2989" s="4">
        <v>39.396000000000001</v>
      </c>
    </row>
    <row r="2990" spans="2:12" x14ac:dyDescent="0.25">
      <c r="B2990" t="s">
        <v>5</v>
      </c>
      <c r="C2990" s="2" t="str">
        <f>Tableau7[[#This Row],[COMMANDE]]&amp;Tableau7[[#This Row],[ECHEANCE]]&amp;Tableau7[[#This Row],[PLANID]]</f>
        <v>2985435602985</v>
      </c>
      <c r="D2990" s="2">
        <v>2985</v>
      </c>
      <c r="E2990" s="2">
        <v>2985</v>
      </c>
      <c r="F2990" s="3">
        <v>201913</v>
      </c>
      <c r="G2990">
        <v>201913</v>
      </c>
      <c r="H2990" s="1">
        <v>43560</v>
      </c>
      <c r="I2990">
        <v>201914</v>
      </c>
      <c r="J2990" t="s">
        <v>17</v>
      </c>
      <c r="K2990" s="2">
        <v>2985</v>
      </c>
      <c r="L2990" s="4">
        <v>39.396000000000001</v>
      </c>
    </row>
    <row r="2991" spans="2:12" x14ac:dyDescent="0.25">
      <c r="B2991" t="s">
        <v>5</v>
      </c>
      <c r="C2991" s="2" t="str">
        <f>Tableau7[[#This Row],[COMMANDE]]&amp;Tableau7[[#This Row],[ECHEANCE]]&amp;Tableau7[[#This Row],[PLANID]]</f>
        <v>2986435722986</v>
      </c>
      <c r="D2991" s="2">
        <v>2986</v>
      </c>
      <c r="E2991" s="2">
        <v>2986</v>
      </c>
      <c r="F2991" s="3">
        <v>201915</v>
      </c>
      <c r="G2991">
        <v>201914</v>
      </c>
      <c r="H2991" s="1">
        <v>43572</v>
      </c>
      <c r="I2991">
        <v>201916</v>
      </c>
      <c r="J2991" t="s">
        <v>17</v>
      </c>
      <c r="K2991" s="2">
        <v>2986</v>
      </c>
      <c r="L2991" s="4">
        <v>33.768000000000001</v>
      </c>
    </row>
    <row r="2992" spans="2:12" x14ac:dyDescent="0.25">
      <c r="B2992" t="s">
        <v>5</v>
      </c>
      <c r="C2992" s="2" t="str">
        <f>Tableau7[[#This Row],[COMMANDE]]&amp;Tableau7[[#This Row],[ECHEANCE]]&amp;Tableau7[[#This Row],[PLANID]]</f>
        <v>2987435792987</v>
      </c>
      <c r="D2992" s="2">
        <v>2987</v>
      </c>
      <c r="E2992" s="2">
        <v>2987</v>
      </c>
      <c r="F2992" s="3">
        <v>201915</v>
      </c>
      <c r="G2992">
        <v>201915</v>
      </c>
      <c r="H2992" s="1">
        <v>43579</v>
      </c>
      <c r="I2992">
        <v>201917</v>
      </c>
      <c r="J2992" t="s">
        <v>17</v>
      </c>
      <c r="K2992" s="2">
        <v>2987</v>
      </c>
      <c r="L2992" s="4">
        <v>39.396000000000001</v>
      </c>
    </row>
    <row r="2993" spans="2:12" x14ac:dyDescent="0.25">
      <c r="B2993" t="s">
        <v>5</v>
      </c>
      <c r="C2993" s="2" t="str">
        <f>Tableau7[[#This Row],[COMMANDE]]&amp;Tableau7[[#This Row],[ECHEANCE]]&amp;Tableau7[[#This Row],[PLANID]]</f>
        <v>2988435872988</v>
      </c>
      <c r="D2993" s="2">
        <v>2988</v>
      </c>
      <c r="E2993" s="2">
        <v>2988</v>
      </c>
      <c r="F2993" s="3">
        <v>201917</v>
      </c>
      <c r="G2993">
        <v>201916</v>
      </c>
      <c r="H2993" s="1">
        <v>43587</v>
      </c>
      <c r="I2993" t="s">
        <v>60</v>
      </c>
      <c r="J2993" t="s">
        <v>17</v>
      </c>
      <c r="K2993" s="2">
        <v>2988</v>
      </c>
      <c r="L2993" s="4">
        <v>39.396000000000001</v>
      </c>
    </row>
    <row r="2994" spans="2:12" x14ac:dyDescent="0.25">
      <c r="B2994" t="s">
        <v>5</v>
      </c>
      <c r="C2994" s="2" t="str">
        <f>Tableau7[[#This Row],[COMMANDE]]&amp;Tableau7[[#This Row],[ECHEANCE]]&amp;Tableau7[[#This Row],[PLANID]]</f>
        <v>2989434972989</v>
      </c>
      <c r="D2994" s="2">
        <v>2989</v>
      </c>
      <c r="E2994" s="2">
        <v>2989</v>
      </c>
      <c r="F2994" s="3" t="s">
        <v>20</v>
      </c>
      <c r="G2994">
        <v>197001</v>
      </c>
      <c r="H2994" s="1">
        <v>43497</v>
      </c>
      <c r="I2994">
        <v>201905</v>
      </c>
      <c r="J2994" t="s">
        <v>3</v>
      </c>
      <c r="K2994" s="2">
        <v>2989</v>
      </c>
      <c r="L2994" s="4">
        <v>3.0049999999999999</v>
      </c>
    </row>
    <row r="2995" spans="2:12" x14ac:dyDescent="0.25">
      <c r="B2995" t="s">
        <v>5</v>
      </c>
      <c r="C2995" s="2" t="str">
        <f>Tableau7[[#This Row],[COMMANDE]]&amp;Tableau7[[#This Row],[ECHEANCE]]&amp;Tableau7[[#This Row],[PLANID]]</f>
        <v>2990435182990</v>
      </c>
      <c r="D2995" s="2">
        <v>2990</v>
      </c>
      <c r="E2995" s="2">
        <v>2990</v>
      </c>
      <c r="F2995" s="3">
        <v>201907</v>
      </c>
      <c r="G2995">
        <v>201908</v>
      </c>
      <c r="H2995" s="1">
        <v>43518</v>
      </c>
      <c r="I2995">
        <v>201908</v>
      </c>
      <c r="J2995" t="s">
        <v>18</v>
      </c>
      <c r="K2995" s="2">
        <v>2990</v>
      </c>
      <c r="L2995" s="4">
        <v>9.6545520000000007</v>
      </c>
    </row>
    <row r="2996" spans="2:12" x14ac:dyDescent="0.25">
      <c r="B2996" t="s">
        <v>5</v>
      </c>
      <c r="C2996" s="2" t="str">
        <f>Tableau7[[#This Row],[COMMANDE]]&amp;Tableau7[[#This Row],[ECHEANCE]]&amp;Tableau7[[#This Row],[PLANID]]</f>
        <v>2991435252991</v>
      </c>
      <c r="D2996" s="2">
        <v>2991</v>
      </c>
      <c r="E2996" s="2">
        <v>2991</v>
      </c>
      <c r="F2996" s="3">
        <v>201907</v>
      </c>
      <c r="G2996">
        <v>201908</v>
      </c>
      <c r="H2996" s="1">
        <v>43525</v>
      </c>
      <c r="I2996">
        <v>201909</v>
      </c>
      <c r="J2996" t="s">
        <v>18</v>
      </c>
      <c r="K2996" s="2">
        <v>2991</v>
      </c>
      <c r="L2996" s="4">
        <v>10.858146</v>
      </c>
    </row>
    <row r="2997" spans="2:12" x14ac:dyDescent="0.25">
      <c r="B2997" t="s">
        <v>5</v>
      </c>
      <c r="C2997" s="2" t="str">
        <f>Tableau7[[#This Row],[COMMANDE]]&amp;Tableau7[[#This Row],[ECHEANCE]]&amp;Tableau7[[#This Row],[PLANID]]</f>
        <v>2992435252992</v>
      </c>
      <c r="D2997" s="2">
        <v>2992</v>
      </c>
      <c r="E2997" s="2">
        <v>2992</v>
      </c>
      <c r="F2997" s="3">
        <v>201908</v>
      </c>
      <c r="G2997">
        <v>201908</v>
      </c>
      <c r="H2997" s="1">
        <v>43525</v>
      </c>
      <c r="I2997">
        <v>201909</v>
      </c>
      <c r="J2997" t="s">
        <v>18</v>
      </c>
      <c r="K2997" s="2">
        <v>2992</v>
      </c>
      <c r="L2997" s="4">
        <v>7.3062690000000003</v>
      </c>
    </row>
    <row r="2998" spans="2:12" x14ac:dyDescent="0.25">
      <c r="B2998" t="s">
        <v>5</v>
      </c>
      <c r="C2998" s="2" t="str">
        <f>Tableau7[[#This Row],[COMMANDE]]&amp;Tableau7[[#This Row],[ECHEANCE]]&amp;Tableau7[[#This Row],[PLANID]]</f>
        <v>2993435252993</v>
      </c>
      <c r="D2998" s="2">
        <v>2993</v>
      </c>
      <c r="E2998" s="2">
        <v>2993</v>
      </c>
      <c r="F2998" s="3">
        <v>201908</v>
      </c>
      <c r="G2998">
        <v>201910</v>
      </c>
      <c r="H2998" s="1">
        <v>43525</v>
      </c>
      <c r="I2998">
        <v>201909</v>
      </c>
      <c r="J2998" t="s">
        <v>17</v>
      </c>
      <c r="K2998" s="2">
        <v>2993</v>
      </c>
      <c r="L2998" s="4">
        <v>22.633949000000001</v>
      </c>
    </row>
    <row r="2999" spans="2:12" x14ac:dyDescent="0.25">
      <c r="B2999" t="s">
        <v>5</v>
      </c>
      <c r="C2999" s="2" t="str">
        <f>Tableau7[[#This Row],[COMMANDE]]&amp;Tableau7[[#This Row],[ECHEANCE]]&amp;Tableau7[[#This Row],[PLANID]]</f>
        <v>2994435462994</v>
      </c>
      <c r="D2999" s="2">
        <v>2994</v>
      </c>
      <c r="E2999" s="2">
        <v>2994</v>
      </c>
      <c r="F2999" s="3">
        <v>201911</v>
      </c>
      <c r="G2999">
        <v>201911</v>
      </c>
      <c r="H2999" s="1">
        <v>43546</v>
      </c>
      <c r="I2999">
        <v>201912</v>
      </c>
      <c r="J2999" t="s">
        <v>17</v>
      </c>
      <c r="K2999" s="2">
        <v>2994</v>
      </c>
      <c r="L2999" s="4">
        <v>1.734051</v>
      </c>
    </row>
    <row r="3000" spans="2:12" x14ac:dyDescent="0.25">
      <c r="B3000" t="s">
        <v>5</v>
      </c>
      <c r="C3000" s="2" t="str">
        <f>Tableau7[[#This Row],[COMMANDE]]&amp;Tableau7[[#This Row],[ECHEANCE]]&amp;Tableau7[[#This Row],[PLANID]]</f>
        <v>2995435462995</v>
      </c>
      <c r="D3000" s="2">
        <v>2995</v>
      </c>
      <c r="E3000" s="2">
        <v>2995</v>
      </c>
      <c r="F3000" s="3">
        <v>201911</v>
      </c>
      <c r="G3000">
        <v>201911</v>
      </c>
      <c r="H3000" s="1">
        <v>43546</v>
      </c>
      <c r="I3000">
        <v>201912</v>
      </c>
      <c r="J3000" t="s">
        <v>17</v>
      </c>
      <c r="K3000" s="2">
        <v>2995</v>
      </c>
      <c r="L3000" s="4">
        <v>22.633949000000001</v>
      </c>
    </row>
    <row r="3001" spans="2:12" x14ac:dyDescent="0.25">
      <c r="B3001" t="s">
        <v>5</v>
      </c>
      <c r="C3001" s="2" t="str">
        <f>Tableau7[[#This Row],[COMMANDE]]&amp;Tableau7[[#This Row],[ECHEANCE]]&amp;Tableau7[[#This Row],[PLANID]]</f>
        <v>2996435602996</v>
      </c>
      <c r="D3001" s="2">
        <v>2996</v>
      </c>
      <c r="E3001" s="2">
        <v>2996</v>
      </c>
      <c r="F3001" s="3">
        <v>201911</v>
      </c>
      <c r="G3001">
        <v>201911</v>
      </c>
      <c r="H3001" s="1">
        <v>43560</v>
      </c>
      <c r="I3001">
        <v>201914</v>
      </c>
      <c r="J3001" t="s">
        <v>17</v>
      </c>
      <c r="K3001" s="2">
        <v>2996</v>
      </c>
      <c r="L3001" s="4">
        <v>20.899898</v>
      </c>
    </row>
    <row r="3002" spans="2:12" x14ac:dyDescent="0.25">
      <c r="B3002" t="s">
        <v>5</v>
      </c>
      <c r="C3002" s="2" t="str">
        <f>Tableau7[[#This Row],[COMMANDE]]&amp;Tableau7[[#This Row],[ECHEANCE]]&amp;Tableau7[[#This Row],[PLANID]]</f>
        <v>2997435602997</v>
      </c>
      <c r="D3002" s="2">
        <v>2997</v>
      </c>
      <c r="E3002" s="2">
        <v>2997</v>
      </c>
      <c r="F3002" s="3">
        <v>201913</v>
      </c>
      <c r="G3002">
        <v>201913</v>
      </c>
      <c r="H3002" s="1">
        <v>43560</v>
      </c>
      <c r="I3002">
        <v>201914</v>
      </c>
      <c r="J3002" t="s">
        <v>17</v>
      </c>
      <c r="K3002" s="2">
        <v>2997</v>
      </c>
      <c r="L3002" s="4">
        <v>3.468102</v>
      </c>
    </row>
    <row r="3003" spans="2:12" x14ac:dyDescent="0.25">
      <c r="B3003" t="s">
        <v>5</v>
      </c>
      <c r="C3003" s="2" t="str">
        <f>Tableau7[[#This Row],[COMMANDE]]&amp;Tableau7[[#This Row],[ECHEANCE]]&amp;Tableau7[[#This Row],[PLANID]]</f>
        <v>2998435722998</v>
      </c>
      <c r="D3003" s="2">
        <v>2998</v>
      </c>
      <c r="E3003" s="2">
        <v>2998</v>
      </c>
      <c r="F3003" s="3">
        <v>201913</v>
      </c>
      <c r="G3003">
        <v>201913</v>
      </c>
      <c r="H3003" s="1">
        <v>43572</v>
      </c>
      <c r="I3003">
        <v>201916</v>
      </c>
      <c r="J3003" t="s">
        <v>17</v>
      </c>
      <c r="K3003" s="2">
        <v>2998</v>
      </c>
      <c r="L3003" s="4">
        <v>19.165846999999999</v>
      </c>
    </row>
    <row r="3004" spans="2:12" x14ac:dyDescent="0.25">
      <c r="B3004" t="s">
        <v>5</v>
      </c>
      <c r="C3004" s="2" t="str">
        <f>Tableau7[[#This Row],[COMMANDE]]&amp;Tableau7[[#This Row],[ECHEANCE]]&amp;Tableau7[[#This Row],[PLANID]]</f>
        <v>2999435722999</v>
      </c>
      <c r="D3004" s="2">
        <v>2999</v>
      </c>
      <c r="E3004" s="2">
        <v>2999</v>
      </c>
      <c r="F3004" s="3">
        <v>201915</v>
      </c>
      <c r="G3004">
        <v>201914</v>
      </c>
      <c r="H3004" s="1">
        <v>43572</v>
      </c>
      <c r="I3004">
        <v>201916</v>
      </c>
      <c r="J3004" t="s">
        <v>17</v>
      </c>
      <c r="K3004" s="2">
        <v>2999</v>
      </c>
      <c r="L3004" s="4">
        <v>5.202153</v>
      </c>
    </row>
    <row r="3005" spans="2:12" x14ac:dyDescent="0.25">
      <c r="B3005" t="s">
        <v>5</v>
      </c>
      <c r="C3005" s="2" t="str">
        <f>Tableau7[[#This Row],[COMMANDE]]&amp;Tableau7[[#This Row],[ECHEANCE]]&amp;Tableau7[[#This Row],[PLANID]]</f>
        <v>3000435873000</v>
      </c>
      <c r="D3005" s="2">
        <v>3000</v>
      </c>
      <c r="E3005" s="2">
        <v>3000</v>
      </c>
      <c r="F3005" s="3">
        <v>201915</v>
      </c>
      <c r="G3005">
        <v>201914</v>
      </c>
      <c r="H3005" s="1">
        <v>43587</v>
      </c>
      <c r="I3005" t="s">
        <v>60</v>
      </c>
      <c r="J3005" t="s">
        <v>17</v>
      </c>
      <c r="K3005" s="2">
        <v>3000</v>
      </c>
      <c r="L3005" s="4">
        <v>17.431795999999999</v>
      </c>
    </row>
    <row r="3006" spans="2:12" x14ac:dyDescent="0.25">
      <c r="B3006" t="s">
        <v>5</v>
      </c>
      <c r="C3006" s="2" t="str">
        <f>Tableau7[[#This Row],[COMMANDE]]&amp;Tableau7[[#This Row],[ECHEANCE]]&amp;Tableau7[[#This Row],[PLANID]]</f>
        <v>3001434973001</v>
      </c>
      <c r="D3006" s="2">
        <v>3001</v>
      </c>
      <c r="E3006" s="2">
        <v>3001</v>
      </c>
      <c r="F3006" s="3" t="s">
        <v>20</v>
      </c>
      <c r="G3006">
        <v>197001</v>
      </c>
      <c r="H3006" s="1">
        <v>43497</v>
      </c>
      <c r="I3006">
        <v>201905</v>
      </c>
      <c r="J3006" t="s">
        <v>3</v>
      </c>
      <c r="K3006" s="2">
        <v>3001</v>
      </c>
      <c r="L3006" s="4">
        <v>16.492552</v>
      </c>
    </row>
    <row r="3007" spans="2:12" x14ac:dyDescent="0.25">
      <c r="B3007" t="s">
        <v>5</v>
      </c>
      <c r="C3007" s="2" t="str">
        <f>Tableau7[[#This Row],[COMMANDE]]&amp;Tableau7[[#This Row],[ECHEANCE]]&amp;Tableau7[[#This Row],[PLANID]]</f>
        <v>3002435113002</v>
      </c>
      <c r="D3007" s="2">
        <v>3002</v>
      </c>
      <c r="E3007" s="2">
        <v>3002</v>
      </c>
      <c r="F3007" s="3" t="s">
        <v>20</v>
      </c>
      <c r="G3007">
        <v>197001</v>
      </c>
      <c r="H3007" s="1">
        <v>43511</v>
      </c>
      <c r="I3007">
        <v>201907</v>
      </c>
      <c r="J3007" t="s">
        <v>3</v>
      </c>
      <c r="K3007" s="2">
        <v>3002</v>
      </c>
      <c r="L3007" s="4">
        <v>8.4524480000000004</v>
      </c>
    </row>
    <row r="3008" spans="2:12" x14ac:dyDescent="0.25">
      <c r="B3008" t="s">
        <v>5</v>
      </c>
      <c r="C3008" s="2" t="str">
        <f>Tableau7[[#This Row],[COMMANDE]]&amp;Tableau7[[#This Row],[ECHEANCE]]&amp;Tableau7[[#This Row],[PLANID]]</f>
        <v>3003435113003</v>
      </c>
      <c r="D3008" s="2">
        <v>3003</v>
      </c>
      <c r="E3008" s="2">
        <v>3003</v>
      </c>
      <c r="F3008" s="3" t="s">
        <v>20</v>
      </c>
      <c r="G3008">
        <v>197001</v>
      </c>
      <c r="H3008" s="1">
        <v>43511</v>
      </c>
      <c r="I3008">
        <v>201907</v>
      </c>
      <c r="J3008" t="s">
        <v>3</v>
      </c>
      <c r="K3008" s="2">
        <v>3003</v>
      </c>
      <c r="L3008" s="4">
        <v>15.915552</v>
      </c>
    </row>
    <row r="3009" spans="2:12" x14ac:dyDescent="0.25">
      <c r="B3009" t="s">
        <v>5</v>
      </c>
      <c r="C3009" s="2" t="str">
        <f>Tableau7[[#This Row],[COMMANDE]]&amp;Tableau7[[#This Row],[ECHEANCE]]&amp;Tableau7[[#This Row],[PLANID]]</f>
        <v>3004435183004</v>
      </c>
      <c r="D3009" s="2">
        <v>3004</v>
      </c>
      <c r="E3009" s="2">
        <v>3004</v>
      </c>
      <c r="F3009" s="3" t="s">
        <v>20</v>
      </c>
      <c r="G3009">
        <v>197001</v>
      </c>
      <c r="H3009" s="1">
        <v>43518</v>
      </c>
      <c r="I3009">
        <v>201908</v>
      </c>
      <c r="J3009" t="s">
        <v>3</v>
      </c>
      <c r="K3009" s="2">
        <v>3004</v>
      </c>
      <c r="L3009" s="4">
        <v>2.5294479999999999</v>
      </c>
    </row>
    <row r="3010" spans="2:12" x14ac:dyDescent="0.25">
      <c r="B3010" t="s">
        <v>5</v>
      </c>
      <c r="C3010" s="2" t="str">
        <f>Tableau7[[#This Row],[COMMANDE]]&amp;Tableau7[[#This Row],[ECHEANCE]]&amp;Tableau7[[#This Row],[PLANID]]</f>
        <v>3005435003005</v>
      </c>
      <c r="D3010" s="2">
        <v>3005</v>
      </c>
      <c r="E3010" s="2">
        <v>3005</v>
      </c>
      <c r="F3010" s="3" t="s">
        <v>20</v>
      </c>
      <c r="G3010">
        <v>197001</v>
      </c>
      <c r="H3010" s="1">
        <v>43500</v>
      </c>
      <c r="I3010">
        <v>201906</v>
      </c>
      <c r="J3010" t="s">
        <v>3</v>
      </c>
      <c r="K3010" s="2">
        <v>3005</v>
      </c>
      <c r="L3010" s="4">
        <v>5.6174999999999997</v>
      </c>
    </row>
    <row r="3011" spans="2:12" x14ac:dyDescent="0.25">
      <c r="B3011" t="s">
        <v>5</v>
      </c>
      <c r="C3011" s="2" t="str">
        <f>Tableau7[[#This Row],[COMMANDE]]&amp;Tableau7[[#This Row],[ECHEANCE]]&amp;Tableau7[[#This Row],[PLANID]]</f>
        <v>3006435113006</v>
      </c>
      <c r="D3011" s="2">
        <v>3006</v>
      </c>
      <c r="E3011" s="2">
        <v>3006</v>
      </c>
      <c r="F3011" s="3" t="s">
        <v>20</v>
      </c>
      <c r="G3011">
        <v>197001</v>
      </c>
      <c r="H3011" s="1">
        <v>43511</v>
      </c>
      <c r="I3011">
        <v>201907</v>
      </c>
      <c r="J3011" t="s">
        <v>3</v>
      </c>
      <c r="K3011" s="2">
        <v>3006</v>
      </c>
      <c r="L3011" s="4">
        <v>0.78749999999999998</v>
      </c>
    </row>
    <row r="3012" spans="2:12" x14ac:dyDescent="0.25">
      <c r="B3012" t="s">
        <v>5</v>
      </c>
      <c r="C3012" s="2" t="str">
        <f>Tableau7[[#This Row],[COMMANDE]]&amp;Tableau7[[#This Row],[ECHEANCE]]&amp;Tableau7[[#This Row],[PLANID]]</f>
        <v>3007435113007</v>
      </c>
      <c r="D3012" s="2">
        <v>3007</v>
      </c>
      <c r="E3012" s="2">
        <v>3007</v>
      </c>
      <c r="F3012" s="3" t="s">
        <v>20</v>
      </c>
      <c r="G3012">
        <v>197001</v>
      </c>
      <c r="H3012" s="1">
        <v>43511</v>
      </c>
      <c r="I3012">
        <v>201907</v>
      </c>
      <c r="J3012" t="s">
        <v>3</v>
      </c>
      <c r="K3012" s="2">
        <v>3007</v>
      </c>
      <c r="L3012" s="4">
        <v>4.83</v>
      </c>
    </row>
    <row r="3013" spans="2:12" x14ac:dyDescent="0.25">
      <c r="B3013" t="s">
        <v>5</v>
      </c>
      <c r="C3013" s="2" t="str">
        <f>Tableau7[[#This Row],[COMMANDE]]&amp;Tableau7[[#This Row],[ECHEANCE]]&amp;Tableau7[[#This Row],[PLANID]]</f>
        <v>3008435393008</v>
      </c>
      <c r="D3013" s="2">
        <v>3008</v>
      </c>
      <c r="E3013" s="2">
        <v>3008</v>
      </c>
      <c r="F3013" s="3">
        <v>201910</v>
      </c>
      <c r="G3013">
        <v>201911</v>
      </c>
      <c r="H3013" s="1">
        <v>43539</v>
      </c>
      <c r="I3013">
        <v>201911</v>
      </c>
      <c r="J3013" t="s">
        <v>17</v>
      </c>
      <c r="K3013" s="2">
        <v>3008</v>
      </c>
      <c r="L3013" s="4">
        <v>23.010753000000001</v>
      </c>
    </row>
    <row r="3014" spans="2:12" x14ac:dyDescent="0.25">
      <c r="B3014" t="s">
        <v>5</v>
      </c>
      <c r="C3014" s="2" t="str">
        <f>Tableau7[[#This Row],[COMMANDE]]&amp;Tableau7[[#This Row],[ECHEANCE]]&amp;Tableau7[[#This Row],[PLANID]]</f>
        <v>3009435533009</v>
      </c>
      <c r="D3014" s="2">
        <v>3009</v>
      </c>
      <c r="E3014" s="2">
        <v>3009</v>
      </c>
      <c r="F3014" s="3">
        <v>201912</v>
      </c>
      <c r="G3014">
        <v>201912</v>
      </c>
      <c r="H3014" s="1">
        <v>43553</v>
      </c>
      <c r="I3014">
        <v>201913</v>
      </c>
      <c r="J3014" t="s">
        <v>17</v>
      </c>
      <c r="K3014" s="2">
        <v>3009</v>
      </c>
      <c r="L3014" s="4">
        <v>23.010753000000001</v>
      </c>
    </row>
    <row r="3015" spans="2:12" x14ac:dyDescent="0.25">
      <c r="B3015" t="s">
        <v>5</v>
      </c>
      <c r="C3015" s="2" t="str">
        <f>Tableau7[[#This Row],[COMMANDE]]&amp;Tableau7[[#This Row],[ECHEANCE]]&amp;Tableau7[[#This Row],[PLANID]]</f>
        <v>3010435703010</v>
      </c>
      <c r="D3015" s="2">
        <v>3010</v>
      </c>
      <c r="E3015" s="2">
        <v>3010</v>
      </c>
      <c r="F3015" s="3">
        <v>201914</v>
      </c>
      <c r="G3015">
        <v>201914</v>
      </c>
      <c r="H3015" s="1">
        <v>43570</v>
      </c>
      <c r="I3015">
        <v>201916</v>
      </c>
      <c r="J3015" t="s">
        <v>17</v>
      </c>
      <c r="K3015" s="2">
        <v>3010</v>
      </c>
      <c r="L3015" s="4">
        <v>23.010753000000001</v>
      </c>
    </row>
    <row r="3016" spans="2:12" x14ac:dyDescent="0.25">
      <c r="B3016" t="s">
        <v>5</v>
      </c>
      <c r="C3016" s="2" t="str">
        <f>Tableau7[[#This Row],[COMMANDE]]&amp;Tableau7[[#This Row],[ECHEANCE]]&amp;Tableau7[[#This Row],[PLANID]]</f>
        <v>3011435793011</v>
      </c>
      <c r="D3016" s="2">
        <v>3011</v>
      </c>
      <c r="E3016" s="2">
        <v>3011</v>
      </c>
      <c r="F3016" s="3">
        <v>201915</v>
      </c>
      <c r="G3016">
        <v>201915</v>
      </c>
      <c r="H3016" s="1">
        <v>43579</v>
      </c>
      <c r="I3016">
        <v>201917</v>
      </c>
      <c r="J3016" t="s">
        <v>17</v>
      </c>
      <c r="K3016" s="2">
        <v>3011</v>
      </c>
      <c r="L3016" s="4">
        <v>23.010753000000001</v>
      </c>
    </row>
    <row r="3017" spans="2:12" x14ac:dyDescent="0.25">
      <c r="B3017" t="s">
        <v>5</v>
      </c>
      <c r="C3017" s="2" t="str">
        <f>Tableau7[[#This Row],[COMMANDE]]&amp;Tableau7[[#This Row],[ECHEANCE]]&amp;Tableau7[[#This Row],[PLANID]]</f>
        <v>3012435003012</v>
      </c>
      <c r="D3017" s="2">
        <v>3012</v>
      </c>
      <c r="E3017" s="2">
        <v>3012</v>
      </c>
      <c r="F3017" s="3" t="s">
        <v>20</v>
      </c>
      <c r="G3017">
        <v>197001</v>
      </c>
      <c r="H3017" s="1">
        <v>43500</v>
      </c>
      <c r="I3017">
        <v>201906</v>
      </c>
      <c r="J3017" t="s">
        <v>3</v>
      </c>
      <c r="K3017" s="2">
        <v>3012</v>
      </c>
      <c r="L3017" s="4">
        <v>14.77</v>
      </c>
    </row>
    <row r="3018" spans="2:12" x14ac:dyDescent="0.25">
      <c r="B3018" t="s">
        <v>5</v>
      </c>
      <c r="C3018" s="2" t="str">
        <f>Tableau7[[#This Row],[COMMANDE]]&amp;Tableau7[[#This Row],[ECHEANCE]]&amp;Tableau7[[#This Row],[PLANID]]</f>
        <v>3013435003013</v>
      </c>
      <c r="D3018" s="2">
        <v>3013</v>
      </c>
      <c r="E3018" s="2">
        <v>3013</v>
      </c>
      <c r="F3018" s="3" t="s">
        <v>20</v>
      </c>
      <c r="G3018">
        <v>197001</v>
      </c>
      <c r="H3018" s="1">
        <v>43500</v>
      </c>
      <c r="I3018">
        <v>201906</v>
      </c>
      <c r="J3018" t="s">
        <v>3</v>
      </c>
      <c r="K3018" s="2">
        <v>3013</v>
      </c>
      <c r="L3018" s="4">
        <v>3.1481509999999999</v>
      </c>
    </row>
    <row r="3019" spans="2:12" x14ac:dyDescent="0.25">
      <c r="B3019" t="s">
        <v>5</v>
      </c>
      <c r="C3019" s="2" t="str">
        <f>Tableau7[[#This Row],[COMMANDE]]&amp;Tableau7[[#This Row],[ECHEANCE]]&amp;Tableau7[[#This Row],[PLANID]]</f>
        <v>3014435143014</v>
      </c>
      <c r="D3019" s="2">
        <v>3014</v>
      </c>
      <c r="E3019" s="2">
        <v>3014</v>
      </c>
      <c r="F3019" s="3" t="s">
        <v>20</v>
      </c>
      <c r="G3019">
        <v>197001</v>
      </c>
      <c r="H3019" s="1">
        <v>43514</v>
      </c>
      <c r="I3019">
        <v>201908</v>
      </c>
      <c r="J3019" t="s">
        <v>3</v>
      </c>
      <c r="K3019" s="2">
        <v>3014</v>
      </c>
      <c r="L3019" s="4">
        <v>11.146849</v>
      </c>
    </row>
    <row r="3020" spans="2:12" x14ac:dyDescent="0.25">
      <c r="B3020" t="s">
        <v>5</v>
      </c>
      <c r="C3020" s="2" t="str">
        <f>Tableau7[[#This Row],[COMMANDE]]&amp;Tableau7[[#This Row],[ECHEANCE]]&amp;Tableau7[[#This Row],[PLANID]]</f>
        <v>3015435143015</v>
      </c>
      <c r="D3020" s="2">
        <v>3015</v>
      </c>
      <c r="E3020" s="2">
        <v>3015</v>
      </c>
      <c r="F3020" s="3" t="s">
        <v>20</v>
      </c>
      <c r="G3020">
        <v>197001</v>
      </c>
      <c r="H3020" s="1">
        <v>43514</v>
      </c>
      <c r="I3020">
        <v>201908</v>
      </c>
      <c r="J3020" t="s">
        <v>3</v>
      </c>
      <c r="K3020" s="2">
        <v>3015</v>
      </c>
      <c r="L3020" s="4">
        <v>10.635151</v>
      </c>
    </row>
    <row r="3021" spans="2:12" x14ac:dyDescent="0.25">
      <c r="B3021" t="s">
        <v>5</v>
      </c>
      <c r="C3021" s="2" t="str">
        <f>Tableau7[[#This Row],[COMMANDE]]&amp;Tableau7[[#This Row],[ECHEANCE]]&amp;Tableau7[[#This Row],[PLANID]]</f>
        <v>3016435143016</v>
      </c>
      <c r="D3021" s="2">
        <v>3016</v>
      </c>
      <c r="E3021" s="2">
        <v>3016</v>
      </c>
      <c r="F3021" s="3" t="s">
        <v>20</v>
      </c>
      <c r="G3021">
        <v>197001</v>
      </c>
      <c r="H3021" s="1">
        <v>43514</v>
      </c>
      <c r="I3021">
        <v>201908</v>
      </c>
      <c r="J3021" t="s">
        <v>3</v>
      </c>
      <c r="K3021" s="2">
        <v>3016</v>
      </c>
      <c r="L3021" s="4">
        <v>2.99</v>
      </c>
    </row>
    <row r="3022" spans="2:12" x14ac:dyDescent="0.25">
      <c r="B3022" t="s">
        <v>5</v>
      </c>
      <c r="C3022" s="2" t="str">
        <f>Tableau7[[#This Row],[COMMANDE]]&amp;Tableau7[[#This Row],[ECHEANCE]]&amp;Tableau7[[#This Row],[PLANID]]</f>
        <v>3017435283017</v>
      </c>
      <c r="D3022" s="2">
        <v>3017</v>
      </c>
      <c r="E3022" s="2">
        <v>3017</v>
      </c>
      <c r="F3022" s="3" t="s">
        <v>20</v>
      </c>
      <c r="G3022">
        <v>197001</v>
      </c>
      <c r="H3022" s="1">
        <v>43528</v>
      </c>
      <c r="I3022">
        <v>201910</v>
      </c>
      <c r="J3022" t="s">
        <v>3</v>
      </c>
      <c r="K3022" s="2">
        <v>3017</v>
      </c>
      <c r="L3022" s="4">
        <v>4.1648490000000002</v>
      </c>
    </row>
    <row r="3023" spans="2:12" x14ac:dyDescent="0.25">
      <c r="B3023" t="s">
        <v>5</v>
      </c>
      <c r="C3023" s="2" t="str">
        <f>Tableau7[[#This Row],[COMMANDE]]&amp;Tableau7[[#This Row],[ECHEANCE]]&amp;Tableau7[[#This Row],[PLANID]]</f>
        <v>3018435283018</v>
      </c>
      <c r="D3023" s="2">
        <v>3018</v>
      </c>
      <c r="E3023" s="2">
        <v>3018</v>
      </c>
      <c r="F3023" s="3" t="s">
        <v>20</v>
      </c>
      <c r="G3023">
        <v>197001</v>
      </c>
      <c r="H3023" s="1">
        <v>43528</v>
      </c>
      <c r="I3023">
        <v>201910</v>
      </c>
      <c r="J3023" t="s">
        <v>3</v>
      </c>
      <c r="K3023" s="2">
        <v>3018</v>
      </c>
      <c r="L3023" s="4">
        <v>14.414151</v>
      </c>
    </row>
    <row r="3024" spans="2:12" x14ac:dyDescent="0.25">
      <c r="B3024" t="s">
        <v>5</v>
      </c>
      <c r="C3024" s="2" t="str">
        <f>Tableau7[[#This Row],[COMMANDE]]&amp;Tableau7[[#This Row],[ECHEANCE]]&amp;Tableau7[[#This Row],[PLANID]]</f>
        <v>3019435393019</v>
      </c>
      <c r="D3024" s="2">
        <v>3019</v>
      </c>
      <c r="E3024" s="2">
        <v>3019</v>
      </c>
      <c r="F3024" s="3" t="s">
        <v>20</v>
      </c>
      <c r="G3024">
        <v>197001</v>
      </c>
      <c r="H3024" s="1">
        <v>43539</v>
      </c>
      <c r="I3024">
        <v>201911</v>
      </c>
      <c r="J3024" t="s">
        <v>3</v>
      </c>
      <c r="K3024" s="2">
        <v>3019</v>
      </c>
      <c r="L3024" s="4">
        <v>6.4758490000000002</v>
      </c>
    </row>
    <row r="3025" spans="2:12" x14ac:dyDescent="0.25">
      <c r="B3025" t="s">
        <v>5</v>
      </c>
      <c r="C3025" s="2" t="str">
        <f>Tableau7[[#This Row],[COMMANDE]]&amp;Tableau7[[#This Row],[ECHEANCE]]&amp;Tableau7[[#This Row],[PLANID]]</f>
        <v>3020435003020</v>
      </c>
      <c r="D3025" s="2">
        <v>3020</v>
      </c>
      <c r="E3025" s="2">
        <v>3020</v>
      </c>
      <c r="F3025" s="3">
        <v>201904</v>
      </c>
      <c r="G3025">
        <v>201907</v>
      </c>
      <c r="H3025" s="1">
        <v>43500</v>
      </c>
      <c r="I3025">
        <v>201906</v>
      </c>
      <c r="J3025" t="s">
        <v>18</v>
      </c>
      <c r="K3025" s="2">
        <v>3020</v>
      </c>
      <c r="L3025" s="4">
        <v>1.9215549999999999</v>
      </c>
    </row>
    <row r="3026" spans="2:12" x14ac:dyDescent="0.25">
      <c r="B3026" t="s">
        <v>5</v>
      </c>
      <c r="C3026" s="2" t="str">
        <f>Tableau7[[#This Row],[COMMANDE]]&amp;Tableau7[[#This Row],[ECHEANCE]]&amp;Tableau7[[#This Row],[PLANID]]</f>
        <v>3021435143021</v>
      </c>
      <c r="D3026" s="2">
        <v>3021</v>
      </c>
      <c r="E3026" s="2">
        <v>3021</v>
      </c>
      <c r="F3026" s="3">
        <v>201904</v>
      </c>
      <c r="G3026">
        <v>201907</v>
      </c>
      <c r="H3026" s="1">
        <v>43514</v>
      </c>
      <c r="I3026">
        <v>201908</v>
      </c>
      <c r="J3026" t="s">
        <v>18</v>
      </c>
      <c r="K3026" s="2">
        <v>3021</v>
      </c>
      <c r="L3026" s="4">
        <v>12.823270000000001</v>
      </c>
    </row>
    <row r="3027" spans="2:12" x14ac:dyDescent="0.25">
      <c r="B3027" t="s">
        <v>5</v>
      </c>
      <c r="C3027" s="2" t="str">
        <f>Tableau7[[#This Row],[COMMANDE]]&amp;Tableau7[[#This Row],[ECHEANCE]]&amp;Tableau7[[#This Row],[PLANID]]</f>
        <v>3022435143022</v>
      </c>
      <c r="D3027" s="2">
        <v>3022</v>
      </c>
      <c r="E3027" s="2">
        <v>3022</v>
      </c>
      <c r="F3027" s="3">
        <v>201906</v>
      </c>
      <c r="G3027">
        <v>201907</v>
      </c>
      <c r="H3027" s="1">
        <v>43514</v>
      </c>
      <c r="I3027">
        <v>201908</v>
      </c>
      <c r="J3027" t="s">
        <v>18</v>
      </c>
      <c r="K3027" s="2">
        <v>3022</v>
      </c>
      <c r="L3027" s="4">
        <v>4.2017300000000004</v>
      </c>
    </row>
    <row r="3028" spans="2:12" x14ac:dyDescent="0.25">
      <c r="B3028" t="s">
        <v>5</v>
      </c>
      <c r="C3028" s="2" t="str">
        <f>Tableau7[[#This Row],[COMMANDE]]&amp;Tableau7[[#This Row],[ECHEANCE]]&amp;Tableau7[[#This Row],[PLANID]]</f>
        <v>3023435283023</v>
      </c>
      <c r="D3028" s="2">
        <v>3023</v>
      </c>
      <c r="E3028" s="2">
        <v>3023</v>
      </c>
      <c r="F3028" s="3">
        <v>201906</v>
      </c>
      <c r="G3028">
        <v>201907</v>
      </c>
      <c r="H3028" s="1">
        <v>43528</v>
      </c>
      <c r="I3028">
        <v>201910</v>
      </c>
      <c r="J3028" t="s">
        <v>18</v>
      </c>
      <c r="K3028" s="2">
        <v>3023</v>
      </c>
      <c r="L3028" s="4">
        <v>10.699173999999999</v>
      </c>
    </row>
    <row r="3029" spans="2:12" x14ac:dyDescent="0.25">
      <c r="B3029" t="s">
        <v>5</v>
      </c>
      <c r="C3029" s="2" t="str">
        <f>Tableau7[[#This Row],[COMMANDE]]&amp;Tableau7[[#This Row],[ECHEANCE]]&amp;Tableau7[[#This Row],[PLANID]]</f>
        <v>3024435283024</v>
      </c>
      <c r="D3029" s="2">
        <v>3024</v>
      </c>
      <c r="E3029" s="2">
        <v>3024</v>
      </c>
      <c r="F3029" s="3">
        <v>201908</v>
      </c>
      <c r="G3029">
        <v>201909</v>
      </c>
      <c r="H3029" s="1">
        <v>43528</v>
      </c>
      <c r="I3029">
        <v>201910</v>
      </c>
      <c r="J3029" t="s">
        <v>18</v>
      </c>
      <c r="K3029" s="2">
        <v>3024</v>
      </c>
      <c r="L3029" s="4">
        <v>6.3258260000000002</v>
      </c>
    </row>
    <row r="3030" spans="2:12" x14ac:dyDescent="0.25">
      <c r="B3030" t="s">
        <v>5</v>
      </c>
      <c r="C3030" s="2" t="str">
        <f>Tableau7[[#This Row],[COMMANDE]]&amp;Tableau7[[#This Row],[ECHEANCE]]&amp;Tableau7[[#This Row],[PLANID]]</f>
        <v>3025435423025</v>
      </c>
      <c r="D3030" s="2">
        <v>3025</v>
      </c>
      <c r="E3030" s="2">
        <v>3025</v>
      </c>
      <c r="F3030" s="3">
        <v>201908</v>
      </c>
      <c r="G3030">
        <v>201909</v>
      </c>
      <c r="H3030" s="1">
        <v>43542</v>
      </c>
      <c r="I3030">
        <v>201912</v>
      </c>
      <c r="J3030" t="s">
        <v>18</v>
      </c>
      <c r="K3030" s="2">
        <v>3025</v>
      </c>
      <c r="L3030" s="4">
        <v>8.5934380000000008</v>
      </c>
    </row>
    <row r="3031" spans="2:12" x14ac:dyDescent="0.25">
      <c r="B3031" t="s">
        <v>5</v>
      </c>
      <c r="C3031" s="2" t="str">
        <f>Tableau7[[#This Row],[COMMANDE]]&amp;Tableau7[[#This Row],[ECHEANCE]]&amp;Tableau7[[#This Row],[PLANID]]</f>
        <v>3026435423026</v>
      </c>
      <c r="D3031" s="2">
        <v>3026</v>
      </c>
      <c r="E3031" s="2">
        <v>3026</v>
      </c>
      <c r="F3031" s="3">
        <v>201910</v>
      </c>
      <c r="G3031">
        <v>201909</v>
      </c>
      <c r="H3031" s="1">
        <v>43542</v>
      </c>
      <c r="I3031">
        <v>201912</v>
      </c>
      <c r="J3031" t="s">
        <v>18</v>
      </c>
      <c r="K3031" s="2">
        <v>3026</v>
      </c>
      <c r="L3031" s="4">
        <v>19.781562000000001</v>
      </c>
    </row>
    <row r="3032" spans="2:12" x14ac:dyDescent="0.25">
      <c r="B3032" t="s">
        <v>5</v>
      </c>
      <c r="C3032" s="2" t="str">
        <f>Tableau7[[#This Row],[COMMANDE]]&amp;Tableau7[[#This Row],[ECHEANCE]]&amp;Tableau7[[#This Row],[PLANID]]</f>
        <v>3027435003027</v>
      </c>
      <c r="D3032" s="2">
        <v>3027</v>
      </c>
      <c r="E3032" s="2">
        <v>3027</v>
      </c>
      <c r="F3032" s="3" t="s">
        <v>20</v>
      </c>
      <c r="G3032">
        <v>197001</v>
      </c>
      <c r="H3032" s="1">
        <v>43500</v>
      </c>
      <c r="I3032">
        <v>201906</v>
      </c>
      <c r="J3032" t="s">
        <v>3</v>
      </c>
      <c r="K3032" s="2">
        <v>3027</v>
      </c>
      <c r="L3032" s="4">
        <v>5.99</v>
      </c>
    </row>
    <row r="3033" spans="2:12" x14ac:dyDescent="0.25">
      <c r="B3033" t="s">
        <v>5</v>
      </c>
      <c r="C3033" s="2" t="str">
        <f>Tableau7[[#This Row],[COMMANDE]]&amp;Tableau7[[#This Row],[ECHEANCE]]&amp;Tableau7[[#This Row],[PLANID]]</f>
        <v>3028435113028</v>
      </c>
      <c r="D3033" s="2">
        <v>3028</v>
      </c>
      <c r="E3033" s="2">
        <v>3028</v>
      </c>
      <c r="F3033" s="3">
        <v>201906</v>
      </c>
      <c r="G3033">
        <v>201907</v>
      </c>
      <c r="H3033" s="1">
        <v>43511</v>
      </c>
      <c r="I3033">
        <v>201907</v>
      </c>
      <c r="J3033" t="s">
        <v>18</v>
      </c>
      <c r="K3033" s="2">
        <v>3028</v>
      </c>
      <c r="L3033" s="4">
        <v>14.886134</v>
      </c>
    </row>
    <row r="3034" spans="2:12" x14ac:dyDescent="0.25">
      <c r="B3034" t="s">
        <v>5</v>
      </c>
      <c r="C3034" s="2" t="str">
        <f>Tableau7[[#This Row],[COMMANDE]]&amp;Tableau7[[#This Row],[ECHEANCE]]&amp;Tableau7[[#This Row],[PLANID]]</f>
        <v>3029435283029</v>
      </c>
      <c r="D3034" s="2">
        <v>3029</v>
      </c>
      <c r="E3034" s="2">
        <v>3029</v>
      </c>
      <c r="F3034" s="3">
        <v>201906</v>
      </c>
      <c r="G3034">
        <v>201907</v>
      </c>
      <c r="H3034" s="1">
        <v>43528</v>
      </c>
      <c r="I3034">
        <v>201910</v>
      </c>
      <c r="J3034" t="s">
        <v>18</v>
      </c>
      <c r="K3034" s="2">
        <v>3029</v>
      </c>
      <c r="L3034" s="4">
        <v>0.53349899999999995</v>
      </c>
    </row>
    <row r="3035" spans="2:12" x14ac:dyDescent="0.25">
      <c r="B3035" t="s">
        <v>5</v>
      </c>
      <c r="C3035" s="2" t="str">
        <f>Tableau7[[#This Row],[COMMANDE]]&amp;Tableau7[[#This Row],[ECHEANCE]]&amp;Tableau7[[#This Row],[PLANID]]</f>
        <v>3030435113030</v>
      </c>
      <c r="D3035" s="2">
        <v>3030</v>
      </c>
      <c r="E3035" s="2">
        <v>3030</v>
      </c>
      <c r="F3035" s="3">
        <v>201907</v>
      </c>
      <c r="G3035">
        <v>201907</v>
      </c>
      <c r="H3035" s="1">
        <v>43511</v>
      </c>
      <c r="I3035">
        <v>201907</v>
      </c>
      <c r="J3035" t="s">
        <v>23</v>
      </c>
      <c r="K3035" s="2">
        <v>3030</v>
      </c>
      <c r="L3035" s="4">
        <v>9.9999999999999995E-7</v>
      </c>
    </row>
    <row r="3036" spans="2:12" x14ac:dyDescent="0.25">
      <c r="B3036" t="s">
        <v>5</v>
      </c>
      <c r="C3036" s="2" t="str">
        <f>Tableau7[[#This Row],[COMMANDE]]&amp;Tableau7[[#This Row],[ECHEANCE]]&amp;Tableau7[[#This Row],[PLANID]]</f>
        <v>3031435283031</v>
      </c>
      <c r="D3036" s="2">
        <v>3031</v>
      </c>
      <c r="E3036" s="2">
        <v>3031</v>
      </c>
      <c r="F3036" s="3">
        <v>201908</v>
      </c>
      <c r="G3036">
        <v>201909</v>
      </c>
      <c r="H3036" s="1">
        <v>43528</v>
      </c>
      <c r="I3036">
        <v>201910</v>
      </c>
      <c r="J3036" t="s">
        <v>22</v>
      </c>
      <c r="K3036" s="2">
        <v>3031</v>
      </c>
      <c r="L3036" s="4">
        <v>6.5552960000000002</v>
      </c>
    </row>
    <row r="3037" spans="2:12" x14ac:dyDescent="0.25">
      <c r="B3037" t="s">
        <v>5</v>
      </c>
      <c r="C3037" s="2" t="str">
        <f>Tableau7[[#This Row],[COMMANDE]]&amp;Tableau7[[#This Row],[ECHEANCE]]&amp;Tableau7[[#This Row],[PLANID]]</f>
        <v>3032435283032</v>
      </c>
      <c r="D3037" s="2">
        <v>3032</v>
      </c>
      <c r="E3037" s="2">
        <v>3032</v>
      </c>
      <c r="F3037" s="3">
        <v>201908</v>
      </c>
      <c r="G3037">
        <v>201909</v>
      </c>
      <c r="H3037" s="1">
        <v>43528</v>
      </c>
      <c r="I3037">
        <v>201910</v>
      </c>
      <c r="J3037" t="s">
        <v>22</v>
      </c>
      <c r="K3037" s="2">
        <v>3032</v>
      </c>
      <c r="L3037" s="4">
        <v>8.9469689999999993</v>
      </c>
    </row>
    <row r="3038" spans="2:12" x14ac:dyDescent="0.25">
      <c r="B3038" t="s">
        <v>5</v>
      </c>
      <c r="C3038" s="2" t="str">
        <f>Tableau7[[#This Row],[COMMANDE]]&amp;Tableau7[[#This Row],[ECHEANCE]]&amp;Tableau7[[#This Row],[PLANID]]</f>
        <v>3033435003033</v>
      </c>
      <c r="D3038" s="2">
        <v>3033</v>
      </c>
      <c r="E3038" s="2">
        <v>3033</v>
      </c>
      <c r="F3038" s="3" t="s">
        <v>20</v>
      </c>
      <c r="G3038">
        <v>197001</v>
      </c>
      <c r="H3038" s="1">
        <v>43500</v>
      </c>
      <c r="I3038">
        <v>201906</v>
      </c>
      <c r="J3038" t="s">
        <v>3</v>
      </c>
      <c r="K3038" s="2">
        <v>3033</v>
      </c>
      <c r="L3038" s="4">
        <v>13.212135</v>
      </c>
    </row>
    <row r="3039" spans="2:12" x14ac:dyDescent="0.25">
      <c r="B3039" t="s">
        <v>5</v>
      </c>
      <c r="C3039" s="2" t="str">
        <f>Tableau7[[#This Row],[COMMANDE]]&amp;Tableau7[[#This Row],[ECHEANCE]]&amp;Tableau7[[#This Row],[PLANID]]</f>
        <v>3034435113034</v>
      </c>
      <c r="D3039" s="2">
        <v>3034</v>
      </c>
      <c r="E3039" s="2">
        <v>3034</v>
      </c>
      <c r="F3039" s="3" t="s">
        <v>20</v>
      </c>
      <c r="G3039">
        <v>197001</v>
      </c>
      <c r="H3039" s="1">
        <v>43511</v>
      </c>
      <c r="I3039">
        <v>201907</v>
      </c>
      <c r="J3039" t="s">
        <v>3</v>
      </c>
      <c r="K3039" s="2">
        <v>3034</v>
      </c>
      <c r="L3039" s="4">
        <v>7.6778649999999997</v>
      </c>
    </row>
    <row r="3040" spans="2:12" x14ac:dyDescent="0.25">
      <c r="B3040" t="s">
        <v>5</v>
      </c>
      <c r="C3040" s="2" t="str">
        <f>Tableau7[[#This Row],[COMMANDE]]&amp;Tableau7[[#This Row],[ECHEANCE]]&amp;Tableau7[[#This Row],[PLANID]]</f>
        <v>3035435283035</v>
      </c>
      <c r="D3040" s="2">
        <v>3035</v>
      </c>
      <c r="E3040" s="2">
        <v>3035</v>
      </c>
      <c r="F3040" s="3" t="s">
        <v>20</v>
      </c>
      <c r="G3040">
        <v>197001</v>
      </c>
      <c r="H3040" s="1">
        <v>43528</v>
      </c>
      <c r="I3040">
        <v>201910</v>
      </c>
      <c r="J3040" t="s">
        <v>3</v>
      </c>
      <c r="K3040" s="2">
        <v>3035</v>
      </c>
      <c r="L3040" s="4">
        <v>0.88723700000000005</v>
      </c>
    </row>
    <row r="3041" spans="2:12" x14ac:dyDescent="0.25">
      <c r="B3041" t="s">
        <v>5</v>
      </c>
      <c r="C3041" s="2" t="str">
        <f>Tableau7[[#This Row],[COMMANDE]]&amp;Tableau7[[#This Row],[ECHEANCE]]&amp;Tableau7[[#This Row],[PLANID]]</f>
        <v>3036435013036</v>
      </c>
      <c r="D3041" s="2">
        <v>3036</v>
      </c>
      <c r="E3041" s="2">
        <v>3036</v>
      </c>
      <c r="F3041" s="3" t="s">
        <v>20</v>
      </c>
      <c r="G3041">
        <v>197001</v>
      </c>
      <c r="H3041" s="1">
        <v>43501</v>
      </c>
      <c r="I3041">
        <v>201906</v>
      </c>
      <c r="J3041" t="s">
        <v>3</v>
      </c>
      <c r="K3041" s="2">
        <v>3036</v>
      </c>
      <c r="L3041" s="4">
        <v>28.161000000000001</v>
      </c>
    </row>
    <row r="3042" spans="2:12" x14ac:dyDescent="0.25">
      <c r="B3042" t="s">
        <v>5</v>
      </c>
      <c r="C3042" s="2" t="str">
        <f>Tableau7[[#This Row],[COMMANDE]]&amp;Tableau7[[#This Row],[ECHEANCE]]&amp;Tableau7[[#This Row],[PLANID]]</f>
        <v>3037435183037</v>
      </c>
      <c r="D3042" s="2">
        <v>3037</v>
      </c>
      <c r="E3042" s="2">
        <v>3037</v>
      </c>
      <c r="F3042" s="3" t="s">
        <v>20</v>
      </c>
      <c r="G3042">
        <v>197001</v>
      </c>
      <c r="H3042" s="1">
        <v>43518</v>
      </c>
      <c r="I3042">
        <v>201908</v>
      </c>
      <c r="J3042" t="s">
        <v>3</v>
      </c>
      <c r="K3042" s="2">
        <v>3037</v>
      </c>
      <c r="L3042" s="4">
        <v>18.364000000000001</v>
      </c>
    </row>
    <row r="3043" spans="2:12" x14ac:dyDescent="0.25">
      <c r="B3043" t="s">
        <v>5</v>
      </c>
      <c r="C3043" s="2" t="str">
        <f>Tableau7[[#This Row],[COMMANDE]]&amp;Tableau7[[#This Row],[ECHEANCE]]&amp;Tableau7[[#This Row],[PLANID]]</f>
        <v>3038435183038</v>
      </c>
      <c r="D3043" s="2">
        <v>3038</v>
      </c>
      <c r="E3043" s="2">
        <v>3038</v>
      </c>
      <c r="F3043" s="3" t="s">
        <v>20</v>
      </c>
      <c r="G3043">
        <v>197001</v>
      </c>
      <c r="H3043" s="1">
        <v>43518</v>
      </c>
      <c r="I3043">
        <v>201908</v>
      </c>
      <c r="J3043" t="s">
        <v>3</v>
      </c>
      <c r="K3043" s="2">
        <v>3038</v>
      </c>
      <c r="L3043" s="4">
        <v>9.7970000000000006</v>
      </c>
    </row>
    <row r="3044" spans="2:12" x14ac:dyDescent="0.25">
      <c r="B3044" t="s">
        <v>5</v>
      </c>
      <c r="C3044" s="2" t="str">
        <f>Tableau7[[#This Row],[COMMANDE]]&amp;Tableau7[[#This Row],[ECHEANCE]]&amp;Tableau7[[#This Row],[PLANID]]</f>
        <v>3039435013039</v>
      </c>
      <c r="D3044" s="2">
        <v>3039</v>
      </c>
      <c r="E3044" s="2">
        <v>3039</v>
      </c>
      <c r="F3044" s="3">
        <v>201905</v>
      </c>
      <c r="G3044">
        <v>201907</v>
      </c>
      <c r="H3044" s="1">
        <v>43501</v>
      </c>
      <c r="I3044">
        <v>201906</v>
      </c>
      <c r="J3044" t="s">
        <v>18</v>
      </c>
      <c r="K3044" s="2">
        <v>3039</v>
      </c>
      <c r="L3044" s="4">
        <v>19.908472</v>
      </c>
    </row>
    <row r="3045" spans="2:12" x14ac:dyDescent="0.25">
      <c r="B3045" t="s">
        <v>5</v>
      </c>
      <c r="C3045" s="2" t="str">
        <f>Tableau7[[#This Row],[COMMANDE]]&amp;Tableau7[[#This Row],[ECHEANCE]]&amp;Tableau7[[#This Row],[PLANID]]</f>
        <v>3040435153040</v>
      </c>
      <c r="D3045" s="2">
        <v>3040</v>
      </c>
      <c r="E3045" s="2">
        <v>3040</v>
      </c>
      <c r="F3045" s="3">
        <v>201905</v>
      </c>
      <c r="G3045">
        <v>201907</v>
      </c>
      <c r="H3045" s="1">
        <v>43515</v>
      </c>
      <c r="I3045">
        <v>201908</v>
      </c>
      <c r="J3045" t="s">
        <v>18</v>
      </c>
      <c r="K3045" s="2">
        <v>3040</v>
      </c>
      <c r="L3045" s="4">
        <v>7.9978030000000002</v>
      </c>
    </row>
    <row r="3046" spans="2:12" x14ac:dyDescent="0.25">
      <c r="B3046" t="s">
        <v>5</v>
      </c>
      <c r="C3046" s="2" t="str">
        <f>Tableau7[[#This Row],[COMMANDE]]&amp;Tableau7[[#This Row],[ECHEANCE]]&amp;Tableau7[[#This Row],[PLANID]]</f>
        <v>3041435153041</v>
      </c>
      <c r="D3046" s="2">
        <v>3041</v>
      </c>
      <c r="E3046" s="2">
        <v>3041</v>
      </c>
      <c r="F3046" s="3">
        <v>201907</v>
      </c>
      <c r="G3046">
        <v>201907</v>
      </c>
      <c r="H3046" s="1">
        <v>43515</v>
      </c>
      <c r="I3046">
        <v>201908</v>
      </c>
      <c r="J3046" t="s">
        <v>18</v>
      </c>
      <c r="K3046" s="2">
        <v>3041</v>
      </c>
      <c r="L3046" s="4">
        <v>20.257197000000001</v>
      </c>
    </row>
    <row r="3047" spans="2:12" x14ac:dyDescent="0.25">
      <c r="B3047" t="s">
        <v>5</v>
      </c>
      <c r="C3047" s="2" t="str">
        <f>Tableau7[[#This Row],[COMMANDE]]&amp;Tableau7[[#This Row],[ECHEANCE]]&amp;Tableau7[[#This Row],[PLANID]]</f>
        <v>3042435283042</v>
      </c>
      <c r="D3047" s="2">
        <v>3042</v>
      </c>
      <c r="E3047" s="2">
        <v>3042</v>
      </c>
      <c r="F3047" s="3">
        <v>201907</v>
      </c>
      <c r="G3047">
        <v>201907</v>
      </c>
      <c r="H3047" s="1">
        <v>43528</v>
      </c>
      <c r="I3047">
        <v>201910</v>
      </c>
      <c r="J3047" t="s">
        <v>18</v>
      </c>
      <c r="K3047" s="2">
        <v>3042</v>
      </c>
      <c r="L3047" s="4">
        <v>25.344956</v>
      </c>
    </row>
    <row r="3048" spans="2:12" x14ac:dyDescent="0.25">
      <c r="B3048" t="s">
        <v>5</v>
      </c>
      <c r="C3048" s="2" t="str">
        <f>Tableau7[[#This Row],[COMMANDE]]&amp;Tableau7[[#This Row],[ECHEANCE]]&amp;Tableau7[[#This Row],[PLANID]]</f>
        <v>3043435283043</v>
      </c>
      <c r="D3048" s="2">
        <v>3043</v>
      </c>
      <c r="E3048" s="2">
        <v>3043</v>
      </c>
      <c r="F3048" s="3">
        <v>201908</v>
      </c>
      <c r="G3048">
        <v>201910</v>
      </c>
      <c r="H3048" s="1">
        <v>43528</v>
      </c>
      <c r="I3048">
        <v>201910</v>
      </c>
      <c r="J3048" t="s">
        <v>17</v>
      </c>
      <c r="K3048" s="2">
        <v>3043</v>
      </c>
      <c r="L3048" s="4">
        <v>2.9100440000000001</v>
      </c>
    </row>
    <row r="3049" spans="2:12" x14ac:dyDescent="0.25">
      <c r="B3049" t="s">
        <v>5</v>
      </c>
      <c r="C3049" s="2" t="str">
        <f>Tableau7[[#This Row],[COMMANDE]]&amp;Tableau7[[#This Row],[ECHEANCE]]&amp;Tableau7[[#This Row],[PLANID]]</f>
        <v>3044435463044</v>
      </c>
      <c r="D3049" s="2">
        <v>3044</v>
      </c>
      <c r="E3049" s="2">
        <v>3044</v>
      </c>
      <c r="F3049" s="3">
        <v>201911</v>
      </c>
      <c r="G3049">
        <v>201911</v>
      </c>
      <c r="H3049" s="1">
        <v>43546</v>
      </c>
      <c r="I3049">
        <v>201912</v>
      </c>
      <c r="J3049" t="s">
        <v>17</v>
      </c>
      <c r="K3049" s="2">
        <v>3044</v>
      </c>
      <c r="L3049" s="4">
        <v>28.254999999999999</v>
      </c>
    </row>
    <row r="3050" spans="2:12" x14ac:dyDescent="0.25">
      <c r="B3050" t="s">
        <v>5</v>
      </c>
      <c r="C3050" s="2" t="str">
        <f>Tableau7[[#This Row],[COMMANDE]]&amp;Tableau7[[#This Row],[ECHEANCE]]&amp;Tableau7[[#This Row],[PLANID]]</f>
        <v>3045435533045</v>
      </c>
      <c r="D3050" s="2">
        <v>3045</v>
      </c>
      <c r="E3050" s="2">
        <v>3045</v>
      </c>
      <c r="F3050" s="3">
        <v>201912</v>
      </c>
      <c r="G3050">
        <v>201912</v>
      </c>
      <c r="H3050" s="1">
        <v>43553</v>
      </c>
      <c r="I3050">
        <v>201913</v>
      </c>
      <c r="J3050" t="s">
        <v>17</v>
      </c>
      <c r="K3050" s="2">
        <v>3045</v>
      </c>
      <c r="L3050" s="4">
        <v>28.254999999999999</v>
      </c>
    </row>
    <row r="3051" spans="2:12" x14ac:dyDescent="0.25">
      <c r="B3051" t="s">
        <v>5</v>
      </c>
      <c r="C3051" s="2" t="str">
        <f>Tableau7[[#This Row],[COMMANDE]]&amp;Tableau7[[#This Row],[ECHEANCE]]&amp;Tableau7[[#This Row],[PLANID]]</f>
        <v>3046435723046</v>
      </c>
      <c r="D3051" s="2">
        <v>3046</v>
      </c>
      <c r="E3051" s="2">
        <v>3046</v>
      </c>
      <c r="F3051" s="3">
        <v>201915</v>
      </c>
      <c r="G3051">
        <v>201914</v>
      </c>
      <c r="H3051" s="1">
        <v>43572</v>
      </c>
      <c r="I3051">
        <v>201916</v>
      </c>
      <c r="J3051" t="s">
        <v>17</v>
      </c>
      <c r="K3051" s="2">
        <v>3046</v>
      </c>
      <c r="L3051" s="4">
        <v>28.254999999999999</v>
      </c>
    </row>
    <row r="3052" spans="2:12" x14ac:dyDescent="0.25">
      <c r="B3052" t="s">
        <v>5</v>
      </c>
      <c r="C3052" s="2" t="str">
        <f>Tableau7[[#This Row],[COMMANDE]]&amp;Tableau7[[#This Row],[ECHEANCE]]&amp;Tableau7[[#This Row],[PLANID]]</f>
        <v>3047435793047</v>
      </c>
      <c r="D3052" s="2">
        <v>3047</v>
      </c>
      <c r="E3052" s="2">
        <v>3047</v>
      </c>
      <c r="F3052" s="3">
        <v>201915</v>
      </c>
      <c r="G3052">
        <v>201915</v>
      </c>
      <c r="H3052" s="1">
        <v>43579</v>
      </c>
      <c r="I3052">
        <v>201917</v>
      </c>
      <c r="J3052" t="s">
        <v>17</v>
      </c>
      <c r="K3052" s="2">
        <v>3047</v>
      </c>
      <c r="L3052" s="4">
        <v>28.254999999999999</v>
      </c>
    </row>
    <row r="3053" spans="2:12" x14ac:dyDescent="0.25">
      <c r="B3053" t="s">
        <v>5</v>
      </c>
      <c r="C3053" s="2" t="str">
        <f>Tableau7[[#This Row],[COMMANDE]]&amp;Tableau7[[#This Row],[ECHEANCE]]&amp;Tableau7[[#This Row],[PLANID]]</f>
        <v>3048435013048</v>
      </c>
      <c r="D3053" s="2">
        <v>3048</v>
      </c>
      <c r="E3053" s="2">
        <v>3048</v>
      </c>
      <c r="F3053" s="3" t="s">
        <v>20</v>
      </c>
      <c r="G3053">
        <v>197001</v>
      </c>
      <c r="H3053" s="1">
        <v>43501</v>
      </c>
      <c r="I3053">
        <v>201906</v>
      </c>
      <c r="J3053" t="s">
        <v>3</v>
      </c>
      <c r="K3053" s="2">
        <v>3048</v>
      </c>
      <c r="L3053" s="4">
        <v>7.43</v>
      </c>
    </row>
    <row r="3054" spans="2:12" x14ac:dyDescent="0.25">
      <c r="B3054" t="s">
        <v>5</v>
      </c>
      <c r="C3054" s="2" t="str">
        <f>Tableau7[[#This Row],[COMMANDE]]&amp;Tableau7[[#This Row],[ECHEANCE]]&amp;Tableau7[[#This Row],[PLANID]]</f>
        <v>3049435013049</v>
      </c>
      <c r="D3054" s="2">
        <v>3049</v>
      </c>
      <c r="E3054" s="2">
        <v>3049</v>
      </c>
      <c r="F3054" s="3" t="s">
        <v>20</v>
      </c>
      <c r="G3054">
        <v>197001</v>
      </c>
      <c r="H3054" s="1">
        <v>43501</v>
      </c>
      <c r="I3054">
        <v>201906</v>
      </c>
      <c r="J3054" t="s">
        <v>3</v>
      </c>
      <c r="K3054" s="2">
        <v>3049</v>
      </c>
      <c r="L3054" s="4">
        <v>10.868</v>
      </c>
    </row>
    <row r="3055" spans="2:12" x14ac:dyDescent="0.25">
      <c r="B3055" t="s">
        <v>5</v>
      </c>
      <c r="C3055" s="2" t="str">
        <f>Tableau7[[#This Row],[COMMANDE]]&amp;Tableau7[[#This Row],[ECHEANCE]]&amp;Tableau7[[#This Row],[PLANID]]</f>
        <v>3050435233050</v>
      </c>
      <c r="D3055" s="2">
        <v>3050</v>
      </c>
      <c r="E3055" s="2">
        <v>3050</v>
      </c>
      <c r="F3055" s="3">
        <v>201908</v>
      </c>
      <c r="G3055">
        <v>201908</v>
      </c>
      <c r="H3055" s="1">
        <v>43523</v>
      </c>
      <c r="I3055">
        <v>201909</v>
      </c>
      <c r="J3055" t="s">
        <v>23</v>
      </c>
      <c r="K3055" s="2">
        <v>3050</v>
      </c>
      <c r="L3055" s="4">
        <v>9.9999999999999995E-7</v>
      </c>
    </row>
    <row r="3056" spans="2:12" x14ac:dyDescent="0.25">
      <c r="B3056" t="s">
        <v>5</v>
      </c>
      <c r="C3056" s="2" t="str">
        <f>Tableau7[[#This Row],[COMMANDE]]&amp;Tableau7[[#This Row],[ECHEANCE]]&amp;Tableau7[[#This Row],[PLANID]]</f>
        <v>3051435233051</v>
      </c>
      <c r="D3056" s="2">
        <v>3051</v>
      </c>
      <c r="E3056" s="2">
        <v>3051</v>
      </c>
      <c r="F3056" s="3">
        <v>201908</v>
      </c>
      <c r="G3056">
        <v>201908</v>
      </c>
      <c r="H3056" s="1">
        <v>43523</v>
      </c>
      <c r="I3056">
        <v>201909</v>
      </c>
      <c r="J3056" t="s">
        <v>23</v>
      </c>
      <c r="K3056" s="2">
        <v>3051</v>
      </c>
      <c r="L3056" s="4">
        <v>9.9999999999999995E-7</v>
      </c>
    </row>
    <row r="3057" spans="2:12" x14ac:dyDescent="0.25">
      <c r="B3057" t="s">
        <v>5</v>
      </c>
      <c r="C3057" s="2" t="str">
        <f>Tableau7[[#This Row],[COMMANDE]]&amp;Tableau7[[#This Row],[ECHEANCE]]&amp;Tableau7[[#This Row],[PLANID]]</f>
        <v>3052435233052</v>
      </c>
      <c r="D3057" s="2">
        <v>3052</v>
      </c>
      <c r="E3057" s="2">
        <v>3052</v>
      </c>
      <c r="F3057" s="3">
        <v>201908</v>
      </c>
      <c r="G3057">
        <v>201908</v>
      </c>
      <c r="H3057" s="1">
        <v>43523</v>
      </c>
      <c r="I3057">
        <v>201909</v>
      </c>
      <c r="J3057" t="s">
        <v>26</v>
      </c>
      <c r="K3057" s="2">
        <v>3052</v>
      </c>
      <c r="L3057" s="4">
        <v>6.1731480000000003</v>
      </c>
    </row>
    <row r="3058" spans="2:12" x14ac:dyDescent="0.25">
      <c r="B3058" t="s">
        <v>5</v>
      </c>
      <c r="C3058" s="2" t="str">
        <f>Tableau7[[#This Row],[COMMANDE]]&amp;Tableau7[[#This Row],[ECHEANCE]]&amp;Tableau7[[#This Row],[PLANID]]</f>
        <v>3053435303053</v>
      </c>
      <c r="D3058" s="2">
        <v>3053</v>
      </c>
      <c r="E3058" s="2">
        <v>3053</v>
      </c>
      <c r="F3058" s="3">
        <v>201908</v>
      </c>
      <c r="G3058">
        <v>201908</v>
      </c>
      <c r="H3058" s="1">
        <v>43530</v>
      </c>
      <c r="I3058">
        <v>201910</v>
      </c>
      <c r="J3058" t="s">
        <v>26</v>
      </c>
      <c r="K3058" s="2">
        <v>3053</v>
      </c>
      <c r="L3058" s="4">
        <v>40.728400000000001</v>
      </c>
    </row>
    <row r="3059" spans="2:12" x14ac:dyDescent="0.25">
      <c r="B3059" t="s">
        <v>5</v>
      </c>
      <c r="C3059" s="2" t="str">
        <f>Tableau7[[#This Row],[COMMANDE]]&amp;Tableau7[[#This Row],[ECHEANCE]]&amp;Tableau7[[#This Row],[PLANID]]</f>
        <v>3054435373054</v>
      </c>
      <c r="D3059" s="2">
        <v>3054</v>
      </c>
      <c r="E3059" s="2">
        <v>3054</v>
      </c>
      <c r="F3059" s="3">
        <v>201908</v>
      </c>
      <c r="G3059">
        <v>201908</v>
      </c>
      <c r="H3059" s="1">
        <v>43537</v>
      </c>
      <c r="I3059">
        <v>201911</v>
      </c>
      <c r="J3059" t="s">
        <v>26</v>
      </c>
      <c r="K3059" s="2">
        <v>3054</v>
      </c>
      <c r="L3059" s="4">
        <v>21.941141999999999</v>
      </c>
    </row>
    <row r="3060" spans="2:12" x14ac:dyDescent="0.25">
      <c r="B3060" t="s">
        <v>5</v>
      </c>
      <c r="C3060" s="2" t="str">
        <f>Tableau7[[#This Row],[COMMANDE]]&amp;Tableau7[[#This Row],[ECHEANCE]]&amp;Tableau7[[#This Row],[PLANID]]</f>
        <v>3055435373055</v>
      </c>
      <c r="D3060" s="2">
        <v>3055</v>
      </c>
      <c r="E3060" s="2">
        <v>3055</v>
      </c>
      <c r="F3060" s="3">
        <v>201910</v>
      </c>
      <c r="G3060">
        <v>201911</v>
      </c>
      <c r="H3060" s="1">
        <v>43537</v>
      </c>
      <c r="I3060">
        <v>201911</v>
      </c>
      <c r="J3060" t="s">
        <v>17</v>
      </c>
      <c r="K3060" s="2">
        <v>3055</v>
      </c>
      <c r="L3060" s="4">
        <v>25.723199999999999</v>
      </c>
    </row>
    <row r="3061" spans="2:12" x14ac:dyDescent="0.25">
      <c r="B3061" t="s">
        <v>5</v>
      </c>
      <c r="C3061" s="2" t="str">
        <f>Tableau7[[#This Row],[COMMANDE]]&amp;Tableau7[[#This Row],[ECHEANCE]]&amp;Tableau7[[#This Row],[PLANID]]</f>
        <v>3056435443056</v>
      </c>
      <c r="D3061" s="2">
        <v>3056</v>
      </c>
      <c r="E3061" s="2">
        <v>3056</v>
      </c>
      <c r="F3061" s="3">
        <v>201911</v>
      </c>
      <c r="G3061">
        <v>201911</v>
      </c>
      <c r="H3061" s="1">
        <v>43544</v>
      </c>
      <c r="I3061">
        <v>201912</v>
      </c>
      <c r="J3061" t="s">
        <v>17</v>
      </c>
      <c r="K3061" s="2">
        <v>3056</v>
      </c>
      <c r="L3061" s="4">
        <v>38.584800000000001</v>
      </c>
    </row>
    <row r="3062" spans="2:12" x14ac:dyDescent="0.25">
      <c r="B3062" t="s">
        <v>5</v>
      </c>
      <c r="C3062" s="2" t="str">
        <f>Tableau7[[#This Row],[COMMANDE]]&amp;Tableau7[[#This Row],[ECHEANCE]]&amp;Tableau7[[#This Row],[PLANID]]</f>
        <v>3057435513057</v>
      </c>
      <c r="D3062" s="2">
        <v>3057</v>
      </c>
      <c r="E3062" s="2">
        <v>3057</v>
      </c>
      <c r="F3062" s="3">
        <v>201912</v>
      </c>
      <c r="G3062">
        <v>201912</v>
      </c>
      <c r="H3062" s="1">
        <v>43551</v>
      </c>
      <c r="I3062">
        <v>201913</v>
      </c>
      <c r="J3062" t="s">
        <v>17</v>
      </c>
      <c r="K3062" s="2">
        <v>3057</v>
      </c>
      <c r="L3062" s="4">
        <v>25.723199999999999</v>
      </c>
    </row>
    <row r="3063" spans="2:12" x14ac:dyDescent="0.25">
      <c r="B3063" t="s">
        <v>5</v>
      </c>
      <c r="C3063" s="2" t="str">
        <f>Tableau7[[#This Row],[COMMANDE]]&amp;Tableau7[[#This Row],[ECHEANCE]]&amp;Tableau7[[#This Row],[PLANID]]</f>
        <v>3058435583058</v>
      </c>
      <c r="D3063" s="2">
        <v>3058</v>
      </c>
      <c r="E3063" s="2">
        <v>3058</v>
      </c>
      <c r="F3063" s="3">
        <v>201913</v>
      </c>
      <c r="G3063">
        <v>201913</v>
      </c>
      <c r="H3063" s="1">
        <v>43558</v>
      </c>
      <c r="I3063">
        <v>201914</v>
      </c>
      <c r="J3063" t="s">
        <v>17</v>
      </c>
      <c r="K3063" s="2">
        <v>3058</v>
      </c>
      <c r="L3063" s="4">
        <v>25.723199999999999</v>
      </c>
    </row>
    <row r="3064" spans="2:12" x14ac:dyDescent="0.25">
      <c r="B3064" t="s">
        <v>5</v>
      </c>
      <c r="C3064" s="2" t="str">
        <f>Tableau7[[#This Row],[COMMANDE]]&amp;Tableau7[[#This Row],[ECHEANCE]]&amp;Tableau7[[#This Row],[PLANID]]</f>
        <v>3059435673059</v>
      </c>
      <c r="D3064" s="2">
        <v>3059</v>
      </c>
      <c r="E3064" s="2">
        <v>3059</v>
      </c>
      <c r="F3064" s="3">
        <v>201914</v>
      </c>
      <c r="G3064">
        <v>201914</v>
      </c>
      <c r="H3064" s="1">
        <v>43567</v>
      </c>
      <c r="I3064">
        <v>201915</v>
      </c>
      <c r="J3064" t="s">
        <v>17</v>
      </c>
      <c r="K3064" s="2">
        <v>3059</v>
      </c>
      <c r="L3064" s="4">
        <v>17.746479999999998</v>
      </c>
    </row>
    <row r="3065" spans="2:12" x14ac:dyDescent="0.25">
      <c r="B3065" t="s">
        <v>5</v>
      </c>
      <c r="C3065" s="2" t="str">
        <f>Tableau7[[#This Row],[COMMANDE]]&amp;Tableau7[[#This Row],[ECHEANCE]]&amp;Tableau7[[#This Row],[PLANID]]</f>
        <v>3060435023060</v>
      </c>
      <c r="D3065" s="2">
        <v>3060</v>
      </c>
      <c r="E3065" s="2">
        <v>3060</v>
      </c>
      <c r="F3065" s="3" t="s">
        <v>20</v>
      </c>
      <c r="G3065">
        <v>197001</v>
      </c>
      <c r="H3065" s="1">
        <v>43502</v>
      </c>
      <c r="I3065">
        <v>201906</v>
      </c>
      <c r="J3065" t="s">
        <v>3</v>
      </c>
      <c r="K3065" s="2">
        <v>3060</v>
      </c>
      <c r="L3065" s="4">
        <v>3.1319499999999998</v>
      </c>
    </row>
    <row r="3066" spans="2:12" x14ac:dyDescent="0.25">
      <c r="B3066" t="s">
        <v>5</v>
      </c>
      <c r="C3066" s="2" t="str">
        <f>Tableau7[[#This Row],[COMMANDE]]&amp;Tableau7[[#This Row],[ECHEANCE]]&amp;Tableau7[[#This Row],[PLANID]]</f>
        <v>3061435023061</v>
      </c>
      <c r="D3066" s="2">
        <v>3061</v>
      </c>
      <c r="E3066" s="2">
        <v>3061</v>
      </c>
      <c r="F3066" s="3" t="s">
        <v>20</v>
      </c>
      <c r="G3066">
        <v>197001</v>
      </c>
      <c r="H3066" s="1">
        <v>43502</v>
      </c>
      <c r="I3066">
        <v>201906</v>
      </c>
      <c r="J3066" t="s">
        <v>3</v>
      </c>
      <c r="K3066" s="2">
        <v>3061</v>
      </c>
      <c r="L3066" s="4">
        <v>4.2249999999999996</v>
      </c>
    </row>
    <row r="3067" spans="2:12" x14ac:dyDescent="0.25">
      <c r="B3067" t="s">
        <v>5</v>
      </c>
      <c r="C3067" s="2" t="str">
        <f>Tableau7[[#This Row],[COMMANDE]]&amp;Tableau7[[#This Row],[ECHEANCE]]&amp;Tableau7[[#This Row],[PLANID]]</f>
        <v>3062435093062</v>
      </c>
      <c r="D3067" s="2">
        <v>3062</v>
      </c>
      <c r="E3067" s="2">
        <v>3062</v>
      </c>
      <c r="F3067" s="3" t="s">
        <v>20</v>
      </c>
      <c r="G3067">
        <v>197001</v>
      </c>
      <c r="H3067" s="1">
        <v>43509</v>
      </c>
      <c r="I3067">
        <v>201907</v>
      </c>
      <c r="J3067" t="s">
        <v>3</v>
      </c>
      <c r="K3067" s="2">
        <v>3062</v>
      </c>
      <c r="L3067" s="4">
        <v>1.82805</v>
      </c>
    </row>
    <row r="3068" spans="2:12" x14ac:dyDescent="0.25">
      <c r="B3068" t="s">
        <v>5</v>
      </c>
      <c r="C3068" s="2" t="str">
        <f>Tableau7[[#This Row],[COMMANDE]]&amp;Tableau7[[#This Row],[ECHEANCE]]&amp;Tableau7[[#This Row],[PLANID]]</f>
        <v>3063435093063</v>
      </c>
      <c r="D3068" s="2">
        <v>3063</v>
      </c>
      <c r="E3068" s="2">
        <v>3063</v>
      </c>
      <c r="F3068" s="3" t="s">
        <v>20</v>
      </c>
      <c r="G3068">
        <v>197001</v>
      </c>
      <c r="H3068" s="1">
        <v>43509</v>
      </c>
      <c r="I3068">
        <v>201907</v>
      </c>
      <c r="J3068" t="s">
        <v>3</v>
      </c>
      <c r="K3068" s="2">
        <v>3063</v>
      </c>
      <c r="L3068" s="4">
        <v>1.81335</v>
      </c>
    </row>
    <row r="3069" spans="2:12" x14ac:dyDescent="0.25">
      <c r="B3069" t="s">
        <v>5</v>
      </c>
      <c r="C3069" s="2" t="str">
        <f>Tableau7[[#This Row],[COMMANDE]]&amp;Tableau7[[#This Row],[ECHEANCE]]&amp;Tableau7[[#This Row],[PLANID]]</f>
        <v>3064435093064</v>
      </c>
      <c r="D3069" s="2">
        <v>3064</v>
      </c>
      <c r="E3069" s="2">
        <v>3064</v>
      </c>
      <c r="F3069" s="3" t="s">
        <v>20</v>
      </c>
      <c r="G3069">
        <v>197001</v>
      </c>
      <c r="H3069" s="1">
        <v>43509</v>
      </c>
      <c r="I3069">
        <v>201907</v>
      </c>
      <c r="J3069" t="s">
        <v>3</v>
      </c>
      <c r="K3069" s="2">
        <v>3064</v>
      </c>
      <c r="L3069" s="4">
        <v>47.805</v>
      </c>
    </row>
    <row r="3070" spans="2:12" x14ac:dyDescent="0.25">
      <c r="B3070" t="s">
        <v>5</v>
      </c>
      <c r="C3070" s="2" t="str">
        <f>Tableau7[[#This Row],[COMMANDE]]&amp;Tableau7[[#This Row],[ECHEANCE]]&amp;Tableau7[[#This Row],[PLANID]]</f>
        <v>3065435153065</v>
      </c>
      <c r="D3070" s="2">
        <v>3065</v>
      </c>
      <c r="E3070" s="2">
        <v>3065</v>
      </c>
      <c r="F3070" s="3" t="s">
        <v>20</v>
      </c>
      <c r="G3070">
        <v>197001</v>
      </c>
      <c r="H3070" s="1">
        <v>43515</v>
      </c>
      <c r="I3070">
        <v>201908</v>
      </c>
      <c r="J3070" t="s">
        <v>3</v>
      </c>
      <c r="K3070" s="2">
        <v>3065</v>
      </c>
      <c r="L3070" s="4">
        <v>8.8766499999999997</v>
      </c>
    </row>
    <row r="3071" spans="2:12" x14ac:dyDescent="0.25">
      <c r="B3071" t="s">
        <v>5</v>
      </c>
      <c r="C3071" s="2" t="str">
        <f>Tableau7[[#This Row],[COMMANDE]]&amp;Tableau7[[#This Row],[ECHEANCE]]&amp;Tableau7[[#This Row],[PLANID]]</f>
        <v>3066435153066</v>
      </c>
      <c r="D3071" s="2">
        <v>3066</v>
      </c>
      <c r="E3071" s="2">
        <v>3066</v>
      </c>
      <c r="F3071" s="3" t="s">
        <v>20</v>
      </c>
      <c r="G3071">
        <v>197001</v>
      </c>
      <c r="H3071" s="1">
        <v>43515</v>
      </c>
      <c r="I3071">
        <v>201908</v>
      </c>
      <c r="J3071" t="s">
        <v>3</v>
      </c>
      <c r="K3071" s="2">
        <v>3066</v>
      </c>
      <c r="L3071" s="4">
        <v>4.6950000000000003</v>
      </c>
    </row>
    <row r="3072" spans="2:12" x14ac:dyDescent="0.25">
      <c r="B3072" t="s">
        <v>5</v>
      </c>
      <c r="C3072" s="2" t="str">
        <f>Tableau7[[#This Row],[COMMANDE]]&amp;Tableau7[[#This Row],[ECHEANCE]]&amp;Tableau7[[#This Row],[PLANID]]</f>
        <v>3067435153067</v>
      </c>
      <c r="D3072" s="2">
        <v>3067</v>
      </c>
      <c r="E3072" s="2">
        <v>3067</v>
      </c>
      <c r="F3072" s="3" t="s">
        <v>20</v>
      </c>
      <c r="G3072">
        <v>197001</v>
      </c>
      <c r="H3072" s="1">
        <v>43515</v>
      </c>
      <c r="I3072">
        <v>201908</v>
      </c>
      <c r="J3072" t="s">
        <v>3</v>
      </c>
      <c r="K3072" s="2">
        <v>3067</v>
      </c>
      <c r="L3072" s="4">
        <v>37.874749999999999</v>
      </c>
    </row>
    <row r="3073" spans="2:12" x14ac:dyDescent="0.25">
      <c r="B3073" t="s">
        <v>5</v>
      </c>
      <c r="C3073" s="2" t="str">
        <f>Tableau7[[#This Row],[COMMANDE]]&amp;Tableau7[[#This Row],[ECHEANCE]]&amp;Tableau7[[#This Row],[PLANID]]</f>
        <v>3068435233068</v>
      </c>
      <c r="D3073" s="2">
        <v>3068</v>
      </c>
      <c r="E3073" s="2">
        <v>3068</v>
      </c>
      <c r="F3073" s="3" t="s">
        <v>20</v>
      </c>
      <c r="G3073">
        <v>197001</v>
      </c>
      <c r="H3073" s="1">
        <v>43523</v>
      </c>
      <c r="I3073">
        <v>201909</v>
      </c>
      <c r="J3073" t="s">
        <v>3</v>
      </c>
      <c r="K3073" s="2">
        <v>3068</v>
      </c>
      <c r="L3073" s="4">
        <v>12.93525</v>
      </c>
    </row>
    <row r="3074" spans="2:12" x14ac:dyDescent="0.25">
      <c r="B3074" t="s">
        <v>5</v>
      </c>
      <c r="C3074" s="2" t="str">
        <f>Tableau7[[#This Row],[COMMANDE]]&amp;Tableau7[[#This Row],[ECHEANCE]]&amp;Tableau7[[#This Row],[PLANID]]</f>
        <v>3069435233069</v>
      </c>
      <c r="D3074" s="2">
        <v>3069</v>
      </c>
      <c r="E3074" s="2">
        <v>3069</v>
      </c>
      <c r="F3074" s="3" t="s">
        <v>20</v>
      </c>
      <c r="G3074">
        <v>197001</v>
      </c>
      <c r="H3074" s="1">
        <v>43523</v>
      </c>
      <c r="I3074">
        <v>201909</v>
      </c>
      <c r="J3074" t="s">
        <v>3</v>
      </c>
      <c r="K3074" s="2">
        <v>3069</v>
      </c>
      <c r="L3074" s="4">
        <v>4.3250000000000002</v>
      </c>
    </row>
    <row r="3075" spans="2:12" x14ac:dyDescent="0.25">
      <c r="B3075" t="s">
        <v>5</v>
      </c>
      <c r="C3075" s="2" t="str">
        <f>Tableau7[[#This Row],[COMMANDE]]&amp;Tableau7[[#This Row],[ECHEANCE]]&amp;Tableau7[[#This Row],[PLANID]]</f>
        <v>3070435233070</v>
      </c>
      <c r="D3075" s="2">
        <v>3070</v>
      </c>
      <c r="E3075" s="2">
        <v>3070</v>
      </c>
      <c r="F3075" s="3" t="s">
        <v>20</v>
      </c>
      <c r="G3075">
        <v>197001</v>
      </c>
      <c r="H3075" s="1">
        <v>43523</v>
      </c>
      <c r="I3075">
        <v>201909</v>
      </c>
      <c r="J3075" t="s">
        <v>3</v>
      </c>
      <c r="K3075" s="2">
        <v>3070</v>
      </c>
      <c r="L3075" s="4">
        <v>17.295000000000002</v>
      </c>
    </row>
    <row r="3076" spans="2:12" x14ac:dyDescent="0.25">
      <c r="B3076" t="s">
        <v>5</v>
      </c>
      <c r="C3076" s="2" t="str">
        <f>Tableau7[[#This Row],[COMMANDE]]&amp;Tableau7[[#This Row],[ECHEANCE]]&amp;Tableau7[[#This Row],[PLANID]]</f>
        <v>3071435023071</v>
      </c>
      <c r="D3076" s="2">
        <v>3071</v>
      </c>
      <c r="E3076" s="2">
        <v>3071</v>
      </c>
      <c r="F3076" s="3">
        <v>201905</v>
      </c>
      <c r="G3076">
        <v>201907</v>
      </c>
      <c r="H3076" s="1">
        <v>43502</v>
      </c>
      <c r="I3076">
        <v>201906</v>
      </c>
      <c r="J3076" t="s">
        <v>37</v>
      </c>
      <c r="K3076" s="2">
        <v>3071</v>
      </c>
      <c r="L3076" s="4">
        <v>11.097068</v>
      </c>
    </row>
    <row r="3077" spans="2:12" x14ac:dyDescent="0.25">
      <c r="B3077" t="s">
        <v>5</v>
      </c>
      <c r="C3077" s="2" t="str">
        <f>Tableau7[[#This Row],[COMMANDE]]&amp;Tableau7[[#This Row],[ECHEANCE]]&amp;Tableau7[[#This Row],[PLANID]]</f>
        <v>3072435023072</v>
      </c>
      <c r="D3077" s="2">
        <v>3072</v>
      </c>
      <c r="E3077" s="2">
        <v>3072</v>
      </c>
      <c r="F3077" s="3">
        <v>201905</v>
      </c>
      <c r="G3077">
        <v>201907</v>
      </c>
      <c r="H3077" s="1">
        <v>43502</v>
      </c>
      <c r="I3077">
        <v>201906</v>
      </c>
      <c r="J3077" t="s">
        <v>37</v>
      </c>
      <c r="K3077" s="2">
        <v>3072</v>
      </c>
      <c r="L3077" s="4">
        <v>13.976084999999999</v>
      </c>
    </row>
    <row r="3078" spans="2:12" x14ac:dyDescent="0.25">
      <c r="B3078" t="s">
        <v>5</v>
      </c>
      <c r="C3078" s="2" t="str">
        <f>Tableau7[[#This Row],[COMMANDE]]&amp;Tableau7[[#This Row],[ECHEANCE]]&amp;Tableau7[[#This Row],[PLANID]]</f>
        <v>3073435023073</v>
      </c>
      <c r="D3078" s="2">
        <v>3073</v>
      </c>
      <c r="E3078" s="2">
        <v>3073</v>
      </c>
      <c r="F3078" s="3" t="s">
        <v>20</v>
      </c>
      <c r="G3078">
        <v>197001</v>
      </c>
      <c r="H3078" s="1">
        <v>43502</v>
      </c>
      <c r="I3078">
        <v>201906</v>
      </c>
      <c r="J3078" t="s">
        <v>3</v>
      </c>
      <c r="K3078" s="2">
        <v>3073</v>
      </c>
      <c r="L3078" s="4">
        <v>2.0492469999999998</v>
      </c>
    </row>
    <row r="3079" spans="2:12" x14ac:dyDescent="0.25">
      <c r="B3079" t="s">
        <v>5</v>
      </c>
      <c r="C3079" s="2" t="str">
        <f>Tableau7[[#This Row],[COMMANDE]]&amp;Tableau7[[#This Row],[ECHEANCE]]&amp;Tableau7[[#This Row],[PLANID]]</f>
        <v>3074435303074</v>
      </c>
      <c r="D3079" s="2">
        <v>3074</v>
      </c>
      <c r="E3079" s="2">
        <v>3074</v>
      </c>
      <c r="F3079" s="3">
        <v>201909</v>
      </c>
      <c r="G3079">
        <v>201908</v>
      </c>
      <c r="H3079" s="1">
        <v>43530</v>
      </c>
      <c r="I3079">
        <v>201910</v>
      </c>
      <c r="J3079" t="s">
        <v>35</v>
      </c>
      <c r="K3079" s="2">
        <v>3074</v>
      </c>
      <c r="L3079" s="4">
        <v>0.17361799999999999</v>
      </c>
    </row>
    <row r="3080" spans="2:12" x14ac:dyDescent="0.25">
      <c r="B3080" t="s">
        <v>5</v>
      </c>
      <c r="C3080" s="2" t="str">
        <f>Tableau7[[#This Row],[COMMANDE]]&amp;Tableau7[[#This Row],[ECHEANCE]]&amp;Tableau7[[#This Row],[PLANID]]</f>
        <v>3075435023075</v>
      </c>
      <c r="D3080" s="2">
        <v>3075</v>
      </c>
      <c r="E3080" s="2">
        <v>3075</v>
      </c>
      <c r="F3080" s="3" t="s">
        <v>20</v>
      </c>
      <c r="G3080">
        <v>197001</v>
      </c>
      <c r="H3080" s="1">
        <v>43502</v>
      </c>
      <c r="I3080">
        <v>201906</v>
      </c>
      <c r="J3080" t="s">
        <v>3</v>
      </c>
      <c r="K3080" s="2">
        <v>3075</v>
      </c>
      <c r="L3080" s="4">
        <v>0.50940700000000005</v>
      </c>
    </row>
    <row r="3081" spans="2:12" x14ac:dyDescent="0.25">
      <c r="B3081" t="s">
        <v>5</v>
      </c>
      <c r="C3081" s="2" t="str">
        <f>Tableau7[[#This Row],[COMMANDE]]&amp;Tableau7[[#This Row],[ECHEANCE]]&amp;Tableau7[[#This Row],[PLANID]]</f>
        <v>3076435093076</v>
      </c>
      <c r="D3081" s="2">
        <v>3076</v>
      </c>
      <c r="E3081" s="2">
        <v>3076</v>
      </c>
      <c r="F3081" s="3" t="s">
        <v>20</v>
      </c>
      <c r="G3081">
        <v>197001</v>
      </c>
      <c r="H3081" s="1">
        <v>43509</v>
      </c>
      <c r="I3081">
        <v>201907</v>
      </c>
      <c r="J3081" t="s">
        <v>3</v>
      </c>
      <c r="K3081" s="2">
        <v>3076</v>
      </c>
      <c r="L3081" s="4">
        <v>2.6055929999999998</v>
      </c>
    </row>
    <row r="3082" spans="2:12" x14ac:dyDescent="0.25">
      <c r="B3082" t="s">
        <v>5</v>
      </c>
      <c r="C3082" s="2" t="str">
        <f>Tableau7[[#This Row],[COMMANDE]]&amp;Tableau7[[#This Row],[ECHEANCE]]&amp;Tableau7[[#This Row],[PLANID]]</f>
        <v>3077435093077</v>
      </c>
      <c r="D3082" s="2">
        <v>3077</v>
      </c>
      <c r="E3082" s="2">
        <v>3077</v>
      </c>
      <c r="F3082" s="3" t="s">
        <v>20</v>
      </c>
      <c r="G3082">
        <v>197001</v>
      </c>
      <c r="H3082" s="1">
        <v>43509</v>
      </c>
      <c r="I3082">
        <v>201907</v>
      </c>
      <c r="J3082" t="s">
        <v>3</v>
      </c>
      <c r="K3082" s="2">
        <v>3077</v>
      </c>
      <c r="L3082" s="4">
        <v>4.0682939999999999</v>
      </c>
    </row>
    <row r="3083" spans="2:12" x14ac:dyDescent="0.25">
      <c r="B3083" t="s">
        <v>5</v>
      </c>
      <c r="C3083" s="2" t="str">
        <f>Tableau7[[#This Row],[COMMANDE]]&amp;Tableau7[[#This Row],[ECHEANCE]]&amp;Tableau7[[#This Row],[PLANID]]</f>
        <v>3078435163078</v>
      </c>
      <c r="D3083" s="2">
        <v>3078</v>
      </c>
      <c r="E3083" s="2">
        <v>3078</v>
      </c>
      <c r="F3083" s="3" t="s">
        <v>20</v>
      </c>
      <c r="G3083">
        <v>197001</v>
      </c>
      <c r="H3083" s="1">
        <v>43516</v>
      </c>
      <c r="I3083">
        <v>201908</v>
      </c>
      <c r="J3083" t="s">
        <v>3</v>
      </c>
      <c r="K3083" s="2">
        <v>3078</v>
      </c>
      <c r="L3083" s="4">
        <v>4.3267059999999997</v>
      </c>
    </row>
    <row r="3084" spans="2:12" x14ac:dyDescent="0.25">
      <c r="B3084" t="s">
        <v>5</v>
      </c>
      <c r="C3084" s="2" t="str">
        <f>Tableau7[[#This Row],[COMMANDE]]&amp;Tableau7[[#This Row],[ECHEANCE]]&amp;Tableau7[[#This Row],[PLANID]]</f>
        <v>3079435163079</v>
      </c>
      <c r="D3084" s="2">
        <v>3079</v>
      </c>
      <c r="E3084" s="2">
        <v>3079</v>
      </c>
      <c r="F3084" s="3" t="s">
        <v>20</v>
      </c>
      <c r="G3084">
        <v>197001</v>
      </c>
      <c r="H3084" s="1">
        <v>43516</v>
      </c>
      <c r="I3084">
        <v>201908</v>
      </c>
      <c r="J3084" t="s">
        <v>3</v>
      </c>
      <c r="K3084" s="2">
        <v>3079</v>
      </c>
      <c r="L3084" s="4">
        <v>1.0171809999999999</v>
      </c>
    </row>
    <row r="3085" spans="2:12" x14ac:dyDescent="0.25">
      <c r="B3085" t="s">
        <v>5</v>
      </c>
      <c r="C3085" s="2" t="str">
        <f>Tableau7[[#This Row],[COMMANDE]]&amp;Tableau7[[#This Row],[ECHEANCE]]&amp;Tableau7[[#This Row],[PLANID]]</f>
        <v>3080435163080</v>
      </c>
      <c r="D3085" s="2">
        <v>3080</v>
      </c>
      <c r="E3085" s="2">
        <v>3080</v>
      </c>
      <c r="F3085" s="3" t="s">
        <v>20</v>
      </c>
      <c r="G3085">
        <v>197001</v>
      </c>
      <c r="H3085" s="1">
        <v>43516</v>
      </c>
      <c r="I3085">
        <v>201908</v>
      </c>
      <c r="J3085" t="s">
        <v>3</v>
      </c>
      <c r="K3085" s="2">
        <v>3080</v>
      </c>
      <c r="L3085" s="4">
        <v>1.33</v>
      </c>
    </row>
    <row r="3086" spans="2:12" x14ac:dyDescent="0.25">
      <c r="B3086" t="s">
        <v>5</v>
      </c>
      <c r="C3086" s="2" t="str">
        <f>Tableau7[[#This Row],[COMMANDE]]&amp;Tableau7[[#This Row],[ECHEANCE]]&amp;Tableau7[[#This Row],[PLANID]]</f>
        <v>3081435303081</v>
      </c>
      <c r="D3086" s="2">
        <v>3081</v>
      </c>
      <c r="E3086" s="2">
        <v>3081</v>
      </c>
      <c r="F3086" s="3" t="s">
        <v>20</v>
      </c>
      <c r="G3086">
        <v>197001</v>
      </c>
      <c r="H3086" s="1">
        <v>43530</v>
      </c>
      <c r="I3086">
        <v>201910</v>
      </c>
      <c r="J3086" t="s">
        <v>3</v>
      </c>
      <c r="K3086" s="2">
        <v>3081</v>
      </c>
      <c r="L3086" s="4">
        <v>7.1478190000000001</v>
      </c>
    </row>
    <row r="3087" spans="2:12" x14ac:dyDescent="0.25">
      <c r="B3087" t="s">
        <v>5</v>
      </c>
      <c r="C3087" s="2" t="str">
        <f>Tableau7[[#This Row],[COMMANDE]]&amp;Tableau7[[#This Row],[ECHEANCE]]&amp;Tableau7[[#This Row],[PLANID]]</f>
        <v>3082435023082</v>
      </c>
      <c r="D3087" s="2">
        <v>3082</v>
      </c>
      <c r="E3087" s="2">
        <v>3082</v>
      </c>
      <c r="F3087" s="3">
        <v>201905</v>
      </c>
      <c r="G3087">
        <v>201907</v>
      </c>
      <c r="H3087" s="1">
        <v>43502</v>
      </c>
      <c r="I3087">
        <v>201906</v>
      </c>
      <c r="J3087" t="s">
        <v>36</v>
      </c>
      <c r="K3087" s="2">
        <v>3082</v>
      </c>
      <c r="L3087" s="4">
        <v>34.769599999999997</v>
      </c>
    </row>
    <row r="3088" spans="2:12" x14ac:dyDescent="0.25">
      <c r="B3088" t="s">
        <v>5</v>
      </c>
      <c r="C3088" s="2" t="str">
        <f>Tableau7[[#This Row],[COMMANDE]]&amp;Tableau7[[#This Row],[ECHEANCE]]&amp;Tableau7[[#This Row],[PLANID]]</f>
        <v>3083435023083</v>
      </c>
      <c r="D3088" s="2">
        <v>3083</v>
      </c>
      <c r="E3088" s="2">
        <v>3083</v>
      </c>
      <c r="F3088" s="3">
        <v>201905</v>
      </c>
      <c r="G3088">
        <v>201907</v>
      </c>
      <c r="H3088" s="1">
        <v>43502</v>
      </c>
      <c r="I3088">
        <v>201906</v>
      </c>
      <c r="J3088" t="s">
        <v>36</v>
      </c>
      <c r="K3088" s="2">
        <v>3083</v>
      </c>
      <c r="L3088" s="4">
        <v>12.569699999999999</v>
      </c>
    </row>
    <row r="3089" spans="2:12" x14ac:dyDescent="0.25">
      <c r="B3089" t="s">
        <v>5</v>
      </c>
      <c r="C3089" s="2" t="str">
        <f>Tableau7[[#This Row],[COMMANDE]]&amp;Tableau7[[#This Row],[ECHEANCE]]&amp;Tableau7[[#This Row],[PLANID]]</f>
        <v>3084435303084</v>
      </c>
      <c r="D3089" s="2">
        <v>3084</v>
      </c>
      <c r="E3089" s="2">
        <v>3084</v>
      </c>
      <c r="F3089" s="3">
        <v>201909</v>
      </c>
      <c r="G3089">
        <v>201910</v>
      </c>
      <c r="H3089" s="1">
        <v>43530</v>
      </c>
      <c r="I3089">
        <v>201910</v>
      </c>
      <c r="J3089" t="s">
        <v>17</v>
      </c>
      <c r="K3089" s="2">
        <v>3084</v>
      </c>
      <c r="L3089" s="4">
        <v>21.901854</v>
      </c>
    </row>
    <row r="3090" spans="2:12" x14ac:dyDescent="0.25">
      <c r="B3090" t="s">
        <v>5</v>
      </c>
      <c r="C3090" s="2" t="str">
        <f>Tableau7[[#This Row],[COMMANDE]]&amp;Tableau7[[#This Row],[ECHEANCE]]&amp;Tableau7[[#This Row],[PLANID]]</f>
        <v>3085435513085</v>
      </c>
      <c r="D3090" s="2">
        <v>3085</v>
      </c>
      <c r="E3090" s="2">
        <v>3085</v>
      </c>
      <c r="F3090" s="3">
        <v>201912</v>
      </c>
      <c r="G3090">
        <v>201912</v>
      </c>
      <c r="H3090" s="1">
        <v>43551</v>
      </c>
      <c r="I3090">
        <v>201913</v>
      </c>
      <c r="J3090" t="s">
        <v>17</v>
      </c>
      <c r="K3090" s="2">
        <v>3085</v>
      </c>
      <c r="L3090" s="4">
        <v>35.033014000000001</v>
      </c>
    </row>
    <row r="3091" spans="2:12" x14ac:dyDescent="0.25">
      <c r="B3091" t="s">
        <v>5</v>
      </c>
      <c r="C3091" s="2" t="str">
        <f>Tableau7[[#This Row],[COMMANDE]]&amp;Tableau7[[#This Row],[ECHEANCE]]&amp;Tableau7[[#This Row],[PLANID]]</f>
        <v>3086435713086</v>
      </c>
      <c r="D3091" s="2">
        <v>3086</v>
      </c>
      <c r="E3091" s="2">
        <v>3086</v>
      </c>
      <c r="F3091" s="3">
        <v>201914</v>
      </c>
      <c r="G3091">
        <v>201914</v>
      </c>
      <c r="H3091" s="1">
        <v>43571</v>
      </c>
      <c r="I3091">
        <v>201916</v>
      </c>
      <c r="J3091" t="s">
        <v>17</v>
      </c>
      <c r="K3091" s="2">
        <v>3086</v>
      </c>
      <c r="L3091" s="4">
        <v>31.710322999999999</v>
      </c>
    </row>
    <row r="3092" spans="2:12" x14ac:dyDescent="0.25">
      <c r="B3092" t="s">
        <v>5</v>
      </c>
      <c r="C3092" s="2" t="str">
        <f>Tableau7[[#This Row],[COMMANDE]]&amp;Tableau7[[#This Row],[ECHEANCE]]&amp;Tableau7[[#This Row],[PLANID]]</f>
        <v>3087435923087</v>
      </c>
      <c r="D3092" s="2">
        <v>3087</v>
      </c>
      <c r="E3092" s="2">
        <v>3087</v>
      </c>
      <c r="F3092" s="3">
        <v>201917</v>
      </c>
      <c r="G3092">
        <v>201916</v>
      </c>
      <c r="H3092" s="1">
        <v>43592</v>
      </c>
      <c r="I3092" t="s">
        <v>61</v>
      </c>
      <c r="J3092" t="s">
        <v>17</v>
      </c>
      <c r="K3092" s="2">
        <v>3087</v>
      </c>
      <c r="L3092" s="4">
        <v>30.235545999999999</v>
      </c>
    </row>
    <row r="3093" spans="2:12" x14ac:dyDescent="0.25">
      <c r="B3093" t="s">
        <v>5</v>
      </c>
      <c r="C3093" s="2" t="str">
        <f>Tableau7[[#This Row],[COMMANDE]]&amp;Tableau7[[#This Row],[ECHEANCE]]&amp;Tableau7[[#This Row],[PLANID]]</f>
        <v>3088436123088</v>
      </c>
      <c r="D3093" s="2">
        <v>3088</v>
      </c>
      <c r="E3093" s="2">
        <v>3088</v>
      </c>
      <c r="F3093" s="3">
        <v>201920</v>
      </c>
      <c r="G3093">
        <v>201918</v>
      </c>
      <c r="H3093" s="1">
        <v>43612</v>
      </c>
      <c r="I3093" t="s">
        <v>64</v>
      </c>
      <c r="J3093" t="s">
        <v>17</v>
      </c>
      <c r="K3093" s="2">
        <v>3088</v>
      </c>
      <c r="L3093" s="4">
        <v>18.436283</v>
      </c>
    </row>
    <row r="3094" spans="2:12" x14ac:dyDescent="0.25">
      <c r="B3094" t="s">
        <v>5</v>
      </c>
      <c r="C3094" s="2" t="str">
        <f>Tableau7[[#This Row],[COMMANDE]]&amp;Tableau7[[#This Row],[ECHEANCE]]&amp;Tableau7[[#This Row],[PLANID]]</f>
        <v>3089436423089</v>
      </c>
      <c r="D3094" s="2">
        <v>3089</v>
      </c>
      <c r="E3094" s="2">
        <v>3089</v>
      </c>
      <c r="F3094" s="3">
        <v>201925</v>
      </c>
      <c r="G3094">
        <v>201923</v>
      </c>
      <c r="H3094" s="1">
        <v>43642</v>
      </c>
      <c r="I3094" t="s">
        <v>68</v>
      </c>
      <c r="J3094" t="s">
        <v>17</v>
      </c>
      <c r="K3094" s="2">
        <v>3089</v>
      </c>
      <c r="L3094" s="4">
        <v>1.38489</v>
      </c>
    </row>
    <row r="3095" spans="2:12" x14ac:dyDescent="0.25">
      <c r="B3095" t="s">
        <v>5</v>
      </c>
      <c r="C3095" s="2" t="str">
        <f>Tableau7[[#This Row],[COMMANDE]]&amp;Tableau7[[#This Row],[ECHEANCE]]&amp;Tableau7[[#This Row],[PLANID]]</f>
        <v>3090436493090</v>
      </c>
      <c r="D3095" s="2">
        <v>3090</v>
      </c>
      <c r="E3095" s="2">
        <v>3090</v>
      </c>
      <c r="F3095" s="3">
        <v>201926</v>
      </c>
      <c r="G3095">
        <v>201924</v>
      </c>
      <c r="H3095" s="1">
        <v>43649</v>
      </c>
      <c r="I3095" t="s">
        <v>69</v>
      </c>
      <c r="J3095" t="s">
        <v>17</v>
      </c>
      <c r="K3095" s="2">
        <v>3090</v>
      </c>
      <c r="L3095" s="4">
        <v>2.9046110000000001</v>
      </c>
    </row>
    <row r="3096" spans="2:12" x14ac:dyDescent="0.25">
      <c r="B3096" t="s">
        <v>5</v>
      </c>
      <c r="C3096" s="2" t="str">
        <f>Tableau7[[#This Row],[COMMANDE]]&amp;Tableau7[[#This Row],[ECHEANCE]]&amp;Tableau7[[#This Row],[PLANID]]</f>
        <v>3091436633091</v>
      </c>
      <c r="D3096" s="2">
        <v>3091</v>
      </c>
      <c r="E3096" s="2">
        <v>3091</v>
      </c>
      <c r="F3096" s="3">
        <v>201928</v>
      </c>
      <c r="G3096">
        <v>201926</v>
      </c>
      <c r="H3096" s="1">
        <v>43663</v>
      </c>
      <c r="I3096" t="s">
        <v>71</v>
      </c>
      <c r="J3096" t="s">
        <v>17</v>
      </c>
      <c r="K3096" s="2">
        <v>3091</v>
      </c>
      <c r="L3096" s="4">
        <v>3.142916</v>
      </c>
    </row>
    <row r="3097" spans="2:12" x14ac:dyDescent="0.25">
      <c r="B3097" t="s">
        <v>5</v>
      </c>
      <c r="C3097" s="2" t="str">
        <f>Tableau7[[#This Row],[COMMANDE]]&amp;Tableau7[[#This Row],[ECHEANCE]]&amp;Tableau7[[#This Row],[PLANID]]</f>
        <v>3092436703092</v>
      </c>
      <c r="D3097" s="2">
        <v>3092</v>
      </c>
      <c r="E3097" s="2">
        <v>3092</v>
      </c>
      <c r="F3097" s="3">
        <v>201929</v>
      </c>
      <c r="G3097">
        <v>201927</v>
      </c>
      <c r="H3097" s="1">
        <v>43670</v>
      </c>
      <c r="I3097" t="s">
        <v>72</v>
      </c>
      <c r="J3097" t="s">
        <v>17</v>
      </c>
      <c r="K3097" s="2">
        <v>3092</v>
      </c>
      <c r="L3097" s="4">
        <v>10.010926</v>
      </c>
    </row>
    <row r="3098" spans="2:12" x14ac:dyDescent="0.25">
      <c r="B3098" t="s">
        <v>5</v>
      </c>
      <c r="C3098" s="2" t="str">
        <f>Tableau7[[#This Row],[COMMANDE]]&amp;Tableau7[[#This Row],[ECHEANCE]]&amp;Tableau7[[#This Row],[PLANID]]</f>
        <v>3093436773093</v>
      </c>
      <c r="D3098" s="2">
        <v>3093</v>
      </c>
      <c r="E3098" s="2">
        <v>3093</v>
      </c>
      <c r="F3098" s="3">
        <v>201930</v>
      </c>
      <c r="G3098">
        <v>201928</v>
      </c>
      <c r="H3098" s="1">
        <v>43677</v>
      </c>
      <c r="I3098" t="s">
        <v>73</v>
      </c>
      <c r="J3098" t="s">
        <v>17</v>
      </c>
      <c r="K3098" s="2">
        <v>3093</v>
      </c>
      <c r="L3098" s="4">
        <v>8.4985210000000002</v>
      </c>
    </row>
    <row r="3099" spans="2:12" x14ac:dyDescent="0.25">
      <c r="B3099" t="s">
        <v>5</v>
      </c>
      <c r="C3099" s="2" t="str">
        <f>Tableau7[[#This Row],[COMMANDE]]&amp;Tableau7[[#This Row],[ECHEANCE]]&amp;Tableau7[[#This Row],[PLANID]]</f>
        <v>3094436833094</v>
      </c>
      <c r="D3099" s="2">
        <v>3094</v>
      </c>
      <c r="E3099" s="2">
        <v>3094</v>
      </c>
      <c r="F3099" s="3">
        <v>201930</v>
      </c>
      <c r="G3099">
        <v>201928</v>
      </c>
      <c r="H3099" s="1">
        <v>43683</v>
      </c>
      <c r="I3099" t="s">
        <v>74</v>
      </c>
      <c r="J3099" t="s">
        <v>17</v>
      </c>
      <c r="K3099" s="2">
        <v>3094</v>
      </c>
      <c r="L3099" s="4">
        <v>9.5416310000000006</v>
      </c>
    </row>
    <row r="3100" spans="2:12" x14ac:dyDescent="0.25">
      <c r="B3100" t="s">
        <v>5</v>
      </c>
      <c r="C3100" s="2" t="str">
        <f>Tableau7[[#This Row],[COMMANDE]]&amp;Tableau7[[#This Row],[ECHEANCE]]&amp;Tableau7[[#This Row],[PLANID]]</f>
        <v>3095436903095</v>
      </c>
      <c r="D3100" s="2">
        <v>3095</v>
      </c>
      <c r="E3100" s="2">
        <v>3095</v>
      </c>
      <c r="F3100" s="3">
        <v>201931</v>
      </c>
      <c r="G3100">
        <v>201929</v>
      </c>
      <c r="H3100" s="1">
        <v>43690</v>
      </c>
      <c r="I3100" t="s">
        <v>75</v>
      </c>
      <c r="J3100" t="s">
        <v>17</v>
      </c>
      <c r="K3100" s="2">
        <v>3095</v>
      </c>
      <c r="L3100" s="4">
        <v>10.525164</v>
      </c>
    </row>
    <row r="3101" spans="2:12" x14ac:dyDescent="0.25">
      <c r="B3101" t="s">
        <v>5</v>
      </c>
      <c r="C3101" s="2" t="str">
        <f>Tableau7[[#This Row],[COMMANDE]]&amp;Tableau7[[#This Row],[ECHEANCE]]&amp;Tableau7[[#This Row],[PLANID]]</f>
        <v>3096436983096</v>
      </c>
      <c r="D3101" s="2">
        <v>3096</v>
      </c>
      <c r="E3101" s="2">
        <v>3096</v>
      </c>
      <c r="F3101" s="3">
        <v>201933</v>
      </c>
      <c r="G3101">
        <v>201931</v>
      </c>
      <c r="H3101" s="1">
        <v>43698</v>
      </c>
      <c r="I3101" t="s">
        <v>76</v>
      </c>
      <c r="J3101" t="s">
        <v>17</v>
      </c>
      <c r="K3101" s="2">
        <v>3096</v>
      </c>
      <c r="L3101" s="4">
        <v>10.599373</v>
      </c>
    </row>
    <row r="3102" spans="2:12" x14ac:dyDescent="0.25">
      <c r="B3102" t="s">
        <v>5</v>
      </c>
      <c r="C3102" s="2" t="str">
        <f>Tableau7[[#This Row],[COMMANDE]]&amp;Tableau7[[#This Row],[ECHEANCE]]&amp;Tableau7[[#This Row],[PLANID]]</f>
        <v>3097437053097</v>
      </c>
      <c r="D3102" s="2">
        <v>3097</v>
      </c>
      <c r="E3102" s="2">
        <v>3097</v>
      </c>
      <c r="F3102" s="3">
        <v>201934</v>
      </c>
      <c r="G3102">
        <v>201932</v>
      </c>
      <c r="H3102" s="1">
        <v>43705</v>
      </c>
      <c r="I3102" t="s">
        <v>77</v>
      </c>
      <c r="J3102" t="s">
        <v>17</v>
      </c>
      <c r="K3102" s="2">
        <v>3097</v>
      </c>
      <c r="L3102" s="4">
        <v>10.495898</v>
      </c>
    </row>
    <row r="3103" spans="2:12" x14ac:dyDescent="0.25">
      <c r="B3103" t="s">
        <v>5</v>
      </c>
      <c r="C3103" s="2" t="str">
        <f>Tableau7[[#This Row],[COMMANDE]]&amp;Tableau7[[#This Row],[ECHEANCE]]&amp;Tableau7[[#This Row],[PLANID]]</f>
        <v>3098437123098</v>
      </c>
      <c r="D3103" s="2">
        <v>3098</v>
      </c>
      <c r="E3103" s="2">
        <v>3098</v>
      </c>
      <c r="F3103" s="3">
        <v>201935</v>
      </c>
      <c r="G3103">
        <v>201933</v>
      </c>
      <c r="H3103" s="1">
        <v>43712</v>
      </c>
      <c r="I3103" t="s">
        <v>78</v>
      </c>
      <c r="J3103" t="s">
        <v>17</v>
      </c>
      <c r="K3103" s="2">
        <v>3098</v>
      </c>
      <c r="L3103" s="4">
        <v>10.331802</v>
      </c>
    </row>
    <row r="3104" spans="2:12" x14ac:dyDescent="0.25">
      <c r="B3104" t="s">
        <v>5</v>
      </c>
      <c r="C3104" s="2" t="str">
        <f>Tableau7[[#This Row],[COMMANDE]]&amp;Tableau7[[#This Row],[ECHEANCE]]&amp;Tableau7[[#This Row],[PLANID]]</f>
        <v>3099437193099</v>
      </c>
      <c r="D3104" s="2">
        <v>3099</v>
      </c>
      <c r="E3104" s="2">
        <v>3099</v>
      </c>
      <c r="F3104" s="3">
        <v>201935</v>
      </c>
      <c r="G3104">
        <v>201934</v>
      </c>
      <c r="H3104" s="1">
        <v>43719</v>
      </c>
      <c r="I3104" t="s">
        <v>79</v>
      </c>
      <c r="J3104" t="s">
        <v>17</v>
      </c>
      <c r="K3104" s="2">
        <v>3099</v>
      </c>
      <c r="L3104" s="4">
        <v>10.577424000000001</v>
      </c>
    </row>
    <row r="3105" spans="2:12" x14ac:dyDescent="0.25">
      <c r="B3105" t="s">
        <v>5</v>
      </c>
      <c r="C3105" s="2" t="str">
        <f>Tableau7[[#This Row],[COMMANDE]]&amp;Tableau7[[#This Row],[ECHEANCE]]&amp;Tableau7[[#This Row],[PLANID]]</f>
        <v>3100437263100</v>
      </c>
      <c r="D3105" s="2">
        <v>3100</v>
      </c>
      <c r="E3105" s="2">
        <v>3100</v>
      </c>
      <c r="F3105" s="3">
        <v>201937</v>
      </c>
      <c r="G3105">
        <v>201935</v>
      </c>
      <c r="H3105" s="1">
        <v>43726</v>
      </c>
      <c r="I3105" t="s">
        <v>80</v>
      </c>
      <c r="J3105" t="s">
        <v>17</v>
      </c>
      <c r="K3105" s="2">
        <v>3100</v>
      </c>
      <c r="L3105" s="4">
        <v>10.562791000000001</v>
      </c>
    </row>
    <row r="3106" spans="2:12" x14ac:dyDescent="0.25">
      <c r="B3106" t="s">
        <v>5</v>
      </c>
      <c r="C3106" s="2" t="str">
        <f>Tableau7[[#This Row],[COMMANDE]]&amp;Tableau7[[#This Row],[ECHEANCE]]&amp;Tableau7[[#This Row],[PLANID]]</f>
        <v>3101435023101</v>
      </c>
      <c r="D3106" s="2">
        <v>3101</v>
      </c>
      <c r="E3106" s="2">
        <v>3101</v>
      </c>
      <c r="F3106" s="3" t="s">
        <v>20</v>
      </c>
      <c r="G3106">
        <v>197001</v>
      </c>
      <c r="H3106" s="1">
        <v>43502</v>
      </c>
      <c r="I3106">
        <v>201906</v>
      </c>
      <c r="J3106" t="s">
        <v>3</v>
      </c>
      <c r="K3106" s="2">
        <v>3101</v>
      </c>
      <c r="L3106" s="4">
        <v>6.656892</v>
      </c>
    </row>
    <row r="3107" spans="2:12" x14ac:dyDescent="0.25">
      <c r="B3107" t="s">
        <v>5</v>
      </c>
      <c r="C3107" s="2" t="str">
        <f>Tableau7[[#This Row],[COMMANDE]]&amp;Tableau7[[#This Row],[ECHEANCE]]&amp;Tableau7[[#This Row],[PLANID]]</f>
        <v>3102435163102</v>
      </c>
      <c r="D3107" s="2">
        <v>3102</v>
      </c>
      <c r="E3107" s="2">
        <v>3102</v>
      </c>
      <c r="F3107" s="3" t="s">
        <v>20</v>
      </c>
      <c r="G3107">
        <v>197001</v>
      </c>
      <c r="H3107" s="1">
        <v>43516</v>
      </c>
      <c r="I3107">
        <v>201908</v>
      </c>
      <c r="J3107" t="s">
        <v>3</v>
      </c>
      <c r="K3107" s="2">
        <v>3102</v>
      </c>
      <c r="L3107" s="4">
        <v>7.9731079999999999</v>
      </c>
    </row>
    <row r="3108" spans="2:12" x14ac:dyDescent="0.25">
      <c r="B3108" t="s">
        <v>5</v>
      </c>
      <c r="C3108" s="2" t="str">
        <f>Tableau7[[#This Row],[COMMANDE]]&amp;Tableau7[[#This Row],[ECHEANCE]]&amp;Tableau7[[#This Row],[PLANID]]</f>
        <v>3103435163103</v>
      </c>
      <c r="D3108" s="2">
        <v>3103</v>
      </c>
      <c r="E3108" s="2">
        <v>3103</v>
      </c>
      <c r="F3108" s="3" t="s">
        <v>20</v>
      </c>
      <c r="G3108">
        <v>197001</v>
      </c>
      <c r="H3108" s="1">
        <v>43516</v>
      </c>
      <c r="I3108">
        <v>201908</v>
      </c>
      <c r="J3108" t="s">
        <v>3</v>
      </c>
      <c r="K3108" s="2">
        <v>3103</v>
      </c>
      <c r="L3108" s="4">
        <v>12.311088</v>
      </c>
    </row>
    <row r="3109" spans="2:12" x14ac:dyDescent="0.25">
      <c r="B3109" t="s">
        <v>5</v>
      </c>
      <c r="C3109" s="2" t="str">
        <f>Tableau7[[#This Row],[COMMANDE]]&amp;Tableau7[[#This Row],[ECHEANCE]]&amp;Tableau7[[#This Row],[PLANID]]</f>
        <v>3104435303104</v>
      </c>
      <c r="D3109" s="2">
        <v>3104</v>
      </c>
      <c r="E3109" s="2">
        <v>3104</v>
      </c>
      <c r="F3109" s="3" t="s">
        <v>20</v>
      </c>
      <c r="G3109">
        <v>197001</v>
      </c>
      <c r="H3109" s="1">
        <v>43530</v>
      </c>
      <c r="I3109">
        <v>201910</v>
      </c>
      <c r="J3109" t="s">
        <v>3</v>
      </c>
      <c r="K3109" s="2">
        <v>3104</v>
      </c>
      <c r="L3109" s="4">
        <v>5.7489119999999998</v>
      </c>
    </row>
    <row r="3110" spans="2:12" x14ac:dyDescent="0.25">
      <c r="B3110" t="s">
        <v>5</v>
      </c>
      <c r="C3110" s="2" t="str">
        <f>Tableau7[[#This Row],[COMMANDE]]&amp;Tableau7[[#This Row],[ECHEANCE]]&amp;Tableau7[[#This Row],[PLANID]]</f>
        <v>3105436563105</v>
      </c>
      <c r="D3110" s="2">
        <v>3105</v>
      </c>
      <c r="E3110" s="2">
        <v>3105</v>
      </c>
      <c r="F3110" s="3" t="s">
        <v>20</v>
      </c>
      <c r="G3110">
        <v>197001</v>
      </c>
      <c r="H3110" s="1">
        <v>43656</v>
      </c>
      <c r="I3110" t="s">
        <v>70</v>
      </c>
      <c r="J3110" t="s">
        <v>3</v>
      </c>
      <c r="K3110" s="2">
        <v>3105</v>
      </c>
      <c r="L3110" s="4">
        <v>0.379826</v>
      </c>
    </row>
    <row r="3111" spans="2:12" x14ac:dyDescent="0.25">
      <c r="B3111" t="s">
        <v>5</v>
      </c>
      <c r="C3111" s="2" t="str">
        <f>Tableau7[[#This Row],[COMMANDE]]&amp;Tableau7[[#This Row],[ECHEANCE]]&amp;Tableau7[[#This Row],[PLANID]]</f>
        <v>3106435023106</v>
      </c>
      <c r="D3111" s="2">
        <v>3106</v>
      </c>
      <c r="E3111" s="2">
        <v>3106</v>
      </c>
      <c r="F3111" s="3">
        <v>201904</v>
      </c>
      <c r="G3111">
        <v>201908</v>
      </c>
      <c r="H3111" s="1">
        <v>43502</v>
      </c>
      <c r="I3111">
        <v>201906</v>
      </c>
      <c r="J3111" t="s">
        <v>17</v>
      </c>
      <c r="K3111" s="2">
        <v>3106</v>
      </c>
      <c r="L3111" s="4">
        <v>1.1138999999999999</v>
      </c>
    </row>
    <row r="3112" spans="2:12" x14ac:dyDescent="0.25">
      <c r="B3112" t="s">
        <v>5</v>
      </c>
      <c r="C3112" s="2" t="str">
        <f>Tableau7[[#This Row],[COMMANDE]]&amp;Tableau7[[#This Row],[ECHEANCE]]&amp;Tableau7[[#This Row],[PLANID]]</f>
        <v>3107435033107</v>
      </c>
      <c r="D3112" s="2">
        <v>3107</v>
      </c>
      <c r="E3112" s="2">
        <v>3107</v>
      </c>
      <c r="F3112" s="3" t="s">
        <v>20</v>
      </c>
      <c r="G3112">
        <v>197001</v>
      </c>
      <c r="H3112" s="1">
        <v>43503</v>
      </c>
      <c r="I3112">
        <v>201906</v>
      </c>
      <c r="J3112" t="s">
        <v>3</v>
      </c>
      <c r="K3112" s="2">
        <v>3107</v>
      </c>
      <c r="L3112" s="4">
        <v>0.46085399999999999</v>
      </c>
    </row>
    <row r="3113" spans="2:12" x14ac:dyDescent="0.25">
      <c r="B3113" t="s">
        <v>5</v>
      </c>
      <c r="C3113" s="2" t="str">
        <f>Tableau7[[#This Row],[COMMANDE]]&amp;Tableau7[[#This Row],[ECHEANCE]]&amp;Tableau7[[#This Row],[PLANID]]</f>
        <v>3108435043108</v>
      </c>
      <c r="D3113" s="2">
        <v>3108</v>
      </c>
      <c r="E3113" s="2">
        <v>3108</v>
      </c>
      <c r="F3113" s="3">
        <v>201905</v>
      </c>
      <c r="G3113">
        <v>201908</v>
      </c>
      <c r="H3113" s="1">
        <v>43504</v>
      </c>
      <c r="I3113">
        <v>201906</v>
      </c>
      <c r="J3113" t="s">
        <v>36</v>
      </c>
      <c r="K3113" s="2">
        <v>3108</v>
      </c>
      <c r="L3113" s="4">
        <v>2.979263</v>
      </c>
    </row>
    <row r="3114" spans="2:12" x14ac:dyDescent="0.25">
      <c r="B3114" t="s">
        <v>5</v>
      </c>
      <c r="C3114" s="2" t="str">
        <f>Tableau7[[#This Row],[COMMANDE]]&amp;Tableau7[[#This Row],[ECHEANCE]]&amp;Tableau7[[#This Row],[PLANID]]</f>
        <v>3109435043109</v>
      </c>
      <c r="D3114" s="2">
        <v>3109</v>
      </c>
      <c r="E3114" s="2">
        <v>3109</v>
      </c>
      <c r="F3114" s="3" t="s">
        <v>20</v>
      </c>
      <c r="G3114">
        <v>197001</v>
      </c>
      <c r="H3114" s="1">
        <v>43504</v>
      </c>
      <c r="I3114">
        <v>201906</v>
      </c>
      <c r="J3114" t="s">
        <v>3</v>
      </c>
      <c r="K3114" s="2">
        <v>3109</v>
      </c>
      <c r="L3114" s="4">
        <v>0.24063699999999999</v>
      </c>
    </row>
    <row r="3115" spans="2:12" x14ac:dyDescent="0.25">
      <c r="B3115" t="s">
        <v>5</v>
      </c>
      <c r="C3115" s="2" t="str">
        <f>Tableau7[[#This Row],[COMMANDE]]&amp;Tableau7[[#This Row],[ECHEANCE]]&amp;Tableau7[[#This Row],[PLANID]]</f>
        <v>3110435073110</v>
      </c>
      <c r="D3115" s="2">
        <v>3110</v>
      </c>
      <c r="E3115" s="2">
        <v>3110</v>
      </c>
      <c r="F3115" s="3">
        <v>201906</v>
      </c>
      <c r="G3115">
        <v>201907</v>
      </c>
      <c r="H3115" s="1">
        <v>43507</v>
      </c>
      <c r="I3115">
        <v>201907</v>
      </c>
      <c r="J3115" t="s">
        <v>28</v>
      </c>
      <c r="K3115" s="2">
        <v>3110</v>
      </c>
      <c r="L3115" s="4">
        <v>9.3049999999999997</v>
      </c>
    </row>
    <row r="3116" spans="2:12" x14ac:dyDescent="0.25">
      <c r="B3116" t="s">
        <v>5</v>
      </c>
      <c r="C3116" s="2" t="str">
        <f>Tableau7[[#This Row],[COMMANDE]]&amp;Tableau7[[#This Row],[ECHEANCE]]&amp;Tableau7[[#This Row],[PLANID]]</f>
        <v>3111435213111</v>
      </c>
      <c r="D3116" s="2">
        <v>3111</v>
      </c>
      <c r="E3116" s="2">
        <v>3111</v>
      </c>
      <c r="F3116" s="3">
        <v>201906</v>
      </c>
      <c r="G3116">
        <v>201907</v>
      </c>
      <c r="H3116" s="1">
        <v>43521</v>
      </c>
      <c r="I3116">
        <v>201909</v>
      </c>
      <c r="J3116" t="s">
        <v>28</v>
      </c>
      <c r="K3116" s="2">
        <v>3111</v>
      </c>
      <c r="L3116" s="4">
        <v>8.8358720000000002</v>
      </c>
    </row>
    <row r="3117" spans="2:12" x14ac:dyDescent="0.25">
      <c r="B3117" t="s">
        <v>5</v>
      </c>
      <c r="C3117" s="2" t="str">
        <f>Tableau7[[#This Row],[COMMANDE]]&amp;Tableau7[[#This Row],[ECHEANCE]]&amp;Tableau7[[#This Row],[PLANID]]</f>
        <v>3112435213112</v>
      </c>
      <c r="D3117" s="2">
        <v>3112</v>
      </c>
      <c r="E3117" s="2">
        <v>3112</v>
      </c>
      <c r="F3117" s="3">
        <v>201908</v>
      </c>
      <c r="G3117">
        <v>201908</v>
      </c>
      <c r="H3117" s="1">
        <v>43521</v>
      </c>
      <c r="I3117">
        <v>201909</v>
      </c>
      <c r="J3117" t="s">
        <v>28</v>
      </c>
      <c r="K3117" s="2">
        <v>3112</v>
      </c>
      <c r="L3117" s="4">
        <v>1.574128</v>
      </c>
    </row>
    <row r="3118" spans="2:12" x14ac:dyDescent="0.25">
      <c r="B3118" t="s">
        <v>5</v>
      </c>
      <c r="C3118" s="2" t="str">
        <f>Tableau7[[#This Row],[COMMANDE]]&amp;Tableau7[[#This Row],[ECHEANCE]]&amp;Tableau7[[#This Row],[PLANID]]</f>
        <v>3113435073113</v>
      </c>
      <c r="D3118" s="2">
        <v>3113</v>
      </c>
      <c r="E3118" s="2">
        <v>3113</v>
      </c>
      <c r="F3118" s="3">
        <v>201905</v>
      </c>
      <c r="G3118">
        <v>201907</v>
      </c>
      <c r="H3118" s="1">
        <v>43507</v>
      </c>
      <c r="I3118">
        <v>201907</v>
      </c>
      <c r="J3118" t="s">
        <v>18</v>
      </c>
      <c r="K3118" s="2">
        <v>3113</v>
      </c>
      <c r="L3118" s="4">
        <v>15.058918</v>
      </c>
    </row>
    <row r="3119" spans="2:12" x14ac:dyDescent="0.25">
      <c r="B3119" t="s">
        <v>5</v>
      </c>
      <c r="C3119" s="2" t="str">
        <f>Tableau7[[#This Row],[COMMANDE]]&amp;Tableau7[[#This Row],[ECHEANCE]]&amp;Tableau7[[#This Row],[PLANID]]</f>
        <v>3114435143114</v>
      </c>
      <c r="D3119" s="2">
        <v>3114</v>
      </c>
      <c r="E3119" s="2">
        <v>3114</v>
      </c>
      <c r="F3119" s="3">
        <v>201905</v>
      </c>
      <c r="G3119">
        <v>201907</v>
      </c>
      <c r="H3119" s="1">
        <v>43514</v>
      </c>
      <c r="I3119">
        <v>201908</v>
      </c>
      <c r="J3119" t="s">
        <v>18</v>
      </c>
      <c r="K3119" s="2">
        <v>3114</v>
      </c>
      <c r="L3119" s="4">
        <v>1.382487</v>
      </c>
    </row>
    <row r="3120" spans="2:12" x14ac:dyDescent="0.25">
      <c r="B3120" t="s">
        <v>5</v>
      </c>
      <c r="C3120" s="2" t="str">
        <f>Tableau7[[#This Row],[COMMANDE]]&amp;Tableau7[[#This Row],[ECHEANCE]]&amp;Tableau7[[#This Row],[PLANID]]</f>
        <v>3115435143115</v>
      </c>
      <c r="D3120" s="2">
        <v>3115</v>
      </c>
      <c r="E3120" s="2">
        <v>3115</v>
      </c>
      <c r="F3120" s="3">
        <v>201906</v>
      </c>
      <c r="G3120">
        <v>201909</v>
      </c>
      <c r="H3120" s="1">
        <v>43514</v>
      </c>
      <c r="I3120">
        <v>201908</v>
      </c>
      <c r="J3120" t="s">
        <v>17</v>
      </c>
      <c r="K3120" s="2">
        <v>3115</v>
      </c>
      <c r="L3120" s="4">
        <v>19.437512999999999</v>
      </c>
    </row>
    <row r="3121" spans="2:12" x14ac:dyDescent="0.25">
      <c r="B3121" t="s">
        <v>5</v>
      </c>
      <c r="C3121" s="2" t="str">
        <f>Tableau7[[#This Row],[COMMANDE]]&amp;Tableau7[[#This Row],[ECHEANCE]]&amp;Tableau7[[#This Row],[PLANID]]</f>
        <v>3116435213116</v>
      </c>
      <c r="D3121" s="2">
        <v>3116</v>
      </c>
      <c r="E3121" s="2">
        <v>3116</v>
      </c>
      <c r="F3121" s="3">
        <v>201907</v>
      </c>
      <c r="G3121">
        <v>201910</v>
      </c>
      <c r="H3121" s="1">
        <v>43521</v>
      </c>
      <c r="I3121">
        <v>201909</v>
      </c>
      <c r="J3121" t="s">
        <v>17</v>
      </c>
      <c r="K3121" s="2">
        <v>3116</v>
      </c>
      <c r="L3121" s="4">
        <v>20.82</v>
      </c>
    </row>
    <row r="3122" spans="2:12" x14ac:dyDescent="0.25">
      <c r="B3122" t="s">
        <v>5</v>
      </c>
      <c r="C3122" s="2" t="str">
        <f>Tableau7[[#This Row],[COMMANDE]]&amp;Tableau7[[#This Row],[ECHEANCE]]&amp;Tableau7[[#This Row],[PLANID]]</f>
        <v>3117435283117</v>
      </c>
      <c r="D3122" s="2">
        <v>3117</v>
      </c>
      <c r="E3122" s="2">
        <v>3117</v>
      </c>
      <c r="F3122" s="3">
        <v>201908</v>
      </c>
      <c r="G3122">
        <v>201910</v>
      </c>
      <c r="H3122" s="1">
        <v>43528</v>
      </c>
      <c r="I3122">
        <v>201910</v>
      </c>
      <c r="J3122" t="s">
        <v>17</v>
      </c>
      <c r="K3122" s="2">
        <v>3117</v>
      </c>
      <c r="L3122" s="4">
        <v>20.82</v>
      </c>
    </row>
    <row r="3123" spans="2:12" x14ac:dyDescent="0.25">
      <c r="B3123" t="s">
        <v>5</v>
      </c>
      <c r="C3123" s="2" t="str">
        <f>Tableau7[[#This Row],[COMMANDE]]&amp;Tableau7[[#This Row],[ECHEANCE]]&amp;Tableau7[[#This Row],[PLANID]]</f>
        <v>3118435353118</v>
      </c>
      <c r="D3123" s="2">
        <v>3118</v>
      </c>
      <c r="E3123" s="2">
        <v>3118</v>
      </c>
      <c r="F3123" s="3">
        <v>201909</v>
      </c>
      <c r="G3123">
        <v>201910</v>
      </c>
      <c r="H3123" s="1">
        <v>43535</v>
      </c>
      <c r="I3123">
        <v>201911</v>
      </c>
      <c r="J3123" t="s">
        <v>17</v>
      </c>
      <c r="K3123" s="2">
        <v>3118</v>
      </c>
      <c r="L3123" s="4">
        <v>20.82</v>
      </c>
    </row>
    <row r="3124" spans="2:12" x14ac:dyDescent="0.25">
      <c r="B3124" t="s">
        <v>5</v>
      </c>
      <c r="C3124" s="2" t="str">
        <f>Tableau7[[#This Row],[COMMANDE]]&amp;Tableau7[[#This Row],[ECHEANCE]]&amp;Tableau7[[#This Row],[PLANID]]</f>
        <v>3119435423119</v>
      </c>
      <c r="D3124" s="2">
        <v>3119</v>
      </c>
      <c r="E3124" s="2">
        <v>3119</v>
      </c>
      <c r="F3124" s="3">
        <v>201910</v>
      </c>
      <c r="G3124">
        <v>201911</v>
      </c>
      <c r="H3124" s="1">
        <v>43542</v>
      </c>
      <c r="I3124">
        <v>201912</v>
      </c>
      <c r="J3124" t="s">
        <v>17</v>
      </c>
      <c r="K3124" s="2">
        <v>3119</v>
      </c>
      <c r="L3124" s="4">
        <v>20.82</v>
      </c>
    </row>
    <row r="3125" spans="2:12" x14ac:dyDescent="0.25">
      <c r="B3125" t="s">
        <v>5</v>
      </c>
      <c r="C3125" s="2" t="str">
        <f>Tableau7[[#This Row],[COMMANDE]]&amp;Tableau7[[#This Row],[ECHEANCE]]&amp;Tableau7[[#This Row],[PLANID]]</f>
        <v>3120435073120</v>
      </c>
      <c r="D3125" s="2">
        <v>3120</v>
      </c>
      <c r="E3125" s="2">
        <v>3120</v>
      </c>
      <c r="F3125" s="3">
        <v>201905</v>
      </c>
      <c r="G3125">
        <v>201908</v>
      </c>
      <c r="H3125" s="1">
        <v>43507</v>
      </c>
      <c r="I3125">
        <v>201907</v>
      </c>
      <c r="J3125" t="s">
        <v>17</v>
      </c>
      <c r="K3125" s="2">
        <v>3120</v>
      </c>
      <c r="L3125" s="4">
        <v>2.1919620000000002</v>
      </c>
    </row>
    <row r="3126" spans="2:12" x14ac:dyDescent="0.25">
      <c r="B3126" t="s">
        <v>5</v>
      </c>
      <c r="C3126" s="2" t="str">
        <f>Tableau7[[#This Row],[COMMANDE]]&amp;Tableau7[[#This Row],[ECHEANCE]]&amp;Tableau7[[#This Row],[PLANID]]</f>
        <v>3121435073121</v>
      </c>
      <c r="D3126" s="2">
        <v>3121</v>
      </c>
      <c r="E3126" s="2">
        <v>3121</v>
      </c>
      <c r="F3126" s="3">
        <v>201906</v>
      </c>
      <c r="G3126">
        <v>201907</v>
      </c>
      <c r="H3126" s="1">
        <v>43507</v>
      </c>
      <c r="I3126">
        <v>201907</v>
      </c>
      <c r="J3126" t="s">
        <v>19</v>
      </c>
      <c r="K3126" s="2">
        <v>3121</v>
      </c>
      <c r="L3126" s="4">
        <v>4.3420379999999996</v>
      </c>
    </row>
    <row r="3127" spans="2:12" x14ac:dyDescent="0.25">
      <c r="B3127" t="s">
        <v>5</v>
      </c>
      <c r="C3127" s="2" t="str">
        <f>Tableau7[[#This Row],[COMMANDE]]&amp;Tableau7[[#This Row],[ECHEANCE]]&amp;Tableau7[[#This Row],[PLANID]]</f>
        <v>3122435283122</v>
      </c>
      <c r="D3127" s="2">
        <v>3122</v>
      </c>
      <c r="E3127" s="2">
        <v>3122</v>
      </c>
      <c r="F3127" s="3">
        <v>201908</v>
      </c>
      <c r="G3127">
        <v>201910</v>
      </c>
      <c r="H3127" s="1">
        <v>43528</v>
      </c>
      <c r="I3127">
        <v>201910</v>
      </c>
      <c r="J3127" t="s">
        <v>17</v>
      </c>
      <c r="K3127" s="2">
        <v>3122</v>
      </c>
      <c r="L3127" s="4">
        <v>8.1851489999999991</v>
      </c>
    </row>
    <row r="3128" spans="2:12" x14ac:dyDescent="0.25">
      <c r="B3128" t="s">
        <v>5</v>
      </c>
      <c r="C3128" s="2" t="str">
        <f>Tableau7[[#This Row],[COMMANDE]]&amp;Tableau7[[#This Row],[ECHEANCE]]&amp;Tableau7[[#This Row],[PLANID]]</f>
        <v>3123435073123</v>
      </c>
      <c r="D3128" s="2">
        <v>3123</v>
      </c>
      <c r="E3128" s="2">
        <v>3123</v>
      </c>
      <c r="F3128" s="3" t="s">
        <v>20</v>
      </c>
      <c r="G3128">
        <v>197001</v>
      </c>
      <c r="H3128" s="1">
        <v>43507</v>
      </c>
      <c r="I3128">
        <v>201907</v>
      </c>
      <c r="J3128" t="s">
        <v>3</v>
      </c>
      <c r="K3128" s="2">
        <v>3123</v>
      </c>
      <c r="L3128" s="4">
        <v>2.9851489999999998</v>
      </c>
    </row>
    <row r="3129" spans="2:12" x14ac:dyDescent="0.25">
      <c r="B3129" t="s">
        <v>5</v>
      </c>
      <c r="C3129" s="2" t="str">
        <f>Tableau7[[#This Row],[COMMANDE]]&amp;Tableau7[[#This Row],[ECHEANCE]]&amp;Tableau7[[#This Row],[PLANID]]</f>
        <v>3124435143124</v>
      </c>
      <c r="D3129" s="2">
        <v>3124</v>
      </c>
      <c r="E3129" s="2">
        <v>3124</v>
      </c>
      <c r="F3129" s="3" t="s">
        <v>20</v>
      </c>
      <c r="G3129">
        <v>197001</v>
      </c>
      <c r="H3129" s="1">
        <v>43514</v>
      </c>
      <c r="I3129">
        <v>201908</v>
      </c>
      <c r="J3129" t="s">
        <v>3</v>
      </c>
      <c r="K3129" s="2">
        <v>3124</v>
      </c>
      <c r="L3129" s="4">
        <v>15.615</v>
      </c>
    </row>
    <row r="3130" spans="2:12" x14ac:dyDescent="0.25">
      <c r="B3130" t="s">
        <v>5</v>
      </c>
      <c r="C3130" s="2" t="str">
        <f>Tableau7[[#This Row],[COMMANDE]]&amp;Tableau7[[#This Row],[ECHEANCE]]&amp;Tableau7[[#This Row],[PLANID]]</f>
        <v>3125435213125</v>
      </c>
      <c r="D3130" s="2">
        <v>3125</v>
      </c>
      <c r="E3130" s="2">
        <v>3125</v>
      </c>
      <c r="F3130" s="3" t="s">
        <v>20</v>
      </c>
      <c r="G3130">
        <v>197001</v>
      </c>
      <c r="H3130" s="1">
        <v>43521</v>
      </c>
      <c r="I3130">
        <v>201909</v>
      </c>
      <c r="J3130" t="s">
        <v>3</v>
      </c>
      <c r="K3130" s="2">
        <v>3125</v>
      </c>
      <c r="L3130" s="4">
        <v>15.615</v>
      </c>
    </row>
    <row r="3131" spans="2:12" x14ac:dyDescent="0.25">
      <c r="B3131" t="s">
        <v>5</v>
      </c>
      <c r="C3131" s="2" t="str">
        <f>Tableau7[[#This Row],[COMMANDE]]&amp;Tableau7[[#This Row],[ECHEANCE]]&amp;Tableau7[[#This Row],[PLANID]]</f>
        <v>3126435283126</v>
      </c>
      <c r="D3131" s="2">
        <v>3126</v>
      </c>
      <c r="E3131" s="2">
        <v>3126</v>
      </c>
      <c r="F3131" s="3" t="s">
        <v>20</v>
      </c>
      <c r="G3131">
        <v>197001</v>
      </c>
      <c r="H3131" s="1">
        <v>43528</v>
      </c>
      <c r="I3131">
        <v>201910</v>
      </c>
      <c r="J3131" t="s">
        <v>3</v>
      </c>
      <c r="K3131" s="2">
        <v>3126</v>
      </c>
      <c r="L3131" s="4">
        <v>7.4298510000000002</v>
      </c>
    </row>
    <row r="3132" spans="2:12" x14ac:dyDescent="0.25">
      <c r="B3132" t="s">
        <v>5</v>
      </c>
      <c r="C3132" s="2" t="str">
        <f>Tableau7[[#This Row],[COMMANDE]]&amp;Tableau7[[#This Row],[ECHEANCE]]&amp;Tableau7[[#This Row],[PLANID]]</f>
        <v>3127435073127</v>
      </c>
      <c r="D3132" s="2">
        <v>3127</v>
      </c>
      <c r="E3132" s="2">
        <v>3127</v>
      </c>
      <c r="F3132" s="3">
        <v>201906</v>
      </c>
      <c r="G3132">
        <v>201909</v>
      </c>
      <c r="H3132" s="1">
        <v>43507</v>
      </c>
      <c r="I3132">
        <v>201907</v>
      </c>
      <c r="J3132" t="s">
        <v>17</v>
      </c>
      <c r="K3132" s="2">
        <v>3127</v>
      </c>
      <c r="L3132" s="4">
        <v>26.421475999999998</v>
      </c>
    </row>
    <row r="3133" spans="2:12" x14ac:dyDescent="0.25">
      <c r="B3133" t="s">
        <v>5</v>
      </c>
      <c r="C3133" s="2" t="str">
        <f>Tableau7[[#This Row],[COMMANDE]]&amp;Tableau7[[#This Row],[ECHEANCE]]&amp;Tableau7[[#This Row],[PLANID]]</f>
        <v>3128435353128</v>
      </c>
      <c r="D3133" s="2">
        <v>3128</v>
      </c>
      <c r="E3133" s="2">
        <v>3128</v>
      </c>
      <c r="F3133" s="3">
        <v>201910</v>
      </c>
      <c r="G3133">
        <v>201910</v>
      </c>
      <c r="H3133" s="1">
        <v>43535</v>
      </c>
      <c r="I3133">
        <v>201911</v>
      </c>
      <c r="J3133" t="s">
        <v>17</v>
      </c>
      <c r="K3133" s="2">
        <v>3128</v>
      </c>
      <c r="L3133" s="4">
        <v>57.599400000000003</v>
      </c>
    </row>
    <row r="3134" spans="2:12" x14ac:dyDescent="0.25">
      <c r="B3134" t="s">
        <v>5</v>
      </c>
      <c r="C3134" s="2" t="str">
        <f>Tableau7[[#This Row],[COMMANDE]]&amp;Tableau7[[#This Row],[ECHEANCE]]&amp;Tableau7[[#This Row],[PLANID]]</f>
        <v>3129435673129</v>
      </c>
      <c r="D3134" s="2">
        <v>3129</v>
      </c>
      <c r="E3134" s="2">
        <v>3129</v>
      </c>
      <c r="F3134" s="3">
        <v>201914</v>
      </c>
      <c r="G3134">
        <v>201914</v>
      </c>
      <c r="H3134" s="1">
        <v>43567</v>
      </c>
      <c r="I3134">
        <v>201915</v>
      </c>
      <c r="J3134" t="s">
        <v>17</v>
      </c>
      <c r="K3134" s="2">
        <v>3129</v>
      </c>
      <c r="L3134" s="4">
        <v>37.270200000000003</v>
      </c>
    </row>
    <row r="3135" spans="2:12" x14ac:dyDescent="0.25">
      <c r="B3135" t="s">
        <v>5</v>
      </c>
      <c r="C3135" s="2" t="str">
        <f>Tableau7[[#This Row],[COMMANDE]]&amp;Tableau7[[#This Row],[ECHEANCE]]&amp;Tableau7[[#This Row],[PLANID]]</f>
        <v>3130435983130</v>
      </c>
      <c r="D3135" s="2">
        <v>3130</v>
      </c>
      <c r="E3135" s="2">
        <v>3130</v>
      </c>
      <c r="F3135" s="3">
        <v>201919</v>
      </c>
      <c r="G3135">
        <v>201917</v>
      </c>
      <c r="H3135" s="1">
        <v>43598</v>
      </c>
      <c r="I3135" t="s">
        <v>62</v>
      </c>
      <c r="J3135" t="s">
        <v>17</v>
      </c>
      <c r="K3135" s="2">
        <v>3130</v>
      </c>
      <c r="L3135" s="4">
        <v>25.976199999999999</v>
      </c>
    </row>
    <row r="3136" spans="2:12" x14ac:dyDescent="0.25">
      <c r="B3136" t="s">
        <v>5</v>
      </c>
      <c r="C3136" s="2" t="str">
        <f>Tableau7[[#This Row],[COMMANDE]]&amp;Tableau7[[#This Row],[ECHEANCE]]&amp;Tableau7[[#This Row],[PLANID]]</f>
        <v>3131436233131</v>
      </c>
      <c r="D3136" s="2">
        <v>3131</v>
      </c>
      <c r="E3136" s="2">
        <v>3131</v>
      </c>
      <c r="F3136" s="3">
        <v>201922</v>
      </c>
      <c r="G3136">
        <v>201920</v>
      </c>
      <c r="H3136" s="1">
        <v>43623</v>
      </c>
      <c r="I3136" t="s">
        <v>65</v>
      </c>
      <c r="J3136" t="s">
        <v>17</v>
      </c>
      <c r="K3136" s="2">
        <v>3131</v>
      </c>
      <c r="L3136" s="4">
        <v>44.046599999999998</v>
      </c>
    </row>
    <row r="3137" spans="2:12" x14ac:dyDescent="0.25">
      <c r="B3137" t="s">
        <v>5</v>
      </c>
      <c r="C3137" s="2" t="str">
        <f>Tableau7[[#This Row],[COMMANDE]]&amp;Tableau7[[#This Row],[ECHEANCE]]&amp;Tableau7[[#This Row],[PLANID]]</f>
        <v>3132436613132</v>
      </c>
      <c r="D3137" s="2">
        <v>3132</v>
      </c>
      <c r="E3137" s="2">
        <v>3132</v>
      </c>
      <c r="F3137" s="3">
        <v>201927</v>
      </c>
      <c r="G3137">
        <v>201925</v>
      </c>
      <c r="H3137" s="1">
        <v>43661</v>
      </c>
      <c r="I3137" t="s">
        <v>71</v>
      </c>
      <c r="J3137" t="s">
        <v>17</v>
      </c>
      <c r="K3137" s="2">
        <v>3132</v>
      </c>
      <c r="L3137" s="4">
        <v>28.234999999999999</v>
      </c>
    </row>
    <row r="3138" spans="2:12" x14ac:dyDescent="0.25">
      <c r="B3138" t="s">
        <v>5</v>
      </c>
      <c r="C3138" s="2" t="str">
        <f>Tableau7[[#This Row],[COMMANDE]]&amp;Tableau7[[#This Row],[ECHEANCE]]&amp;Tableau7[[#This Row],[PLANID]]</f>
        <v>3133435213133</v>
      </c>
      <c r="D3138" s="2">
        <v>3133</v>
      </c>
      <c r="E3138" s="2">
        <v>3133</v>
      </c>
      <c r="F3138" s="3">
        <v>201907</v>
      </c>
      <c r="G3138">
        <v>201910</v>
      </c>
      <c r="H3138" s="1">
        <v>43521</v>
      </c>
      <c r="I3138">
        <v>201909</v>
      </c>
      <c r="J3138" t="s">
        <v>17</v>
      </c>
      <c r="K3138" s="2">
        <v>3133</v>
      </c>
      <c r="L3138" s="4">
        <v>3.1996370000000001</v>
      </c>
    </row>
    <row r="3139" spans="2:12" x14ac:dyDescent="0.25">
      <c r="B3139" t="s">
        <v>5</v>
      </c>
      <c r="C3139" s="2" t="str">
        <f>Tableau7[[#This Row],[COMMANDE]]&amp;Tableau7[[#This Row],[ECHEANCE]]&amp;Tableau7[[#This Row],[PLANID]]</f>
        <v>3134435213134</v>
      </c>
      <c r="D3139" s="2">
        <v>3134</v>
      </c>
      <c r="E3139" s="2">
        <v>3134</v>
      </c>
      <c r="F3139" s="3">
        <v>201908</v>
      </c>
      <c r="G3139">
        <v>201908</v>
      </c>
      <c r="H3139" s="1">
        <v>43521</v>
      </c>
      <c r="I3139">
        <v>201909</v>
      </c>
      <c r="J3139" t="s">
        <v>28</v>
      </c>
      <c r="K3139" s="2">
        <v>3134</v>
      </c>
      <c r="L3139" s="4">
        <v>13.750679</v>
      </c>
    </row>
    <row r="3140" spans="2:12" x14ac:dyDescent="0.25">
      <c r="B3140" t="s">
        <v>5</v>
      </c>
      <c r="C3140" s="2" t="str">
        <f>Tableau7[[#This Row],[COMMANDE]]&amp;Tableau7[[#This Row],[ECHEANCE]]&amp;Tableau7[[#This Row],[PLANID]]</f>
        <v>3135435213135</v>
      </c>
      <c r="D3140" s="2">
        <v>3135</v>
      </c>
      <c r="E3140" s="2">
        <v>3135</v>
      </c>
      <c r="F3140" s="3">
        <v>201908</v>
      </c>
      <c r="G3140">
        <v>201908</v>
      </c>
      <c r="H3140" s="1">
        <v>43521</v>
      </c>
      <c r="I3140">
        <v>201909</v>
      </c>
      <c r="J3140" t="s">
        <v>28</v>
      </c>
      <c r="K3140" s="2">
        <v>3135</v>
      </c>
      <c r="L3140" s="4">
        <v>7.6294680000000001</v>
      </c>
    </row>
    <row r="3141" spans="2:12" x14ac:dyDescent="0.25">
      <c r="B3141" t="s">
        <v>5</v>
      </c>
      <c r="C3141" s="2" t="str">
        <f>Tableau7[[#This Row],[COMMANDE]]&amp;Tableau7[[#This Row],[ECHEANCE]]&amp;Tableau7[[#This Row],[PLANID]]</f>
        <v>3136435493136</v>
      </c>
      <c r="D3141" s="2">
        <v>3136</v>
      </c>
      <c r="E3141" s="2">
        <v>3136</v>
      </c>
      <c r="F3141" s="3">
        <v>201911</v>
      </c>
      <c r="G3141">
        <v>201911</v>
      </c>
      <c r="H3141" s="1">
        <v>43549</v>
      </c>
      <c r="I3141">
        <v>201913</v>
      </c>
      <c r="J3141" t="s">
        <v>17</v>
      </c>
      <c r="K3141" s="2">
        <v>3136</v>
      </c>
      <c r="L3141" s="4">
        <v>26.164577999999999</v>
      </c>
    </row>
    <row r="3142" spans="2:12" x14ac:dyDescent="0.25">
      <c r="B3142" t="s">
        <v>5</v>
      </c>
      <c r="C3142" s="2" t="str">
        <f>Tableau7[[#This Row],[COMMANDE]]&amp;Tableau7[[#This Row],[ECHEANCE]]&amp;Tableau7[[#This Row],[PLANID]]</f>
        <v>3137435883137</v>
      </c>
      <c r="D3142" s="2">
        <v>3137</v>
      </c>
      <c r="E3142" s="2">
        <v>3137</v>
      </c>
      <c r="F3142" s="3">
        <v>201917</v>
      </c>
      <c r="G3142">
        <v>201916</v>
      </c>
      <c r="H3142" s="1">
        <v>43588</v>
      </c>
      <c r="I3142" t="s">
        <v>60</v>
      </c>
      <c r="J3142" t="s">
        <v>17</v>
      </c>
      <c r="K3142" s="2">
        <v>3137</v>
      </c>
      <c r="L3142" s="4">
        <v>26.164577999999999</v>
      </c>
    </row>
    <row r="3143" spans="2:12" x14ac:dyDescent="0.25">
      <c r="B3143" t="s">
        <v>5</v>
      </c>
      <c r="C3143" s="2" t="str">
        <f>Tableau7[[#This Row],[COMMANDE]]&amp;Tableau7[[#This Row],[ECHEANCE]]&amp;Tableau7[[#This Row],[PLANID]]</f>
        <v>3138436613138</v>
      </c>
      <c r="D3143" s="2">
        <v>3138</v>
      </c>
      <c r="E3143" s="2">
        <v>3138</v>
      </c>
      <c r="F3143" s="3">
        <v>201927</v>
      </c>
      <c r="G3143">
        <v>201925</v>
      </c>
      <c r="H3143" s="1">
        <v>43661</v>
      </c>
      <c r="I3143" t="s">
        <v>71</v>
      </c>
      <c r="J3143" t="s">
        <v>17</v>
      </c>
      <c r="K3143" s="2">
        <v>3138</v>
      </c>
      <c r="L3143" s="4">
        <v>26.164577999999999</v>
      </c>
    </row>
    <row r="3144" spans="2:12" x14ac:dyDescent="0.25">
      <c r="B3144" t="s">
        <v>5</v>
      </c>
      <c r="C3144" s="2" t="str">
        <f>Tableau7[[#This Row],[COMMANDE]]&amp;Tableau7[[#This Row],[ECHEANCE]]&amp;Tableau7[[#This Row],[PLANID]]</f>
        <v>3139435073139</v>
      </c>
      <c r="D3144" s="2">
        <v>3139</v>
      </c>
      <c r="E3144" s="2">
        <v>3139</v>
      </c>
      <c r="F3144" s="3" t="s">
        <v>20</v>
      </c>
      <c r="G3144">
        <v>197001</v>
      </c>
      <c r="H3144" s="1">
        <v>43507</v>
      </c>
      <c r="I3144">
        <v>201907</v>
      </c>
      <c r="J3144" t="s">
        <v>3</v>
      </c>
      <c r="K3144" s="2">
        <v>3139</v>
      </c>
      <c r="L3144" s="4">
        <v>24.555205999999998</v>
      </c>
    </row>
    <row r="3145" spans="2:12" x14ac:dyDescent="0.25">
      <c r="B3145" t="s">
        <v>5</v>
      </c>
      <c r="C3145" s="2" t="str">
        <f>Tableau7[[#This Row],[COMMANDE]]&amp;Tableau7[[#This Row],[ECHEANCE]]&amp;Tableau7[[#This Row],[PLANID]]</f>
        <v>3140435213140</v>
      </c>
      <c r="D3145" s="2">
        <v>3140</v>
      </c>
      <c r="E3145" s="2">
        <v>3140</v>
      </c>
      <c r="F3145" s="3" t="s">
        <v>20</v>
      </c>
      <c r="G3145">
        <v>197001</v>
      </c>
      <c r="H3145" s="1">
        <v>43521</v>
      </c>
      <c r="I3145">
        <v>201909</v>
      </c>
      <c r="J3145" t="s">
        <v>3</v>
      </c>
      <c r="K3145" s="2">
        <v>3140</v>
      </c>
      <c r="L3145" s="4">
        <v>1.584794</v>
      </c>
    </row>
    <row r="3146" spans="2:12" x14ac:dyDescent="0.25">
      <c r="B3146" t="s">
        <v>5</v>
      </c>
      <c r="C3146" s="2" t="str">
        <f>Tableau7[[#This Row],[COMMANDE]]&amp;Tableau7[[#This Row],[ECHEANCE]]&amp;Tableau7[[#This Row],[PLANID]]</f>
        <v>3141435083141</v>
      </c>
      <c r="D3146" s="2">
        <v>3141</v>
      </c>
      <c r="E3146" s="2">
        <v>3141</v>
      </c>
      <c r="F3146" s="3">
        <v>201906</v>
      </c>
      <c r="G3146">
        <v>201907</v>
      </c>
      <c r="H3146" s="1">
        <v>43508</v>
      </c>
      <c r="I3146">
        <v>201907</v>
      </c>
      <c r="J3146" t="s">
        <v>22</v>
      </c>
      <c r="K3146" s="2">
        <v>3141</v>
      </c>
      <c r="L3146" s="4">
        <v>2.1116380000000001</v>
      </c>
    </row>
    <row r="3147" spans="2:12" x14ac:dyDescent="0.25">
      <c r="B3147" t="s">
        <v>5</v>
      </c>
      <c r="C3147" s="2" t="str">
        <f>Tableau7[[#This Row],[COMMANDE]]&amp;Tableau7[[#This Row],[ECHEANCE]]&amp;Tableau7[[#This Row],[PLANID]]</f>
        <v>3142435363142</v>
      </c>
      <c r="D3147" s="2">
        <v>3142</v>
      </c>
      <c r="E3147" s="2">
        <v>3142</v>
      </c>
      <c r="F3147" s="3">
        <v>201906</v>
      </c>
      <c r="G3147">
        <v>201907</v>
      </c>
      <c r="H3147" s="1">
        <v>43536</v>
      </c>
      <c r="I3147">
        <v>201911</v>
      </c>
      <c r="J3147" t="s">
        <v>22</v>
      </c>
      <c r="K3147" s="2">
        <v>3142</v>
      </c>
      <c r="L3147" s="4">
        <v>2.532969</v>
      </c>
    </row>
    <row r="3148" spans="2:12" x14ac:dyDescent="0.25">
      <c r="B3148" t="s">
        <v>5</v>
      </c>
      <c r="C3148" s="2" t="str">
        <f>Tableau7[[#This Row],[COMMANDE]]&amp;Tableau7[[#This Row],[ECHEANCE]]&amp;Tableau7[[#This Row],[PLANID]]</f>
        <v>3143435363143</v>
      </c>
      <c r="D3148" s="2">
        <v>3143</v>
      </c>
      <c r="E3148" s="2">
        <v>3143</v>
      </c>
      <c r="F3148" s="3">
        <v>201909</v>
      </c>
      <c r="G3148">
        <v>201910</v>
      </c>
      <c r="H3148" s="1">
        <v>43536</v>
      </c>
      <c r="I3148">
        <v>201911</v>
      </c>
      <c r="J3148" t="s">
        <v>17</v>
      </c>
      <c r="K3148" s="2">
        <v>3143</v>
      </c>
      <c r="L3148" s="4">
        <v>5.2775689999999997</v>
      </c>
    </row>
    <row r="3149" spans="2:12" x14ac:dyDescent="0.25">
      <c r="B3149" t="s">
        <v>5</v>
      </c>
      <c r="C3149" s="2" t="str">
        <f>Tableau7[[#This Row],[COMMANDE]]&amp;Tableau7[[#This Row],[ECHEANCE]]&amp;Tableau7[[#This Row],[PLANID]]</f>
        <v>3144435433144</v>
      </c>
      <c r="D3149" s="2">
        <v>3144</v>
      </c>
      <c r="E3149" s="2">
        <v>3144</v>
      </c>
      <c r="F3149" s="3">
        <v>201910</v>
      </c>
      <c r="G3149">
        <v>201911</v>
      </c>
      <c r="H3149" s="1">
        <v>43543</v>
      </c>
      <c r="I3149">
        <v>201912</v>
      </c>
      <c r="J3149" t="s">
        <v>17</v>
      </c>
      <c r="K3149" s="2">
        <v>3144</v>
      </c>
      <c r="L3149" s="4">
        <v>1.9526349999999999</v>
      </c>
    </row>
    <row r="3150" spans="2:12" x14ac:dyDescent="0.25">
      <c r="B3150" t="s">
        <v>5</v>
      </c>
      <c r="C3150" s="2" t="str">
        <f>Tableau7[[#This Row],[COMMANDE]]&amp;Tableau7[[#This Row],[ECHEANCE]]&amp;Tableau7[[#This Row],[PLANID]]</f>
        <v>3145435503145</v>
      </c>
      <c r="D3150" s="2">
        <v>3145</v>
      </c>
      <c r="E3150" s="2">
        <v>3145</v>
      </c>
      <c r="F3150" s="3">
        <v>201911</v>
      </c>
      <c r="G3150">
        <v>201912</v>
      </c>
      <c r="H3150" s="1">
        <v>43550</v>
      </c>
      <c r="I3150">
        <v>201913</v>
      </c>
      <c r="J3150" t="s">
        <v>17</v>
      </c>
      <c r="K3150" s="2">
        <v>3145</v>
      </c>
      <c r="L3150" s="4">
        <v>5.8579040000000004</v>
      </c>
    </row>
    <row r="3151" spans="2:12" x14ac:dyDescent="0.25">
      <c r="B3151" t="s">
        <v>5</v>
      </c>
      <c r="C3151" s="2" t="str">
        <f>Tableau7[[#This Row],[COMMANDE]]&amp;Tableau7[[#This Row],[ECHEANCE]]&amp;Tableau7[[#This Row],[PLANID]]</f>
        <v>3146435573146</v>
      </c>
      <c r="D3151" s="2">
        <v>3146</v>
      </c>
      <c r="E3151" s="2">
        <v>3146</v>
      </c>
      <c r="F3151" s="3">
        <v>201912</v>
      </c>
      <c r="G3151">
        <v>201913</v>
      </c>
      <c r="H3151" s="1">
        <v>43557</v>
      </c>
      <c r="I3151">
        <v>201914</v>
      </c>
      <c r="J3151" t="s">
        <v>17</v>
      </c>
      <c r="K3151" s="2">
        <v>3146</v>
      </c>
      <c r="L3151" s="4">
        <v>3.9052690000000001</v>
      </c>
    </row>
    <row r="3152" spans="2:12" x14ac:dyDescent="0.25">
      <c r="B3152" t="s">
        <v>5</v>
      </c>
      <c r="C3152" s="2" t="str">
        <f>Tableau7[[#This Row],[COMMANDE]]&amp;Tableau7[[#This Row],[ECHEANCE]]&amp;Tableau7[[#This Row],[PLANID]]</f>
        <v>3147435633147</v>
      </c>
      <c r="D3152" s="2">
        <v>3147</v>
      </c>
      <c r="E3152" s="2">
        <v>3147</v>
      </c>
      <c r="F3152" s="3">
        <v>201913</v>
      </c>
      <c r="G3152">
        <v>201913</v>
      </c>
      <c r="H3152" s="1">
        <v>43563</v>
      </c>
      <c r="I3152">
        <v>201915</v>
      </c>
      <c r="J3152" t="s">
        <v>17</v>
      </c>
      <c r="K3152" s="2">
        <v>3147</v>
      </c>
      <c r="L3152" s="4">
        <v>5.8579040000000004</v>
      </c>
    </row>
    <row r="3153" spans="2:12" x14ac:dyDescent="0.25">
      <c r="B3153" t="s">
        <v>5</v>
      </c>
      <c r="C3153" s="2" t="str">
        <f>Tableau7[[#This Row],[COMMANDE]]&amp;Tableau7[[#This Row],[ECHEANCE]]&amp;Tableau7[[#This Row],[PLANID]]</f>
        <v>3148435703148</v>
      </c>
      <c r="D3153" s="2">
        <v>3148</v>
      </c>
      <c r="E3153" s="2">
        <v>3148</v>
      </c>
      <c r="F3153" s="3">
        <v>201914</v>
      </c>
      <c r="G3153">
        <v>201914</v>
      </c>
      <c r="H3153" s="1">
        <v>43570</v>
      </c>
      <c r="I3153">
        <v>201916</v>
      </c>
      <c r="J3153" t="s">
        <v>17</v>
      </c>
      <c r="K3153" s="2">
        <v>3148</v>
      </c>
      <c r="L3153" s="4">
        <v>9.7631730000000001</v>
      </c>
    </row>
    <row r="3154" spans="2:12" x14ac:dyDescent="0.25">
      <c r="B3154" t="s">
        <v>5</v>
      </c>
      <c r="C3154" s="2" t="str">
        <f>Tableau7[[#This Row],[COMMANDE]]&amp;Tableau7[[#This Row],[ECHEANCE]]&amp;Tableau7[[#This Row],[PLANID]]</f>
        <v>3149435743149</v>
      </c>
      <c r="D3154" s="2">
        <v>3149</v>
      </c>
      <c r="E3154" s="2">
        <v>3149</v>
      </c>
      <c r="F3154" s="3">
        <v>201915</v>
      </c>
      <c r="G3154">
        <v>201915</v>
      </c>
      <c r="H3154" s="1">
        <v>43574</v>
      </c>
      <c r="I3154">
        <v>201916</v>
      </c>
      <c r="J3154" t="s">
        <v>17</v>
      </c>
      <c r="K3154" s="2">
        <v>3149</v>
      </c>
      <c r="L3154" s="4">
        <v>7.8105380000000002</v>
      </c>
    </row>
    <row r="3155" spans="2:12" x14ac:dyDescent="0.25">
      <c r="B3155" t="s">
        <v>5</v>
      </c>
      <c r="C3155" s="2" t="str">
        <f>Tableau7[[#This Row],[COMMANDE]]&amp;Tableau7[[#This Row],[ECHEANCE]]&amp;Tableau7[[#This Row],[PLANID]]</f>
        <v>3150435813150</v>
      </c>
      <c r="D3155" s="2">
        <v>3150</v>
      </c>
      <c r="E3155" s="2">
        <v>3150</v>
      </c>
      <c r="F3155" s="3">
        <v>201916</v>
      </c>
      <c r="G3155">
        <v>201915</v>
      </c>
      <c r="H3155" s="1">
        <v>43581</v>
      </c>
      <c r="I3155">
        <v>201917</v>
      </c>
      <c r="J3155" t="s">
        <v>17</v>
      </c>
      <c r="K3155" s="2">
        <v>3150</v>
      </c>
      <c r="L3155" s="4">
        <v>7.8105380000000002</v>
      </c>
    </row>
    <row r="3156" spans="2:12" x14ac:dyDescent="0.25">
      <c r="B3156" t="s">
        <v>5</v>
      </c>
      <c r="C3156" s="2" t="str">
        <f>Tableau7[[#This Row],[COMMANDE]]&amp;Tableau7[[#This Row],[ECHEANCE]]&amp;Tableau7[[#This Row],[PLANID]]</f>
        <v>3151435913151</v>
      </c>
      <c r="D3156" s="2">
        <v>3151</v>
      </c>
      <c r="E3156" s="2">
        <v>3151</v>
      </c>
      <c r="F3156" s="3">
        <v>201917</v>
      </c>
      <c r="G3156">
        <v>201916</v>
      </c>
      <c r="H3156" s="1">
        <v>43591</v>
      </c>
      <c r="I3156" t="s">
        <v>61</v>
      </c>
      <c r="J3156" t="s">
        <v>17</v>
      </c>
      <c r="K3156" s="2">
        <v>3151</v>
      </c>
      <c r="L3156" s="4">
        <v>9.7631730000000001</v>
      </c>
    </row>
    <row r="3157" spans="2:12" x14ac:dyDescent="0.25">
      <c r="B3157" t="s">
        <v>5</v>
      </c>
      <c r="C3157" s="2" t="str">
        <f>Tableau7[[#This Row],[COMMANDE]]&amp;Tableau7[[#This Row],[ECHEANCE]]&amp;Tableau7[[#This Row],[PLANID]]</f>
        <v>3152436053152</v>
      </c>
      <c r="D3157" s="2">
        <v>3152</v>
      </c>
      <c r="E3157" s="2">
        <v>3152</v>
      </c>
      <c r="F3157" s="3">
        <v>201919</v>
      </c>
      <c r="G3157">
        <v>201918</v>
      </c>
      <c r="H3157" s="1">
        <v>43605</v>
      </c>
      <c r="I3157" t="s">
        <v>63</v>
      </c>
      <c r="J3157" t="s">
        <v>17</v>
      </c>
      <c r="K3157" s="2">
        <v>3152</v>
      </c>
      <c r="L3157" s="4">
        <v>1.9526349999999999</v>
      </c>
    </row>
    <row r="3158" spans="2:12" x14ac:dyDescent="0.25">
      <c r="B3158" t="s">
        <v>5</v>
      </c>
      <c r="C3158" s="2" t="str">
        <f>Tableau7[[#This Row],[COMMANDE]]&amp;Tableau7[[#This Row],[ECHEANCE]]&amp;Tableau7[[#This Row],[PLANID]]</f>
        <v>3153436623153</v>
      </c>
      <c r="D3158" s="2">
        <v>3153</v>
      </c>
      <c r="E3158" s="2">
        <v>3153</v>
      </c>
      <c r="F3158" s="3">
        <v>201927</v>
      </c>
      <c r="G3158">
        <v>201925</v>
      </c>
      <c r="H3158" s="1">
        <v>43662</v>
      </c>
      <c r="I3158" t="s">
        <v>71</v>
      </c>
      <c r="J3158" t="s">
        <v>17</v>
      </c>
      <c r="K3158" s="2">
        <v>3153</v>
      </c>
      <c r="L3158" s="4">
        <v>1.9526349999999999</v>
      </c>
    </row>
    <row r="3159" spans="2:12" x14ac:dyDescent="0.25">
      <c r="B3159" t="s">
        <v>5</v>
      </c>
      <c r="C3159" s="2" t="str">
        <f>Tableau7[[#This Row],[COMMANDE]]&amp;Tableau7[[#This Row],[ECHEANCE]]&amp;Tableau7[[#This Row],[PLANID]]</f>
        <v>3154435083154</v>
      </c>
      <c r="D3159" s="2">
        <v>3154</v>
      </c>
      <c r="E3159" s="2">
        <v>3154</v>
      </c>
      <c r="F3159" s="3" t="s">
        <v>20</v>
      </c>
      <c r="G3159">
        <v>197001</v>
      </c>
      <c r="H3159" s="1">
        <v>43508</v>
      </c>
      <c r="I3159">
        <v>201907</v>
      </c>
      <c r="J3159" t="s">
        <v>3</v>
      </c>
      <c r="K3159" s="2">
        <v>3154</v>
      </c>
      <c r="L3159" s="4">
        <v>6.79</v>
      </c>
    </row>
    <row r="3160" spans="2:12" x14ac:dyDescent="0.25">
      <c r="B3160" t="s">
        <v>5</v>
      </c>
      <c r="C3160" s="2" t="str">
        <f>Tableau7[[#This Row],[COMMANDE]]&amp;Tableau7[[#This Row],[ECHEANCE]]&amp;Tableau7[[#This Row],[PLANID]]</f>
        <v>3155435083155</v>
      </c>
      <c r="D3160" s="2">
        <v>3155</v>
      </c>
      <c r="E3160" s="2">
        <v>3155</v>
      </c>
      <c r="F3160" s="3" t="s">
        <v>20</v>
      </c>
      <c r="G3160">
        <v>197001</v>
      </c>
      <c r="H3160" s="1">
        <v>43508</v>
      </c>
      <c r="I3160">
        <v>201907</v>
      </c>
      <c r="J3160" t="s">
        <v>3</v>
      </c>
      <c r="K3160" s="2">
        <v>3155</v>
      </c>
      <c r="L3160" s="4">
        <v>4.6220610000000004</v>
      </c>
    </row>
    <row r="3161" spans="2:12" x14ac:dyDescent="0.25">
      <c r="B3161" t="s">
        <v>5</v>
      </c>
      <c r="C3161" s="2" t="str">
        <f>Tableau7[[#This Row],[COMMANDE]]&amp;Tableau7[[#This Row],[ECHEANCE]]&amp;Tableau7[[#This Row],[PLANID]]</f>
        <v>3156435233156</v>
      </c>
      <c r="D3161" s="2">
        <v>3156</v>
      </c>
      <c r="E3161" s="2">
        <v>3156</v>
      </c>
      <c r="F3161" s="3" t="s">
        <v>20</v>
      </c>
      <c r="G3161">
        <v>197001</v>
      </c>
      <c r="H3161" s="1">
        <v>43523</v>
      </c>
      <c r="I3161">
        <v>201909</v>
      </c>
      <c r="J3161" t="s">
        <v>3</v>
      </c>
      <c r="K3161" s="2">
        <v>3156</v>
      </c>
      <c r="L3161" s="4">
        <v>25.684799999999999</v>
      </c>
    </row>
    <row r="3162" spans="2:12" x14ac:dyDescent="0.25">
      <c r="B3162" t="s">
        <v>5</v>
      </c>
      <c r="C3162" s="2" t="str">
        <f>Tableau7[[#This Row],[COMMANDE]]&amp;Tableau7[[#This Row],[ECHEANCE]]&amp;Tableau7[[#This Row],[PLANID]]</f>
        <v>3157435303157</v>
      </c>
      <c r="D3162" s="2">
        <v>3157</v>
      </c>
      <c r="E3162" s="2">
        <v>3157</v>
      </c>
      <c r="F3162" s="3" t="s">
        <v>20</v>
      </c>
      <c r="G3162">
        <v>197001</v>
      </c>
      <c r="H3162" s="1">
        <v>43530</v>
      </c>
      <c r="I3162">
        <v>201910</v>
      </c>
      <c r="J3162" t="s">
        <v>3</v>
      </c>
      <c r="K3162" s="2">
        <v>3157</v>
      </c>
      <c r="L3162" s="4">
        <v>4.588139</v>
      </c>
    </row>
    <row r="3163" spans="2:12" x14ac:dyDescent="0.25">
      <c r="B3163" t="s">
        <v>5</v>
      </c>
      <c r="C3163" s="2" t="str">
        <f>Tableau7[[#This Row],[COMMANDE]]&amp;Tableau7[[#This Row],[ECHEANCE]]&amp;Tableau7[[#This Row],[PLANID]]</f>
        <v>3158435303158</v>
      </c>
      <c r="D3163" s="2">
        <v>3158</v>
      </c>
      <c r="E3163" s="2">
        <v>3158</v>
      </c>
      <c r="F3163" s="3" t="s">
        <v>20</v>
      </c>
      <c r="G3163">
        <v>197001</v>
      </c>
      <c r="H3163" s="1">
        <v>43530</v>
      </c>
      <c r="I3163">
        <v>201910</v>
      </c>
      <c r="J3163" t="s">
        <v>3</v>
      </c>
      <c r="K3163" s="2">
        <v>3158</v>
      </c>
      <c r="L3163" s="4">
        <v>21.096661000000001</v>
      </c>
    </row>
    <row r="3164" spans="2:12" x14ac:dyDescent="0.25">
      <c r="B3164" t="s">
        <v>5</v>
      </c>
      <c r="C3164" s="2" t="str">
        <f>Tableau7[[#This Row],[COMMANDE]]&amp;Tableau7[[#This Row],[ECHEANCE]]&amp;Tableau7[[#This Row],[PLANID]]</f>
        <v>3159435563159</v>
      </c>
      <c r="D3164" s="2">
        <v>3159</v>
      </c>
      <c r="E3164" s="2">
        <v>3159</v>
      </c>
      <c r="F3164" s="3" t="s">
        <v>20</v>
      </c>
      <c r="G3164">
        <v>197001</v>
      </c>
      <c r="H3164" s="1">
        <v>43556</v>
      </c>
      <c r="I3164">
        <v>201914</v>
      </c>
      <c r="J3164" t="s">
        <v>3</v>
      </c>
      <c r="K3164" s="2">
        <v>3159</v>
      </c>
      <c r="L3164" s="4">
        <v>23.913339000000001</v>
      </c>
    </row>
    <row r="3165" spans="2:12" x14ac:dyDescent="0.25">
      <c r="B3165" t="s">
        <v>5</v>
      </c>
      <c r="C3165" s="2" t="str">
        <f>Tableau7[[#This Row],[COMMANDE]]&amp;Tableau7[[#This Row],[ECHEANCE]]&amp;Tableau7[[#This Row],[PLANID]]</f>
        <v>3160435563160</v>
      </c>
      <c r="D3165" s="2">
        <v>3160</v>
      </c>
      <c r="E3165" s="2">
        <v>3160</v>
      </c>
      <c r="F3165" s="3" t="s">
        <v>20</v>
      </c>
      <c r="G3165">
        <v>197001</v>
      </c>
      <c r="H3165" s="1">
        <v>43556</v>
      </c>
      <c r="I3165">
        <v>201914</v>
      </c>
      <c r="J3165" t="s">
        <v>3</v>
      </c>
      <c r="K3165" s="2">
        <v>3160</v>
      </c>
      <c r="L3165" s="4">
        <v>1.771461</v>
      </c>
    </row>
    <row r="3166" spans="2:12" x14ac:dyDescent="0.25">
      <c r="B3166" t="s">
        <v>5</v>
      </c>
      <c r="C3166" s="2" t="str">
        <f>Tableau7[[#This Row],[COMMANDE]]&amp;Tableau7[[#This Row],[ECHEANCE]]&amp;Tableau7[[#This Row],[PLANID]]</f>
        <v>3161436093161</v>
      </c>
      <c r="D3166" s="2">
        <v>3161</v>
      </c>
      <c r="E3166" s="2">
        <v>3161</v>
      </c>
      <c r="F3166" s="3">
        <v>201920</v>
      </c>
      <c r="G3166">
        <v>201918</v>
      </c>
      <c r="H3166" s="1">
        <v>43609</v>
      </c>
      <c r="I3166" t="s">
        <v>63</v>
      </c>
      <c r="J3166" t="s">
        <v>17</v>
      </c>
      <c r="K3166" s="2">
        <v>3161</v>
      </c>
      <c r="L3166" s="4">
        <v>8.5752000000000006</v>
      </c>
    </row>
    <row r="3167" spans="2:12" x14ac:dyDescent="0.25">
      <c r="B3167" t="s">
        <v>5</v>
      </c>
      <c r="C3167" s="2" t="str">
        <f>Tableau7[[#This Row],[COMMANDE]]&amp;Tableau7[[#This Row],[ECHEANCE]]&amp;Tableau7[[#This Row],[PLANID]]</f>
        <v>3162435083162</v>
      </c>
      <c r="D3167" s="2">
        <v>3162</v>
      </c>
      <c r="E3167" s="2">
        <v>3162</v>
      </c>
      <c r="F3167" s="3" t="s">
        <v>20</v>
      </c>
      <c r="G3167">
        <v>197001</v>
      </c>
      <c r="H3167" s="1">
        <v>43508</v>
      </c>
      <c r="I3167">
        <v>201907</v>
      </c>
      <c r="J3167" t="s">
        <v>3</v>
      </c>
      <c r="K3167" s="2">
        <v>3162</v>
      </c>
      <c r="L3167" s="4">
        <v>0.25064900000000001</v>
      </c>
    </row>
    <row r="3168" spans="2:12" x14ac:dyDescent="0.25">
      <c r="B3168" t="s">
        <v>5</v>
      </c>
      <c r="C3168" s="2" t="str">
        <f>Tableau7[[#This Row],[COMMANDE]]&amp;Tableau7[[#This Row],[ECHEANCE]]&amp;Tableau7[[#This Row],[PLANID]]</f>
        <v>3163435093163</v>
      </c>
      <c r="D3168" s="2">
        <v>3163</v>
      </c>
      <c r="E3168" s="2">
        <v>3163</v>
      </c>
      <c r="F3168" s="3">
        <v>201906</v>
      </c>
      <c r="G3168">
        <v>201907</v>
      </c>
      <c r="H3168" s="1">
        <v>43509</v>
      </c>
      <c r="I3168">
        <v>201907</v>
      </c>
      <c r="J3168" t="s">
        <v>22</v>
      </c>
      <c r="K3168" s="2">
        <v>3163</v>
      </c>
      <c r="L3168" s="4">
        <v>5.2388539999999999</v>
      </c>
    </row>
    <row r="3169" spans="2:12" x14ac:dyDescent="0.25">
      <c r="B3169" t="s">
        <v>5</v>
      </c>
      <c r="C3169" s="2" t="str">
        <f>Tableau7[[#This Row],[COMMANDE]]&amp;Tableau7[[#This Row],[ECHEANCE]]&amp;Tableau7[[#This Row],[PLANID]]</f>
        <v>3164435093164</v>
      </c>
      <c r="D3169" s="2">
        <v>3164</v>
      </c>
      <c r="E3169" s="2">
        <v>3164</v>
      </c>
      <c r="F3169" s="3" t="s">
        <v>20</v>
      </c>
      <c r="G3169">
        <v>197001</v>
      </c>
      <c r="H3169" s="1">
        <v>43509</v>
      </c>
      <c r="I3169">
        <v>201907</v>
      </c>
      <c r="J3169" t="s">
        <v>3</v>
      </c>
      <c r="K3169" s="2">
        <v>3164</v>
      </c>
      <c r="L3169" s="4">
        <v>0.36664600000000003</v>
      </c>
    </row>
    <row r="3170" spans="2:12" x14ac:dyDescent="0.25">
      <c r="B3170" t="s">
        <v>5</v>
      </c>
      <c r="C3170" s="2" t="str">
        <f>Tableau7[[#This Row],[COMMANDE]]&amp;Tableau7[[#This Row],[ECHEANCE]]&amp;Tableau7[[#This Row],[PLANID]]</f>
        <v>3165435093165</v>
      </c>
      <c r="D3170" s="2">
        <v>3165</v>
      </c>
      <c r="E3170" s="2">
        <v>3165</v>
      </c>
      <c r="F3170" s="3">
        <v>201906</v>
      </c>
      <c r="G3170">
        <v>201907</v>
      </c>
      <c r="H3170" s="1">
        <v>43509</v>
      </c>
      <c r="I3170">
        <v>201907</v>
      </c>
      <c r="J3170" t="s">
        <v>26</v>
      </c>
      <c r="K3170" s="2">
        <v>3165</v>
      </c>
      <c r="L3170" s="4">
        <v>6.8304</v>
      </c>
    </row>
    <row r="3171" spans="2:12" x14ac:dyDescent="0.25">
      <c r="B3171" t="s">
        <v>5</v>
      </c>
      <c r="C3171" s="2" t="str">
        <f>Tableau7[[#This Row],[COMMANDE]]&amp;Tableau7[[#This Row],[ECHEANCE]]&amp;Tableau7[[#This Row],[PLANID]]</f>
        <v>3166435093166</v>
      </c>
      <c r="D3171" s="2">
        <v>3166</v>
      </c>
      <c r="E3171" s="2">
        <v>3166</v>
      </c>
      <c r="F3171" s="3">
        <v>201905</v>
      </c>
      <c r="G3171">
        <v>201908</v>
      </c>
      <c r="H3171" s="1">
        <v>43509</v>
      </c>
      <c r="I3171">
        <v>201907</v>
      </c>
      <c r="J3171" t="s">
        <v>17</v>
      </c>
      <c r="K3171" s="2">
        <v>3166</v>
      </c>
      <c r="L3171" s="4">
        <v>5.2149999999999999</v>
      </c>
    </row>
    <row r="3172" spans="2:12" x14ac:dyDescent="0.25">
      <c r="B3172" t="s">
        <v>5</v>
      </c>
      <c r="C3172" s="2" t="str">
        <f>Tableau7[[#This Row],[COMMANDE]]&amp;Tableau7[[#This Row],[ECHEANCE]]&amp;Tableau7[[#This Row],[PLANID]]</f>
        <v>3167435103167</v>
      </c>
      <c r="D3172" s="2">
        <v>3167</v>
      </c>
      <c r="E3172" s="2">
        <v>3167</v>
      </c>
      <c r="F3172" s="3" t="s">
        <v>20</v>
      </c>
      <c r="G3172">
        <v>197001</v>
      </c>
      <c r="H3172" s="1">
        <v>43510</v>
      </c>
      <c r="I3172">
        <v>201907</v>
      </c>
      <c r="J3172" t="s">
        <v>3</v>
      </c>
      <c r="K3172" s="2">
        <v>3167</v>
      </c>
      <c r="L3172" s="4">
        <v>5.2080000000000002</v>
      </c>
    </row>
    <row r="3173" spans="2:12" x14ac:dyDescent="0.25">
      <c r="B3173" t="s">
        <v>5</v>
      </c>
      <c r="C3173" s="2" t="str">
        <f>Tableau7[[#This Row],[COMMANDE]]&amp;Tableau7[[#This Row],[ECHEANCE]]&amp;Tableau7[[#This Row],[PLANID]]</f>
        <v>3168435253168</v>
      </c>
      <c r="D3173" s="2">
        <v>3168</v>
      </c>
      <c r="E3173" s="2">
        <v>3168</v>
      </c>
      <c r="F3173" s="3">
        <v>201908</v>
      </c>
      <c r="G3173">
        <v>201908</v>
      </c>
      <c r="H3173" s="1">
        <v>43525</v>
      </c>
      <c r="I3173">
        <v>201909</v>
      </c>
      <c r="J3173" t="s">
        <v>18</v>
      </c>
      <c r="K3173" s="2">
        <v>3168</v>
      </c>
      <c r="L3173" s="4">
        <v>4.956277</v>
      </c>
    </row>
    <row r="3174" spans="2:12" x14ac:dyDescent="0.25">
      <c r="B3174" t="s">
        <v>5</v>
      </c>
      <c r="C3174" s="2" t="str">
        <f>Tableau7[[#This Row],[COMMANDE]]&amp;Tableau7[[#This Row],[ECHEANCE]]&amp;Tableau7[[#This Row],[PLANID]]</f>
        <v>3169435393169</v>
      </c>
      <c r="D3174" s="2">
        <v>3169</v>
      </c>
      <c r="E3174" s="2">
        <v>3169</v>
      </c>
      <c r="F3174" s="3">
        <v>201908</v>
      </c>
      <c r="G3174">
        <v>201908</v>
      </c>
      <c r="H3174" s="1">
        <v>43539</v>
      </c>
      <c r="I3174">
        <v>201911</v>
      </c>
      <c r="J3174" t="s">
        <v>18</v>
      </c>
      <c r="K3174" s="2">
        <v>3169</v>
      </c>
      <c r="L3174" s="4">
        <v>11.452963</v>
      </c>
    </row>
    <row r="3175" spans="2:12" x14ac:dyDescent="0.25">
      <c r="B3175" t="s">
        <v>5</v>
      </c>
      <c r="C3175" s="2" t="str">
        <f>Tableau7[[#This Row],[COMMANDE]]&amp;Tableau7[[#This Row],[ECHEANCE]]&amp;Tableau7[[#This Row],[PLANID]]</f>
        <v>3170435393170</v>
      </c>
      <c r="D3175" s="2">
        <v>3170</v>
      </c>
      <c r="E3175" s="2">
        <v>3170</v>
      </c>
      <c r="F3175" s="3">
        <v>201910</v>
      </c>
      <c r="G3175">
        <v>201911</v>
      </c>
      <c r="H3175" s="1">
        <v>43539</v>
      </c>
      <c r="I3175">
        <v>201911</v>
      </c>
      <c r="J3175" t="s">
        <v>17</v>
      </c>
      <c r="K3175" s="2">
        <v>3170</v>
      </c>
      <c r="L3175" s="4">
        <v>16.541036999999999</v>
      </c>
    </row>
    <row r="3176" spans="2:12" x14ac:dyDescent="0.25">
      <c r="B3176" t="s">
        <v>5</v>
      </c>
      <c r="C3176" s="2" t="str">
        <f>Tableau7[[#This Row],[COMMANDE]]&amp;Tableau7[[#This Row],[ECHEANCE]]&amp;Tableau7[[#This Row],[PLANID]]</f>
        <v>3171435533171</v>
      </c>
      <c r="D3176" s="2">
        <v>3171</v>
      </c>
      <c r="E3176" s="2">
        <v>3171</v>
      </c>
      <c r="F3176" s="3">
        <v>201912</v>
      </c>
      <c r="G3176">
        <v>201912</v>
      </c>
      <c r="H3176" s="1">
        <v>43553</v>
      </c>
      <c r="I3176">
        <v>201913</v>
      </c>
      <c r="J3176" t="s">
        <v>17</v>
      </c>
      <c r="K3176" s="2">
        <v>3171</v>
      </c>
      <c r="L3176" s="4">
        <v>27.994</v>
      </c>
    </row>
    <row r="3177" spans="2:12" x14ac:dyDescent="0.25">
      <c r="B3177" t="s">
        <v>5</v>
      </c>
      <c r="C3177" s="2" t="str">
        <f>Tableau7[[#This Row],[COMMANDE]]&amp;Tableau7[[#This Row],[ECHEANCE]]&amp;Tableau7[[#This Row],[PLANID]]</f>
        <v>3172435603172</v>
      </c>
      <c r="D3177" s="2">
        <v>3172</v>
      </c>
      <c r="E3177" s="2">
        <v>3172</v>
      </c>
      <c r="F3177" s="3">
        <v>201913</v>
      </c>
      <c r="G3177">
        <v>201913</v>
      </c>
      <c r="H3177" s="1">
        <v>43560</v>
      </c>
      <c r="I3177">
        <v>201914</v>
      </c>
      <c r="J3177" t="s">
        <v>17</v>
      </c>
      <c r="K3177" s="2">
        <v>3172</v>
      </c>
      <c r="L3177" s="4">
        <v>13.997</v>
      </c>
    </row>
    <row r="3178" spans="2:12" x14ac:dyDescent="0.25">
      <c r="B3178" t="s">
        <v>5</v>
      </c>
      <c r="C3178" s="2" t="str">
        <f>Tableau7[[#This Row],[COMMANDE]]&amp;Tableau7[[#This Row],[ECHEANCE]]&amp;Tableau7[[#This Row],[PLANID]]</f>
        <v>3173435703173</v>
      </c>
      <c r="D3178" s="2">
        <v>3173</v>
      </c>
      <c r="E3178" s="2">
        <v>3173</v>
      </c>
      <c r="F3178" s="3">
        <v>201914</v>
      </c>
      <c r="G3178">
        <v>201914</v>
      </c>
      <c r="H3178" s="1">
        <v>43570</v>
      </c>
      <c r="I3178">
        <v>201916</v>
      </c>
      <c r="J3178" t="s">
        <v>17</v>
      </c>
      <c r="K3178" s="2">
        <v>3173</v>
      </c>
      <c r="L3178" s="4">
        <v>27.994</v>
      </c>
    </row>
    <row r="3179" spans="2:12" x14ac:dyDescent="0.25">
      <c r="B3179" t="s">
        <v>5</v>
      </c>
      <c r="C3179" s="2" t="str">
        <f>Tableau7[[#This Row],[COMMANDE]]&amp;Tableau7[[#This Row],[ECHEANCE]]&amp;Tableau7[[#This Row],[PLANID]]</f>
        <v>3174435793174</v>
      </c>
      <c r="D3179" s="2">
        <v>3174</v>
      </c>
      <c r="E3179" s="2">
        <v>3174</v>
      </c>
      <c r="F3179" s="3">
        <v>201915</v>
      </c>
      <c r="G3179">
        <v>201915</v>
      </c>
      <c r="H3179" s="1">
        <v>43579</v>
      </c>
      <c r="I3179">
        <v>201917</v>
      </c>
      <c r="J3179" t="s">
        <v>17</v>
      </c>
      <c r="K3179" s="2">
        <v>3174</v>
      </c>
      <c r="L3179" s="4">
        <v>27.994</v>
      </c>
    </row>
    <row r="3180" spans="2:12" x14ac:dyDescent="0.25">
      <c r="B3180" t="s">
        <v>5</v>
      </c>
      <c r="C3180" s="2" t="str">
        <f>Tableau7[[#This Row],[COMMANDE]]&amp;Tableau7[[#This Row],[ECHEANCE]]&amp;Tableau7[[#This Row],[PLANID]]</f>
        <v>3175435873175</v>
      </c>
      <c r="D3180" s="2">
        <v>3175</v>
      </c>
      <c r="E3180" s="2">
        <v>3175</v>
      </c>
      <c r="F3180" s="3">
        <v>201917</v>
      </c>
      <c r="G3180">
        <v>201916</v>
      </c>
      <c r="H3180" s="1">
        <v>43587</v>
      </c>
      <c r="I3180" t="s">
        <v>60</v>
      </c>
      <c r="J3180" t="s">
        <v>17</v>
      </c>
      <c r="K3180" s="2">
        <v>3175</v>
      </c>
      <c r="L3180" s="4">
        <v>13.997</v>
      </c>
    </row>
    <row r="3181" spans="2:12" x14ac:dyDescent="0.25">
      <c r="B3181" t="s">
        <v>5</v>
      </c>
      <c r="C3181" s="2" t="str">
        <f>Tableau7[[#This Row],[COMMANDE]]&amp;Tableau7[[#This Row],[ECHEANCE]]&amp;Tableau7[[#This Row],[PLANID]]</f>
        <v>3176435103176</v>
      </c>
      <c r="D3181" s="2">
        <v>3176</v>
      </c>
      <c r="E3181" s="2">
        <v>3176</v>
      </c>
      <c r="F3181" s="3" t="s">
        <v>20</v>
      </c>
      <c r="G3181">
        <v>197001</v>
      </c>
      <c r="H3181" s="1">
        <v>43510</v>
      </c>
      <c r="I3181">
        <v>201907</v>
      </c>
      <c r="J3181" t="s">
        <v>3</v>
      </c>
      <c r="K3181" s="2">
        <v>3176</v>
      </c>
      <c r="L3181" s="4">
        <v>0.56527700000000003</v>
      </c>
    </row>
    <row r="3182" spans="2:12" x14ac:dyDescent="0.25">
      <c r="B3182" t="s">
        <v>5</v>
      </c>
      <c r="C3182" s="2" t="str">
        <f>Tableau7[[#This Row],[COMMANDE]]&amp;Tableau7[[#This Row],[ECHEANCE]]&amp;Tableau7[[#This Row],[PLANID]]</f>
        <v>3177435183177</v>
      </c>
      <c r="D3182" s="2">
        <v>3177</v>
      </c>
      <c r="E3182" s="2">
        <v>3177</v>
      </c>
      <c r="F3182" s="3" t="s">
        <v>20</v>
      </c>
      <c r="G3182">
        <v>197001</v>
      </c>
      <c r="H3182" s="1">
        <v>43518</v>
      </c>
      <c r="I3182">
        <v>201908</v>
      </c>
      <c r="J3182" t="s">
        <v>3</v>
      </c>
      <c r="K3182" s="2">
        <v>3177</v>
      </c>
      <c r="L3182" s="4">
        <v>13.997</v>
      </c>
    </row>
    <row r="3183" spans="2:12" x14ac:dyDescent="0.25">
      <c r="B3183" t="s">
        <v>5</v>
      </c>
      <c r="C3183" s="2" t="str">
        <f>Tableau7[[#This Row],[COMMANDE]]&amp;Tableau7[[#This Row],[ECHEANCE]]&amp;Tableau7[[#This Row],[PLANID]]</f>
        <v>3178435253178</v>
      </c>
      <c r="D3183" s="2">
        <v>3178</v>
      </c>
      <c r="E3183" s="2">
        <v>3178</v>
      </c>
      <c r="F3183" s="3" t="s">
        <v>20</v>
      </c>
      <c r="G3183">
        <v>197001</v>
      </c>
      <c r="H3183" s="1">
        <v>43525</v>
      </c>
      <c r="I3183">
        <v>201909</v>
      </c>
      <c r="J3183" t="s">
        <v>3</v>
      </c>
      <c r="K3183" s="2">
        <v>3178</v>
      </c>
      <c r="L3183" s="4">
        <v>1.2277229999999999</v>
      </c>
    </row>
    <row r="3184" spans="2:12" x14ac:dyDescent="0.25">
      <c r="B3184" t="s">
        <v>5</v>
      </c>
      <c r="C3184" s="2" t="str">
        <f>Tableau7[[#This Row],[COMMANDE]]&amp;Tableau7[[#This Row],[ECHEANCE]]&amp;Tableau7[[#This Row],[PLANID]]</f>
        <v>3179435253179</v>
      </c>
      <c r="D3184" s="2">
        <v>3179</v>
      </c>
      <c r="E3184" s="2">
        <v>3179</v>
      </c>
      <c r="F3184" s="3" t="s">
        <v>20</v>
      </c>
      <c r="G3184">
        <v>197001</v>
      </c>
      <c r="H3184" s="1">
        <v>43525</v>
      </c>
      <c r="I3184">
        <v>201909</v>
      </c>
      <c r="J3184" t="s">
        <v>3</v>
      </c>
      <c r="K3184" s="2">
        <v>3179</v>
      </c>
      <c r="L3184" s="4">
        <v>21.81</v>
      </c>
    </row>
    <row r="3185" spans="2:12" x14ac:dyDescent="0.25">
      <c r="B3185" t="s">
        <v>5</v>
      </c>
      <c r="C3185" s="2" t="str">
        <f>Tableau7[[#This Row],[COMMANDE]]&amp;Tableau7[[#This Row],[ECHEANCE]]&amp;Tableau7[[#This Row],[PLANID]]</f>
        <v>3180435103180</v>
      </c>
      <c r="D3185" s="2">
        <v>3180</v>
      </c>
      <c r="E3185" s="2">
        <v>3180</v>
      </c>
      <c r="F3185" s="3">
        <v>201906</v>
      </c>
      <c r="G3185">
        <v>201907</v>
      </c>
      <c r="H3185" s="1">
        <v>43510</v>
      </c>
      <c r="I3185">
        <v>201907</v>
      </c>
      <c r="J3185" t="s">
        <v>37</v>
      </c>
      <c r="K3185" s="2">
        <v>3180</v>
      </c>
      <c r="L3185" s="4">
        <v>24.855609000000001</v>
      </c>
    </row>
    <row r="3186" spans="2:12" x14ac:dyDescent="0.25">
      <c r="B3186" t="s">
        <v>5</v>
      </c>
      <c r="C3186" s="2" t="str">
        <f>Tableau7[[#This Row],[COMMANDE]]&amp;Tableau7[[#This Row],[ECHEANCE]]&amp;Tableau7[[#This Row],[PLANID]]</f>
        <v>3181435103181</v>
      </c>
      <c r="D3186" s="2">
        <v>3181</v>
      </c>
      <c r="E3186" s="2">
        <v>3181</v>
      </c>
      <c r="F3186" s="3" t="s">
        <v>20</v>
      </c>
      <c r="G3186">
        <v>197001</v>
      </c>
      <c r="H3186" s="1">
        <v>43510</v>
      </c>
      <c r="I3186">
        <v>201907</v>
      </c>
      <c r="J3186" t="s">
        <v>3</v>
      </c>
      <c r="K3186" s="2">
        <v>3181</v>
      </c>
      <c r="L3186" s="4">
        <v>0.77099099999999998</v>
      </c>
    </row>
    <row r="3187" spans="2:12" x14ac:dyDescent="0.25">
      <c r="B3187" t="s">
        <v>5</v>
      </c>
      <c r="C3187" s="2" t="str">
        <f>Tableau7[[#This Row],[COMMANDE]]&amp;Tableau7[[#This Row],[ECHEANCE]]&amp;Tableau7[[#This Row],[PLANID]]</f>
        <v>3182435103182</v>
      </c>
      <c r="D3187" s="2">
        <v>3182</v>
      </c>
      <c r="E3187" s="2">
        <v>3182</v>
      </c>
      <c r="F3187" s="3">
        <v>201906</v>
      </c>
      <c r="G3187">
        <v>201907</v>
      </c>
      <c r="H3187" s="1">
        <v>43510</v>
      </c>
      <c r="I3187">
        <v>201907</v>
      </c>
      <c r="J3187" t="s">
        <v>17</v>
      </c>
      <c r="K3187" s="2">
        <v>3182</v>
      </c>
      <c r="L3187" s="4">
        <v>5.1689999999999996</v>
      </c>
    </row>
    <row r="3188" spans="2:12" x14ac:dyDescent="0.25">
      <c r="B3188" t="s">
        <v>5</v>
      </c>
      <c r="C3188" s="2" t="str">
        <f>Tableau7[[#This Row],[COMMANDE]]&amp;Tableau7[[#This Row],[ECHEANCE]]&amp;Tableau7[[#This Row],[PLANID]]</f>
        <v>3183435103183</v>
      </c>
      <c r="D3188" s="2">
        <v>3183</v>
      </c>
      <c r="E3188" s="2">
        <v>3183</v>
      </c>
      <c r="F3188" s="3" t="s">
        <v>20</v>
      </c>
      <c r="G3188">
        <v>197001</v>
      </c>
      <c r="H3188" s="1">
        <v>43510</v>
      </c>
      <c r="I3188">
        <v>201907</v>
      </c>
      <c r="J3188" t="s">
        <v>3</v>
      </c>
      <c r="K3188" s="2">
        <v>3183</v>
      </c>
      <c r="L3188" s="4">
        <v>7.5697999999999999</v>
      </c>
    </row>
    <row r="3189" spans="2:12" x14ac:dyDescent="0.25">
      <c r="B3189" t="s">
        <v>5</v>
      </c>
      <c r="C3189" s="2" t="str">
        <f>Tableau7[[#This Row],[COMMANDE]]&amp;Tableau7[[#This Row],[ECHEANCE]]&amp;Tableau7[[#This Row],[PLANID]]</f>
        <v>3184435103184</v>
      </c>
      <c r="D3189" s="2">
        <v>3184</v>
      </c>
      <c r="E3189" s="2">
        <v>3184</v>
      </c>
      <c r="F3189" s="3" t="s">
        <v>20</v>
      </c>
      <c r="G3189">
        <v>197001</v>
      </c>
      <c r="H3189" s="1">
        <v>43510</v>
      </c>
      <c r="I3189">
        <v>201907</v>
      </c>
      <c r="J3189" t="s">
        <v>3</v>
      </c>
      <c r="K3189" s="2">
        <v>3184</v>
      </c>
      <c r="L3189" s="4">
        <v>5.2640000000000002</v>
      </c>
    </row>
    <row r="3190" spans="2:12" x14ac:dyDescent="0.25">
      <c r="B3190" t="s">
        <v>5</v>
      </c>
      <c r="C3190" s="2" t="str">
        <f>Tableau7[[#This Row],[COMMANDE]]&amp;Tableau7[[#This Row],[ECHEANCE]]&amp;Tableau7[[#This Row],[PLANID]]</f>
        <v>3185435103185</v>
      </c>
      <c r="D3190" s="2">
        <v>3185</v>
      </c>
      <c r="E3190" s="2">
        <v>3185</v>
      </c>
      <c r="F3190" s="3">
        <v>201906</v>
      </c>
      <c r="G3190">
        <v>201909</v>
      </c>
      <c r="H3190" s="1">
        <v>43510</v>
      </c>
      <c r="I3190">
        <v>201907</v>
      </c>
      <c r="J3190" t="s">
        <v>17</v>
      </c>
      <c r="K3190" s="2">
        <v>3185</v>
      </c>
      <c r="L3190" s="4">
        <v>5.157</v>
      </c>
    </row>
    <row r="3191" spans="2:12" x14ac:dyDescent="0.25">
      <c r="B3191" t="s">
        <v>5</v>
      </c>
      <c r="C3191" s="2" t="str">
        <f>Tableau7[[#This Row],[COMMANDE]]&amp;Tableau7[[#This Row],[ECHEANCE]]&amp;Tableau7[[#This Row],[PLANID]]</f>
        <v>3186435113186</v>
      </c>
      <c r="D3191" s="2">
        <v>3186</v>
      </c>
      <c r="E3191" s="2">
        <v>3186</v>
      </c>
      <c r="F3191" s="3" t="s">
        <v>20</v>
      </c>
      <c r="G3191">
        <v>197001</v>
      </c>
      <c r="H3191" s="1">
        <v>43511</v>
      </c>
      <c r="I3191">
        <v>201907</v>
      </c>
      <c r="J3191" t="s">
        <v>3</v>
      </c>
      <c r="K3191" s="2">
        <v>3186</v>
      </c>
      <c r="L3191" s="4">
        <v>6.258</v>
      </c>
    </row>
    <row r="3192" spans="2:12" x14ac:dyDescent="0.25">
      <c r="B3192" t="s">
        <v>5</v>
      </c>
      <c r="C3192" s="2" t="str">
        <f>Tableau7[[#This Row],[COMMANDE]]&amp;Tableau7[[#This Row],[ECHEANCE]]&amp;Tableau7[[#This Row],[PLANID]]</f>
        <v>3187435113187</v>
      </c>
      <c r="D3192" s="2">
        <v>3187</v>
      </c>
      <c r="E3192" s="2">
        <v>3187</v>
      </c>
      <c r="F3192" s="3">
        <v>201906</v>
      </c>
      <c r="G3192">
        <v>201909</v>
      </c>
      <c r="H3192" s="1">
        <v>43511</v>
      </c>
      <c r="I3192">
        <v>201907</v>
      </c>
      <c r="J3192" t="s">
        <v>17</v>
      </c>
      <c r="K3192" s="2">
        <v>3187</v>
      </c>
      <c r="L3192" s="4">
        <v>2.0840000000000001</v>
      </c>
    </row>
    <row r="3193" spans="2:12" x14ac:dyDescent="0.25">
      <c r="B3193" t="s">
        <v>5</v>
      </c>
      <c r="C3193" s="2" t="str">
        <f>Tableau7[[#This Row],[COMMANDE]]&amp;Tableau7[[#This Row],[ECHEANCE]]&amp;Tableau7[[#This Row],[PLANID]]</f>
        <v>3188435143188</v>
      </c>
      <c r="D3193" s="2">
        <v>3188</v>
      </c>
      <c r="E3193" s="2">
        <v>3188</v>
      </c>
      <c r="F3193" s="3">
        <v>201906</v>
      </c>
      <c r="G3193">
        <v>201910</v>
      </c>
      <c r="H3193" s="1">
        <v>43514</v>
      </c>
      <c r="I3193">
        <v>201908</v>
      </c>
      <c r="J3193" t="s">
        <v>17</v>
      </c>
      <c r="K3193" s="2">
        <v>3188</v>
      </c>
      <c r="L3193" s="4">
        <v>3.0122420000000001</v>
      </c>
    </row>
    <row r="3194" spans="2:12" x14ac:dyDescent="0.25">
      <c r="B3194" t="s">
        <v>5</v>
      </c>
      <c r="C3194" s="2" t="str">
        <f>Tableau7[[#This Row],[COMMANDE]]&amp;Tableau7[[#This Row],[ECHEANCE]]&amp;Tableau7[[#This Row],[PLANID]]</f>
        <v>3189435433189</v>
      </c>
      <c r="D3194" s="2">
        <v>3189</v>
      </c>
      <c r="E3194" s="2">
        <v>3189</v>
      </c>
      <c r="F3194" s="3">
        <v>201910</v>
      </c>
      <c r="G3194">
        <v>201911</v>
      </c>
      <c r="H3194" s="1">
        <v>43543</v>
      </c>
      <c r="I3194">
        <v>201912</v>
      </c>
      <c r="J3194" t="s">
        <v>17</v>
      </c>
      <c r="K3194" s="2">
        <v>3189</v>
      </c>
      <c r="L3194" s="4">
        <v>4.4791999999999996</v>
      </c>
    </row>
    <row r="3195" spans="2:12" x14ac:dyDescent="0.25">
      <c r="B3195" t="s">
        <v>5</v>
      </c>
      <c r="C3195" s="2" t="str">
        <f>Tableau7[[#This Row],[COMMANDE]]&amp;Tableau7[[#This Row],[ECHEANCE]]&amp;Tableau7[[#This Row],[PLANID]]</f>
        <v>3190435733190</v>
      </c>
      <c r="D3195" s="2">
        <v>3190</v>
      </c>
      <c r="E3195" s="2">
        <v>3190</v>
      </c>
      <c r="F3195" s="3">
        <v>201915</v>
      </c>
      <c r="G3195">
        <v>201914</v>
      </c>
      <c r="H3195" s="1">
        <v>43573</v>
      </c>
      <c r="I3195">
        <v>201916</v>
      </c>
      <c r="J3195" t="s">
        <v>17</v>
      </c>
      <c r="K3195" s="2">
        <v>3190</v>
      </c>
      <c r="L3195" s="4">
        <v>8.9583999999999993</v>
      </c>
    </row>
    <row r="3196" spans="2:12" x14ac:dyDescent="0.25">
      <c r="B3196" t="s">
        <v>5</v>
      </c>
      <c r="C3196" s="2" t="str">
        <f>Tableau7[[#This Row],[COMMANDE]]&amp;Tableau7[[#This Row],[ECHEANCE]]&amp;Tableau7[[#This Row],[PLANID]]</f>
        <v>3191436053191</v>
      </c>
      <c r="D3196" s="2">
        <v>3191</v>
      </c>
      <c r="E3196" s="2">
        <v>3191</v>
      </c>
      <c r="F3196" s="3">
        <v>201919</v>
      </c>
      <c r="G3196">
        <v>201918</v>
      </c>
      <c r="H3196" s="1">
        <v>43605</v>
      </c>
      <c r="I3196" t="s">
        <v>63</v>
      </c>
      <c r="J3196" t="s">
        <v>17</v>
      </c>
      <c r="K3196" s="2">
        <v>3191</v>
      </c>
      <c r="L3196" s="4">
        <v>8.9583999999999993</v>
      </c>
    </row>
    <row r="3197" spans="2:12" x14ac:dyDescent="0.25">
      <c r="B3197" t="s">
        <v>5</v>
      </c>
      <c r="C3197" s="2" t="str">
        <f>Tableau7[[#This Row],[COMMANDE]]&amp;Tableau7[[#This Row],[ECHEANCE]]&amp;Tableau7[[#This Row],[PLANID]]</f>
        <v>3192436343192</v>
      </c>
      <c r="D3197" s="2">
        <v>3192</v>
      </c>
      <c r="E3197" s="2">
        <v>3192</v>
      </c>
      <c r="F3197" s="3">
        <v>201923</v>
      </c>
      <c r="G3197">
        <v>201921</v>
      </c>
      <c r="H3197" s="1">
        <v>43634</v>
      </c>
      <c r="I3197" t="s">
        <v>67</v>
      </c>
      <c r="J3197" t="s">
        <v>17</v>
      </c>
      <c r="K3197" s="2">
        <v>3192</v>
      </c>
      <c r="L3197" s="4">
        <v>8.9583999999999993</v>
      </c>
    </row>
    <row r="3198" spans="2:12" x14ac:dyDescent="0.25">
      <c r="B3198" t="s">
        <v>5</v>
      </c>
      <c r="C3198" s="2" t="str">
        <f>Tableau7[[#This Row],[COMMANDE]]&amp;Tableau7[[#This Row],[ECHEANCE]]&amp;Tableau7[[#This Row],[PLANID]]</f>
        <v>3193435143193</v>
      </c>
      <c r="D3198" s="2">
        <v>3193</v>
      </c>
      <c r="E3198" s="2">
        <v>3193</v>
      </c>
      <c r="F3198" s="3">
        <v>201907</v>
      </c>
      <c r="G3198">
        <v>201909</v>
      </c>
      <c r="H3198" s="1">
        <v>43514</v>
      </c>
      <c r="I3198">
        <v>201908</v>
      </c>
      <c r="J3198" t="s">
        <v>17</v>
      </c>
      <c r="K3198" s="2">
        <v>3193</v>
      </c>
      <c r="L3198" s="4">
        <v>2.2571279999999998</v>
      </c>
    </row>
    <row r="3199" spans="2:12" x14ac:dyDescent="0.25">
      <c r="B3199" t="s">
        <v>5</v>
      </c>
      <c r="C3199" s="2" t="str">
        <f>Tableau7[[#This Row],[COMMANDE]]&amp;Tableau7[[#This Row],[ECHEANCE]]&amp;Tableau7[[#This Row],[PLANID]]</f>
        <v>3194435213194</v>
      </c>
      <c r="D3199" s="2">
        <v>3194</v>
      </c>
      <c r="E3199" s="2">
        <v>3194</v>
      </c>
      <c r="F3199" s="3">
        <v>201908</v>
      </c>
      <c r="G3199">
        <v>201910</v>
      </c>
      <c r="H3199" s="1">
        <v>43521</v>
      </c>
      <c r="I3199">
        <v>201909</v>
      </c>
      <c r="J3199" t="s">
        <v>17</v>
      </c>
      <c r="K3199" s="2">
        <v>3194</v>
      </c>
      <c r="L3199" s="4">
        <v>1.044</v>
      </c>
    </row>
    <row r="3200" spans="2:12" x14ac:dyDescent="0.25">
      <c r="B3200" t="s">
        <v>5</v>
      </c>
      <c r="C3200" s="2" t="str">
        <f>Tableau7[[#This Row],[COMMANDE]]&amp;Tableau7[[#This Row],[ECHEANCE]]&amp;Tableau7[[#This Row],[PLANID]]</f>
        <v>3195435253195</v>
      </c>
      <c r="D3200" s="2">
        <v>3195</v>
      </c>
      <c r="E3200" s="2">
        <v>3195</v>
      </c>
      <c r="F3200" s="3">
        <v>201908</v>
      </c>
      <c r="G3200">
        <v>201910</v>
      </c>
      <c r="H3200" s="1">
        <v>43525</v>
      </c>
      <c r="I3200">
        <v>201909</v>
      </c>
      <c r="J3200" t="s">
        <v>17</v>
      </c>
      <c r="K3200" s="2">
        <v>3195</v>
      </c>
      <c r="L3200" s="4">
        <v>3.1320000000000001</v>
      </c>
    </row>
    <row r="3201" spans="2:12" x14ac:dyDescent="0.25">
      <c r="B3201" t="s">
        <v>5</v>
      </c>
      <c r="C3201" s="2" t="str">
        <f>Tableau7[[#This Row],[COMMANDE]]&amp;Tableau7[[#This Row],[ECHEANCE]]&amp;Tableau7[[#This Row],[PLANID]]</f>
        <v>3196435353196</v>
      </c>
      <c r="D3201" s="2">
        <v>3196</v>
      </c>
      <c r="E3201" s="2">
        <v>3196</v>
      </c>
      <c r="F3201" s="3">
        <v>201910</v>
      </c>
      <c r="G3201">
        <v>201910</v>
      </c>
      <c r="H3201" s="1">
        <v>43535</v>
      </c>
      <c r="I3201">
        <v>201911</v>
      </c>
      <c r="J3201" t="s">
        <v>17</v>
      </c>
      <c r="K3201" s="2">
        <v>3196</v>
      </c>
      <c r="L3201" s="4">
        <v>6.2640000000000002</v>
      </c>
    </row>
    <row r="3202" spans="2:12" x14ac:dyDescent="0.25">
      <c r="B3202" t="s">
        <v>5</v>
      </c>
      <c r="C3202" s="2" t="str">
        <f>Tableau7[[#This Row],[COMMANDE]]&amp;Tableau7[[#This Row],[ECHEANCE]]&amp;Tableau7[[#This Row],[PLANID]]</f>
        <v>3197435493197</v>
      </c>
      <c r="D3202" s="2">
        <v>3197</v>
      </c>
      <c r="E3202" s="2">
        <v>3197</v>
      </c>
      <c r="F3202" s="3">
        <v>201912</v>
      </c>
      <c r="G3202">
        <v>201911</v>
      </c>
      <c r="H3202" s="1">
        <v>43549</v>
      </c>
      <c r="I3202">
        <v>201913</v>
      </c>
      <c r="J3202" t="s">
        <v>17</v>
      </c>
      <c r="K3202" s="2">
        <v>3197</v>
      </c>
      <c r="L3202" s="4">
        <v>8.3520000000000003</v>
      </c>
    </row>
    <row r="3203" spans="2:12" x14ac:dyDescent="0.25">
      <c r="B3203" t="s">
        <v>5</v>
      </c>
      <c r="C3203" s="2" t="str">
        <f>Tableau7[[#This Row],[COMMANDE]]&amp;Tableau7[[#This Row],[ECHEANCE]]&amp;Tableau7[[#This Row],[PLANID]]</f>
        <v>3198435633198</v>
      </c>
      <c r="D3203" s="2">
        <v>3198</v>
      </c>
      <c r="E3203" s="2">
        <v>3198</v>
      </c>
      <c r="F3203" s="3">
        <v>201914</v>
      </c>
      <c r="G3203">
        <v>201913</v>
      </c>
      <c r="H3203" s="1">
        <v>43563</v>
      </c>
      <c r="I3203">
        <v>201915</v>
      </c>
      <c r="J3203" t="s">
        <v>17</v>
      </c>
      <c r="K3203" s="2">
        <v>3198</v>
      </c>
      <c r="L3203" s="4">
        <v>7.3079999999999998</v>
      </c>
    </row>
    <row r="3204" spans="2:12" x14ac:dyDescent="0.25">
      <c r="B3204" t="s">
        <v>5</v>
      </c>
      <c r="C3204" s="2" t="str">
        <f>Tableau7[[#This Row],[COMMANDE]]&amp;Tableau7[[#This Row],[ECHEANCE]]&amp;Tableau7[[#This Row],[PLANID]]</f>
        <v>3199435813199</v>
      </c>
      <c r="D3204" s="2">
        <v>3199</v>
      </c>
      <c r="E3204" s="2">
        <v>3199</v>
      </c>
      <c r="F3204" s="3">
        <v>201916</v>
      </c>
      <c r="G3204">
        <v>201915</v>
      </c>
      <c r="H3204" s="1">
        <v>43581</v>
      </c>
      <c r="I3204">
        <v>201917</v>
      </c>
      <c r="J3204" t="s">
        <v>17</v>
      </c>
      <c r="K3204" s="2">
        <v>3199</v>
      </c>
      <c r="L3204" s="4">
        <v>2.0880000000000001</v>
      </c>
    </row>
    <row r="3205" spans="2:12" x14ac:dyDescent="0.25">
      <c r="B3205" t="s">
        <v>5</v>
      </c>
      <c r="C3205" s="2" t="str">
        <f>Tableau7[[#This Row],[COMMANDE]]&amp;Tableau7[[#This Row],[ECHEANCE]]&amp;Tableau7[[#This Row],[PLANID]]</f>
        <v>3200435143200</v>
      </c>
      <c r="D3205" s="2">
        <v>3200</v>
      </c>
      <c r="E3205" s="2">
        <v>3200</v>
      </c>
      <c r="F3205" s="3">
        <v>201906</v>
      </c>
      <c r="G3205">
        <v>201907</v>
      </c>
      <c r="H3205" s="1">
        <v>43514</v>
      </c>
      <c r="I3205">
        <v>201908</v>
      </c>
      <c r="J3205" t="s">
        <v>32</v>
      </c>
      <c r="K3205" s="2">
        <v>3200</v>
      </c>
      <c r="L3205" s="4">
        <v>5.5220000000000002</v>
      </c>
    </row>
    <row r="3206" spans="2:12" x14ac:dyDescent="0.25">
      <c r="B3206" t="s">
        <v>5</v>
      </c>
      <c r="C3206" s="2" t="str">
        <f>Tableau7[[#This Row],[COMMANDE]]&amp;Tableau7[[#This Row],[ECHEANCE]]&amp;Tableau7[[#This Row],[PLANID]]</f>
        <v>3201435303201</v>
      </c>
      <c r="D3206" s="2">
        <v>3201</v>
      </c>
      <c r="E3206" s="2">
        <v>3201</v>
      </c>
      <c r="F3206" s="3">
        <v>201906</v>
      </c>
      <c r="G3206">
        <v>201907</v>
      </c>
      <c r="H3206" s="1">
        <v>43530</v>
      </c>
      <c r="I3206">
        <v>201910</v>
      </c>
      <c r="J3206" t="s">
        <v>32</v>
      </c>
      <c r="K3206" s="2">
        <v>3201</v>
      </c>
      <c r="L3206" s="4">
        <v>0.49923800000000002</v>
      </c>
    </row>
    <row r="3207" spans="2:12" x14ac:dyDescent="0.25">
      <c r="B3207" t="s">
        <v>5</v>
      </c>
      <c r="C3207" s="2" t="str">
        <f>Tableau7[[#This Row],[COMMANDE]]&amp;Tableau7[[#This Row],[ECHEANCE]]&amp;Tableau7[[#This Row],[PLANID]]</f>
        <v>3202435303202</v>
      </c>
      <c r="D3207" s="2">
        <v>3202</v>
      </c>
      <c r="E3207" s="2">
        <v>3202</v>
      </c>
      <c r="F3207" s="3">
        <v>201908</v>
      </c>
      <c r="G3207">
        <v>201910</v>
      </c>
      <c r="H3207" s="1">
        <v>43530</v>
      </c>
      <c r="I3207">
        <v>201910</v>
      </c>
      <c r="J3207" t="s">
        <v>17</v>
      </c>
      <c r="K3207" s="2">
        <v>3202</v>
      </c>
      <c r="L3207" s="4">
        <v>5.0227620000000002</v>
      </c>
    </row>
    <row r="3208" spans="2:12" x14ac:dyDescent="0.25">
      <c r="B3208" t="s">
        <v>5</v>
      </c>
      <c r="C3208" s="2" t="str">
        <f>Tableau7[[#This Row],[COMMANDE]]&amp;Tableau7[[#This Row],[ECHEANCE]]&amp;Tableau7[[#This Row],[PLANID]]</f>
        <v>3203435433203</v>
      </c>
      <c r="D3208" s="2">
        <v>3203</v>
      </c>
      <c r="E3208" s="2">
        <v>3203</v>
      </c>
      <c r="F3208" s="3">
        <v>201910</v>
      </c>
      <c r="G3208">
        <v>201911</v>
      </c>
      <c r="H3208" s="1">
        <v>43543</v>
      </c>
      <c r="I3208">
        <v>201912</v>
      </c>
      <c r="J3208" t="s">
        <v>17</v>
      </c>
      <c r="K3208" s="2">
        <v>3203</v>
      </c>
      <c r="L3208" s="4">
        <v>14.604177</v>
      </c>
    </row>
    <row r="3209" spans="2:12" x14ac:dyDescent="0.25">
      <c r="B3209" t="s">
        <v>5</v>
      </c>
      <c r="C3209" s="2" t="str">
        <f>Tableau7[[#This Row],[COMMANDE]]&amp;Tableau7[[#This Row],[ECHEANCE]]&amp;Tableau7[[#This Row],[PLANID]]</f>
        <v>3204435713204</v>
      </c>
      <c r="D3209" s="2">
        <v>3204</v>
      </c>
      <c r="E3209" s="2">
        <v>3204</v>
      </c>
      <c r="F3209" s="3">
        <v>201914</v>
      </c>
      <c r="G3209">
        <v>201914</v>
      </c>
      <c r="H3209" s="1">
        <v>43571</v>
      </c>
      <c r="I3209">
        <v>201916</v>
      </c>
      <c r="J3209" t="s">
        <v>17</v>
      </c>
      <c r="K3209" s="2">
        <v>3204</v>
      </c>
      <c r="L3209" s="4">
        <v>15.7692</v>
      </c>
    </row>
    <row r="3210" spans="2:12" x14ac:dyDescent="0.25">
      <c r="B3210" t="s">
        <v>5</v>
      </c>
      <c r="C3210" s="2" t="str">
        <f>Tableau7[[#This Row],[COMMANDE]]&amp;Tableau7[[#This Row],[ECHEANCE]]&amp;Tableau7[[#This Row],[PLANID]]</f>
        <v>3205435143205</v>
      </c>
      <c r="D3210" s="2">
        <v>3205</v>
      </c>
      <c r="E3210" s="2">
        <v>3205</v>
      </c>
      <c r="F3210" s="3" t="s">
        <v>20</v>
      </c>
      <c r="G3210">
        <v>197001</v>
      </c>
      <c r="H3210" s="1">
        <v>43514</v>
      </c>
      <c r="I3210">
        <v>201908</v>
      </c>
      <c r="J3210" t="s">
        <v>3</v>
      </c>
      <c r="K3210" s="2">
        <v>3205</v>
      </c>
      <c r="L3210" s="4">
        <v>5.0949770000000001</v>
      </c>
    </row>
    <row r="3211" spans="2:12" x14ac:dyDescent="0.25">
      <c r="B3211" t="s">
        <v>5</v>
      </c>
      <c r="C3211" s="2" t="str">
        <f>Tableau7[[#This Row],[COMMANDE]]&amp;Tableau7[[#This Row],[ECHEANCE]]&amp;Tableau7[[#This Row],[PLANID]]</f>
        <v>3206435433206</v>
      </c>
      <c r="D3211" s="2">
        <v>3206</v>
      </c>
      <c r="E3211" s="2">
        <v>3206</v>
      </c>
      <c r="F3211" s="3" t="s">
        <v>20</v>
      </c>
      <c r="G3211">
        <v>197001</v>
      </c>
      <c r="H3211" s="1">
        <v>43543</v>
      </c>
      <c r="I3211">
        <v>201912</v>
      </c>
      <c r="J3211" t="s">
        <v>3</v>
      </c>
      <c r="K3211" s="2">
        <v>3206</v>
      </c>
      <c r="L3211" s="4">
        <v>1.1650229999999999</v>
      </c>
    </row>
    <row r="3212" spans="2:12" x14ac:dyDescent="0.25">
      <c r="B3212" t="s">
        <v>5</v>
      </c>
      <c r="C3212" s="2" t="str">
        <f>Tableau7[[#This Row],[COMMANDE]]&amp;Tableau7[[#This Row],[ECHEANCE]]&amp;Tableau7[[#This Row],[PLANID]]</f>
        <v>3207435143207</v>
      </c>
      <c r="D3212" s="2">
        <v>3207</v>
      </c>
      <c r="E3212" s="2">
        <v>3207</v>
      </c>
      <c r="F3212" s="3">
        <v>201906</v>
      </c>
      <c r="G3212">
        <v>201907</v>
      </c>
      <c r="H3212" s="1">
        <v>43514</v>
      </c>
      <c r="I3212">
        <v>201908</v>
      </c>
      <c r="J3212" t="s">
        <v>36</v>
      </c>
      <c r="K3212" s="2">
        <v>3207</v>
      </c>
      <c r="L3212" s="4">
        <v>3.2904</v>
      </c>
    </row>
    <row r="3213" spans="2:12" x14ac:dyDescent="0.25">
      <c r="B3213" t="s">
        <v>5</v>
      </c>
      <c r="C3213" s="2" t="str">
        <f>Tableau7[[#This Row],[COMMANDE]]&amp;Tableau7[[#This Row],[ECHEANCE]]&amp;Tableau7[[#This Row],[PLANID]]</f>
        <v>3208435153208</v>
      </c>
      <c r="D3213" s="2">
        <v>3208</v>
      </c>
      <c r="E3213" s="2">
        <v>3208</v>
      </c>
      <c r="F3213" s="3">
        <v>201907</v>
      </c>
      <c r="G3213">
        <v>201907</v>
      </c>
      <c r="H3213" s="1">
        <v>43515</v>
      </c>
      <c r="I3213">
        <v>201908</v>
      </c>
      <c r="J3213" t="s">
        <v>21</v>
      </c>
      <c r="K3213" s="2">
        <v>3208</v>
      </c>
      <c r="L3213" s="4">
        <v>1.7449220000000001</v>
      </c>
    </row>
    <row r="3214" spans="2:12" x14ac:dyDescent="0.25">
      <c r="B3214" t="s">
        <v>5</v>
      </c>
      <c r="C3214" s="2" t="str">
        <f>Tableau7[[#This Row],[COMMANDE]]&amp;Tableau7[[#This Row],[ECHEANCE]]&amp;Tableau7[[#This Row],[PLANID]]</f>
        <v>3209435153209</v>
      </c>
      <c r="D3214" s="2">
        <v>3209</v>
      </c>
      <c r="E3214" s="2">
        <v>3209</v>
      </c>
      <c r="F3214" s="3">
        <v>201907</v>
      </c>
      <c r="G3214">
        <v>201907</v>
      </c>
      <c r="H3214" s="1">
        <v>43515</v>
      </c>
      <c r="I3214">
        <v>201908</v>
      </c>
      <c r="J3214" t="s">
        <v>57</v>
      </c>
      <c r="K3214" s="2">
        <v>3209</v>
      </c>
      <c r="L3214" s="4">
        <v>9.2137670000000007</v>
      </c>
    </row>
    <row r="3215" spans="2:12" x14ac:dyDescent="0.25">
      <c r="B3215" t="s">
        <v>5</v>
      </c>
      <c r="C3215" s="2" t="str">
        <f>Tableau7[[#This Row],[COMMANDE]]&amp;Tableau7[[#This Row],[ECHEANCE]]&amp;Tableau7[[#This Row],[PLANID]]</f>
        <v>3210435233210</v>
      </c>
      <c r="D3215" s="2">
        <v>3210</v>
      </c>
      <c r="E3215" s="2">
        <v>3210</v>
      </c>
      <c r="F3215" s="3">
        <v>201907</v>
      </c>
      <c r="G3215">
        <v>201907</v>
      </c>
      <c r="H3215" s="1">
        <v>43523</v>
      </c>
      <c r="I3215">
        <v>201909</v>
      </c>
      <c r="J3215" t="s">
        <v>21</v>
      </c>
      <c r="K3215" s="2">
        <v>3210</v>
      </c>
      <c r="L3215" s="4">
        <v>0.92749599999999999</v>
      </c>
    </row>
    <row r="3216" spans="2:12" x14ac:dyDescent="0.25">
      <c r="B3216" t="s">
        <v>5</v>
      </c>
      <c r="C3216" s="2" t="str">
        <f>Tableau7[[#This Row],[COMMANDE]]&amp;Tableau7[[#This Row],[ECHEANCE]]&amp;Tableau7[[#This Row],[PLANID]]</f>
        <v>3211435233211</v>
      </c>
      <c r="D3216" s="2">
        <v>3211</v>
      </c>
      <c r="E3216" s="2">
        <v>3211</v>
      </c>
      <c r="F3216" s="3">
        <v>201908</v>
      </c>
      <c r="G3216">
        <v>201908</v>
      </c>
      <c r="H3216" s="1">
        <v>43523</v>
      </c>
      <c r="I3216">
        <v>201909</v>
      </c>
      <c r="J3216" t="s">
        <v>57</v>
      </c>
      <c r="K3216" s="2">
        <v>3211</v>
      </c>
      <c r="L3216" s="4">
        <v>9.3288910000000005</v>
      </c>
    </row>
    <row r="3217" spans="2:12" x14ac:dyDescent="0.25">
      <c r="B3217" t="s">
        <v>5</v>
      </c>
      <c r="C3217" s="2" t="str">
        <f>Tableau7[[#This Row],[COMMANDE]]&amp;Tableau7[[#This Row],[ECHEANCE]]&amp;Tableau7[[#This Row],[PLANID]]</f>
        <v>3212435293212</v>
      </c>
      <c r="D3217" s="2">
        <v>3212</v>
      </c>
      <c r="E3217" s="2">
        <v>3212</v>
      </c>
      <c r="F3217" s="3">
        <v>201908</v>
      </c>
      <c r="G3217">
        <v>201908</v>
      </c>
      <c r="H3217" s="1">
        <v>43529</v>
      </c>
      <c r="I3217">
        <v>201910</v>
      </c>
      <c r="J3217" t="s">
        <v>57</v>
      </c>
      <c r="K3217" s="2">
        <v>3212</v>
      </c>
      <c r="L3217" s="4">
        <v>2.737654</v>
      </c>
    </row>
    <row r="3218" spans="2:12" x14ac:dyDescent="0.25">
      <c r="B3218" t="s">
        <v>5</v>
      </c>
      <c r="C3218" s="2" t="str">
        <f>Tableau7[[#This Row],[COMMANDE]]&amp;Tableau7[[#This Row],[ECHEANCE]]&amp;Tableau7[[#This Row],[PLANID]]</f>
        <v>3213435293213</v>
      </c>
      <c r="D3218" s="2">
        <v>3213</v>
      </c>
      <c r="E3218" s="2">
        <v>3213</v>
      </c>
      <c r="F3218" s="3">
        <v>201908</v>
      </c>
      <c r="G3218">
        <v>201910</v>
      </c>
      <c r="H3218" s="1">
        <v>43529</v>
      </c>
      <c r="I3218">
        <v>201910</v>
      </c>
      <c r="J3218" t="s">
        <v>17</v>
      </c>
      <c r="K3218" s="2">
        <v>3213</v>
      </c>
      <c r="L3218" s="4">
        <v>8.3073460000000008</v>
      </c>
    </row>
    <row r="3219" spans="2:12" x14ac:dyDescent="0.25">
      <c r="B3219" t="s">
        <v>5</v>
      </c>
      <c r="C3219" s="2" t="str">
        <f>Tableau7[[#This Row],[COMMANDE]]&amp;Tableau7[[#This Row],[ECHEANCE]]&amp;Tableau7[[#This Row],[PLANID]]</f>
        <v>3214435453214</v>
      </c>
      <c r="D3219" s="2">
        <v>3214</v>
      </c>
      <c r="E3219" s="2">
        <v>3214</v>
      </c>
      <c r="F3219" s="3">
        <v>201911</v>
      </c>
      <c r="G3219">
        <v>201911</v>
      </c>
      <c r="H3219" s="1">
        <v>43545</v>
      </c>
      <c r="I3219">
        <v>201912</v>
      </c>
      <c r="J3219" t="s">
        <v>17</v>
      </c>
      <c r="K3219" s="2">
        <v>3214</v>
      </c>
      <c r="L3219" s="4">
        <v>22.09</v>
      </c>
    </row>
    <row r="3220" spans="2:12" x14ac:dyDescent="0.25">
      <c r="B3220" t="s">
        <v>5</v>
      </c>
      <c r="C3220" s="2" t="str">
        <f>Tableau7[[#This Row],[COMMANDE]]&amp;Tableau7[[#This Row],[ECHEANCE]]&amp;Tableau7[[#This Row],[PLANID]]</f>
        <v>3215435493215</v>
      </c>
      <c r="D3220" s="2">
        <v>3215</v>
      </c>
      <c r="E3220" s="2">
        <v>3215</v>
      </c>
      <c r="F3220" s="3">
        <v>201911</v>
      </c>
      <c r="G3220">
        <v>201911</v>
      </c>
      <c r="H3220" s="1">
        <v>43549</v>
      </c>
      <c r="I3220">
        <v>201913</v>
      </c>
      <c r="J3220" t="s">
        <v>17</v>
      </c>
      <c r="K3220" s="2">
        <v>3215</v>
      </c>
      <c r="L3220" s="4">
        <v>11.045</v>
      </c>
    </row>
    <row r="3221" spans="2:12" x14ac:dyDescent="0.25">
      <c r="B3221" t="s">
        <v>5</v>
      </c>
      <c r="C3221" s="2" t="str">
        <f>Tableau7[[#This Row],[COMMANDE]]&amp;Tableau7[[#This Row],[ECHEANCE]]&amp;Tableau7[[#This Row],[PLANID]]</f>
        <v>3216435573216</v>
      </c>
      <c r="D3221" s="2">
        <v>3216</v>
      </c>
      <c r="E3221" s="2">
        <v>3216</v>
      </c>
      <c r="F3221" s="3">
        <v>201912</v>
      </c>
      <c r="G3221">
        <v>201913</v>
      </c>
      <c r="H3221" s="1">
        <v>43557</v>
      </c>
      <c r="I3221">
        <v>201914</v>
      </c>
      <c r="J3221" t="s">
        <v>17</v>
      </c>
      <c r="K3221" s="2">
        <v>3216</v>
      </c>
      <c r="L3221" s="4">
        <v>11.045</v>
      </c>
    </row>
    <row r="3222" spans="2:12" x14ac:dyDescent="0.25">
      <c r="B3222" t="s">
        <v>5</v>
      </c>
      <c r="C3222" s="2" t="str">
        <f>Tableau7[[#This Row],[COMMANDE]]&amp;Tableau7[[#This Row],[ECHEANCE]]&amp;Tableau7[[#This Row],[PLANID]]</f>
        <v>3217435743217</v>
      </c>
      <c r="D3222" s="2">
        <v>3217</v>
      </c>
      <c r="E3222" s="2">
        <v>3217</v>
      </c>
      <c r="F3222" s="3">
        <v>201915</v>
      </c>
      <c r="G3222">
        <v>201915</v>
      </c>
      <c r="H3222" s="1">
        <v>43574</v>
      </c>
      <c r="I3222">
        <v>201916</v>
      </c>
      <c r="J3222" t="s">
        <v>17</v>
      </c>
      <c r="K3222" s="2">
        <v>3217</v>
      </c>
      <c r="L3222" s="4">
        <v>22.09</v>
      </c>
    </row>
    <row r="3223" spans="2:12" x14ac:dyDescent="0.25">
      <c r="B3223" t="s">
        <v>5</v>
      </c>
      <c r="C3223" s="2" t="str">
        <f>Tableau7[[#This Row],[COMMANDE]]&amp;Tableau7[[#This Row],[ECHEANCE]]&amp;Tableau7[[#This Row],[PLANID]]</f>
        <v>3218435913218</v>
      </c>
      <c r="D3223" s="2">
        <v>3218</v>
      </c>
      <c r="E3223" s="2">
        <v>3218</v>
      </c>
      <c r="F3223" s="3">
        <v>201917</v>
      </c>
      <c r="G3223">
        <v>201916</v>
      </c>
      <c r="H3223" s="1">
        <v>43591</v>
      </c>
      <c r="I3223" t="s">
        <v>61</v>
      </c>
      <c r="J3223" t="s">
        <v>17</v>
      </c>
      <c r="K3223" s="2">
        <v>3218</v>
      </c>
      <c r="L3223" s="4">
        <v>11.045</v>
      </c>
    </row>
    <row r="3224" spans="2:12" x14ac:dyDescent="0.25">
      <c r="B3224" t="s">
        <v>5</v>
      </c>
      <c r="C3224" s="2" t="str">
        <f>Tableau7[[#This Row],[COMMANDE]]&amp;Tableau7[[#This Row],[ECHEANCE]]&amp;Tableau7[[#This Row],[PLANID]]</f>
        <v>3219435153219</v>
      </c>
      <c r="D3224" s="2">
        <v>3219</v>
      </c>
      <c r="E3224" s="2">
        <v>3219</v>
      </c>
      <c r="F3224" s="3" t="s">
        <v>20</v>
      </c>
      <c r="G3224">
        <v>197001</v>
      </c>
      <c r="H3224" s="1">
        <v>43515</v>
      </c>
      <c r="I3224">
        <v>201908</v>
      </c>
      <c r="J3224" t="s">
        <v>3</v>
      </c>
      <c r="K3224" s="2">
        <v>3219</v>
      </c>
      <c r="L3224" s="4">
        <v>3.1</v>
      </c>
    </row>
    <row r="3225" spans="2:12" x14ac:dyDescent="0.25">
      <c r="B3225" t="s">
        <v>5</v>
      </c>
      <c r="C3225" s="2" t="str">
        <f>Tableau7[[#This Row],[COMMANDE]]&amp;Tableau7[[#This Row],[ECHEANCE]]&amp;Tableau7[[#This Row],[PLANID]]</f>
        <v>3220435153220</v>
      </c>
      <c r="D3225" s="2">
        <v>3220</v>
      </c>
      <c r="E3225" s="2">
        <v>3220</v>
      </c>
      <c r="F3225" s="3">
        <v>201907</v>
      </c>
      <c r="G3225">
        <v>201907</v>
      </c>
      <c r="H3225" s="1">
        <v>43515</v>
      </c>
      <c r="I3225">
        <v>201908</v>
      </c>
      <c r="J3225" t="s">
        <v>28</v>
      </c>
      <c r="K3225" s="2">
        <v>3220</v>
      </c>
      <c r="L3225" s="4">
        <v>5.7145000000000001</v>
      </c>
    </row>
    <row r="3226" spans="2:12" x14ac:dyDescent="0.25">
      <c r="B3226" t="s">
        <v>5</v>
      </c>
      <c r="C3226" s="2" t="str">
        <f>Tableau7[[#This Row],[COMMANDE]]&amp;Tableau7[[#This Row],[ECHEANCE]]&amp;Tableau7[[#This Row],[PLANID]]</f>
        <v>3221435153221</v>
      </c>
      <c r="D3226" s="2">
        <v>3221</v>
      </c>
      <c r="E3226" s="2">
        <v>3221</v>
      </c>
      <c r="F3226" s="3">
        <v>201907</v>
      </c>
      <c r="G3226">
        <v>201907</v>
      </c>
      <c r="H3226" s="1">
        <v>43515</v>
      </c>
      <c r="I3226">
        <v>201908</v>
      </c>
      <c r="J3226" t="s">
        <v>57</v>
      </c>
      <c r="K3226" s="2">
        <v>3221</v>
      </c>
      <c r="L3226" s="4">
        <v>26.038087000000001</v>
      </c>
    </row>
    <row r="3227" spans="2:12" x14ac:dyDescent="0.25">
      <c r="B3227" t="s">
        <v>5</v>
      </c>
      <c r="C3227" s="2" t="str">
        <f>Tableau7[[#This Row],[COMMANDE]]&amp;Tableau7[[#This Row],[ECHEANCE]]&amp;Tableau7[[#This Row],[PLANID]]</f>
        <v>3222435293222</v>
      </c>
      <c r="D3227" s="2">
        <v>3222</v>
      </c>
      <c r="E3227" s="2">
        <v>3222</v>
      </c>
      <c r="F3227" s="3">
        <v>201908</v>
      </c>
      <c r="G3227">
        <v>201910</v>
      </c>
      <c r="H3227" s="1">
        <v>43529</v>
      </c>
      <c r="I3227">
        <v>201910</v>
      </c>
      <c r="J3227" t="s">
        <v>17</v>
      </c>
      <c r="K3227" s="2">
        <v>3222</v>
      </c>
      <c r="L3227" s="4">
        <v>10.853999999999999</v>
      </c>
    </row>
    <row r="3228" spans="2:12" x14ac:dyDescent="0.25">
      <c r="B3228" t="s">
        <v>5</v>
      </c>
      <c r="C3228" s="2" t="str">
        <f>Tableau7[[#This Row],[COMMANDE]]&amp;Tableau7[[#This Row],[ECHEANCE]]&amp;Tableau7[[#This Row],[PLANID]]</f>
        <v>3223435513223</v>
      </c>
      <c r="D3228" s="2">
        <v>3223</v>
      </c>
      <c r="E3228" s="2">
        <v>3223</v>
      </c>
      <c r="F3228" s="3">
        <v>201912</v>
      </c>
      <c r="G3228">
        <v>201912</v>
      </c>
      <c r="H3228" s="1">
        <v>43551</v>
      </c>
      <c r="I3228">
        <v>201913</v>
      </c>
      <c r="J3228" t="s">
        <v>17</v>
      </c>
      <c r="K3228" s="2">
        <v>3223</v>
      </c>
      <c r="L3228" s="4">
        <v>32.561999999999998</v>
      </c>
    </row>
    <row r="3229" spans="2:12" x14ac:dyDescent="0.25">
      <c r="B3229" t="s">
        <v>5</v>
      </c>
      <c r="C3229" s="2" t="str">
        <f>Tableau7[[#This Row],[COMMANDE]]&amp;Tableau7[[#This Row],[ECHEANCE]]&amp;Tableau7[[#This Row],[PLANID]]</f>
        <v>3224435643224</v>
      </c>
      <c r="D3229" s="2">
        <v>3224</v>
      </c>
      <c r="E3229" s="2">
        <v>3224</v>
      </c>
      <c r="F3229" s="3">
        <v>201913</v>
      </c>
      <c r="G3229">
        <v>201914</v>
      </c>
      <c r="H3229" s="1">
        <v>43564</v>
      </c>
      <c r="I3229">
        <v>201915</v>
      </c>
      <c r="J3229" t="s">
        <v>17</v>
      </c>
      <c r="K3229" s="2">
        <v>3224</v>
      </c>
      <c r="L3229" s="4">
        <v>10.853999999999999</v>
      </c>
    </row>
    <row r="3230" spans="2:12" x14ac:dyDescent="0.25">
      <c r="B3230" t="s">
        <v>5</v>
      </c>
      <c r="C3230" s="2" t="str">
        <f>Tableau7[[#This Row],[COMMANDE]]&amp;Tableau7[[#This Row],[ECHEANCE]]&amp;Tableau7[[#This Row],[PLANID]]</f>
        <v>3225435793225</v>
      </c>
      <c r="D3230" s="2">
        <v>3225</v>
      </c>
      <c r="E3230" s="2">
        <v>3225</v>
      </c>
      <c r="F3230" s="3">
        <v>201915</v>
      </c>
      <c r="G3230">
        <v>201915</v>
      </c>
      <c r="H3230" s="1">
        <v>43579</v>
      </c>
      <c r="I3230">
        <v>201917</v>
      </c>
      <c r="J3230" t="s">
        <v>17</v>
      </c>
      <c r="K3230" s="2">
        <v>3225</v>
      </c>
      <c r="L3230" s="4">
        <v>32.561999999999998</v>
      </c>
    </row>
    <row r="3231" spans="2:12" x14ac:dyDescent="0.25">
      <c r="B3231" t="s">
        <v>5</v>
      </c>
      <c r="C3231" s="2" t="str">
        <f>Tableau7[[#This Row],[COMMANDE]]&amp;Tableau7[[#This Row],[ECHEANCE]]&amp;Tableau7[[#This Row],[PLANID]]</f>
        <v>3226435943226</v>
      </c>
      <c r="D3231" s="2">
        <v>3226</v>
      </c>
      <c r="E3231" s="2">
        <v>3226</v>
      </c>
      <c r="F3231" s="3">
        <v>201918</v>
      </c>
      <c r="G3231">
        <v>201917</v>
      </c>
      <c r="H3231" s="1">
        <v>43594</v>
      </c>
      <c r="I3231" t="s">
        <v>61</v>
      </c>
      <c r="J3231" t="s">
        <v>17</v>
      </c>
      <c r="K3231" s="2">
        <v>3226</v>
      </c>
      <c r="L3231" s="4">
        <v>10.853999999999999</v>
      </c>
    </row>
    <row r="3232" spans="2:12" x14ac:dyDescent="0.25">
      <c r="B3232" t="s">
        <v>5</v>
      </c>
      <c r="C3232" s="2" t="str">
        <f>Tableau7[[#This Row],[COMMANDE]]&amp;Tableau7[[#This Row],[ECHEANCE]]&amp;Tableau7[[#This Row],[PLANID]]</f>
        <v>3227435153227</v>
      </c>
      <c r="D3232" s="2">
        <v>3227</v>
      </c>
      <c r="E3232" s="2">
        <v>3227</v>
      </c>
      <c r="F3232" s="3" t="s">
        <v>20</v>
      </c>
      <c r="G3232">
        <v>197001</v>
      </c>
      <c r="H3232" s="1">
        <v>43515</v>
      </c>
      <c r="I3232">
        <v>201908</v>
      </c>
      <c r="J3232" t="s">
        <v>3</v>
      </c>
      <c r="K3232" s="2">
        <v>3227</v>
      </c>
      <c r="L3232" s="4">
        <v>1.4557720000000001</v>
      </c>
    </row>
    <row r="3233" spans="2:12" x14ac:dyDescent="0.25">
      <c r="B3233" t="s">
        <v>5</v>
      </c>
      <c r="C3233" s="2" t="str">
        <f>Tableau7[[#This Row],[COMMANDE]]&amp;Tableau7[[#This Row],[ECHEANCE]]&amp;Tableau7[[#This Row],[PLANID]]</f>
        <v>3228435153228</v>
      </c>
      <c r="D3233" s="2">
        <v>3228</v>
      </c>
      <c r="E3233" s="2">
        <v>3228</v>
      </c>
      <c r="F3233" s="3" t="s">
        <v>20</v>
      </c>
      <c r="G3233">
        <v>197001</v>
      </c>
      <c r="H3233" s="1">
        <v>43515</v>
      </c>
      <c r="I3233">
        <v>201908</v>
      </c>
      <c r="J3233" t="s">
        <v>3</v>
      </c>
      <c r="K3233" s="2">
        <v>3228</v>
      </c>
      <c r="L3233" s="4">
        <v>5.5739999999999998</v>
      </c>
    </row>
    <row r="3234" spans="2:12" x14ac:dyDescent="0.25">
      <c r="B3234" t="s">
        <v>5</v>
      </c>
      <c r="C3234" s="2" t="str">
        <f>Tableau7[[#This Row],[COMMANDE]]&amp;Tableau7[[#This Row],[ECHEANCE]]&amp;Tableau7[[#This Row],[PLANID]]</f>
        <v>3229435283229</v>
      </c>
      <c r="D3234" s="2">
        <v>3229</v>
      </c>
      <c r="E3234" s="2">
        <v>3229</v>
      </c>
      <c r="F3234" s="3" t="s">
        <v>20</v>
      </c>
      <c r="G3234">
        <v>197001</v>
      </c>
      <c r="H3234" s="1">
        <v>43528</v>
      </c>
      <c r="I3234">
        <v>201910</v>
      </c>
      <c r="J3234" t="s">
        <v>3</v>
      </c>
      <c r="K3234" s="2">
        <v>3229</v>
      </c>
      <c r="L3234" s="4">
        <v>0.751</v>
      </c>
    </row>
    <row r="3235" spans="2:12" x14ac:dyDescent="0.25">
      <c r="B3235" t="s">
        <v>5</v>
      </c>
      <c r="C3235" s="2" t="str">
        <f>Tableau7[[#This Row],[COMMANDE]]&amp;Tableau7[[#This Row],[ECHEANCE]]&amp;Tableau7[[#This Row],[PLANID]]</f>
        <v>3230435283230</v>
      </c>
      <c r="D3235" s="2">
        <v>3230</v>
      </c>
      <c r="E3235" s="2">
        <v>3230</v>
      </c>
      <c r="F3235" s="3" t="s">
        <v>20</v>
      </c>
      <c r="G3235">
        <v>197001</v>
      </c>
      <c r="H3235" s="1">
        <v>43528</v>
      </c>
      <c r="I3235">
        <v>201910</v>
      </c>
      <c r="J3235" t="s">
        <v>3</v>
      </c>
      <c r="K3235" s="2">
        <v>3230</v>
      </c>
      <c r="L3235" s="4">
        <v>10.397</v>
      </c>
    </row>
    <row r="3236" spans="2:12" x14ac:dyDescent="0.25">
      <c r="B3236" t="s">
        <v>5</v>
      </c>
      <c r="C3236" s="2" t="str">
        <f>Tableau7[[#This Row],[COMMANDE]]&amp;Tableau7[[#This Row],[ECHEANCE]]&amp;Tableau7[[#This Row],[PLANID]]</f>
        <v>3231435163231</v>
      </c>
      <c r="D3236" s="2">
        <v>3231</v>
      </c>
      <c r="E3236" s="2">
        <v>3231</v>
      </c>
      <c r="F3236" s="3">
        <v>201907</v>
      </c>
      <c r="G3236">
        <v>201907</v>
      </c>
      <c r="H3236" s="1">
        <v>43516</v>
      </c>
      <c r="I3236">
        <v>201908</v>
      </c>
      <c r="J3236" t="s">
        <v>57</v>
      </c>
      <c r="K3236" s="2">
        <v>3231</v>
      </c>
      <c r="L3236" s="4">
        <v>1.1310039999999999</v>
      </c>
    </row>
    <row r="3237" spans="2:12" x14ac:dyDescent="0.25">
      <c r="B3237" t="s">
        <v>5</v>
      </c>
      <c r="C3237" s="2" t="str">
        <f>Tableau7[[#This Row],[COMMANDE]]&amp;Tableau7[[#This Row],[ECHEANCE]]&amp;Tableau7[[#This Row],[PLANID]]</f>
        <v>3232435233232</v>
      </c>
      <c r="D3237" s="2">
        <v>3232</v>
      </c>
      <c r="E3237" s="2">
        <v>3232</v>
      </c>
      <c r="F3237" s="3">
        <v>201907</v>
      </c>
      <c r="G3237">
        <v>201907</v>
      </c>
      <c r="H3237" s="1">
        <v>43523</v>
      </c>
      <c r="I3237">
        <v>201909</v>
      </c>
      <c r="J3237" t="s">
        <v>57</v>
      </c>
      <c r="K3237" s="2">
        <v>3232</v>
      </c>
      <c r="L3237" s="4">
        <v>0.38261899999999999</v>
      </c>
    </row>
    <row r="3238" spans="2:12" x14ac:dyDescent="0.25">
      <c r="B3238" t="s">
        <v>5</v>
      </c>
      <c r="C3238" s="2" t="str">
        <f>Tableau7[[#This Row],[COMMANDE]]&amp;Tableau7[[#This Row],[ECHEANCE]]&amp;Tableau7[[#This Row],[PLANID]]</f>
        <v>3233435233233</v>
      </c>
      <c r="D3238" s="2">
        <v>3233</v>
      </c>
      <c r="E3238" s="2">
        <v>3233</v>
      </c>
      <c r="F3238" s="3">
        <v>201908</v>
      </c>
      <c r="G3238">
        <v>201910</v>
      </c>
      <c r="H3238" s="1">
        <v>43523</v>
      </c>
      <c r="I3238">
        <v>201909</v>
      </c>
      <c r="J3238" t="s">
        <v>17</v>
      </c>
      <c r="K3238" s="2">
        <v>3233</v>
      </c>
      <c r="L3238" s="4">
        <v>5.1278810000000004</v>
      </c>
    </row>
    <row r="3239" spans="2:12" x14ac:dyDescent="0.25">
      <c r="B3239" t="s">
        <v>5</v>
      </c>
      <c r="C3239" s="2" t="str">
        <f>Tableau7[[#This Row],[COMMANDE]]&amp;Tableau7[[#This Row],[ECHEANCE]]&amp;Tableau7[[#This Row],[PLANID]]</f>
        <v>3234435513234</v>
      </c>
      <c r="D3239" s="2">
        <v>3234</v>
      </c>
      <c r="E3239" s="2">
        <v>3234</v>
      </c>
      <c r="F3239" s="3">
        <v>201912</v>
      </c>
      <c r="G3239">
        <v>201912</v>
      </c>
      <c r="H3239" s="1">
        <v>43551</v>
      </c>
      <c r="I3239">
        <v>201913</v>
      </c>
      <c r="J3239" t="s">
        <v>17</v>
      </c>
      <c r="K3239" s="2">
        <v>3234</v>
      </c>
      <c r="L3239" s="4">
        <v>16.531500000000001</v>
      </c>
    </row>
    <row r="3240" spans="2:12" x14ac:dyDescent="0.25">
      <c r="B3240" t="s">
        <v>5</v>
      </c>
      <c r="C3240" s="2" t="str">
        <f>Tableau7[[#This Row],[COMMANDE]]&amp;Tableau7[[#This Row],[ECHEANCE]]&amp;Tableau7[[#This Row],[PLANID]]</f>
        <v>3235435783235</v>
      </c>
      <c r="D3240" s="2">
        <v>3235</v>
      </c>
      <c r="E3240" s="2">
        <v>3235</v>
      </c>
      <c r="F3240" s="3">
        <v>201915</v>
      </c>
      <c r="G3240">
        <v>201915</v>
      </c>
      <c r="H3240" s="1">
        <v>43578</v>
      </c>
      <c r="I3240">
        <v>201917</v>
      </c>
      <c r="J3240" t="s">
        <v>17</v>
      </c>
      <c r="K3240" s="2">
        <v>3235</v>
      </c>
      <c r="L3240" s="4">
        <v>16.531500000000001</v>
      </c>
    </row>
    <row r="3241" spans="2:12" x14ac:dyDescent="0.25">
      <c r="B3241" t="s">
        <v>5</v>
      </c>
      <c r="C3241" s="2" t="str">
        <f>Tableau7[[#This Row],[COMMANDE]]&amp;Tableau7[[#This Row],[ECHEANCE]]&amp;Tableau7[[#This Row],[PLANID]]</f>
        <v>3236435163236</v>
      </c>
      <c r="D3241" s="2">
        <v>3236</v>
      </c>
      <c r="E3241" s="2">
        <v>3236</v>
      </c>
      <c r="F3241" s="3">
        <v>201907</v>
      </c>
      <c r="G3241">
        <v>201907</v>
      </c>
      <c r="H3241" s="1">
        <v>43516</v>
      </c>
      <c r="I3241">
        <v>201908</v>
      </c>
      <c r="J3241" t="s">
        <v>36</v>
      </c>
      <c r="K3241" s="2">
        <v>3236</v>
      </c>
      <c r="L3241" s="4">
        <v>7.0653509999999997</v>
      </c>
    </row>
    <row r="3242" spans="2:12" x14ac:dyDescent="0.25">
      <c r="B3242" t="s">
        <v>5</v>
      </c>
      <c r="C3242" s="2" t="str">
        <f>Tableau7[[#This Row],[COMMANDE]]&amp;Tableau7[[#This Row],[ECHEANCE]]&amp;Tableau7[[#This Row],[PLANID]]</f>
        <v>3237435233237</v>
      </c>
      <c r="D3242" s="2">
        <v>3237</v>
      </c>
      <c r="E3242" s="2">
        <v>3237</v>
      </c>
      <c r="F3242" s="3">
        <v>201907</v>
      </c>
      <c r="G3242">
        <v>201907</v>
      </c>
      <c r="H3242" s="1">
        <v>43523</v>
      </c>
      <c r="I3242">
        <v>201909</v>
      </c>
      <c r="J3242" t="s">
        <v>36</v>
      </c>
      <c r="K3242" s="2">
        <v>3237</v>
      </c>
      <c r="L3242" s="4">
        <v>25.656312</v>
      </c>
    </row>
    <row r="3243" spans="2:12" x14ac:dyDescent="0.25">
      <c r="B3243" t="s">
        <v>5</v>
      </c>
      <c r="C3243" s="2" t="str">
        <f>Tableau7[[#This Row],[COMMANDE]]&amp;Tableau7[[#This Row],[ECHEANCE]]&amp;Tableau7[[#This Row],[PLANID]]</f>
        <v>3238435233238</v>
      </c>
      <c r="D3243" s="2">
        <v>3238</v>
      </c>
      <c r="E3243" s="2">
        <v>3238</v>
      </c>
      <c r="F3243" s="3">
        <v>201907</v>
      </c>
      <c r="G3243">
        <v>201910</v>
      </c>
      <c r="H3243" s="1">
        <v>43523</v>
      </c>
      <c r="I3243">
        <v>201909</v>
      </c>
      <c r="J3243" t="s">
        <v>17</v>
      </c>
      <c r="K3243" s="2">
        <v>3238</v>
      </c>
      <c r="L3243" s="4">
        <v>4.5786879999999996</v>
      </c>
    </row>
    <row r="3244" spans="2:12" x14ac:dyDescent="0.25">
      <c r="B3244" t="s">
        <v>5</v>
      </c>
      <c r="C3244" s="2" t="str">
        <f>Tableau7[[#This Row],[COMMANDE]]&amp;Tableau7[[#This Row],[ECHEANCE]]&amp;Tableau7[[#This Row],[PLANID]]</f>
        <v>3239435423239</v>
      </c>
      <c r="D3244" s="2">
        <v>3239</v>
      </c>
      <c r="E3244" s="2">
        <v>3239</v>
      </c>
      <c r="F3244" s="3">
        <v>201910</v>
      </c>
      <c r="G3244">
        <v>201911</v>
      </c>
      <c r="H3244" s="1">
        <v>43542</v>
      </c>
      <c r="I3244">
        <v>201912</v>
      </c>
      <c r="J3244" t="s">
        <v>17</v>
      </c>
      <c r="K3244" s="2">
        <v>3239</v>
      </c>
      <c r="L3244" s="4">
        <v>30.234999999999999</v>
      </c>
    </row>
    <row r="3245" spans="2:12" x14ac:dyDescent="0.25">
      <c r="B3245" t="s">
        <v>5</v>
      </c>
      <c r="C3245" s="2" t="str">
        <f>Tableau7[[#This Row],[COMMANDE]]&amp;Tableau7[[#This Row],[ECHEANCE]]&amp;Tableau7[[#This Row],[PLANID]]</f>
        <v>3240435493240</v>
      </c>
      <c r="D3245" s="2">
        <v>3240</v>
      </c>
      <c r="E3245" s="2">
        <v>3240</v>
      </c>
      <c r="F3245" s="3">
        <v>201911</v>
      </c>
      <c r="G3245">
        <v>201911</v>
      </c>
      <c r="H3245" s="1">
        <v>43549</v>
      </c>
      <c r="I3245">
        <v>201913</v>
      </c>
      <c r="J3245" t="s">
        <v>17</v>
      </c>
      <c r="K3245" s="2">
        <v>3240</v>
      </c>
      <c r="L3245" s="4">
        <v>30.234999999999999</v>
      </c>
    </row>
    <row r="3246" spans="2:12" x14ac:dyDescent="0.25">
      <c r="B3246" t="s">
        <v>5</v>
      </c>
      <c r="C3246" s="2" t="str">
        <f>Tableau7[[#This Row],[COMMANDE]]&amp;Tableau7[[#This Row],[ECHEANCE]]&amp;Tableau7[[#This Row],[PLANID]]</f>
        <v>3241435563241</v>
      </c>
      <c r="D3246" s="2">
        <v>3241</v>
      </c>
      <c r="E3246" s="2">
        <v>3241</v>
      </c>
      <c r="F3246" s="3">
        <v>201912</v>
      </c>
      <c r="G3246">
        <v>201912</v>
      </c>
      <c r="H3246" s="1">
        <v>43556</v>
      </c>
      <c r="I3246">
        <v>201914</v>
      </c>
      <c r="J3246" t="s">
        <v>17</v>
      </c>
      <c r="K3246" s="2">
        <v>3241</v>
      </c>
      <c r="L3246" s="4">
        <v>30.234999999999999</v>
      </c>
    </row>
    <row r="3247" spans="2:12" x14ac:dyDescent="0.25">
      <c r="B3247" t="s">
        <v>5</v>
      </c>
      <c r="C3247" s="2" t="str">
        <f>Tableau7[[#This Row],[COMMANDE]]&amp;Tableau7[[#This Row],[ECHEANCE]]&amp;Tableau7[[#This Row],[PLANID]]</f>
        <v>3242435673242</v>
      </c>
      <c r="D3247" s="2">
        <v>3242</v>
      </c>
      <c r="E3247" s="2">
        <v>3242</v>
      </c>
      <c r="F3247" s="3">
        <v>201914</v>
      </c>
      <c r="G3247">
        <v>201914</v>
      </c>
      <c r="H3247" s="1">
        <v>43567</v>
      </c>
      <c r="I3247">
        <v>201915</v>
      </c>
      <c r="J3247" t="s">
        <v>17</v>
      </c>
      <c r="K3247" s="2">
        <v>3242</v>
      </c>
      <c r="L3247" s="4">
        <v>30.234999999999999</v>
      </c>
    </row>
    <row r="3248" spans="2:12" x14ac:dyDescent="0.25">
      <c r="B3248" t="s">
        <v>5</v>
      </c>
      <c r="C3248" s="2" t="str">
        <f>Tableau7[[#This Row],[COMMANDE]]&amp;Tableau7[[#This Row],[ECHEANCE]]&amp;Tableau7[[#This Row],[PLANID]]</f>
        <v>3243435733243</v>
      </c>
      <c r="D3248" s="2">
        <v>3243</v>
      </c>
      <c r="E3248" s="2">
        <v>3243</v>
      </c>
      <c r="F3248" s="3">
        <v>201914</v>
      </c>
      <c r="G3248">
        <v>201915</v>
      </c>
      <c r="H3248" s="1">
        <v>43573</v>
      </c>
      <c r="I3248">
        <v>201916</v>
      </c>
      <c r="J3248" t="s">
        <v>17</v>
      </c>
      <c r="K3248" s="2">
        <v>3243</v>
      </c>
      <c r="L3248" s="4">
        <v>30.234999999999999</v>
      </c>
    </row>
    <row r="3249" spans="2:12" x14ac:dyDescent="0.25">
      <c r="B3249" t="s">
        <v>5</v>
      </c>
      <c r="C3249" s="2" t="str">
        <f>Tableau7[[#This Row],[COMMANDE]]&amp;Tableau7[[#This Row],[ECHEANCE]]&amp;Tableau7[[#This Row],[PLANID]]</f>
        <v>3244435883244</v>
      </c>
      <c r="D3249" s="2">
        <v>3244</v>
      </c>
      <c r="E3249" s="2">
        <v>3244</v>
      </c>
      <c r="F3249" s="3">
        <v>201916</v>
      </c>
      <c r="G3249">
        <v>201916</v>
      </c>
      <c r="H3249" s="1">
        <v>43588</v>
      </c>
      <c r="I3249" t="s">
        <v>60</v>
      </c>
      <c r="J3249" t="s">
        <v>17</v>
      </c>
      <c r="K3249" s="2">
        <v>3244</v>
      </c>
      <c r="L3249" s="4">
        <v>30.234999999999999</v>
      </c>
    </row>
    <row r="3250" spans="2:12" x14ac:dyDescent="0.25">
      <c r="B3250" t="s">
        <v>5</v>
      </c>
      <c r="C3250" s="2" t="str">
        <f>Tableau7[[#This Row],[COMMANDE]]&amp;Tableau7[[#This Row],[ECHEANCE]]&amp;Tableau7[[#This Row],[PLANID]]</f>
        <v>3245436023245</v>
      </c>
      <c r="D3250" s="2">
        <v>3245</v>
      </c>
      <c r="E3250" s="2">
        <v>3245</v>
      </c>
      <c r="F3250" s="3">
        <v>201919</v>
      </c>
      <c r="G3250">
        <v>201918</v>
      </c>
      <c r="H3250" s="1">
        <v>43602</v>
      </c>
      <c r="I3250" t="s">
        <v>62</v>
      </c>
      <c r="J3250" t="s">
        <v>17</v>
      </c>
      <c r="K3250" s="2">
        <v>3245</v>
      </c>
      <c r="L3250" s="4">
        <v>30.234999999999999</v>
      </c>
    </row>
    <row r="3251" spans="2:12" x14ac:dyDescent="0.25">
      <c r="B3251" t="s">
        <v>5</v>
      </c>
      <c r="C3251" s="2" t="str">
        <f>Tableau7[[#This Row],[COMMANDE]]&amp;Tableau7[[#This Row],[ECHEANCE]]&amp;Tableau7[[#This Row],[PLANID]]</f>
        <v>3246436163246</v>
      </c>
      <c r="D3251" s="2">
        <v>3246</v>
      </c>
      <c r="E3251" s="2">
        <v>3246</v>
      </c>
      <c r="F3251" s="3">
        <v>201920</v>
      </c>
      <c r="G3251">
        <v>201919</v>
      </c>
      <c r="H3251" s="1">
        <v>43616</v>
      </c>
      <c r="I3251" t="s">
        <v>64</v>
      </c>
      <c r="J3251" t="s">
        <v>17</v>
      </c>
      <c r="K3251" s="2">
        <v>3246</v>
      </c>
      <c r="L3251" s="4">
        <v>30.234999999999999</v>
      </c>
    </row>
    <row r="3252" spans="2:12" x14ac:dyDescent="0.25">
      <c r="B3252" t="s">
        <v>5</v>
      </c>
      <c r="C3252" s="2" t="str">
        <f>Tableau7[[#This Row],[COMMANDE]]&amp;Tableau7[[#This Row],[ECHEANCE]]&amp;Tableau7[[#This Row],[PLANID]]</f>
        <v>3247435163247</v>
      </c>
      <c r="D3252" s="2">
        <v>3247</v>
      </c>
      <c r="E3252" s="2">
        <v>3247</v>
      </c>
      <c r="F3252" s="3">
        <v>201907</v>
      </c>
      <c r="G3252">
        <v>201907</v>
      </c>
      <c r="H3252" s="1">
        <v>43516</v>
      </c>
      <c r="I3252">
        <v>201908</v>
      </c>
      <c r="J3252" t="s">
        <v>28</v>
      </c>
      <c r="K3252" s="2">
        <v>3247</v>
      </c>
      <c r="L3252" s="4">
        <v>3.4200029999999999</v>
      </c>
    </row>
    <row r="3253" spans="2:12" x14ac:dyDescent="0.25">
      <c r="B3253" t="s">
        <v>5</v>
      </c>
      <c r="C3253" s="2" t="str">
        <f>Tableau7[[#This Row],[COMMANDE]]&amp;Tableau7[[#This Row],[ECHEANCE]]&amp;Tableau7[[#This Row],[PLANID]]</f>
        <v>3248435233248</v>
      </c>
      <c r="D3253" s="2">
        <v>3248</v>
      </c>
      <c r="E3253" s="2">
        <v>3248</v>
      </c>
      <c r="F3253" s="3">
        <v>201907</v>
      </c>
      <c r="G3253">
        <v>201907</v>
      </c>
      <c r="H3253" s="1">
        <v>43523</v>
      </c>
      <c r="I3253">
        <v>201909</v>
      </c>
      <c r="J3253" t="s">
        <v>28</v>
      </c>
      <c r="K3253" s="2">
        <v>3248</v>
      </c>
      <c r="L3253" s="4">
        <v>7.1517309999999998</v>
      </c>
    </row>
    <row r="3254" spans="2:12" x14ac:dyDescent="0.25">
      <c r="B3254" t="s">
        <v>5</v>
      </c>
      <c r="C3254" s="2" t="str">
        <f>Tableau7[[#This Row],[COMMANDE]]&amp;Tableau7[[#This Row],[ECHEANCE]]&amp;Tableau7[[#This Row],[PLANID]]</f>
        <v>3249435233249</v>
      </c>
      <c r="D3254" s="2">
        <v>3249</v>
      </c>
      <c r="E3254" s="2">
        <v>3249</v>
      </c>
      <c r="F3254" s="3">
        <v>201908</v>
      </c>
      <c r="G3254">
        <v>201908</v>
      </c>
      <c r="H3254" s="1">
        <v>43523</v>
      </c>
      <c r="I3254">
        <v>201909</v>
      </c>
      <c r="J3254" t="s">
        <v>18</v>
      </c>
      <c r="K3254" s="2">
        <v>3249</v>
      </c>
      <c r="L3254" s="4">
        <v>5.3183100000000003</v>
      </c>
    </row>
    <row r="3255" spans="2:12" x14ac:dyDescent="0.25">
      <c r="B3255" t="s">
        <v>5</v>
      </c>
      <c r="C3255" s="2" t="str">
        <f>Tableau7[[#This Row],[COMMANDE]]&amp;Tableau7[[#This Row],[ECHEANCE]]&amp;Tableau7[[#This Row],[PLANID]]</f>
        <v>3250435443250</v>
      </c>
      <c r="D3255" s="2">
        <v>3250</v>
      </c>
      <c r="E3255" s="2">
        <v>3250</v>
      </c>
      <c r="F3255" s="3">
        <v>201908</v>
      </c>
      <c r="G3255">
        <v>201908</v>
      </c>
      <c r="H3255" s="1">
        <v>43544</v>
      </c>
      <c r="I3255">
        <v>201912</v>
      </c>
      <c r="J3255" t="s">
        <v>18</v>
      </c>
      <c r="K3255" s="2">
        <v>3250</v>
      </c>
      <c r="L3255" s="4">
        <v>6.6428349999999998</v>
      </c>
    </row>
    <row r="3256" spans="2:12" x14ac:dyDescent="0.25">
      <c r="B3256" t="s">
        <v>5</v>
      </c>
      <c r="C3256" s="2" t="str">
        <f>Tableau7[[#This Row],[COMMANDE]]&amp;Tableau7[[#This Row],[ECHEANCE]]&amp;Tableau7[[#This Row],[PLANID]]</f>
        <v>3251435443251</v>
      </c>
      <c r="D3256" s="2">
        <v>3251</v>
      </c>
      <c r="E3256" s="2">
        <v>3251</v>
      </c>
      <c r="F3256" s="3">
        <v>201911</v>
      </c>
      <c r="G3256">
        <v>201911</v>
      </c>
      <c r="H3256" s="1">
        <v>43544</v>
      </c>
      <c r="I3256">
        <v>201912</v>
      </c>
      <c r="J3256" t="s">
        <v>17</v>
      </c>
      <c r="K3256" s="2">
        <v>3251</v>
      </c>
      <c r="L3256" s="4">
        <v>11.308706000000001</v>
      </c>
    </row>
    <row r="3257" spans="2:12" x14ac:dyDescent="0.25">
      <c r="B3257" t="s">
        <v>5</v>
      </c>
      <c r="C3257" s="2" t="str">
        <f>Tableau7[[#This Row],[COMMANDE]]&amp;Tableau7[[#This Row],[ECHEANCE]]&amp;Tableau7[[#This Row],[PLANID]]</f>
        <v>3252435513252</v>
      </c>
      <c r="D3257" s="2">
        <v>3252</v>
      </c>
      <c r="E3257" s="2">
        <v>3252</v>
      </c>
      <c r="F3257" s="3">
        <v>201912</v>
      </c>
      <c r="G3257">
        <v>201912</v>
      </c>
      <c r="H3257" s="1">
        <v>43551</v>
      </c>
      <c r="I3257">
        <v>201913</v>
      </c>
      <c r="J3257" t="s">
        <v>17</v>
      </c>
      <c r="K3257" s="2">
        <v>3252</v>
      </c>
      <c r="L3257" s="4">
        <v>1.161335</v>
      </c>
    </row>
    <row r="3258" spans="2:12" x14ac:dyDescent="0.25">
      <c r="B3258" t="s">
        <v>5</v>
      </c>
      <c r="C3258" s="2" t="str">
        <f>Tableau7[[#This Row],[COMMANDE]]&amp;Tableau7[[#This Row],[ECHEANCE]]&amp;Tableau7[[#This Row],[PLANID]]</f>
        <v>3253435513253</v>
      </c>
      <c r="D3258" s="2">
        <v>3253</v>
      </c>
      <c r="E3258" s="2">
        <v>3253</v>
      </c>
      <c r="F3258" s="3">
        <v>201912</v>
      </c>
      <c r="G3258">
        <v>201912</v>
      </c>
      <c r="H3258" s="1">
        <v>43551</v>
      </c>
      <c r="I3258">
        <v>201913</v>
      </c>
      <c r="J3258" t="s">
        <v>17</v>
      </c>
      <c r="K3258" s="2">
        <v>3253</v>
      </c>
      <c r="L3258" s="4">
        <v>11.308706000000001</v>
      </c>
    </row>
    <row r="3259" spans="2:12" x14ac:dyDescent="0.25">
      <c r="B3259" t="s">
        <v>5</v>
      </c>
      <c r="C3259" s="2" t="str">
        <f>Tableau7[[#This Row],[COMMANDE]]&amp;Tableau7[[#This Row],[ECHEANCE]]&amp;Tableau7[[#This Row],[PLANID]]</f>
        <v>3254435783254</v>
      </c>
      <c r="D3259" s="2">
        <v>3254</v>
      </c>
      <c r="E3259" s="2">
        <v>3254</v>
      </c>
      <c r="F3259" s="3">
        <v>201912</v>
      </c>
      <c r="G3259">
        <v>201912</v>
      </c>
      <c r="H3259" s="1">
        <v>43578</v>
      </c>
      <c r="I3259">
        <v>201917</v>
      </c>
      <c r="J3259" t="s">
        <v>17</v>
      </c>
      <c r="K3259" s="2">
        <v>3254</v>
      </c>
      <c r="L3259" s="4">
        <v>10.147371</v>
      </c>
    </row>
    <row r="3260" spans="2:12" x14ac:dyDescent="0.25">
      <c r="B3260" t="s">
        <v>5</v>
      </c>
      <c r="C3260" s="2" t="str">
        <f>Tableau7[[#This Row],[COMMANDE]]&amp;Tableau7[[#This Row],[ECHEANCE]]&amp;Tableau7[[#This Row],[PLANID]]</f>
        <v>3255435783255</v>
      </c>
      <c r="D3260" s="2">
        <v>3255</v>
      </c>
      <c r="E3260" s="2">
        <v>3255</v>
      </c>
      <c r="F3260" s="3">
        <v>201915</v>
      </c>
      <c r="G3260">
        <v>201915</v>
      </c>
      <c r="H3260" s="1">
        <v>43578</v>
      </c>
      <c r="I3260">
        <v>201917</v>
      </c>
      <c r="J3260" t="s">
        <v>17</v>
      </c>
      <c r="K3260" s="2">
        <v>3255</v>
      </c>
      <c r="L3260" s="4">
        <v>2.32267</v>
      </c>
    </row>
    <row r="3261" spans="2:12" x14ac:dyDescent="0.25">
      <c r="B3261" t="s">
        <v>5</v>
      </c>
      <c r="C3261" s="2" t="str">
        <f>Tableau7[[#This Row],[COMMANDE]]&amp;Tableau7[[#This Row],[ECHEANCE]]&amp;Tableau7[[#This Row],[PLANID]]</f>
        <v>3256435843256</v>
      </c>
      <c r="D3261" s="2">
        <v>3256</v>
      </c>
      <c r="E3261" s="2">
        <v>3256</v>
      </c>
      <c r="F3261" s="3">
        <v>201915</v>
      </c>
      <c r="G3261">
        <v>201915</v>
      </c>
      <c r="H3261" s="1">
        <v>43584</v>
      </c>
      <c r="I3261" t="s">
        <v>60</v>
      </c>
      <c r="J3261" t="s">
        <v>17</v>
      </c>
      <c r="K3261" s="2">
        <v>3256</v>
      </c>
      <c r="L3261" s="4">
        <v>8.9860360000000004</v>
      </c>
    </row>
    <row r="3262" spans="2:12" x14ac:dyDescent="0.25">
      <c r="B3262" t="s">
        <v>5</v>
      </c>
      <c r="C3262" s="2" t="str">
        <f>Tableau7[[#This Row],[COMMANDE]]&amp;Tableau7[[#This Row],[ECHEANCE]]&amp;Tableau7[[#This Row],[PLANID]]</f>
        <v>3257435163257</v>
      </c>
      <c r="D3262" s="2">
        <v>3257</v>
      </c>
      <c r="E3262" s="2">
        <v>3257</v>
      </c>
      <c r="F3262" s="3">
        <v>201907</v>
      </c>
      <c r="G3262">
        <v>201907</v>
      </c>
      <c r="H3262" s="1">
        <v>43516</v>
      </c>
      <c r="I3262">
        <v>201908</v>
      </c>
      <c r="J3262" t="s">
        <v>22</v>
      </c>
      <c r="K3262" s="2">
        <v>3257</v>
      </c>
      <c r="L3262" s="4">
        <v>1.44648</v>
      </c>
    </row>
    <row r="3263" spans="2:12" x14ac:dyDescent="0.25">
      <c r="B3263" t="s">
        <v>5</v>
      </c>
      <c r="C3263" s="2" t="str">
        <f>Tableau7[[#This Row],[COMMANDE]]&amp;Tableau7[[#This Row],[ECHEANCE]]&amp;Tableau7[[#This Row],[PLANID]]</f>
        <v>3258435163258</v>
      </c>
      <c r="D3263" s="2">
        <v>3258</v>
      </c>
      <c r="E3263" s="2">
        <v>3258</v>
      </c>
      <c r="F3263" s="3">
        <v>201907</v>
      </c>
      <c r="G3263">
        <v>201907</v>
      </c>
      <c r="H3263" s="1">
        <v>43516</v>
      </c>
      <c r="I3263">
        <v>201908</v>
      </c>
      <c r="J3263" t="s">
        <v>22</v>
      </c>
      <c r="K3263" s="2">
        <v>3258</v>
      </c>
      <c r="L3263" s="4">
        <v>3.0403470000000001</v>
      </c>
    </row>
    <row r="3264" spans="2:12" x14ac:dyDescent="0.25">
      <c r="B3264" t="s">
        <v>5</v>
      </c>
      <c r="C3264" s="2" t="str">
        <f>Tableau7[[#This Row],[COMMANDE]]&amp;Tableau7[[#This Row],[ECHEANCE]]&amp;Tableau7[[#This Row],[PLANID]]</f>
        <v>3259435573259</v>
      </c>
      <c r="D3264" s="2">
        <v>3259</v>
      </c>
      <c r="E3264" s="2">
        <v>3259</v>
      </c>
      <c r="F3264" s="3">
        <v>201912</v>
      </c>
      <c r="G3264">
        <v>201913</v>
      </c>
      <c r="H3264" s="1">
        <v>43557</v>
      </c>
      <c r="I3264">
        <v>201914</v>
      </c>
      <c r="J3264" t="s">
        <v>17</v>
      </c>
      <c r="K3264" s="2">
        <v>3259</v>
      </c>
      <c r="L3264" s="4">
        <v>5.3505000000000003</v>
      </c>
    </row>
    <row r="3265" spans="2:12" x14ac:dyDescent="0.25">
      <c r="B3265" t="s">
        <v>5</v>
      </c>
      <c r="C3265" s="2" t="str">
        <f>Tableau7[[#This Row],[COMMANDE]]&amp;Tableau7[[#This Row],[ECHEANCE]]&amp;Tableau7[[#This Row],[PLANID]]</f>
        <v>3260435923260</v>
      </c>
      <c r="D3265" s="2">
        <v>3260</v>
      </c>
      <c r="E3265" s="2">
        <v>3260</v>
      </c>
      <c r="F3265" s="3">
        <v>201917</v>
      </c>
      <c r="G3265">
        <v>201916</v>
      </c>
      <c r="H3265" s="1">
        <v>43592</v>
      </c>
      <c r="I3265" t="s">
        <v>61</v>
      </c>
      <c r="J3265" t="s">
        <v>17</v>
      </c>
      <c r="K3265" s="2">
        <v>3260</v>
      </c>
      <c r="L3265" s="4">
        <v>5.3505000000000003</v>
      </c>
    </row>
    <row r="3266" spans="2:12" x14ac:dyDescent="0.25">
      <c r="B3266" t="s">
        <v>5</v>
      </c>
      <c r="C3266" s="2" t="str">
        <f>Tableau7[[#This Row],[COMMANDE]]&amp;Tableau7[[#This Row],[ECHEANCE]]&amp;Tableau7[[#This Row],[PLANID]]</f>
        <v>3261435163261</v>
      </c>
      <c r="D3266" s="2">
        <v>3261</v>
      </c>
      <c r="E3266" s="2">
        <v>3261</v>
      </c>
      <c r="F3266" s="3" t="s">
        <v>20</v>
      </c>
      <c r="G3266">
        <v>197001</v>
      </c>
      <c r="H3266" s="1">
        <v>43516</v>
      </c>
      <c r="I3266">
        <v>201908</v>
      </c>
      <c r="J3266" t="s">
        <v>3</v>
      </c>
      <c r="K3266" s="2">
        <v>3261</v>
      </c>
      <c r="L3266" s="4">
        <v>0.84655100000000005</v>
      </c>
    </row>
    <row r="3267" spans="2:12" x14ac:dyDescent="0.25">
      <c r="B3267" t="s">
        <v>5</v>
      </c>
      <c r="C3267" s="2" t="str">
        <f>Tableau7[[#This Row],[COMMANDE]]&amp;Tableau7[[#This Row],[ECHEANCE]]&amp;Tableau7[[#This Row],[PLANID]]</f>
        <v>3262435233262</v>
      </c>
      <c r="D3267" s="2">
        <v>3262</v>
      </c>
      <c r="E3267" s="2">
        <v>3262</v>
      </c>
      <c r="F3267" s="3">
        <v>201908</v>
      </c>
      <c r="G3267">
        <v>201908</v>
      </c>
      <c r="H3267" s="1">
        <v>43523</v>
      </c>
      <c r="I3267">
        <v>201909</v>
      </c>
      <c r="J3267" t="s">
        <v>18</v>
      </c>
      <c r="K3267" s="2">
        <v>3262</v>
      </c>
      <c r="L3267" s="4">
        <v>2.0094949999999998</v>
      </c>
    </row>
    <row r="3268" spans="2:12" x14ac:dyDescent="0.25">
      <c r="B3268" t="s">
        <v>5</v>
      </c>
      <c r="C3268" s="2" t="str">
        <f>Tableau7[[#This Row],[COMMANDE]]&amp;Tableau7[[#This Row],[ECHEANCE]]&amp;Tableau7[[#This Row],[PLANID]]</f>
        <v>3263435303263</v>
      </c>
      <c r="D3268" s="2">
        <v>3263</v>
      </c>
      <c r="E3268" s="2">
        <v>3263</v>
      </c>
      <c r="F3268" s="3">
        <v>201908</v>
      </c>
      <c r="G3268">
        <v>201908</v>
      </c>
      <c r="H3268" s="1">
        <v>43530</v>
      </c>
      <c r="I3268">
        <v>201910</v>
      </c>
      <c r="J3268" t="s">
        <v>18</v>
      </c>
      <c r="K3268" s="2">
        <v>3263</v>
      </c>
      <c r="L3268" s="4">
        <v>3.9595899999999999</v>
      </c>
    </row>
    <row r="3269" spans="2:12" x14ac:dyDescent="0.25">
      <c r="B3269" t="s">
        <v>5</v>
      </c>
      <c r="C3269" s="2" t="str">
        <f>Tableau7[[#This Row],[COMMANDE]]&amp;Tableau7[[#This Row],[ECHEANCE]]&amp;Tableau7[[#This Row],[PLANID]]</f>
        <v>3264435303264</v>
      </c>
      <c r="D3269" s="2">
        <v>3264</v>
      </c>
      <c r="E3269" s="2">
        <v>3264</v>
      </c>
      <c r="F3269" s="3">
        <v>201909</v>
      </c>
      <c r="G3269">
        <v>201909</v>
      </c>
      <c r="H3269" s="1">
        <v>43530</v>
      </c>
      <c r="I3269">
        <v>201910</v>
      </c>
      <c r="J3269" t="s">
        <v>18</v>
      </c>
      <c r="K3269" s="2">
        <v>3264</v>
      </c>
      <c r="L3269" s="4">
        <v>16.372477</v>
      </c>
    </row>
    <row r="3270" spans="2:12" x14ac:dyDescent="0.25">
      <c r="B3270" t="s">
        <v>5</v>
      </c>
      <c r="C3270" s="2" t="str">
        <f>Tableau7[[#This Row],[COMMANDE]]&amp;Tableau7[[#This Row],[ECHEANCE]]&amp;Tableau7[[#This Row],[PLANID]]</f>
        <v>3265435303265</v>
      </c>
      <c r="D3270" s="2">
        <v>3265</v>
      </c>
      <c r="E3270" s="2">
        <v>3265</v>
      </c>
      <c r="F3270" s="3">
        <v>201909</v>
      </c>
      <c r="G3270">
        <v>201910</v>
      </c>
      <c r="H3270" s="1">
        <v>43530</v>
      </c>
      <c r="I3270">
        <v>201910</v>
      </c>
      <c r="J3270" t="s">
        <v>17</v>
      </c>
      <c r="K3270" s="2">
        <v>3265</v>
      </c>
      <c r="L3270" s="4">
        <v>33.403933000000002</v>
      </c>
    </row>
    <row r="3271" spans="2:12" x14ac:dyDescent="0.25">
      <c r="B3271" t="s">
        <v>5</v>
      </c>
      <c r="C3271" s="2" t="str">
        <f>Tableau7[[#This Row],[COMMANDE]]&amp;Tableau7[[#This Row],[ECHEANCE]]&amp;Tableau7[[#This Row],[PLANID]]</f>
        <v>3266435373266</v>
      </c>
      <c r="D3271" s="2">
        <v>3266</v>
      </c>
      <c r="E3271" s="2">
        <v>3266</v>
      </c>
      <c r="F3271" s="3">
        <v>201910</v>
      </c>
      <c r="G3271">
        <v>201911</v>
      </c>
      <c r="H3271" s="1">
        <v>43537</v>
      </c>
      <c r="I3271">
        <v>201911</v>
      </c>
      <c r="J3271" t="s">
        <v>17</v>
      </c>
      <c r="K3271" s="2">
        <v>3266</v>
      </c>
      <c r="L3271" s="4">
        <v>53.735999999999997</v>
      </c>
    </row>
    <row r="3272" spans="2:12" x14ac:dyDescent="0.25">
      <c r="B3272" t="s">
        <v>5</v>
      </c>
      <c r="C3272" s="2" t="str">
        <f>Tableau7[[#This Row],[COMMANDE]]&amp;Tableau7[[#This Row],[ECHEANCE]]&amp;Tableau7[[#This Row],[PLANID]]</f>
        <v>3267435443267</v>
      </c>
      <c r="D3272" s="2">
        <v>3267</v>
      </c>
      <c r="E3272" s="2">
        <v>3267</v>
      </c>
      <c r="F3272" s="3">
        <v>201911</v>
      </c>
      <c r="G3272">
        <v>201911</v>
      </c>
      <c r="H3272" s="1">
        <v>43544</v>
      </c>
      <c r="I3272">
        <v>201912</v>
      </c>
      <c r="J3272" t="s">
        <v>17</v>
      </c>
      <c r="K3272" s="2">
        <v>3267</v>
      </c>
      <c r="L3272" s="4">
        <v>53.735999999999997</v>
      </c>
    </row>
    <row r="3273" spans="2:12" x14ac:dyDescent="0.25">
      <c r="B3273" t="s">
        <v>5</v>
      </c>
      <c r="C3273" s="2" t="str">
        <f>Tableau7[[#This Row],[COMMANDE]]&amp;Tableau7[[#This Row],[ECHEANCE]]&amp;Tableau7[[#This Row],[PLANID]]</f>
        <v>3268435513268</v>
      </c>
      <c r="D3273" s="2">
        <v>3268</v>
      </c>
      <c r="E3273" s="2">
        <v>3268</v>
      </c>
      <c r="F3273" s="3">
        <v>201912</v>
      </c>
      <c r="G3273">
        <v>201912</v>
      </c>
      <c r="H3273" s="1">
        <v>43551</v>
      </c>
      <c r="I3273">
        <v>201913</v>
      </c>
      <c r="J3273" t="s">
        <v>17</v>
      </c>
      <c r="K3273" s="2">
        <v>3268</v>
      </c>
      <c r="L3273" s="4">
        <v>26.867999999999999</v>
      </c>
    </row>
    <row r="3274" spans="2:12" x14ac:dyDescent="0.25">
      <c r="B3274" t="s">
        <v>5</v>
      </c>
      <c r="C3274" s="2" t="str">
        <f>Tableau7[[#This Row],[COMMANDE]]&amp;Tableau7[[#This Row],[ECHEANCE]]&amp;Tableau7[[#This Row],[PLANID]]</f>
        <v>3269435643269</v>
      </c>
      <c r="D3274" s="2">
        <v>3269</v>
      </c>
      <c r="E3274" s="2">
        <v>3269</v>
      </c>
      <c r="F3274" s="3">
        <v>201914</v>
      </c>
      <c r="G3274">
        <v>201914</v>
      </c>
      <c r="H3274" s="1">
        <v>43564</v>
      </c>
      <c r="I3274">
        <v>201915</v>
      </c>
      <c r="J3274" t="s">
        <v>17</v>
      </c>
      <c r="K3274" s="2">
        <v>3269</v>
      </c>
      <c r="L3274" s="4">
        <v>90.679500000000004</v>
      </c>
    </row>
    <row r="3275" spans="2:12" x14ac:dyDescent="0.25">
      <c r="B3275" t="s">
        <v>5</v>
      </c>
      <c r="C3275" s="2" t="str">
        <f>Tableau7[[#This Row],[COMMANDE]]&amp;Tableau7[[#This Row],[ECHEANCE]]&amp;Tableau7[[#This Row],[PLANID]]</f>
        <v>3270436003270</v>
      </c>
      <c r="D3275" s="2">
        <v>3270</v>
      </c>
      <c r="E3275" s="2">
        <v>3270</v>
      </c>
      <c r="F3275" s="3">
        <v>201919</v>
      </c>
      <c r="G3275">
        <v>201917</v>
      </c>
      <c r="H3275" s="1">
        <v>43600</v>
      </c>
      <c r="I3275" t="s">
        <v>62</v>
      </c>
      <c r="J3275" t="s">
        <v>17</v>
      </c>
      <c r="K3275" s="2">
        <v>3270</v>
      </c>
      <c r="L3275" s="4">
        <v>72.767499999999998</v>
      </c>
    </row>
    <row r="3276" spans="2:12" x14ac:dyDescent="0.25">
      <c r="B3276" t="s">
        <v>5</v>
      </c>
      <c r="C3276" s="2" t="str">
        <f>Tableau7[[#This Row],[COMMANDE]]&amp;Tableau7[[#This Row],[ECHEANCE]]&amp;Tableau7[[#This Row],[PLANID]]</f>
        <v>3271436353271</v>
      </c>
      <c r="D3276" s="2">
        <v>3271</v>
      </c>
      <c r="E3276" s="2">
        <v>3271</v>
      </c>
      <c r="F3276" s="3">
        <v>201924</v>
      </c>
      <c r="G3276">
        <v>201922</v>
      </c>
      <c r="H3276" s="1">
        <v>43635</v>
      </c>
      <c r="I3276" t="s">
        <v>67</v>
      </c>
      <c r="J3276" t="s">
        <v>17</v>
      </c>
      <c r="K3276" s="2">
        <v>3271</v>
      </c>
      <c r="L3276" s="4">
        <v>89.56</v>
      </c>
    </row>
    <row r="3277" spans="2:12" x14ac:dyDescent="0.25">
      <c r="B3277" t="s">
        <v>5</v>
      </c>
      <c r="C3277" s="2" t="str">
        <f>Tableau7[[#This Row],[COMMANDE]]&amp;Tableau7[[#This Row],[ECHEANCE]]&amp;Tableau7[[#This Row],[PLANID]]</f>
        <v>3272436563272</v>
      </c>
      <c r="D3277" s="2">
        <v>3272</v>
      </c>
      <c r="E3277" s="2">
        <v>3272</v>
      </c>
      <c r="F3277" s="3">
        <v>201927</v>
      </c>
      <c r="G3277">
        <v>201925</v>
      </c>
      <c r="H3277" s="1">
        <v>43656</v>
      </c>
      <c r="I3277" t="s">
        <v>70</v>
      </c>
      <c r="J3277" t="s">
        <v>17</v>
      </c>
      <c r="K3277" s="2">
        <v>3272</v>
      </c>
      <c r="L3277" s="4">
        <v>109.711</v>
      </c>
    </row>
    <row r="3278" spans="2:12" x14ac:dyDescent="0.25">
      <c r="B3278" t="s">
        <v>5</v>
      </c>
      <c r="C3278" s="2" t="str">
        <f>Tableau7[[#This Row],[COMMANDE]]&amp;Tableau7[[#This Row],[ECHEANCE]]&amp;Tableau7[[#This Row],[PLANID]]</f>
        <v>3273436903273</v>
      </c>
      <c r="D3278" s="2">
        <v>3273</v>
      </c>
      <c r="E3278" s="2">
        <v>3273</v>
      </c>
      <c r="F3278" s="3">
        <v>201932</v>
      </c>
      <c r="G3278">
        <v>201929</v>
      </c>
      <c r="H3278" s="1">
        <v>43690</v>
      </c>
      <c r="I3278" t="s">
        <v>75</v>
      </c>
      <c r="J3278" t="s">
        <v>17</v>
      </c>
      <c r="K3278" s="2">
        <v>3273</v>
      </c>
      <c r="L3278" s="4">
        <v>101.8745</v>
      </c>
    </row>
    <row r="3279" spans="2:12" x14ac:dyDescent="0.25">
      <c r="B3279" t="s">
        <v>5</v>
      </c>
      <c r="C3279" s="2" t="str">
        <f>Tableau7[[#This Row],[COMMANDE]]&amp;Tableau7[[#This Row],[ECHEANCE]]&amp;Tableau7[[#This Row],[PLANID]]</f>
        <v>3274437263274</v>
      </c>
      <c r="D3279" s="2">
        <v>3274</v>
      </c>
      <c r="E3279" s="2">
        <v>3274</v>
      </c>
      <c r="F3279" s="3">
        <v>201937</v>
      </c>
      <c r="G3279">
        <v>201935</v>
      </c>
      <c r="H3279" s="1">
        <v>43726</v>
      </c>
      <c r="I3279" t="s">
        <v>80</v>
      </c>
      <c r="J3279" t="s">
        <v>17</v>
      </c>
      <c r="K3279" s="2">
        <v>3274</v>
      </c>
      <c r="L3279" s="4">
        <v>72.767499999999998</v>
      </c>
    </row>
    <row r="3280" spans="2:12" x14ac:dyDescent="0.25">
      <c r="B3280" t="s">
        <v>5</v>
      </c>
      <c r="C3280" s="2" t="str">
        <f>Tableau7[[#This Row],[COMMANDE]]&amp;Tableau7[[#This Row],[ECHEANCE]]&amp;Tableau7[[#This Row],[PLANID]]</f>
        <v>3275437603275</v>
      </c>
      <c r="D3280" s="2">
        <v>3275</v>
      </c>
      <c r="E3280" s="2">
        <v>3275</v>
      </c>
      <c r="F3280" s="3">
        <v>201942</v>
      </c>
      <c r="G3280">
        <v>201939</v>
      </c>
      <c r="H3280" s="1">
        <v>43760</v>
      </c>
      <c r="I3280" t="s">
        <v>83</v>
      </c>
      <c r="J3280" t="s">
        <v>17</v>
      </c>
      <c r="K3280" s="2">
        <v>3275</v>
      </c>
      <c r="L3280" s="4">
        <v>42.540999999999997</v>
      </c>
    </row>
    <row r="3281" spans="2:12" x14ac:dyDescent="0.25">
      <c r="B3281" t="s">
        <v>5</v>
      </c>
      <c r="C3281" s="2" t="str">
        <f>Tableau7[[#This Row],[COMMANDE]]&amp;Tableau7[[#This Row],[ECHEANCE]]&amp;Tableau7[[#This Row],[PLANID]]</f>
        <v>3276435163276</v>
      </c>
      <c r="D3281" s="2">
        <v>3276</v>
      </c>
      <c r="E3281" s="2">
        <v>3276</v>
      </c>
      <c r="F3281" s="3" t="s">
        <v>20</v>
      </c>
      <c r="G3281">
        <v>197001</v>
      </c>
      <c r="H3281" s="1">
        <v>43516</v>
      </c>
      <c r="I3281">
        <v>201908</v>
      </c>
      <c r="J3281" t="s">
        <v>3</v>
      </c>
      <c r="K3281" s="2">
        <v>3276</v>
      </c>
      <c r="L3281" s="4">
        <v>27.973495</v>
      </c>
    </row>
    <row r="3282" spans="2:12" x14ac:dyDescent="0.25">
      <c r="B3282" t="s">
        <v>5</v>
      </c>
      <c r="C3282" s="2" t="str">
        <f>Tableau7[[#This Row],[COMMANDE]]&amp;Tableau7[[#This Row],[ECHEANCE]]&amp;Tableau7[[#This Row],[PLANID]]</f>
        <v>3277435233277</v>
      </c>
      <c r="D3282" s="2">
        <v>3277</v>
      </c>
      <c r="E3282" s="2">
        <v>3277</v>
      </c>
      <c r="F3282" s="3" t="s">
        <v>20</v>
      </c>
      <c r="G3282">
        <v>197001</v>
      </c>
      <c r="H3282" s="1">
        <v>43523</v>
      </c>
      <c r="I3282">
        <v>201909</v>
      </c>
      <c r="J3282" t="s">
        <v>3</v>
      </c>
      <c r="K3282" s="2">
        <v>3277</v>
      </c>
      <c r="L3282" s="4">
        <v>19.281504999999999</v>
      </c>
    </row>
    <row r="3283" spans="2:12" x14ac:dyDescent="0.25">
      <c r="B3283" t="s">
        <v>5</v>
      </c>
      <c r="C3283" s="2" t="str">
        <f>Tableau7[[#This Row],[COMMANDE]]&amp;Tableau7[[#This Row],[ECHEANCE]]&amp;Tableau7[[#This Row],[PLANID]]</f>
        <v>3278435233278</v>
      </c>
      <c r="D3283" s="2">
        <v>3278</v>
      </c>
      <c r="E3283" s="2">
        <v>3278</v>
      </c>
      <c r="F3283" s="3" t="s">
        <v>20</v>
      </c>
      <c r="G3283">
        <v>197001</v>
      </c>
      <c r="H3283" s="1">
        <v>43523</v>
      </c>
      <c r="I3283">
        <v>201909</v>
      </c>
      <c r="J3283" t="s">
        <v>3</v>
      </c>
      <c r="K3283" s="2">
        <v>3278</v>
      </c>
      <c r="L3283" s="4">
        <v>32.445</v>
      </c>
    </row>
    <row r="3284" spans="2:12" x14ac:dyDescent="0.25">
      <c r="B3284" t="s">
        <v>5</v>
      </c>
      <c r="C3284" s="2" t="str">
        <f>Tableau7[[#This Row],[COMMANDE]]&amp;Tableau7[[#This Row],[ECHEANCE]]&amp;Tableau7[[#This Row],[PLANID]]</f>
        <v>3279435163279</v>
      </c>
      <c r="D3284" s="2">
        <v>3279</v>
      </c>
      <c r="E3284" s="2">
        <v>3279</v>
      </c>
      <c r="F3284" s="3">
        <v>201906</v>
      </c>
      <c r="G3284">
        <v>201908</v>
      </c>
      <c r="H3284" s="1">
        <v>43516</v>
      </c>
      <c r="I3284">
        <v>201908</v>
      </c>
      <c r="J3284" t="s">
        <v>17</v>
      </c>
      <c r="K3284" s="2">
        <v>3279</v>
      </c>
      <c r="L3284" s="4">
        <v>5.5114999999999998</v>
      </c>
    </row>
    <row r="3285" spans="2:12" x14ac:dyDescent="0.25">
      <c r="B3285" t="s">
        <v>5</v>
      </c>
      <c r="C3285" s="2" t="str">
        <f>Tableau7[[#This Row],[COMMANDE]]&amp;Tableau7[[#This Row],[ECHEANCE]]&amp;Tableau7[[#This Row],[PLANID]]</f>
        <v>3280435173280</v>
      </c>
      <c r="D3285" s="2">
        <v>3280</v>
      </c>
      <c r="E3285" s="2">
        <v>3280</v>
      </c>
      <c r="F3285" s="3">
        <v>201907</v>
      </c>
      <c r="G3285">
        <v>201908</v>
      </c>
      <c r="H3285" s="1">
        <v>43517</v>
      </c>
      <c r="I3285">
        <v>201908</v>
      </c>
      <c r="J3285" t="s">
        <v>22</v>
      </c>
      <c r="K3285" s="2">
        <v>3280</v>
      </c>
      <c r="L3285" s="4">
        <v>5.5620000000000003</v>
      </c>
    </row>
    <row r="3286" spans="2:12" x14ac:dyDescent="0.25">
      <c r="B3286" t="s">
        <v>5</v>
      </c>
      <c r="C3286" s="2" t="str">
        <f>Tableau7[[#This Row],[COMMANDE]]&amp;Tableau7[[#This Row],[ECHEANCE]]&amp;Tableau7[[#This Row],[PLANID]]</f>
        <v>3281435173281</v>
      </c>
      <c r="D3286" s="2">
        <v>3281</v>
      </c>
      <c r="E3286" s="2">
        <v>3281</v>
      </c>
      <c r="F3286" s="3">
        <v>201907</v>
      </c>
      <c r="G3286">
        <v>201908</v>
      </c>
      <c r="H3286" s="1">
        <v>43517</v>
      </c>
      <c r="I3286">
        <v>201908</v>
      </c>
      <c r="J3286" t="s">
        <v>26</v>
      </c>
      <c r="K3286" s="2">
        <v>3281</v>
      </c>
      <c r="L3286" s="4">
        <v>3.0385010000000001</v>
      </c>
    </row>
    <row r="3287" spans="2:12" x14ac:dyDescent="0.25">
      <c r="B3287" t="s">
        <v>5</v>
      </c>
      <c r="C3287" s="2" t="str">
        <f>Tableau7[[#This Row],[COMMANDE]]&amp;Tableau7[[#This Row],[ECHEANCE]]&amp;Tableau7[[#This Row],[PLANID]]</f>
        <v>3282435173282</v>
      </c>
      <c r="D3287" s="2">
        <v>3282</v>
      </c>
      <c r="E3287" s="2">
        <v>3282</v>
      </c>
      <c r="F3287" s="3" t="s">
        <v>20</v>
      </c>
      <c r="G3287">
        <v>197001</v>
      </c>
      <c r="H3287" s="1">
        <v>43517</v>
      </c>
      <c r="I3287">
        <v>201908</v>
      </c>
      <c r="J3287" t="s">
        <v>3</v>
      </c>
      <c r="K3287" s="2">
        <v>3282</v>
      </c>
      <c r="L3287" s="4">
        <v>0.241399</v>
      </c>
    </row>
    <row r="3288" spans="2:12" x14ac:dyDescent="0.25">
      <c r="B3288" t="s">
        <v>5</v>
      </c>
      <c r="C3288" s="2" t="str">
        <f>Tableau7[[#This Row],[COMMANDE]]&amp;Tableau7[[#This Row],[ECHEANCE]]&amp;Tableau7[[#This Row],[PLANID]]</f>
        <v>3283435173283</v>
      </c>
      <c r="D3288" s="2">
        <v>3283</v>
      </c>
      <c r="E3288" s="2">
        <v>3283</v>
      </c>
      <c r="F3288" s="3">
        <v>201906</v>
      </c>
      <c r="G3288">
        <v>201908</v>
      </c>
      <c r="H3288" s="1">
        <v>43517</v>
      </c>
      <c r="I3288">
        <v>201908</v>
      </c>
      <c r="J3288" t="s">
        <v>17</v>
      </c>
      <c r="K3288" s="2">
        <v>3283</v>
      </c>
      <c r="L3288" s="4">
        <v>10.375</v>
      </c>
    </row>
    <row r="3289" spans="2:12" x14ac:dyDescent="0.25">
      <c r="B3289" t="s">
        <v>5</v>
      </c>
      <c r="C3289" s="2" t="str">
        <f>Tableau7[[#This Row],[COMMANDE]]&amp;Tableau7[[#This Row],[ECHEANCE]]&amp;Tableau7[[#This Row],[PLANID]]</f>
        <v>3284435173284</v>
      </c>
      <c r="D3289" s="2">
        <v>3284</v>
      </c>
      <c r="E3289" s="2">
        <v>3284</v>
      </c>
      <c r="F3289" s="3" t="s">
        <v>20</v>
      </c>
      <c r="G3289">
        <v>197001</v>
      </c>
      <c r="H3289" s="1">
        <v>43517</v>
      </c>
      <c r="I3289">
        <v>201908</v>
      </c>
      <c r="J3289" t="s">
        <v>3</v>
      </c>
      <c r="K3289" s="2">
        <v>3284</v>
      </c>
      <c r="L3289" s="4">
        <v>5.1494999999999997</v>
      </c>
    </row>
    <row r="3290" spans="2:12" x14ac:dyDescent="0.25">
      <c r="B3290" t="s">
        <v>5</v>
      </c>
      <c r="C3290" s="2" t="str">
        <f>Tableau7[[#This Row],[COMMANDE]]&amp;Tableau7[[#This Row],[ECHEANCE]]&amp;Tableau7[[#This Row],[PLANID]]</f>
        <v>3285435443285</v>
      </c>
      <c r="D3290" s="2">
        <v>3285</v>
      </c>
      <c r="E3290" s="2">
        <v>3285</v>
      </c>
      <c r="F3290" s="3">
        <v>201910</v>
      </c>
      <c r="G3290">
        <v>201911</v>
      </c>
      <c r="H3290" s="1">
        <v>43544</v>
      </c>
      <c r="I3290">
        <v>201912</v>
      </c>
      <c r="J3290" t="s">
        <v>17</v>
      </c>
      <c r="K3290" s="2">
        <v>3285</v>
      </c>
      <c r="L3290" s="4">
        <v>42.436</v>
      </c>
    </row>
    <row r="3291" spans="2:12" x14ac:dyDescent="0.25">
      <c r="B3291" t="s">
        <v>5</v>
      </c>
      <c r="C3291" s="2" t="str">
        <f>Tableau7[[#This Row],[COMMANDE]]&amp;Tableau7[[#This Row],[ECHEANCE]]&amp;Tableau7[[#This Row],[PLANID]]</f>
        <v>3286435173286</v>
      </c>
      <c r="D3291" s="2">
        <v>3286</v>
      </c>
      <c r="E3291" s="2">
        <v>3286</v>
      </c>
      <c r="F3291" s="3" t="s">
        <v>20</v>
      </c>
      <c r="G3291">
        <v>197001</v>
      </c>
      <c r="H3291" s="1">
        <v>43517</v>
      </c>
      <c r="I3291">
        <v>201908</v>
      </c>
      <c r="J3291" t="s">
        <v>3</v>
      </c>
      <c r="K3291" s="2">
        <v>3286</v>
      </c>
      <c r="L3291" s="4">
        <v>13.750500000000001</v>
      </c>
    </row>
    <row r="3292" spans="2:12" x14ac:dyDescent="0.25">
      <c r="B3292" t="s">
        <v>5</v>
      </c>
      <c r="C3292" s="2" t="str">
        <f>Tableau7[[#This Row],[COMMANDE]]&amp;Tableau7[[#This Row],[ECHEANCE]]&amp;Tableau7[[#This Row],[PLANID]]</f>
        <v>3287435443287</v>
      </c>
      <c r="D3292" s="2">
        <v>3287</v>
      </c>
      <c r="E3292" s="2">
        <v>3287</v>
      </c>
      <c r="F3292" s="3" t="s">
        <v>20</v>
      </c>
      <c r="G3292">
        <v>197001</v>
      </c>
      <c r="H3292" s="1">
        <v>43544</v>
      </c>
      <c r="I3292">
        <v>201912</v>
      </c>
      <c r="J3292" t="s">
        <v>3</v>
      </c>
      <c r="K3292" s="2">
        <v>3287</v>
      </c>
      <c r="L3292" s="4">
        <v>7.7344999999999997</v>
      </c>
    </row>
    <row r="3293" spans="2:12" x14ac:dyDescent="0.25">
      <c r="B3293" t="s">
        <v>5</v>
      </c>
      <c r="C3293" s="2" t="str">
        <f>Tableau7[[#This Row],[COMMANDE]]&amp;Tableau7[[#This Row],[ECHEANCE]]&amp;Tableau7[[#This Row],[PLANID]]</f>
        <v>3288435173288</v>
      </c>
      <c r="D3293" s="2">
        <v>3288</v>
      </c>
      <c r="E3293" s="2">
        <v>3288</v>
      </c>
      <c r="F3293" s="3" t="s">
        <v>20</v>
      </c>
      <c r="G3293">
        <v>197001</v>
      </c>
      <c r="H3293" s="1">
        <v>43517</v>
      </c>
      <c r="I3293">
        <v>201908</v>
      </c>
      <c r="J3293" t="s">
        <v>3</v>
      </c>
      <c r="K3293" s="2">
        <v>3288</v>
      </c>
      <c r="L3293" s="4">
        <v>5.2234999999999996</v>
      </c>
    </row>
    <row r="3294" spans="2:12" x14ac:dyDescent="0.25">
      <c r="B3294" t="s">
        <v>5</v>
      </c>
      <c r="C3294" s="2" t="str">
        <f>Tableau7[[#This Row],[COMMANDE]]&amp;Tableau7[[#This Row],[ECHEANCE]]&amp;Tableau7[[#This Row],[PLANID]]</f>
        <v>3289435173289</v>
      </c>
      <c r="D3294" s="2">
        <v>3289</v>
      </c>
      <c r="E3294" s="2">
        <v>3289</v>
      </c>
      <c r="F3294" s="3">
        <v>201907</v>
      </c>
      <c r="G3294">
        <v>201908</v>
      </c>
      <c r="H3294" s="1">
        <v>43517</v>
      </c>
      <c r="I3294">
        <v>201908</v>
      </c>
      <c r="J3294" t="s">
        <v>17</v>
      </c>
      <c r="K3294" s="2">
        <v>3289</v>
      </c>
      <c r="L3294" s="4">
        <v>4.688904</v>
      </c>
    </row>
    <row r="3295" spans="2:12" x14ac:dyDescent="0.25">
      <c r="B3295" t="s">
        <v>5</v>
      </c>
      <c r="C3295" s="2" t="str">
        <f>Tableau7[[#This Row],[COMMANDE]]&amp;Tableau7[[#This Row],[ECHEANCE]]&amp;Tableau7[[#This Row],[PLANID]]</f>
        <v>3290435173290</v>
      </c>
      <c r="D3295" s="2">
        <v>3290</v>
      </c>
      <c r="E3295" s="2">
        <v>3290</v>
      </c>
      <c r="F3295" s="3">
        <v>201907</v>
      </c>
      <c r="G3295">
        <v>201908</v>
      </c>
      <c r="H3295" s="1">
        <v>43517</v>
      </c>
      <c r="I3295">
        <v>201908</v>
      </c>
      <c r="J3295" t="s">
        <v>17</v>
      </c>
      <c r="K3295" s="2">
        <v>3290</v>
      </c>
      <c r="L3295" s="4">
        <v>0.74009599999999998</v>
      </c>
    </row>
    <row r="3296" spans="2:12" x14ac:dyDescent="0.25">
      <c r="B3296" t="s">
        <v>5</v>
      </c>
      <c r="C3296" s="2" t="str">
        <f>Tableau7[[#This Row],[COMMANDE]]&amp;Tableau7[[#This Row],[ECHEANCE]]&amp;Tableau7[[#This Row],[PLANID]]</f>
        <v>3291435223291</v>
      </c>
      <c r="D3296" s="2">
        <v>3291</v>
      </c>
      <c r="E3296" s="2">
        <v>3291</v>
      </c>
      <c r="F3296" s="3">
        <v>201907</v>
      </c>
      <c r="G3296">
        <v>201908</v>
      </c>
      <c r="H3296" s="1">
        <v>43522</v>
      </c>
      <c r="I3296">
        <v>201909</v>
      </c>
      <c r="J3296" t="s">
        <v>17</v>
      </c>
      <c r="K3296" s="2">
        <v>3291</v>
      </c>
      <c r="L3296" s="4">
        <v>5.4290000000000003</v>
      </c>
    </row>
    <row r="3297" spans="2:12" x14ac:dyDescent="0.25">
      <c r="B3297" t="s">
        <v>5</v>
      </c>
      <c r="C3297" s="2" t="str">
        <f>Tableau7[[#This Row],[COMMANDE]]&amp;Tableau7[[#This Row],[ECHEANCE]]&amp;Tableau7[[#This Row],[PLANID]]</f>
        <v>3292435183292</v>
      </c>
      <c r="D3297" s="2">
        <v>3292</v>
      </c>
      <c r="E3297" s="2">
        <v>3292</v>
      </c>
      <c r="F3297" s="3">
        <v>201907</v>
      </c>
      <c r="G3297">
        <v>201908</v>
      </c>
      <c r="H3297" s="1">
        <v>43518</v>
      </c>
      <c r="I3297">
        <v>201908</v>
      </c>
      <c r="J3297" t="s">
        <v>18</v>
      </c>
      <c r="K3297" s="2">
        <v>3292</v>
      </c>
      <c r="L3297" s="4">
        <v>30.488742999999999</v>
      </c>
    </row>
    <row r="3298" spans="2:12" x14ac:dyDescent="0.25">
      <c r="B3298" t="s">
        <v>5</v>
      </c>
      <c r="C3298" s="2" t="str">
        <f>Tableau7[[#This Row],[COMMANDE]]&amp;Tableau7[[#This Row],[ECHEANCE]]&amp;Tableau7[[#This Row],[PLANID]]</f>
        <v>3293435533293</v>
      </c>
      <c r="D3298" s="2">
        <v>3293</v>
      </c>
      <c r="E3298" s="2">
        <v>3293</v>
      </c>
      <c r="F3298" s="3">
        <v>201912</v>
      </c>
      <c r="G3298">
        <v>201912</v>
      </c>
      <c r="H3298" s="1">
        <v>43553</v>
      </c>
      <c r="I3298">
        <v>201913</v>
      </c>
      <c r="J3298" t="s">
        <v>17</v>
      </c>
      <c r="K3298" s="2">
        <v>3293</v>
      </c>
      <c r="L3298" s="4">
        <v>33.225000000000001</v>
      </c>
    </row>
    <row r="3299" spans="2:12" x14ac:dyDescent="0.25">
      <c r="B3299" t="s">
        <v>5</v>
      </c>
      <c r="C3299" s="2" t="str">
        <f>Tableau7[[#This Row],[COMMANDE]]&amp;Tableau7[[#This Row],[ECHEANCE]]&amp;Tableau7[[#This Row],[PLANID]]</f>
        <v>3294435793294</v>
      </c>
      <c r="D3299" s="2">
        <v>3294</v>
      </c>
      <c r="E3299" s="2">
        <v>3294</v>
      </c>
      <c r="F3299" s="3">
        <v>201915</v>
      </c>
      <c r="G3299">
        <v>201915</v>
      </c>
      <c r="H3299" s="1">
        <v>43579</v>
      </c>
      <c r="I3299">
        <v>201917</v>
      </c>
      <c r="J3299" t="s">
        <v>17</v>
      </c>
      <c r="K3299" s="2">
        <v>3294</v>
      </c>
      <c r="L3299" s="4">
        <v>33.225000000000001</v>
      </c>
    </row>
    <row r="3300" spans="2:12" x14ac:dyDescent="0.25">
      <c r="B3300" t="s">
        <v>5</v>
      </c>
      <c r="C3300" s="2" t="str">
        <f>Tableau7[[#This Row],[COMMANDE]]&amp;Tableau7[[#This Row],[ECHEANCE]]&amp;Tableau7[[#This Row],[PLANID]]</f>
        <v>3295435183295</v>
      </c>
      <c r="D3300" s="2">
        <v>3295</v>
      </c>
      <c r="E3300" s="2">
        <v>3295</v>
      </c>
      <c r="F3300" s="3" t="s">
        <v>20</v>
      </c>
      <c r="G3300">
        <v>197001</v>
      </c>
      <c r="H3300" s="1">
        <v>43518</v>
      </c>
      <c r="I3300">
        <v>201908</v>
      </c>
      <c r="J3300" t="s">
        <v>3</v>
      </c>
      <c r="K3300" s="2">
        <v>3295</v>
      </c>
      <c r="L3300" s="4">
        <v>2.1280269999999999</v>
      </c>
    </row>
    <row r="3301" spans="2:12" x14ac:dyDescent="0.25">
      <c r="B3301" t="s">
        <v>5</v>
      </c>
      <c r="C3301" s="2" t="str">
        <f>Tableau7[[#This Row],[COMMANDE]]&amp;Tableau7[[#This Row],[ECHEANCE]]&amp;Tableau7[[#This Row],[PLANID]]</f>
        <v>3296435183296</v>
      </c>
      <c r="D3301" s="2">
        <v>3296</v>
      </c>
      <c r="E3301" s="2">
        <v>3296</v>
      </c>
      <c r="F3301" s="3">
        <v>201907</v>
      </c>
      <c r="G3301">
        <v>201908</v>
      </c>
      <c r="H3301" s="1">
        <v>43518</v>
      </c>
      <c r="I3301">
        <v>201908</v>
      </c>
      <c r="J3301" t="s">
        <v>19</v>
      </c>
      <c r="K3301" s="2">
        <v>3296</v>
      </c>
      <c r="L3301" s="4">
        <v>25.573861999999998</v>
      </c>
    </row>
    <row r="3302" spans="2:12" x14ac:dyDescent="0.25">
      <c r="B3302" t="s">
        <v>5</v>
      </c>
      <c r="C3302" s="2" t="str">
        <f>Tableau7[[#This Row],[COMMANDE]]&amp;Tableau7[[#This Row],[ECHEANCE]]&amp;Tableau7[[#This Row],[PLANID]]</f>
        <v>3297435663297</v>
      </c>
      <c r="D3302" s="2">
        <v>3297</v>
      </c>
      <c r="E3302" s="2">
        <v>3297</v>
      </c>
      <c r="F3302" s="3">
        <v>201913</v>
      </c>
      <c r="G3302">
        <v>201914</v>
      </c>
      <c r="H3302" s="1">
        <v>43566</v>
      </c>
      <c r="I3302">
        <v>201915</v>
      </c>
      <c r="J3302" t="s">
        <v>17</v>
      </c>
      <c r="K3302" s="2">
        <v>3297</v>
      </c>
      <c r="L3302" s="4">
        <v>26.608799999999999</v>
      </c>
    </row>
    <row r="3303" spans="2:12" x14ac:dyDescent="0.25">
      <c r="B3303" t="s">
        <v>5</v>
      </c>
      <c r="C3303" s="2" t="str">
        <f>Tableau7[[#This Row],[COMMANDE]]&amp;Tableau7[[#This Row],[ECHEANCE]]&amp;Tableau7[[#This Row],[PLANID]]</f>
        <v>3298436143298</v>
      </c>
      <c r="D3303" s="2">
        <v>3298</v>
      </c>
      <c r="E3303" s="2">
        <v>3298</v>
      </c>
      <c r="F3303" s="3">
        <v>201920</v>
      </c>
      <c r="G3303">
        <v>201919</v>
      </c>
      <c r="H3303" s="1">
        <v>43614</v>
      </c>
      <c r="I3303" t="s">
        <v>64</v>
      </c>
      <c r="J3303" t="s">
        <v>17</v>
      </c>
      <c r="K3303" s="2">
        <v>3298</v>
      </c>
      <c r="L3303" s="4">
        <v>26.608799999999999</v>
      </c>
    </row>
    <row r="3304" spans="2:12" x14ac:dyDescent="0.25">
      <c r="B3304" t="s">
        <v>5</v>
      </c>
      <c r="C3304" s="2" t="str">
        <f>Tableau7[[#This Row],[COMMANDE]]&amp;Tableau7[[#This Row],[ECHEANCE]]&amp;Tableau7[[#This Row],[PLANID]]</f>
        <v>3299436723299</v>
      </c>
      <c r="D3304" s="2">
        <v>3299</v>
      </c>
      <c r="E3304" s="2">
        <v>3299</v>
      </c>
      <c r="F3304" s="3">
        <v>201928</v>
      </c>
      <c r="G3304">
        <v>201927</v>
      </c>
      <c r="H3304" s="1">
        <v>43672</v>
      </c>
      <c r="I3304" t="s">
        <v>72</v>
      </c>
      <c r="J3304" t="s">
        <v>17</v>
      </c>
      <c r="K3304" s="2">
        <v>3299</v>
      </c>
      <c r="L3304" s="4">
        <v>26.608799999999999</v>
      </c>
    </row>
    <row r="3305" spans="2:12" x14ac:dyDescent="0.25">
      <c r="B3305" t="s">
        <v>5</v>
      </c>
      <c r="C3305" s="2" t="str">
        <f>Tableau7[[#This Row],[COMMANDE]]&amp;Tableau7[[#This Row],[ECHEANCE]]&amp;Tableau7[[#This Row],[PLANID]]</f>
        <v>3300437353300</v>
      </c>
      <c r="D3305" s="2">
        <v>3300</v>
      </c>
      <c r="E3305" s="2">
        <v>3300</v>
      </c>
      <c r="F3305" s="3">
        <v>201937</v>
      </c>
      <c r="G3305">
        <v>201936</v>
      </c>
      <c r="H3305" s="1">
        <v>43735</v>
      </c>
      <c r="I3305" t="s">
        <v>81</v>
      </c>
      <c r="J3305" t="s">
        <v>17</v>
      </c>
      <c r="K3305" s="2">
        <v>3300</v>
      </c>
      <c r="L3305" s="4">
        <v>26.608799999999999</v>
      </c>
    </row>
    <row r="3306" spans="2:12" x14ac:dyDescent="0.25">
      <c r="B3306" t="s">
        <v>5</v>
      </c>
      <c r="C3306" s="2" t="str">
        <f>Tableau7[[#This Row],[COMMANDE]]&amp;Tableau7[[#This Row],[ECHEANCE]]&amp;Tableau7[[#This Row],[PLANID]]</f>
        <v>3301435183301</v>
      </c>
      <c r="D3306" s="2">
        <v>3301</v>
      </c>
      <c r="E3306" s="2">
        <v>3301</v>
      </c>
      <c r="F3306" s="3" t="s">
        <v>20</v>
      </c>
      <c r="G3306">
        <v>197001</v>
      </c>
      <c r="H3306" s="1">
        <v>43518</v>
      </c>
      <c r="I3306">
        <v>201908</v>
      </c>
      <c r="J3306" t="s">
        <v>3</v>
      </c>
      <c r="K3306" s="2">
        <v>3301</v>
      </c>
      <c r="L3306" s="4">
        <v>0.37264199999999997</v>
      </c>
    </row>
    <row r="3307" spans="2:12" x14ac:dyDescent="0.25">
      <c r="B3307" t="s">
        <v>5</v>
      </c>
      <c r="C3307" s="2" t="str">
        <f>Tableau7[[#This Row],[COMMANDE]]&amp;Tableau7[[#This Row],[ECHEANCE]]&amp;Tableau7[[#This Row],[PLANID]]</f>
        <v>3302435183302</v>
      </c>
      <c r="D3307" s="2">
        <v>3302</v>
      </c>
      <c r="E3307" s="2">
        <v>3302</v>
      </c>
      <c r="F3307" s="3">
        <v>201907</v>
      </c>
      <c r="G3307">
        <v>201908</v>
      </c>
      <c r="H3307" s="1">
        <v>43518</v>
      </c>
      <c r="I3307">
        <v>201908</v>
      </c>
      <c r="J3307" t="s">
        <v>25</v>
      </c>
      <c r="K3307" s="2">
        <v>3302</v>
      </c>
      <c r="L3307" s="4">
        <v>3.0447150000000001</v>
      </c>
    </row>
    <row r="3308" spans="2:12" x14ac:dyDescent="0.25">
      <c r="B3308" t="s">
        <v>5</v>
      </c>
      <c r="C3308" s="2" t="str">
        <f>Tableau7[[#This Row],[COMMANDE]]&amp;Tableau7[[#This Row],[ECHEANCE]]&amp;Tableau7[[#This Row],[PLANID]]</f>
        <v>3303435183303</v>
      </c>
      <c r="D3308" s="2">
        <v>3303</v>
      </c>
      <c r="E3308" s="2">
        <v>3303</v>
      </c>
      <c r="F3308" s="3" t="s">
        <v>20</v>
      </c>
      <c r="G3308">
        <v>197001</v>
      </c>
      <c r="H3308" s="1">
        <v>43518</v>
      </c>
      <c r="I3308">
        <v>201908</v>
      </c>
      <c r="J3308" t="s">
        <v>3</v>
      </c>
      <c r="K3308" s="2">
        <v>3303</v>
      </c>
      <c r="L3308" s="4">
        <v>8.4284999999999999E-2</v>
      </c>
    </row>
    <row r="3309" spans="2:12" x14ac:dyDescent="0.25">
      <c r="B3309" t="s">
        <v>5</v>
      </c>
      <c r="C3309" s="2" t="str">
        <f>Tableau7[[#This Row],[COMMANDE]]&amp;Tableau7[[#This Row],[ECHEANCE]]&amp;Tableau7[[#This Row],[PLANID]]</f>
        <v>3304435183304</v>
      </c>
      <c r="D3309" s="2">
        <v>3304</v>
      </c>
      <c r="E3309" s="2">
        <v>3304</v>
      </c>
      <c r="F3309" s="3">
        <v>201907</v>
      </c>
      <c r="G3309">
        <v>201908</v>
      </c>
      <c r="H3309" s="1">
        <v>43518</v>
      </c>
      <c r="I3309">
        <v>201908</v>
      </c>
      <c r="J3309" t="s">
        <v>18</v>
      </c>
      <c r="K3309" s="2">
        <v>3304</v>
      </c>
      <c r="L3309" s="4">
        <v>2.58744</v>
      </c>
    </row>
    <row r="3310" spans="2:12" x14ac:dyDescent="0.25">
      <c r="B3310" t="s">
        <v>5</v>
      </c>
      <c r="C3310" s="2" t="str">
        <f>Tableau7[[#This Row],[COMMANDE]]&amp;Tableau7[[#This Row],[ECHEANCE]]&amp;Tableau7[[#This Row],[PLANID]]</f>
        <v>3305435593305</v>
      </c>
      <c r="D3310" s="2">
        <v>3305</v>
      </c>
      <c r="E3310" s="2">
        <v>3305</v>
      </c>
      <c r="F3310" s="3">
        <v>201907</v>
      </c>
      <c r="G3310">
        <v>201908</v>
      </c>
      <c r="H3310" s="1">
        <v>43559</v>
      </c>
      <c r="I3310">
        <v>201914</v>
      </c>
      <c r="J3310" t="s">
        <v>18</v>
      </c>
      <c r="K3310" s="2">
        <v>3305</v>
      </c>
      <c r="L3310" s="4">
        <v>0.46068100000000001</v>
      </c>
    </row>
    <row r="3311" spans="2:12" x14ac:dyDescent="0.25">
      <c r="B3311" t="s">
        <v>5</v>
      </c>
      <c r="C3311" s="2" t="str">
        <f>Tableau7[[#This Row],[COMMANDE]]&amp;Tableau7[[#This Row],[ECHEANCE]]&amp;Tableau7[[#This Row],[PLANID]]</f>
        <v>3306435593306</v>
      </c>
      <c r="D3311" s="2">
        <v>3306</v>
      </c>
      <c r="E3311" s="2">
        <v>3306</v>
      </c>
      <c r="F3311" s="3">
        <v>201912</v>
      </c>
      <c r="G3311">
        <v>201913</v>
      </c>
      <c r="H3311" s="1">
        <v>43559</v>
      </c>
      <c r="I3311">
        <v>201914</v>
      </c>
      <c r="J3311" t="s">
        <v>17</v>
      </c>
      <c r="K3311" s="2">
        <v>3306</v>
      </c>
      <c r="L3311" s="4">
        <v>2.7790189999999999</v>
      </c>
    </row>
    <row r="3312" spans="2:12" x14ac:dyDescent="0.25">
      <c r="B3312" t="s">
        <v>5</v>
      </c>
      <c r="C3312" s="2" t="str">
        <f>Tableau7[[#This Row],[COMMANDE]]&amp;Tableau7[[#This Row],[ECHEANCE]]&amp;Tableau7[[#This Row],[PLANID]]</f>
        <v>3307435213307</v>
      </c>
      <c r="D3312" s="2">
        <v>3307</v>
      </c>
      <c r="E3312" s="2">
        <v>3307</v>
      </c>
      <c r="F3312" s="3">
        <v>201907</v>
      </c>
      <c r="G3312">
        <v>201908</v>
      </c>
      <c r="H3312" s="1">
        <v>43521</v>
      </c>
      <c r="I3312">
        <v>201909</v>
      </c>
      <c r="J3312" t="s">
        <v>17</v>
      </c>
      <c r="K3312" s="2">
        <v>3307</v>
      </c>
      <c r="L3312" s="4">
        <v>4.4986870000000003</v>
      </c>
    </row>
    <row r="3313" spans="2:12" x14ac:dyDescent="0.25">
      <c r="B3313" t="s">
        <v>5</v>
      </c>
      <c r="C3313" s="2" t="str">
        <f>Tableau7[[#This Row],[COMMANDE]]&amp;Tableau7[[#This Row],[ECHEANCE]]&amp;Tableau7[[#This Row],[PLANID]]</f>
        <v>3308435503308</v>
      </c>
      <c r="D3313" s="2">
        <v>3308</v>
      </c>
      <c r="E3313" s="2">
        <v>3308</v>
      </c>
      <c r="F3313" s="3">
        <v>201907</v>
      </c>
      <c r="G3313">
        <v>201908</v>
      </c>
      <c r="H3313" s="1">
        <v>43550</v>
      </c>
      <c r="I3313">
        <v>201913</v>
      </c>
      <c r="J3313" t="s">
        <v>17</v>
      </c>
      <c r="K3313" s="2">
        <v>3308</v>
      </c>
      <c r="L3313" s="4">
        <v>1.7311080000000001</v>
      </c>
    </row>
    <row r="3314" spans="2:12" x14ac:dyDescent="0.25">
      <c r="B3314" t="s">
        <v>5</v>
      </c>
      <c r="C3314" s="2" t="str">
        <f>Tableau7[[#This Row],[COMMANDE]]&amp;Tableau7[[#This Row],[ECHEANCE]]&amp;Tableau7[[#This Row],[PLANID]]</f>
        <v>3309435503309</v>
      </c>
      <c r="D3314" s="2">
        <v>3309</v>
      </c>
      <c r="E3314" s="2">
        <v>3309</v>
      </c>
      <c r="F3314" s="3">
        <v>201911</v>
      </c>
      <c r="G3314">
        <v>201912</v>
      </c>
      <c r="H3314" s="1">
        <v>43550</v>
      </c>
      <c r="I3314">
        <v>201913</v>
      </c>
      <c r="J3314" t="s">
        <v>17</v>
      </c>
      <c r="K3314" s="2">
        <v>3309</v>
      </c>
      <c r="L3314" s="4">
        <v>71.278891999999999</v>
      </c>
    </row>
    <row r="3315" spans="2:12" x14ac:dyDescent="0.25">
      <c r="B3315" t="s">
        <v>5</v>
      </c>
      <c r="C3315" s="2" t="str">
        <f>Tableau7[[#This Row],[COMMANDE]]&amp;Tableau7[[#This Row],[ECHEANCE]]&amp;Tableau7[[#This Row],[PLANID]]</f>
        <v>3310435213310</v>
      </c>
      <c r="D3315" s="2">
        <v>3310</v>
      </c>
      <c r="E3315" s="2">
        <v>3310</v>
      </c>
      <c r="F3315" s="3" t="s">
        <v>20</v>
      </c>
      <c r="G3315">
        <v>197001</v>
      </c>
      <c r="H3315" s="1">
        <v>43521</v>
      </c>
      <c r="I3315">
        <v>201909</v>
      </c>
      <c r="J3315" t="s">
        <v>3</v>
      </c>
      <c r="K3315" s="2">
        <v>3310</v>
      </c>
      <c r="L3315" s="4">
        <v>13.574999999999999</v>
      </c>
    </row>
    <row r="3316" spans="2:12" x14ac:dyDescent="0.25">
      <c r="B3316" t="s">
        <v>5</v>
      </c>
      <c r="C3316" s="2" t="str">
        <f>Tableau7[[#This Row],[COMMANDE]]&amp;Tableau7[[#This Row],[ECHEANCE]]&amp;Tableau7[[#This Row],[PLANID]]</f>
        <v>3311435213311</v>
      </c>
      <c r="D3316" s="2">
        <v>3311</v>
      </c>
      <c r="E3316" s="2">
        <v>3311</v>
      </c>
      <c r="F3316" s="3" t="s">
        <v>20</v>
      </c>
      <c r="G3316">
        <v>197001</v>
      </c>
      <c r="H3316" s="1">
        <v>43521</v>
      </c>
      <c r="I3316">
        <v>201909</v>
      </c>
      <c r="J3316" t="s">
        <v>3</v>
      </c>
      <c r="K3316" s="2">
        <v>3311</v>
      </c>
      <c r="L3316" s="4">
        <v>14.28</v>
      </c>
    </row>
    <row r="3317" spans="2:12" x14ac:dyDescent="0.25">
      <c r="B3317" t="s">
        <v>5</v>
      </c>
      <c r="C3317" s="2" t="str">
        <f>Tableau7[[#This Row],[COMMANDE]]&amp;Tableau7[[#This Row],[ECHEANCE]]&amp;Tableau7[[#This Row],[PLANID]]</f>
        <v>3312435213312</v>
      </c>
      <c r="D3317" s="2">
        <v>3312</v>
      </c>
      <c r="E3317" s="2">
        <v>3312</v>
      </c>
      <c r="F3317" s="3" t="s">
        <v>20</v>
      </c>
      <c r="G3317">
        <v>197001</v>
      </c>
      <c r="H3317" s="1">
        <v>43521</v>
      </c>
      <c r="I3317">
        <v>201909</v>
      </c>
      <c r="J3317" t="s">
        <v>3</v>
      </c>
      <c r="K3317" s="2">
        <v>3312</v>
      </c>
      <c r="L3317" s="4">
        <v>4.5250000000000004</v>
      </c>
    </row>
    <row r="3318" spans="2:12" x14ac:dyDescent="0.25">
      <c r="B3318" t="s">
        <v>5</v>
      </c>
      <c r="C3318" s="2" t="str">
        <f>Tableau7[[#This Row],[COMMANDE]]&amp;Tableau7[[#This Row],[ECHEANCE]]&amp;Tableau7[[#This Row],[PLANID]]</f>
        <v>3313435213313</v>
      </c>
      <c r="D3318" s="2">
        <v>3313</v>
      </c>
      <c r="E3318" s="2">
        <v>3313</v>
      </c>
      <c r="F3318" s="3">
        <v>201907</v>
      </c>
      <c r="G3318">
        <v>201908</v>
      </c>
      <c r="H3318" s="1">
        <v>43521</v>
      </c>
      <c r="I3318">
        <v>201909</v>
      </c>
      <c r="J3318" t="s">
        <v>17</v>
      </c>
      <c r="K3318" s="2">
        <v>3313</v>
      </c>
      <c r="L3318" s="4">
        <v>8.1897939999999991</v>
      </c>
    </row>
    <row r="3319" spans="2:12" x14ac:dyDescent="0.25">
      <c r="B3319" t="s">
        <v>5</v>
      </c>
      <c r="C3319" s="2" t="str">
        <f>Tableau7[[#This Row],[COMMANDE]]&amp;Tableau7[[#This Row],[ECHEANCE]]&amp;Tableau7[[#This Row],[PLANID]]</f>
        <v>3314435353314</v>
      </c>
      <c r="D3319" s="2">
        <v>3314</v>
      </c>
      <c r="E3319" s="2">
        <v>3314</v>
      </c>
      <c r="F3319" s="3">
        <v>201907</v>
      </c>
      <c r="G3319">
        <v>201908</v>
      </c>
      <c r="H3319" s="1">
        <v>43535</v>
      </c>
      <c r="I3319">
        <v>201911</v>
      </c>
      <c r="J3319" t="s">
        <v>17</v>
      </c>
      <c r="K3319" s="2">
        <v>3314</v>
      </c>
      <c r="L3319" s="4">
        <v>5.4284999999999997</v>
      </c>
    </row>
    <row r="3320" spans="2:12" x14ac:dyDescent="0.25">
      <c r="B3320" t="s">
        <v>5</v>
      </c>
      <c r="C3320" s="2" t="str">
        <f>Tableau7[[#This Row],[COMMANDE]]&amp;Tableau7[[#This Row],[ECHEANCE]]&amp;Tableau7[[#This Row],[PLANID]]</f>
        <v>3315436013315</v>
      </c>
      <c r="D3320" s="2">
        <v>3315</v>
      </c>
      <c r="E3320" s="2">
        <v>3315</v>
      </c>
      <c r="F3320" s="3">
        <v>201907</v>
      </c>
      <c r="G3320">
        <v>201908</v>
      </c>
      <c r="H3320" s="1">
        <v>43601</v>
      </c>
      <c r="I3320" t="s">
        <v>62</v>
      </c>
      <c r="J3320" t="s">
        <v>17</v>
      </c>
      <c r="K3320" s="2">
        <v>3315</v>
      </c>
      <c r="L3320" s="4">
        <v>0.51762900000000001</v>
      </c>
    </row>
    <row r="3321" spans="2:12" x14ac:dyDescent="0.25">
      <c r="B3321" t="s">
        <v>5</v>
      </c>
      <c r="C3321" s="2" t="str">
        <f>Tableau7[[#This Row],[COMMANDE]]&amp;Tableau7[[#This Row],[ECHEANCE]]&amp;Tableau7[[#This Row],[PLANID]]</f>
        <v>3316436013316</v>
      </c>
      <c r="D3321" s="2">
        <v>3316</v>
      </c>
      <c r="E3321" s="2">
        <v>3316</v>
      </c>
      <c r="F3321" s="3">
        <v>201918</v>
      </c>
      <c r="G3321">
        <v>201918</v>
      </c>
      <c r="H3321" s="1">
        <v>43601</v>
      </c>
      <c r="I3321" t="s">
        <v>62</v>
      </c>
      <c r="J3321" t="s">
        <v>17</v>
      </c>
      <c r="K3321" s="2">
        <v>3316</v>
      </c>
      <c r="L3321" s="4">
        <v>4.9108710000000002</v>
      </c>
    </row>
    <row r="3322" spans="2:12" x14ac:dyDescent="0.25">
      <c r="B3322" t="s">
        <v>5</v>
      </c>
      <c r="C3322" s="2" t="str">
        <f>Tableau7[[#This Row],[COMMANDE]]&amp;Tableau7[[#This Row],[ECHEANCE]]&amp;Tableau7[[#This Row],[PLANID]]</f>
        <v>3317436333317</v>
      </c>
      <c r="D3322" s="2">
        <v>3317</v>
      </c>
      <c r="E3322" s="2">
        <v>3317</v>
      </c>
      <c r="F3322" s="3">
        <v>201923</v>
      </c>
      <c r="G3322">
        <v>201921</v>
      </c>
      <c r="H3322" s="1">
        <v>43633</v>
      </c>
      <c r="I3322" t="s">
        <v>67</v>
      </c>
      <c r="J3322" t="s">
        <v>17</v>
      </c>
      <c r="K3322" s="2">
        <v>3317</v>
      </c>
      <c r="L3322" s="4">
        <v>10.856999999999999</v>
      </c>
    </row>
    <row r="3323" spans="2:12" x14ac:dyDescent="0.25">
      <c r="B3323" t="s">
        <v>5</v>
      </c>
      <c r="C3323" s="2" t="str">
        <f>Tableau7[[#This Row],[COMMANDE]]&amp;Tableau7[[#This Row],[ECHEANCE]]&amp;Tableau7[[#This Row],[PLANID]]</f>
        <v>3318436643318</v>
      </c>
      <c r="D3323" s="2">
        <v>3318</v>
      </c>
      <c r="E3323" s="2">
        <v>3318</v>
      </c>
      <c r="F3323" s="3">
        <v>201927</v>
      </c>
      <c r="G3323">
        <v>201926</v>
      </c>
      <c r="H3323" s="1">
        <v>43664</v>
      </c>
      <c r="I3323" t="s">
        <v>71</v>
      </c>
      <c r="J3323" t="s">
        <v>17</v>
      </c>
      <c r="K3323" s="2">
        <v>3318</v>
      </c>
      <c r="L3323" s="4">
        <v>5.4284999999999997</v>
      </c>
    </row>
    <row r="3324" spans="2:12" x14ac:dyDescent="0.25">
      <c r="B3324" t="s">
        <v>5</v>
      </c>
      <c r="C3324" s="2" t="str">
        <f>Tableau7[[#This Row],[COMMANDE]]&amp;Tableau7[[#This Row],[ECHEANCE]]&amp;Tableau7[[#This Row],[PLANID]]</f>
        <v>3319436933319</v>
      </c>
      <c r="D3324" s="2">
        <v>3319</v>
      </c>
      <c r="E3324" s="2">
        <v>3319</v>
      </c>
      <c r="F3324" s="3">
        <v>201931</v>
      </c>
      <c r="G3324">
        <v>201930</v>
      </c>
      <c r="H3324" s="1">
        <v>43693</v>
      </c>
      <c r="I3324" t="s">
        <v>75</v>
      </c>
      <c r="J3324" t="s">
        <v>17</v>
      </c>
      <c r="K3324" s="2">
        <v>3319</v>
      </c>
      <c r="L3324" s="4">
        <v>16.285499999999999</v>
      </c>
    </row>
    <row r="3325" spans="2:12" x14ac:dyDescent="0.25">
      <c r="B3325" t="s">
        <v>5</v>
      </c>
      <c r="C3325" s="2" t="str">
        <f>Tableau7[[#This Row],[COMMANDE]]&amp;Tableau7[[#This Row],[ECHEANCE]]&amp;Tableau7[[#This Row],[PLANID]]</f>
        <v>3320435213320</v>
      </c>
      <c r="D3325" s="2">
        <v>3320</v>
      </c>
      <c r="E3325" s="2">
        <v>3320</v>
      </c>
      <c r="F3325" s="3" t="s">
        <v>20</v>
      </c>
      <c r="G3325">
        <v>197001</v>
      </c>
      <c r="H3325" s="1">
        <v>43521</v>
      </c>
      <c r="I3325">
        <v>201909</v>
      </c>
      <c r="J3325" t="s">
        <v>3</v>
      </c>
      <c r="K3325" s="2">
        <v>3320</v>
      </c>
      <c r="L3325" s="4">
        <v>3.15</v>
      </c>
    </row>
    <row r="3326" spans="2:12" x14ac:dyDescent="0.25">
      <c r="B3326" t="s">
        <v>5</v>
      </c>
      <c r="C3326" s="2" t="str">
        <f>Tableau7[[#This Row],[COMMANDE]]&amp;Tableau7[[#This Row],[ECHEANCE]]&amp;Tableau7[[#This Row],[PLANID]]</f>
        <v>3321435213321</v>
      </c>
      <c r="D3326" s="2">
        <v>3321</v>
      </c>
      <c r="E3326" s="2">
        <v>3321</v>
      </c>
      <c r="F3326" s="3" t="s">
        <v>20</v>
      </c>
      <c r="G3326">
        <v>197001</v>
      </c>
      <c r="H3326" s="1">
        <v>43521</v>
      </c>
      <c r="I3326">
        <v>201909</v>
      </c>
      <c r="J3326" t="s">
        <v>3</v>
      </c>
      <c r="K3326" s="2">
        <v>3321</v>
      </c>
      <c r="L3326" s="4">
        <v>0.16289999999999999</v>
      </c>
    </row>
    <row r="3327" spans="2:12" x14ac:dyDescent="0.25">
      <c r="B3327" t="s">
        <v>5</v>
      </c>
      <c r="C3327" s="2" t="str">
        <f>Tableau7[[#This Row],[COMMANDE]]&amp;Tableau7[[#This Row],[ECHEANCE]]&amp;Tableau7[[#This Row],[PLANID]]</f>
        <v>3322435213322</v>
      </c>
      <c r="D3327" s="2">
        <v>3322</v>
      </c>
      <c r="E3327" s="2">
        <v>3322</v>
      </c>
      <c r="F3327" s="3">
        <v>201907</v>
      </c>
      <c r="G3327">
        <v>201908</v>
      </c>
      <c r="H3327" s="1">
        <v>43521</v>
      </c>
      <c r="I3327">
        <v>201909</v>
      </c>
      <c r="J3327" t="s">
        <v>18</v>
      </c>
      <c r="K3327" s="2">
        <v>3322</v>
      </c>
      <c r="L3327" s="4">
        <v>2.9884430000000002</v>
      </c>
    </row>
    <row r="3328" spans="2:12" x14ac:dyDescent="0.25">
      <c r="B3328" t="s">
        <v>5</v>
      </c>
      <c r="C3328" s="2" t="str">
        <f>Tableau7[[#This Row],[COMMANDE]]&amp;Tableau7[[#This Row],[ECHEANCE]]&amp;Tableau7[[#This Row],[PLANID]]</f>
        <v>3323436013323</v>
      </c>
      <c r="D3328" s="2">
        <v>3323</v>
      </c>
      <c r="E3328" s="2">
        <v>3323</v>
      </c>
      <c r="F3328" s="3">
        <v>201918</v>
      </c>
      <c r="G3328">
        <v>201917</v>
      </c>
      <c r="H3328" s="1">
        <v>43601</v>
      </c>
      <c r="I3328" t="s">
        <v>62</v>
      </c>
      <c r="J3328" t="s">
        <v>17</v>
      </c>
      <c r="K3328" s="2">
        <v>3323</v>
      </c>
      <c r="L3328" s="4">
        <v>3.3029999999999999</v>
      </c>
    </row>
    <row r="3329" spans="2:12" x14ac:dyDescent="0.25">
      <c r="B3329" t="s">
        <v>5</v>
      </c>
      <c r="C3329" s="2" t="str">
        <f>Tableau7[[#This Row],[COMMANDE]]&amp;Tableau7[[#This Row],[ECHEANCE]]&amp;Tableau7[[#This Row],[PLANID]]</f>
        <v>3324435213324</v>
      </c>
      <c r="D3329" s="2">
        <v>3324</v>
      </c>
      <c r="E3329" s="2">
        <v>3324</v>
      </c>
      <c r="F3329" s="3" t="s">
        <v>20</v>
      </c>
      <c r="G3329">
        <v>197001</v>
      </c>
      <c r="H3329" s="1">
        <v>43521</v>
      </c>
      <c r="I3329">
        <v>201909</v>
      </c>
      <c r="J3329" t="s">
        <v>3</v>
      </c>
      <c r="K3329" s="2">
        <v>3324</v>
      </c>
      <c r="L3329" s="4">
        <v>0.31455699999999998</v>
      </c>
    </row>
    <row r="3330" spans="2:12" x14ac:dyDescent="0.25">
      <c r="B3330" t="s">
        <v>5</v>
      </c>
      <c r="C3330" s="2" t="str">
        <f>Tableau7[[#This Row],[COMMANDE]]&amp;Tableau7[[#This Row],[ECHEANCE]]&amp;Tableau7[[#This Row],[PLANID]]</f>
        <v>3325435213325</v>
      </c>
      <c r="D3330" s="2">
        <v>3325</v>
      </c>
      <c r="E3330" s="2">
        <v>3325</v>
      </c>
      <c r="F3330" s="3">
        <v>201908</v>
      </c>
      <c r="G3330">
        <v>201910</v>
      </c>
      <c r="H3330" s="1">
        <v>43521</v>
      </c>
      <c r="I3330">
        <v>201909</v>
      </c>
      <c r="J3330" t="s">
        <v>17</v>
      </c>
      <c r="K3330" s="2">
        <v>3325</v>
      </c>
      <c r="L3330" s="4">
        <v>1.9314</v>
      </c>
    </row>
    <row r="3331" spans="2:12" x14ac:dyDescent="0.25">
      <c r="B3331" t="s">
        <v>5</v>
      </c>
      <c r="C3331" s="2" t="str">
        <f>Tableau7[[#This Row],[COMMANDE]]&amp;Tableau7[[#This Row],[ECHEANCE]]&amp;Tableau7[[#This Row],[PLANID]]</f>
        <v>3326435253326</v>
      </c>
      <c r="D3331" s="2">
        <v>3326</v>
      </c>
      <c r="E3331" s="2">
        <v>3326</v>
      </c>
      <c r="F3331" s="3">
        <v>201908</v>
      </c>
      <c r="G3331">
        <v>201910</v>
      </c>
      <c r="H3331" s="1">
        <v>43525</v>
      </c>
      <c r="I3331">
        <v>201909</v>
      </c>
      <c r="J3331" t="s">
        <v>17</v>
      </c>
      <c r="K3331" s="2">
        <v>3326</v>
      </c>
      <c r="L3331" s="4">
        <v>1.044</v>
      </c>
    </row>
    <row r="3332" spans="2:12" x14ac:dyDescent="0.25">
      <c r="B3332" t="s">
        <v>5</v>
      </c>
      <c r="C3332" s="2" t="str">
        <f>Tableau7[[#This Row],[COMMANDE]]&amp;Tableau7[[#This Row],[ECHEANCE]]&amp;Tableau7[[#This Row],[PLANID]]</f>
        <v>3327435323327</v>
      </c>
      <c r="D3332" s="2">
        <v>3327</v>
      </c>
      <c r="E3332" s="2">
        <v>3327</v>
      </c>
      <c r="F3332" s="3">
        <v>201909</v>
      </c>
      <c r="G3332">
        <v>201910</v>
      </c>
      <c r="H3332" s="1">
        <v>43532</v>
      </c>
      <c r="I3332">
        <v>201910</v>
      </c>
      <c r="J3332" t="s">
        <v>17</v>
      </c>
      <c r="K3332" s="2">
        <v>3327</v>
      </c>
      <c r="L3332" s="4">
        <v>4.1760000000000002</v>
      </c>
    </row>
    <row r="3333" spans="2:12" x14ac:dyDescent="0.25">
      <c r="B3333" t="s">
        <v>5</v>
      </c>
      <c r="C3333" s="2" t="str">
        <f>Tableau7[[#This Row],[COMMANDE]]&amp;Tableau7[[#This Row],[ECHEANCE]]&amp;Tableau7[[#This Row],[PLANID]]</f>
        <v>3328435423328</v>
      </c>
      <c r="D3333" s="2">
        <v>3328</v>
      </c>
      <c r="E3333" s="2">
        <v>3328</v>
      </c>
      <c r="F3333" s="3">
        <v>201911</v>
      </c>
      <c r="G3333">
        <v>201911</v>
      </c>
      <c r="H3333" s="1">
        <v>43542</v>
      </c>
      <c r="I3333">
        <v>201912</v>
      </c>
      <c r="J3333" t="s">
        <v>17</v>
      </c>
      <c r="K3333" s="2">
        <v>3328</v>
      </c>
      <c r="L3333" s="4">
        <v>5.22</v>
      </c>
    </row>
    <row r="3334" spans="2:12" x14ac:dyDescent="0.25">
      <c r="B3334" t="s">
        <v>5</v>
      </c>
      <c r="C3334" s="2" t="str">
        <f>Tableau7[[#This Row],[COMMANDE]]&amp;Tableau7[[#This Row],[ECHEANCE]]&amp;Tableau7[[#This Row],[PLANID]]</f>
        <v>3329435563329</v>
      </c>
      <c r="D3334" s="2">
        <v>3329</v>
      </c>
      <c r="E3334" s="2">
        <v>3329</v>
      </c>
      <c r="F3334" s="3">
        <v>201913</v>
      </c>
      <c r="G3334">
        <v>201912</v>
      </c>
      <c r="H3334" s="1">
        <v>43556</v>
      </c>
      <c r="I3334">
        <v>201914</v>
      </c>
      <c r="J3334" t="s">
        <v>17</v>
      </c>
      <c r="K3334" s="2">
        <v>3329</v>
      </c>
      <c r="L3334" s="4">
        <v>6.2640000000000002</v>
      </c>
    </row>
    <row r="3335" spans="2:12" x14ac:dyDescent="0.25">
      <c r="B3335" t="s">
        <v>5</v>
      </c>
      <c r="C3335" s="2" t="str">
        <f>Tableau7[[#This Row],[COMMANDE]]&amp;Tableau7[[#This Row],[ECHEANCE]]&amp;Tableau7[[#This Row],[PLANID]]</f>
        <v>3330435743330</v>
      </c>
      <c r="D3335" s="2">
        <v>3330</v>
      </c>
      <c r="E3335" s="2">
        <v>3330</v>
      </c>
      <c r="F3335" s="3">
        <v>201915</v>
      </c>
      <c r="G3335">
        <v>201915</v>
      </c>
      <c r="H3335" s="1">
        <v>43574</v>
      </c>
      <c r="I3335">
        <v>201916</v>
      </c>
      <c r="J3335" t="s">
        <v>17</v>
      </c>
      <c r="K3335" s="2">
        <v>3330</v>
      </c>
      <c r="L3335" s="4">
        <v>3.1320000000000001</v>
      </c>
    </row>
    <row r="3336" spans="2:12" x14ac:dyDescent="0.25">
      <c r="B3336" t="s">
        <v>5</v>
      </c>
      <c r="C3336" s="2" t="str">
        <f>Tableau7[[#This Row],[COMMANDE]]&amp;Tableau7[[#This Row],[ECHEANCE]]&amp;Tableau7[[#This Row],[PLANID]]</f>
        <v>3331435533331</v>
      </c>
      <c r="D3336" s="2">
        <v>3331</v>
      </c>
      <c r="E3336" s="2">
        <v>3331</v>
      </c>
      <c r="F3336" s="3">
        <v>201910</v>
      </c>
      <c r="G3336">
        <v>201912</v>
      </c>
      <c r="H3336" s="1">
        <v>43553</v>
      </c>
      <c r="I3336">
        <v>201913</v>
      </c>
      <c r="J3336" t="s">
        <v>17</v>
      </c>
      <c r="K3336" s="2">
        <v>3331</v>
      </c>
      <c r="L3336" s="4">
        <v>43.353499999999997</v>
      </c>
    </row>
    <row r="3337" spans="2:12" x14ac:dyDescent="0.25">
      <c r="B3337" t="s">
        <v>5</v>
      </c>
      <c r="C3337" s="2" t="str">
        <f>Tableau7[[#This Row],[COMMANDE]]&amp;Tableau7[[#This Row],[ECHEANCE]]&amp;Tableau7[[#This Row],[PLANID]]</f>
        <v>3332435223332</v>
      </c>
      <c r="D3337" s="2">
        <v>3332</v>
      </c>
      <c r="E3337" s="2">
        <v>3332</v>
      </c>
      <c r="F3337" s="3" t="s">
        <v>20</v>
      </c>
      <c r="G3337">
        <v>197001</v>
      </c>
      <c r="H3337" s="1">
        <v>43522</v>
      </c>
      <c r="I3337">
        <v>201909</v>
      </c>
      <c r="J3337" t="s">
        <v>3</v>
      </c>
      <c r="K3337" s="2">
        <v>3332</v>
      </c>
      <c r="L3337" s="4">
        <v>12.62</v>
      </c>
    </row>
    <row r="3338" spans="2:12" x14ac:dyDescent="0.25">
      <c r="B3338" t="s">
        <v>5</v>
      </c>
      <c r="C3338" s="2" t="str">
        <f>Tableau7[[#This Row],[COMMANDE]]&amp;Tableau7[[#This Row],[ECHEANCE]]&amp;Tableau7[[#This Row],[PLANID]]</f>
        <v>3333435223333</v>
      </c>
      <c r="D3338" s="2">
        <v>3333</v>
      </c>
      <c r="E3338" s="2">
        <v>3333</v>
      </c>
      <c r="F3338" s="3" t="s">
        <v>20</v>
      </c>
      <c r="G3338">
        <v>197001</v>
      </c>
      <c r="H3338" s="1">
        <v>43522</v>
      </c>
      <c r="I3338">
        <v>201909</v>
      </c>
      <c r="J3338" t="s">
        <v>3</v>
      </c>
      <c r="K3338" s="2">
        <v>3333</v>
      </c>
      <c r="L3338" s="4">
        <v>3.8005</v>
      </c>
    </row>
    <row r="3339" spans="2:12" x14ac:dyDescent="0.25">
      <c r="B3339" t="s">
        <v>5</v>
      </c>
      <c r="C3339" s="2" t="str">
        <f>Tableau7[[#This Row],[COMMANDE]]&amp;Tableau7[[#This Row],[ECHEANCE]]&amp;Tableau7[[#This Row],[PLANID]]</f>
        <v>3334435533334</v>
      </c>
      <c r="D3339" s="2">
        <v>3334</v>
      </c>
      <c r="E3339" s="2">
        <v>3334</v>
      </c>
      <c r="F3339" s="3" t="s">
        <v>20</v>
      </c>
      <c r="G3339">
        <v>197001</v>
      </c>
      <c r="H3339" s="1">
        <v>43553</v>
      </c>
      <c r="I3339">
        <v>201913</v>
      </c>
      <c r="J3339" t="s">
        <v>3</v>
      </c>
      <c r="K3339" s="2">
        <v>3334</v>
      </c>
      <c r="L3339" s="4">
        <v>0.4345</v>
      </c>
    </row>
    <row r="3340" spans="2:12" x14ac:dyDescent="0.25">
      <c r="B3340" t="s">
        <v>5</v>
      </c>
      <c r="C3340" s="2" t="str">
        <f>Tableau7[[#This Row],[COMMANDE]]&amp;Tableau7[[#This Row],[ECHEANCE]]&amp;Tableau7[[#This Row],[PLANID]]</f>
        <v>3335435223335</v>
      </c>
      <c r="D3340" s="2">
        <v>3335</v>
      </c>
      <c r="E3340" s="2">
        <v>3335</v>
      </c>
      <c r="F3340" s="3">
        <v>201907</v>
      </c>
      <c r="G3340">
        <v>201908</v>
      </c>
      <c r="H3340" s="1">
        <v>43522</v>
      </c>
      <c r="I3340">
        <v>201909</v>
      </c>
      <c r="J3340" t="s">
        <v>41</v>
      </c>
      <c r="K3340" s="2">
        <v>3335</v>
      </c>
      <c r="L3340" s="4">
        <v>5.4115000000000002</v>
      </c>
    </row>
    <row r="3341" spans="2:12" x14ac:dyDescent="0.25">
      <c r="B3341" t="s">
        <v>5</v>
      </c>
      <c r="C3341" s="2" t="str">
        <f>Tableau7[[#This Row],[COMMANDE]]&amp;Tableau7[[#This Row],[ECHEANCE]]&amp;Tableau7[[#This Row],[PLANID]]</f>
        <v>3336435223336</v>
      </c>
      <c r="D3341" s="2">
        <v>3336</v>
      </c>
      <c r="E3341" s="2">
        <v>3336</v>
      </c>
      <c r="F3341" s="3">
        <v>201907</v>
      </c>
      <c r="G3341">
        <v>201908</v>
      </c>
      <c r="H3341" s="1">
        <v>43522</v>
      </c>
      <c r="I3341">
        <v>201909</v>
      </c>
      <c r="J3341" t="s">
        <v>22</v>
      </c>
      <c r="K3341" s="2">
        <v>3336</v>
      </c>
      <c r="L3341" s="4">
        <v>16.768974</v>
      </c>
    </row>
    <row r="3342" spans="2:12" x14ac:dyDescent="0.25">
      <c r="B3342" t="s">
        <v>5</v>
      </c>
      <c r="C3342" s="2" t="str">
        <f>Tableau7[[#This Row],[COMMANDE]]&amp;Tableau7[[#This Row],[ECHEANCE]]&amp;Tableau7[[#This Row],[PLANID]]</f>
        <v>3337435223337</v>
      </c>
      <c r="D3342" s="2">
        <v>3337</v>
      </c>
      <c r="E3342" s="2">
        <v>3337</v>
      </c>
      <c r="F3342" s="3">
        <v>201907</v>
      </c>
      <c r="G3342">
        <v>201910</v>
      </c>
      <c r="H3342" s="1">
        <v>43522</v>
      </c>
      <c r="I3342">
        <v>201909</v>
      </c>
      <c r="J3342" t="s">
        <v>17</v>
      </c>
      <c r="K3342" s="2">
        <v>3337</v>
      </c>
      <c r="L3342" s="4">
        <v>24.951025999999999</v>
      </c>
    </row>
    <row r="3343" spans="2:12" x14ac:dyDescent="0.25">
      <c r="B3343" t="s">
        <v>5</v>
      </c>
      <c r="C3343" s="2" t="str">
        <f>Tableau7[[#This Row],[COMMANDE]]&amp;Tableau7[[#This Row],[ECHEANCE]]&amp;Tableau7[[#This Row],[PLANID]]</f>
        <v>3338435223338</v>
      </c>
      <c r="D3343" s="2">
        <v>3338</v>
      </c>
      <c r="E3343" s="2">
        <v>3338</v>
      </c>
      <c r="F3343" s="3">
        <v>201908</v>
      </c>
      <c r="G3343">
        <v>201908</v>
      </c>
      <c r="H3343" s="1">
        <v>43522</v>
      </c>
      <c r="I3343">
        <v>201909</v>
      </c>
      <c r="J3343" t="s">
        <v>18</v>
      </c>
      <c r="K3343" s="2">
        <v>3338</v>
      </c>
      <c r="L3343" s="4">
        <v>11.145213</v>
      </c>
    </row>
    <row r="3344" spans="2:12" x14ac:dyDescent="0.25">
      <c r="B3344" t="s">
        <v>5</v>
      </c>
      <c r="C3344" s="2" t="str">
        <f>Tableau7[[#This Row],[COMMANDE]]&amp;Tableau7[[#This Row],[ECHEANCE]]&amp;Tableau7[[#This Row],[PLANID]]</f>
        <v>3339435233339</v>
      </c>
      <c r="D3344" s="2">
        <v>3339</v>
      </c>
      <c r="E3344" s="2">
        <v>3339</v>
      </c>
      <c r="F3344" s="3">
        <v>201907</v>
      </c>
      <c r="G3344">
        <v>201908</v>
      </c>
      <c r="H3344" s="1">
        <v>43523</v>
      </c>
      <c r="I3344">
        <v>201909</v>
      </c>
      <c r="J3344" t="s">
        <v>45</v>
      </c>
      <c r="K3344" s="2">
        <v>3339</v>
      </c>
      <c r="L3344" s="4">
        <v>33.624830000000003</v>
      </c>
    </row>
    <row r="3345" spans="2:12" x14ac:dyDescent="0.25">
      <c r="B3345" t="s">
        <v>5</v>
      </c>
      <c r="C3345" s="2" t="str">
        <f>Tableau7[[#This Row],[COMMANDE]]&amp;Tableau7[[#This Row],[ECHEANCE]]&amp;Tableau7[[#This Row],[PLANID]]</f>
        <v>3340435233340</v>
      </c>
      <c r="D3345" s="2">
        <v>3340</v>
      </c>
      <c r="E3345" s="2">
        <v>3340</v>
      </c>
      <c r="F3345" s="3" t="s">
        <v>20</v>
      </c>
      <c r="G3345">
        <v>197001</v>
      </c>
      <c r="H3345" s="1">
        <v>43523</v>
      </c>
      <c r="I3345">
        <v>201909</v>
      </c>
      <c r="J3345" t="s">
        <v>3</v>
      </c>
      <c r="K3345" s="2">
        <v>3340</v>
      </c>
      <c r="L3345" s="4">
        <v>2.017E-2</v>
      </c>
    </row>
    <row r="3346" spans="2:12" x14ac:dyDescent="0.25">
      <c r="B3346" t="s">
        <v>5</v>
      </c>
      <c r="C3346" s="2" t="str">
        <f>Tableau7[[#This Row],[COMMANDE]]&amp;Tableau7[[#This Row],[ECHEANCE]]&amp;Tableau7[[#This Row],[PLANID]]</f>
        <v>3341435233341</v>
      </c>
      <c r="D3346" s="2">
        <v>3341</v>
      </c>
      <c r="E3346" s="2">
        <v>3341</v>
      </c>
      <c r="F3346" s="3">
        <v>201908</v>
      </c>
      <c r="G3346">
        <v>201908</v>
      </c>
      <c r="H3346" s="1">
        <v>43523</v>
      </c>
      <c r="I3346">
        <v>201909</v>
      </c>
      <c r="J3346" t="s">
        <v>32</v>
      </c>
      <c r="K3346" s="2">
        <v>3341</v>
      </c>
      <c r="L3346" s="4">
        <v>0.98800500000000002</v>
      </c>
    </row>
    <row r="3347" spans="2:12" x14ac:dyDescent="0.25">
      <c r="B3347" t="s">
        <v>5</v>
      </c>
      <c r="C3347" s="2" t="str">
        <f>Tableau7[[#This Row],[COMMANDE]]&amp;Tableau7[[#This Row],[ECHEANCE]]&amp;Tableau7[[#This Row],[PLANID]]</f>
        <v>3342435233342</v>
      </c>
      <c r="D3347" s="2">
        <v>3342</v>
      </c>
      <c r="E3347" s="2">
        <v>3342</v>
      </c>
      <c r="F3347" s="3">
        <v>201908</v>
      </c>
      <c r="G3347">
        <v>201908</v>
      </c>
      <c r="H3347" s="1">
        <v>43523</v>
      </c>
      <c r="I3347">
        <v>201909</v>
      </c>
      <c r="J3347" t="s">
        <v>32</v>
      </c>
      <c r="K3347" s="2">
        <v>3342</v>
      </c>
      <c r="L3347" s="4">
        <v>3.1357089999999999</v>
      </c>
    </row>
    <row r="3348" spans="2:12" x14ac:dyDescent="0.25">
      <c r="B3348" t="s">
        <v>5</v>
      </c>
      <c r="C3348" s="2" t="str">
        <f>Tableau7[[#This Row],[COMMANDE]]&amp;Tableau7[[#This Row],[ECHEANCE]]&amp;Tableau7[[#This Row],[PLANID]]</f>
        <v>3343435453343</v>
      </c>
      <c r="D3348" s="2">
        <v>3343</v>
      </c>
      <c r="E3348" s="2">
        <v>3343</v>
      </c>
      <c r="F3348" s="3">
        <v>201908</v>
      </c>
      <c r="G3348">
        <v>201908</v>
      </c>
      <c r="H3348" s="1">
        <v>43545</v>
      </c>
      <c r="I3348">
        <v>201912</v>
      </c>
      <c r="J3348" t="s">
        <v>32</v>
      </c>
      <c r="K3348" s="2">
        <v>3343</v>
      </c>
      <c r="L3348" s="4">
        <v>11.246</v>
      </c>
    </row>
    <row r="3349" spans="2:12" x14ac:dyDescent="0.25">
      <c r="B3349" t="s">
        <v>5</v>
      </c>
      <c r="C3349" s="2" t="str">
        <f>Tableau7[[#This Row],[COMMANDE]]&amp;Tableau7[[#This Row],[ECHEANCE]]&amp;Tableau7[[#This Row],[PLANID]]</f>
        <v>3344435583344</v>
      </c>
      <c r="D3349" s="2">
        <v>3344</v>
      </c>
      <c r="E3349" s="2">
        <v>3344</v>
      </c>
      <c r="F3349" s="3">
        <v>201908</v>
      </c>
      <c r="G3349">
        <v>201908</v>
      </c>
      <c r="H3349" s="1">
        <v>43558</v>
      </c>
      <c r="I3349">
        <v>201914</v>
      </c>
      <c r="J3349" t="s">
        <v>32</v>
      </c>
      <c r="K3349" s="2">
        <v>3344</v>
      </c>
      <c r="L3349" s="4">
        <v>8.9857499999999995</v>
      </c>
    </row>
    <row r="3350" spans="2:12" x14ac:dyDescent="0.25">
      <c r="B3350" t="s">
        <v>5</v>
      </c>
      <c r="C3350" s="2" t="str">
        <f>Tableau7[[#This Row],[COMMANDE]]&amp;Tableau7[[#This Row],[ECHEANCE]]&amp;Tableau7[[#This Row],[PLANID]]</f>
        <v>3345435583345</v>
      </c>
      <c r="D3350" s="2">
        <v>3345</v>
      </c>
      <c r="E3350" s="2">
        <v>3345</v>
      </c>
      <c r="F3350" s="3">
        <v>201913</v>
      </c>
      <c r="G3350">
        <v>201910</v>
      </c>
      <c r="H3350" s="1">
        <v>43558</v>
      </c>
      <c r="I3350">
        <v>201914</v>
      </c>
      <c r="J3350" t="s">
        <v>32</v>
      </c>
      <c r="K3350" s="2">
        <v>3345</v>
      </c>
      <c r="L3350" s="4">
        <v>7.8832500000000003</v>
      </c>
    </row>
    <row r="3351" spans="2:12" x14ac:dyDescent="0.25">
      <c r="B3351" t="s">
        <v>5</v>
      </c>
      <c r="C3351" s="2" t="str">
        <f>Tableau7[[#This Row],[COMMANDE]]&amp;Tableau7[[#This Row],[ECHEANCE]]&amp;Tableau7[[#This Row],[PLANID]]</f>
        <v>3346435793346</v>
      </c>
      <c r="D3351" s="2">
        <v>3346</v>
      </c>
      <c r="E3351" s="2">
        <v>3346</v>
      </c>
      <c r="F3351" s="3">
        <v>201913</v>
      </c>
      <c r="G3351">
        <v>201910</v>
      </c>
      <c r="H3351" s="1">
        <v>43579</v>
      </c>
      <c r="I3351">
        <v>201917</v>
      </c>
      <c r="J3351" t="s">
        <v>32</v>
      </c>
      <c r="K3351" s="2">
        <v>3346</v>
      </c>
      <c r="L3351" s="4">
        <v>2.7012299999999998</v>
      </c>
    </row>
    <row r="3352" spans="2:12" x14ac:dyDescent="0.25">
      <c r="B3352" t="s">
        <v>5</v>
      </c>
      <c r="C3352" s="2" t="str">
        <f>Tableau7[[#This Row],[COMMANDE]]&amp;Tableau7[[#This Row],[ECHEANCE]]&amp;Tableau7[[#This Row],[PLANID]]</f>
        <v>3347435793347</v>
      </c>
      <c r="D3352" s="2">
        <v>3347</v>
      </c>
      <c r="E3352" s="2">
        <v>3347</v>
      </c>
      <c r="F3352" s="3">
        <v>201915</v>
      </c>
      <c r="G3352">
        <v>201913</v>
      </c>
      <c r="H3352" s="1">
        <v>43579</v>
      </c>
      <c r="I3352">
        <v>201917</v>
      </c>
      <c r="J3352" t="s">
        <v>32</v>
      </c>
      <c r="K3352" s="2">
        <v>3347</v>
      </c>
      <c r="L3352" s="4">
        <v>8.5447699999999998</v>
      </c>
    </row>
    <row r="3353" spans="2:12" x14ac:dyDescent="0.25">
      <c r="B3353" t="s">
        <v>5</v>
      </c>
      <c r="C3353" s="2" t="str">
        <f>Tableau7[[#This Row],[COMMANDE]]&amp;Tableau7[[#This Row],[ECHEANCE]]&amp;Tableau7[[#This Row],[PLANID]]</f>
        <v>3348435843348</v>
      </c>
      <c r="D3353" s="2">
        <v>3348</v>
      </c>
      <c r="E3353" s="2">
        <v>3348</v>
      </c>
      <c r="F3353" s="3">
        <v>201915</v>
      </c>
      <c r="G3353">
        <v>201913</v>
      </c>
      <c r="H3353" s="1">
        <v>43584</v>
      </c>
      <c r="I3353" t="s">
        <v>60</v>
      </c>
      <c r="J3353" t="s">
        <v>32</v>
      </c>
      <c r="K3353" s="2">
        <v>3348</v>
      </c>
      <c r="L3353" s="4">
        <v>8.0800660000000004</v>
      </c>
    </row>
    <row r="3354" spans="2:12" x14ac:dyDescent="0.25">
      <c r="B3354" t="s">
        <v>5</v>
      </c>
      <c r="C3354" s="2" t="str">
        <f>Tableau7[[#This Row],[COMMANDE]]&amp;Tableau7[[#This Row],[ECHEANCE]]&amp;Tableau7[[#This Row],[PLANID]]</f>
        <v>3349435843349</v>
      </c>
      <c r="D3354" s="2">
        <v>3349</v>
      </c>
      <c r="E3354" s="2">
        <v>3349</v>
      </c>
      <c r="F3354" s="3">
        <v>201916</v>
      </c>
      <c r="G3354">
        <v>201914</v>
      </c>
      <c r="H3354" s="1">
        <v>43584</v>
      </c>
      <c r="I3354">
        <v>201918</v>
      </c>
      <c r="J3354" t="s">
        <v>32</v>
      </c>
      <c r="K3354" s="2">
        <v>3349</v>
      </c>
      <c r="L3354" s="4">
        <v>8.7889339999999994</v>
      </c>
    </row>
    <row r="3355" spans="2:12" x14ac:dyDescent="0.25">
      <c r="B3355" t="s">
        <v>5</v>
      </c>
      <c r="C3355" s="2" t="str">
        <f>Tableau7[[#This Row],[COMMANDE]]&amp;Tableau7[[#This Row],[ECHEANCE]]&amp;Tableau7[[#This Row],[PLANID]]</f>
        <v>3350435233350</v>
      </c>
      <c r="D3355" s="2">
        <v>3350</v>
      </c>
      <c r="E3355" s="2">
        <v>3350</v>
      </c>
      <c r="F3355" s="3">
        <v>201907</v>
      </c>
      <c r="G3355">
        <v>201910</v>
      </c>
      <c r="H3355" s="1">
        <v>43523</v>
      </c>
      <c r="I3355">
        <v>201909</v>
      </c>
      <c r="J3355" t="s">
        <v>17</v>
      </c>
      <c r="K3355" s="2">
        <v>3350</v>
      </c>
      <c r="L3355" s="4">
        <v>3.244767</v>
      </c>
    </row>
    <row r="3356" spans="2:12" x14ac:dyDescent="0.25">
      <c r="B3356" t="s">
        <v>5</v>
      </c>
      <c r="C3356" s="2" t="str">
        <f>Tableau7[[#This Row],[COMMANDE]]&amp;Tableau7[[#This Row],[ECHEANCE]]&amp;Tableau7[[#This Row],[PLANID]]</f>
        <v>3351435233351</v>
      </c>
      <c r="D3356" s="2">
        <v>3351</v>
      </c>
      <c r="E3356" s="2">
        <v>3351</v>
      </c>
      <c r="F3356" s="3">
        <v>201908</v>
      </c>
      <c r="G3356">
        <v>201908</v>
      </c>
      <c r="H3356" s="1">
        <v>43523</v>
      </c>
      <c r="I3356">
        <v>201909</v>
      </c>
      <c r="J3356" t="s">
        <v>27</v>
      </c>
      <c r="K3356" s="2">
        <v>3351</v>
      </c>
      <c r="L3356" s="4">
        <v>9.9999999999999995E-7</v>
      </c>
    </row>
    <row r="3357" spans="2:12" x14ac:dyDescent="0.25">
      <c r="B3357" t="s">
        <v>5</v>
      </c>
      <c r="C3357" s="2" t="str">
        <f>Tableau7[[#This Row],[COMMANDE]]&amp;Tableau7[[#This Row],[ECHEANCE]]&amp;Tableau7[[#This Row],[PLANID]]</f>
        <v>3352435573352</v>
      </c>
      <c r="D3357" s="2">
        <v>3352</v>
      </c>
      <c r="E3357" s="2">
        <v>3352</v>
      </c>
      <c r="F3357" s="3">
        <v>201912</v>
      </c>
      <c r="G3357">
        <v>201913</v>
      </c>
      <c r="H3357" s="1">
        <v>43557</v>
      </c>
      <c r="I3357">
        <v>201914</v>
      </c>
      <c r="J3357" t="s">
        <v>17</v>
      </c>
      <c r="K3357" s="2">
        <v>3352</v>
      </c>
      <c r="L3357" s="4">
        <v>22.027999999999999</v>
      </c>
    </row>
    <row r="3358" spans="2:12" x14ac:dyDescent="0.25">
      <c r="B3358" t="s">
        <v>5</v>
      </c>
      <c r="C3358" s="2" t="str">
        <f>Tableau7[[#This Row],[COMMANDE]]&amp;Tableau7[[#This Row],[ECHEANCE]]&amp;Tableau7[[#This Row],[PLANID]]</f>
        <v>3353435233353</v>
      </c>
      <c r="D3358" s="2">
        <v>3353</v>
      </c>
      <c r="E3358" s="2">
        <v>3353</v>
      </c>
      <c r="F3358" s="3">
        <v>201908</v>
      </c>
      <c r="G3358">
        <v>201908</v>
      </c>
      <c r="H3358" s="1">
        <v>43523</v>
      </c>
      <c r="I3358">
        <v>201909</v>
      </c>
      <c r="J3358" t="s">
        <v>17</v>
      </c>
      <c r="K3358" s="2">
        <v>3353</v>
      </c>
      <c r="L3358" s="4">
        <v>4.8456099999999998</v>
      </c>
    </row>
    <row r="3359" spans="2:12" x14ac:dyDescent="0.25">
      <c r="B3359" t="s">
        <v>5</v>
      </c>
      <c r="C3359" s="2" t="str">
        <f>Tableau7[[#This Row],[COMMANDE]]&amp;Tableau7[[#This Row],[ECHEANCE]]&amp;Tableau7[[#This Row],[PLANID]]</f>
        <v>3354435373354</v>
      </c>
      <c r="D3359" s="2">
        <v>3354</v>
      </c>
      <c r="E3359" s="2">
        <v>3354</v>
      </c>
      <c r="F3359" s="3">
        <v>201910</v>
      </c>
      <c r="G3359">
        <v>201911</v>
      </c>
      <c r="H3359" s="1">
        <v>43537</v>
      </c>
      <c r="I3359">
        <v>201911</v>
      </c>
      <c r="J3359" t="s">
        <v>17</v>
      </c>
      <c r="K3359" s="2">
        <v>3354</v>
      </c>
      <c r="L3359" s="4">
        <v>8.9656000000000002</v>
      </c>
    </row>
    <row r="3360" spans="2:12" x14ac:dyDescent="0.25">
      <c r="B3360" t="s">
        <v>5</v>
      </c>
      <c r="C3360" s="2" t="str">
        <f>Tableau7[[#This Row],[COMMANDE]]&amp;Tableau7[[#This Row],[ECHEANCE]]&amp;Tableau7[[#This Row],[PLANID]]</f>
        <v>3355435513355</v>
      </c>
      <c r="D3360" s="2">
        <v>3355</v>
      </c>
      <c r="E3360" s="2">
        <v>3355</v>
      </c>
      <c r="F3360" s="3">
        <v>201912</v>
      </c>
      <c r="G3360">
        <v>201912</v>
      </c>
      <c r="H3360" s="1">
        <v>43551</v>
      </c>
      <c r="I3360">
        <v>201913</v>
      </c>
      <c r="J3360" t="s">
        <v>17</v>
      </c>
      <c r="K3360" s="2">
        <v>3355</v>
      </c>
      <c r="L3360" s="4">
        <v>8.9656000000000002</v>
      </c>
    </row>
    <row r="3361" spans="2:12" x14ac:dyDescent="0.25">
      <c r="B3361" t="s">
        <v>5</v>
      </c>
      <c r="C3361" s="2" t="str">
        <f>Tableau7[[#This Row],[COMMANDE]]&amp;Tableau7[[#This Row],[ECHEANCE]]&amp;Tableau7[[#This Row],[PLANID]]</f>
        <v>3356435643356</v>
      </c>
      <c r="D3361" s="2">
        <v>3356</v>
      </c>
      <c r="E3361" s="2">
        <v>3356</v>
      </c>
      <c r="F3361" s="3">
        <v>201914</v>
      </c>
      <c r="G3361">
        <v>201914</v>
      </c>
      <c r="H3361" s="1">
        <v>43564</v>
      </c>
      <c r="I3361">
        <v>201915</v>
      </c>
      <c r="J3361" t="s">
        <v>17</v>
      </c>
      <c r="K3361" s="2">
        <v>3356</v>
      </c>
      <c r="L3361" s="4">
        <v>10.0863</v>
      </c>
    </row>
    <row r="3362" spans="2:12" x14ac:dyDescent="0.25">
      <c r="B3362" t="s">
        <v>5</v>
      </c>
      <c r="C3362" s="2" t="str">
        <f>Tableau7[[#This Row],[COMMANDE]]&amp;Tableau7[[#This Row],[ECHEANCE]]&amp;Tableau7[[#This Row],[PLANID]]</f>
        <v>3357435233357</v>
      </c>
      <c r="D3362" s="2">
        <v>3357</v>
      </c>
      <c r="E3362" s="2">
        <v>3357</v>
      </c>
      <c r="F3362" s="3" t="s">
        <v>20</v>
      </c>
      <c r="G3362">
        <v>197001</v>
      </c>
      <c r="H3362" s="1">
        <v>43523</v>
      </c>
      <c r="I3362">
        <v>201909</v>
      </c>
      <c r="J3362" t="s">
        <v>3</v>
      </c>
      <c r="K3362" s="2">
        <v>3357</v>
      </c>
      <c r="L3362" s="4">
        <v>0.35691899999999999</v>
      </c>
    </row>
    <row r="3363" spans="2:12" x14ac:dyDescent="0.25">
      <c r="B3363" t="s">
        <v>5</v>
      </c>
      <c r="C3363" s="2" t="str">
        <f>Tableau7[[#This Row],[COMMANDE]]&amp;Tableau7[[#This Row],[ECHEANCE]]&amp;Tableau7[[#This Row],[PLANID]]</f>
        <v>3358435233358</v>
      </c>
      <c r="D3363" s="2">
        <v>3358</v>
      </c>
      <c r="E3363" s="2">
        <v>3358</v>
      </c>
      <c r="F3363" s="3">
        <v>201907</v>
      </c>
      <c r="G3363">
        <v>201910</v>
      </c>
      <c r="H3363" s="1">
        <v>43523</v>
      </c>
      <c r="I3363">
        <v>201909</v>
      </c>
      <c r="J3363" t="s">
        <v>17</v>
      </c>
      <c r="K3363" s="2">
        <v>3358</v>
      </c>
      <c r="L3363" s="4">
        <v>5.1520000000000001</v>
      </c>
    </row>
    <row r="3364" spans="2:12" x14ac:dyDescent="0.25">
      <c r="B3364" t="s">
        <v>5</v>
      </c>
      <c r="C3364" s="2" t="str">
        <f>Tableau7[[#This Row],[COMMANDE]]&amp;Tableau7[[#This Row],[ECHEANCE]]&amp;Tableau7[[#This Row],[PLANID]]</f>
        <v>3359435233359</v>
      </c>
      <c r="D3364" s="2">
        <v>3359</v>
      </c>
      <c r="E3364" s="2">
        <v>3359</v>
      </c>
      <c r="F3364" s="3">
        <v>201907</v>
      </c>
      <c r="G3364">
        <v>201910</v>
      </c>
      <c r="H3364" s="1">
        <v>43523</v>
      </c>
      <c r="I3364">
        <v>201909</v>
      </c>
      <c r="J3364" t="s">
        <v>17</v>
      </c>
      <c r="K3364" s="2">
        <v>3359</v>
      </c>
      <c r="L3364" s="4">
        <v>5.125</v>
      </c>
    </row>
    <row r="3365" spans="2:12" x14ac:dyDescent="0.25">
      <c r="B3365" t="s">
        <v>5</v>
      </c>
      <c r="C3365" s="2" t="str">
        <f>Tableau7[[#This Row],[COMMANDE]]&amp;Tableau7[[#This Row],[ECHEANCE]]&amp;Tableau7[[#This Row],[PLANID]]</f>
        <v>3360435233360</v>
      </c>
      <c r="D3365" s="2">
        <v>3360</v>
      </c>
      <c r="E3365" s="2">
        <v>3360</v>
      </c>
      <c r="F3365" s="3">
        <v>201907</v>
      </c>
      <c r="G3365">
        <v>201910</v>
      </c>
      <c r="H3365" s="1">
        <v>43523</v>
      </c>
      <c r="I3365">
        <v>201909</v>
      </c>
      <c r="J3365" t="s">
        <v>17</v>
      </c>
      <c r="K3365" s="2">
        <v>3360</v>
      </c>
      <c r="L3365" s="4">
        <v>5.1185</v>
      </c>
    </row>
    <row r="3366" spans="2:12" x14ac:dyDescent="0.25">
      <c r="B3366" t="s">
        <v>5</v>
      </c>
      <c r="C3366" s="2" t="str">
        <f>Tableau7[[#This Row],[COMMANDE]]&amp;Tableau7[[#This Row],[ECHEANCE]]&amp;Tableau7[[#This Row],[PLANID]]</f>
        <v>3361435373361</v>
      </c>
      <c r="D3366" s="2">
        <v>3361</v>
      </c>
      <c r="E3366" s="2">
        <v>3361</v>
      </c>
      <c r="F3366" s="3">
        <v>201909</v>
      </c>
      <c r="G3366">
        <v>201911</v>
      </c>
      <c r="H3366" s="1">
        <v>43537</v>
      </c>
      <c r="I3366">
        <v>201911</v>
      </c>
      <c r="J3366" t="s">
        <v>17</v>
      </c>
      <c r="K3366" s="2">
        <v>3361</v>
      </c>
      <c r="L3366" s="4">
        <v>12.118897</v>
      </c>
    </row>
    <row r="3367" spans="2:12" x14ac:dyDescent="0.25">
      <c r="B3367" t="s">
        <v>5</v>
      </c>
      <c r="C3367" s="2" t="str">
        <f>Tableau7[[#This Row],[COMMANDE]]&amp;Tableau7[[#This Row],[ECHEANCE]]&amp;Tableau7[[#This Row],[PLANID]]</f>
        <v>3362435583362</v>
      </c>
      <c r="D3367" s="2">
        <v>3362</v>
      </c>
      <c r="E3367" s="2">
        <v>3362</v>
      </c>
      <c r="F3367" s="3">
        <v>201912</v>
      </c>
      <c r="G3367">
        <v>201913</v>
      </c>
      <c r="H3367" s="1">
        <v>43558</v>
      </c>
      <c r="I3367">
        <v>201914</v>
      </c>
      <c r="J3367" t="s">
        <v>17</v>
      </c>
      <c r="K3367" s="2">
        <v>3362</v>
      </c>
      <c r="L3367" s="4">
        <v>10.38702</v>
      </c>
    </row>
    <row r="3368" spans="2:12" x14ac:dyDescent="0.25">
      <c r="B3368" t="s">
        <v>5</v>
      </c>
      <c r="C3368" s="2" t="str">
        <f>Tableau7[[#This Row],[COMMANDE]]&amp;Tableau7[[#This Row],[ECHEANCE]]&amp;Tableau7[[#This Row],[PLANID]]</f>
        <v>3363435783363</v>
      </c>
      <c r="D3368" s="2">
        <v>3363</v>
      </c>
      <c r="E3368" s="2">
        <v>3363</v>
      </c>
      <c r="F3368" s="3">
        <v>201915</v>
      </c>
      <c r="G3368">
        <v>201915</v>
      </c>
      <c r="H3368" s="1">
        <v>43578</v>
      </c>
      <c r="I3368">
        <v>201917</v>
      </c>
      <c r="J3368" t="s">
        <v>17</v>
      </c>
      <c r="K3368" s="2">
        <v>3363</v>
      </c>
      <c r="L3368" s="4">
        <v>10.38702</v>
      </c>
    </row>
    <row r="3369" spans="2:12" x14ac:dyDescent="0.25">
      <c r="B3369" t="s">
        <v>5</v>
      </c>
      <c r="C3369" s="2" t="str">
        <f>Tableau7[[#This Row],[COMMANDE]]&amp;Tableau7[[#This Row],[ECHEANCE]]&amp;Tableau7[[#This Row],[PLANID]]</f>
        <v>3364436003364</v>
      </c>
      <c r="D3369" s="2">
        <v>3364</v>
      </c>
      <c r="E3369" s="2">
        <v>3364</v>
      </c>
      <c r="F3369" s="3">
        <v>201918</v>
      </c>
      <c r="G3369">
        <v>201917</v>
      </c>
      <c r="H3369" s="1">
        <v>43600</v>
      </c>
      <c r="I3369" t="s">
        <v>62</v>
      </c>
      <c r="J3369" t="s">
        <v>17</v>
      </c>
      <c r="K3369" s="2">
        <v>3364</v>
      </c>
      <c r="L3369" s="4">
        <v>10.38702</v>
      </c>
    </row>
    <row r="3370" spans="2:12" x14ac:dyDescent="0.25">
      <c r="B3370" t="s">
        <v>5</v>
      </c>
      <c r="C3370" s="2" t="str">
        <f>Tableau7[[#This Row],[COMMANDE]]&amp;Tableau7[[#This Row],[ECHEANCE]]&amp;Tableau7[[#This Row],[PLANID]]</f>
        <v>3365436203365</v>
      </c>
      <c r="D3370" s="2">
        <v>3365</v>
      </c>
      <c r="E3370" s="2">
        <v>3365</v>
      </c>
      <c r="F3370" s="3">
        <v>201921</v>
      </c>
      <c r="G3370">
        <v>201919</v>
      </c>
      <c r="H3370" s="1">
        <v>43620</v>
      </c>
      <c r="I3370" t="s">
        <v>65</v>
      </c>
      <c r="J3370" t="s">
        <v>17</v>
      </c>
      <c r="K3370" s="2">
        <v>3365</v>
      </c>
      <c r="L3370" s="4">
        <v>13.849712999999999</v>
      </c>
    </row>
    <row r="3371" spans="2:12" x14ac:dyDescent="0.25">
      <c r="B3371" t="s">
        <v>5</v>
      </c>
      <c r="C3371" s="2" t="str">
        <f>Tableau7[[#This Row],[COMMANDE]]&amp;Tableau7[[#This Row],[ECHEANCE]]&amp;Tableau7[[#This Row],[PLANID]]</f>
        <v>3366436353366</v>
      </c>
      <c r="D3371" s="2">
        <v>3366</v>
      </c>
      <c r="E3371" s="2">
        <v>3366</v>
      </c>
      <c r="F3371" s="3">
        <v>201923</v>
      </c>
      <c r="G3371">
        <v>201922</v>
      </c>
      <c r="H3371" s="1">
        <v>43635</v>
      </c>
      <c r="I3371" t="s">
        <v>67</v>
      </c>
      <c r="J3371" t="s">
        <v>17</v>
      </c>
      <c r="K3371" s="2">
        <v>3366</v>
      </c>
      <c r="L3371" s="4">
        <v>13.849712999999999</v>
      </c>
    </row>
    <row r="3372" spans="2:12" x14ac:dyDescent="0.25">
      <c r="B3372" t="s">
        <v>5</v>
      </c>
      <c r="C3372" s="2" t="str">
        <f>Tableau7[[#This Row],[COMMANDE]]&amp;Tableau7[[#This Row],[ECHEANCE]]&amp;Tableau7[[#This Row],[PLANID]]</f>
        <v>3367436493367</v>
      </c>
      <c r="D3372" s="2">
        <v>3367</v>
      </c>
      <c r="E3372" s="2">
        <v>3367</v>
      </c>
      <c r="F3372" s="3">
        <v>201925</v>
      </c>
      <c r="G3372">
        <v>201924</v>
      </c>
      <c r="H3372" s="1">
        <v>43649</v>
      </c>
      <c r="I3372" t="s">
        <v>69</v>
      </c>
      <c r="J3372" t="s">
        <v>17</v>
      </c>
      <c r="K3372" s="2">
        <v>3367</v>
      </c>
      <c r="L3372" s="4">
        <v>1.730817</v>
      </c>
    </row>
    <row r="3373" spans="2:12" x14ac:dyDescent="0.25">
      <c r="B3373" t="s">
        <v>5</v>
      </c>
      <c r="C3373" s="2" t="str">
        <f>Tableau7[[#This Row],[COMMANDE]]&amp;Tableau7[[#This Row],[ECHEANCE]]&amp;Tableau7[[#This Row],[PLANID]]</f>
        <v>3368436563368</v>
      </c>
      <c r="D3373" s="2">
        <v>3368</v>
      </c>
      <c r="E3373" s="2">
        <v>3368</v>
      </c>
      <c r="F3373" s="3">
        <v>201926</v>
      </c>
      <c r="G3373">
        <v>201925</v>
      </c>
      <c r="H3373" s="1">
        <v>43656</v>
      </c>
      <c r="I3373" t="s">
        <v>70</v>
      </c>
      <c r="J3373" t="s">
        <v>17</v>
      </c>
      <c r="K3373" s="2">
        <v>3368</v>
      </c>
      <c r="L3373" s="4">
        <v>1.730817</v>
      </c>
    </row>
    <row r="3374" spans="2:12" x14ac:dyDescent="0.25">
      <c r="B3374" t="s">
        <v>5</v>
      </c>
      <c r="C3374" s="2" t="str">
        <f>Tableau7[[#This Row],[COMMANDE]]&amp;Tableau7[[#This Row],[ECHEANCE]]&amp;Tableau7[[#This Row],[PLANID]]</f>
        <v>3369435233369</v>
      </c>
      <c r="D3374" s="2">
        <v>3369</v>
      </c>
      <c r="E3374" s="2">
        <v>3369</v>
      </c>
      <c r="F3374" s="3" t="s">
        <v>20</v>
      </c>
      <c r="G3374">
        <v>197001</v>
      </c>
      <c r="H3374" s="1">
        <v>43523</v>
      </c>
      <c r="I3374">
        <v>201909</v>
      </c>
      <c r="J3374" t="s">
        <v>3</v>
      </c>
      <c r="K3374" s="2">
        <v>3369</v>
      </c>
      <c r="L3374" s="4">
        <v>0.72845300000000002</v>
      </c>
    </row>
    <row r="3375" spans="2:12" x14ac:dyDescent="0.25">
      <c r="B3375" t="s">
        <v>5</v>
      </c>
      <c r="C3375" s="2" t="str">
        <f>Tableau7[[#This Row],[COMMANDE]]&amp;Tableau7[[#This Row],[ECHEANCE]]&amp;Tableau7[[#This Row],[PLANID]]</f>
        <v>3370435233370</v>
      </c>
      <c r="D3375" s="2">
        <v>3370</v>
      </c>
      <c r="E3375" s="2">
        <v>3370</v>
      </c>
      <c r="F3375" s="3" t="s">
        <v>20</v>
      </c>
      <c r="G3375">
        <v>197001</v>
      </c>
      <c r="H3375" s="1">
        <v>43523</v>
      </c>
      <c r="I3375">
        <v>201909</v>
      </c>
      <c r="J3375" t="s">
        <v>3</v>
      </c>
      <c r="K3375" s="2">
        <v>3370</v>
      </c>
      <c r="L3375" s="4">
        <v>7.5036000000000005E-2</v>
      </c>
    </row>
    <row r="3376" spans="2:12" x14ac:dyDescent="0.25">
      <c r="B3376" t="s">
        <v>5</v>
      </c>
      <c r="C3376" s="2" t="str">
        <f>Tableau7[[#This Row],[COMMANDE]]&amp;Tableau7[[#This Row],[ECHEANCE]]&amp;Tableau7[[#This Row],[PLANID]]</f>
        <v>3371435713371</v>
      </c>
      <c r="D3376" s="2">
        <v>3371</v>
      </c>
      <c r="E3376" s="2">
        <v>3371</v>
      </c>
      <c r="F3376" s="3">
        <v>201914</v>
      </c>
      <c r="G3376">
        <v>201914</v>
      </c>
      <c r="H3376" s="1">
        <v>43571</v>
      </c>
      <c r="I3376">
        <v>201916</v>
      </c>
      <c r="J3376" t="s">
        <v>17</v>
      </c>
      <c r="K3376" s="2">
        <v>3371</v>
      </c>
      <c r="L3376" s="4">
        <v>16.435002000000001</v>
      </c>
    </row>
    <row r="3377" spans="2:12" x14ac:dyDescent="0.25">
      <c r="B3377" t="s">
        <v>5</v>
      </c>
      <c r="C3377" s="2" t="str">
        <f>Tableau7[[#This Row],[COMMANDE]]&amp;Tableau7[[#This Row],[ECHEANCE]]&amp;Tableau7[[#This Row],[PLANID]]</f>
        <v>3372436123372</v>
      </c>
      <c r="D3377" s="2">
        <v>3372</v>
      </c>
      <c r="E3377" s="2">
        <v>3372</v>
      </c>
      <c r="F3377" s="3">
        <v>201920</v>
      </c>
      <c r="G3377">
        <v>201918</v>
      </c>
      <c r="H3377" s="1">
        <v>43612</v>
      </c>
      <c r="I3377" t="s">
        <v>64</v>
      </c>
      <c r="J3377" t="s">
        <v>17</v>
      </c>
      <c r="K3377" s="2">
        <v>3372</v>
      </c>
      <c r="L3377" s="4">
        <v>26.4648</v>
      </c>
    </row>
    <row r="3378" spans="2:12" x14ac:dyDescent="0.25">
      <c r="B3378" t="s">
        <v>5</v>
      </c>
      <c r="C3378" s="2" t="str">
        <f>Tableau7[[#This Row],[COMMANDE]]&amp;Tableau7[[#This Row],[ECHEANCE]]&amp;Tableau7[[#This Row],[PLANID]]</f>
        <v>3373436203373</v>
      </c>
      <c r="D3378" s="2">
        <v>3373</v>
      </c>
      <c r="E3378" s="2">
        <v>3373</v>
      </c>
      <c r="F3378" s="3">
        <v>201921</v>
      </c>
      <c r="G3378">
        <v>201919</v>
      </c>
      <c r="H3378" s="1">
        <v>43620</v>
      </c>
      <c r="I3378" t="s">
        <v>65</v>
      </c>
      <c r="J3378" t="s">
        <v>17</v>
      </c>
      <c r="K3378" s="2">
        <v>3373</v>
      </c>
      <c r="L3378" s="4">
        <v>26.4648</v>
      </c>
    </row>
    <row r="3379" spans="2:12" x14ac:dyDescent="0.25">
      <c r="B3379" t="s">
        <v>5</v>
      </c>
      <c r="C3379" s="2" t="str">
        <f>Tableau7[[#This Row],[COMMANDE]]&amp;Tableau7[[#This Row],[ECHEANCE]]&amp;Tableau7[[#This Row],[PLANID]]</f>
        <v>3374435233374</v>
      </c>
      <c r="D3379" s="2">
        <v>3374</v>
      </c>
      <c r="E3379" s="2">
        <v>3374</v>
      </c>
      <c r="F3379" s="3" t="s">
        <v>20</v>
      </c>
      <c r="G3379">
        <v>197001</v>
      </c>
      <c r="H3379" s="1">
        <v>43523</v>
      </c>
      <c r="I3379">
        <v>201909</v>
      </c>
      <c r="J3379" t="s">
        <v>3</v>
      </c>
      <c r="K3379" s="2">
        <v>3374</v>
      </c>
      <c r="L3379" s="4">
        <v>4.3398000000000003</v>
      </c>
    </row>
    <row r="3380" spans="2:12" x14ac:dyDescent="0.25">
      <c r="B3380" t="s">
        <v>5</v>
      </c>
      <c r="C3380" s="2" t="str">
        <f>Tableau7[[#This Row],[COMMANDE]]&amp;Tableau7[[#This Row],[ECHEANCE]]&amp;Tableau7[[#This Row],[PLANID]]</f>
        <v>3375435303375</v>
      </c>
      <c r="D3380" s="2">
        <v>3375</v>
      </c>
      <c r="E3380" s="2">
        <v>3375</v>
      </c>
      <c r="F3380" s="3" t="s">
        <v>20</v>
      </c>
      <c r="G3380">
        <v>197001</v>
      </c>
      <c r="H3380" s="1">
        <v>43530</v>
      </c>
      <c r="I3380">
        <v>201910</v>
      </c>
      <c r="J3380" t="s">
        <v>3</v>
      </c>
      <c r="K3380" s="2">
        <v>3375</v>
      </c>
      <c r="L3380" s="4">
        <v>11.2902</v>
      </c>
    </row>
    <row r="3381" spans="2:12" x14ac:dyDescent="0.25">
      <c r="B3381" t="s">
        <v>5</v>
      </c>
      <c r="C3381" s="2" t="str">
        <f>Tableau7[[#This Row],[COMMANDE]]&amp;Tableau7[[#This Row],[ECHEANCE]]&amp;Tableau7[[#This Row],[PLANID]]</f>
        <v>3376435303376</v>
      </c>
      <c r="D3381" s="2">
        <v>3376</v>
      </c>
      <c r="E3381" s="2">
        <v>3376</v>
      </c>
      <c r="F3381" s="3" t="s">
        <v>20</v>
      </c>
      <c r="G3381">
        <v>197001</v>
      </c>
      <c r="H3381" s="1">
        <v>43530</v>
      </c>
      <c r="I3381">
        <v>201910</v>
      </c>
      <c r="J3381" t="s">
        <v>3</v>
      </c>
      <c r="K3381" s="2">
        <v>3376</v>
      </c>
      <c r="L3381" s="4">
        <v>15.1746</v>
      </c>
    </row>
    <row r="3382" spans="2:12" x14ac:dyDescent="0.25">
      <c r="B3382" t="s">
        <v>5</v>
      </c>
      <c r="C3382" s="2" t="str">
        <f>Tableau7[[#This Row],[COMMANDE]]&amp;Tableau7[[#This Row],[ECHEANCE]]&amp;Tableau7[[#This Row],[PLANID]]</f>
        <v>3377435573377</v>
      </c>
      <c r="D3382" s="2">
        <v>3377</v>
      </c>
      <c r="E3382" s="2">
        <v>3377</v>
      </c>
      <c r="F3382" s="3" t="s">
        <v>20</v>
      </c>
      <c r="G3382">
        <v>197001</v>
      </c>
      <c r="H3382" s="1">
        <v>43557</v>
      </c>
      <c r="I3382">
        <v>201914</v>
      </c>
      <c r="J3382" t="s">
        <v>3</v>
      </c>
      <c r="K3382" s="2">
        <v>3377</v>
      </c>
      <c r="L3382" s="4">
        <v>4.0399999999999998E-2</v>
      </c>
    </row>
    <row r="3383" spans="2:12" x14ac:dyDescent="0.25">
      <c r="B3383" t="s">
        <v>5</v>
      </c>
      <c r="C3383" s="2" t="str">
        <f>Tableau7[[#This Row],[COMMANDE]]&amp;Tableau7[[#This Row],[ECHEANCE]]&amp;Tableau7[[#This Row],[PLANID]]</f>
        <v>3378435573378</v>
      </c>
      <c r="D3383" s="2">
        <v>3378</v>
      </c>
      <c r="E3383" s="2">
        <v>3378</v>
      </c>
      <c r="F3383" s="3" t="s">
        <v>20</v>
      </c>
      <c r="G3383">
        <v>197001</v>
      </c>
      <c r="H3383" s="1">
        <v>43557</v>
      </c>
      <c r="I3383">
        <v>201914</v>
      </c>
      <c r="J3383" t="s">
        <v>3</v>
      </c>
      <c r="K3383" s="2">
        <v>3378</v>
      </c>
      <c r="L3383" s="4">
        <v>0.955202</v>
      </c>
    </row>
    <row r="3384" spans="2:12" x14ac:dyDescent="0.25">
      <c r="B3384" t="s">
        <v>5</v>
      </c>
      <c r="C3384" s="2" t="str">
        <f>Tableau7[[#This Row],[COMMANDE]]&amp;Tableau7[[#This Row],[ECHEANCE]]&amp;Tableau7[[#This Row],[PLANID]]</f>
        <v>3379435713379</v>
      </c>
      <c r="D3384" s="2">
        <v>3379</v>
      </c>
      <c r="E3384" s="2">
        <v>3379</v>
      </c>
      <c r="F3384" s="3" t="s">
        <v>20</v>
      </c>
      <c r="G3384">
        <v>197001</v>
      </c>
      <c r="H3384" s="1">
        <v>43571</v>
      </c>
      <c r="I3384">
        <v>201916</v>
      </c>
      <c r="J3384" t="s">
        <v>3</v>
      </c>
      <c r="K3384" s="2">
        <v>3379</v>
      </c>
      <c r="L3384" s="4">
        <v>10.029798</v>
      </c>
    </row>
    <row r="3385" spans="2:12" x14ac:dyDescent="0.25">
      <c r="B3385" t="s">
        <v>5</v>
      </c>
      <c r="C3385" s="2" t="str">
        <f>Tableau7[[#This Row],[COMMANDE]]&amp;Tableau7[[#This Row],[ECHEANCE]]&amp;Tableau7[[#This Row],[PLANID]]</f>
        <v>3380435233380</v>
      </c>
      <c r="D3385" s="2">
        <v>3380</v>
      </c>
      <c r="E3385" s="2">
        <v>3380</v>
      </c>
      <c r="F3385" s="3">
        <v>201907</v>
      </c>
      <c r="G3385">
        <v>201910</v>
      </c>
      <c r="H3385" s="1">
        <v>43523</v>
      </c>
      <c r="I3385">
        <v>201909</v>
      </c>
      <c r="J3385" t="s">
        <v>17</v>
      </c>
      <c r="K3385" s="2">
        <v>3380</v>
      </c>
      <c r="L3385" s="4">
        <v>5.1384999999999996</v>
      </c>
    </row>
    <row r="3386" spans="2:12" x14ac:dyDescent="0.25">
      <c r="B3386" t="s">
        <v>5</v>
      </c>
      <c r="C3386" s="2" t="str">
        <f>Tableau7[[#This Row],[COMMANDE]]&amp;Tableau7[[#This Row],[ECHEANCE]]&amp;Tableau7[[#This Row],[PLANID]]</f>
        <v>3381435243381</v>
      </c>
      <c r="D3386" s="2">
        <v>3381</v>
      </c>
      <c r="E3386" s="2">
        <v>3381</v>
      </c>
      <c r="F3386" s="3">
        <v>201907</v>
      </c>
      <c r="G3386">
        <v>201909</v>
      </c>
      <c r="H3386" s="1">
        <v>43524</v>
      </c>
      <c r="I3386">
        <v>201909</v>
      </c>
      <c r="J3386" t="s">
        <v>17</v>
      </c>
      <c r="K3386" s="2">
        <v>3381</v>
      </c>
      <c r="L3386" s="4">
        <v>1.515112</v>
      </c>
    </row>
    <row r="3387" spans="2:12" x14ac:dyDescent="0.25">
      <c r="B3387" t="s">
        <v>5</v>
      </c>
      <c r="C3387" s="2" t="str">
        <f>Tableau7[[#This Row],[COMMANDE]]&amp;Tableau7[[#This Row],[ECHEANCE]]&amp;Tableau7[[#This Row],[PLANID]]</f>
        <v>3382435243382</v>
      </c>
      <c r="D3387" s="2">
        <v>3382</v>
      </c>
      <c r="E3387" s="2">
        <v>3382</v>
      </c>
      <c r="F3387" s="3" t="s">
        <v>20</v>
      </c>
      <c r="G3387">
        <v>197001</v>
      </c>
      <c r="H3387" s="1">
        <v>43524</v>
      </c>
      <c r="I3387">
        <v>201909</v>
      </c>
      <c r="J3387" t="s">
        <v>3</v>
      </c>
      <c r="K3387" s="2">
        <v>3382</v>
      </c>
      <c r="L3387" s="4">
        <v>7.8187999999999994E-2</v>
      </c>
    </row>
    <row r="3388" spans="2:12" x14ac:dyDescent="0.25">
      <c r="B3388" t="s">
        <v>5</v>
      </c>
      <c r="C3388" s="2" t="str">
        <f>Tableau7[[#This Row],[COMMANDE]]&amp;Tableau7[[#This Row],[ECHEANCE]]&amp;Tableau7[[#This Row],[PLANID]]</f>
        <v>3383435253383</v>
      </c>
      <c r="D3388" s="2">
        <v>3383</v>
      </c>
      <c r="E3388" s="2">
        <v>3383</v>
      </c>
      <c r="F3388" s="3">
        <v>201908</v>
      </c>
      <c r="G3388">
        <v>201908</v>
      </c>
      <c r="H3388" s="1">
        <v>43525</v>
      </c>
      <c r="I3388">
        <v>201909</v>
      </c>
      <c r="J3388" t="s">
        <v>30</v>
      </c>
      <c r="K3388" s="2">
        <v>3383</v>
      </c>
      <c r="L3388" s="4">
        <v>19.439634000000002</v>
      </c>
    </row>
    <row r="3389" spans="2:12" x14ac:dyDescent="0.25">
      <c r="B3389" t="s">
        <v>5</v>
      </c>
      <c r="C3389" s="2" t="str">
        <f>Tableau7[[#This Row],[COMMANDE]]&amp;Tableau7[[#This Row],[ECHEANCE]]&amp;Tableau7[[#This Row],[PLANID]]</f>
        <v>3384435433384</v>
      </c>
      <c r="D3389" s="2">
        <v>3384</v>
      </c>
      <c r="E3389" s="2">
        <v>3384</v>
      </c>
      <c r="F3389" s="3">
        <v>201908</v>
      </c>
      <c r="G3389">
        <v>201908</v>
      </c>
      <c r="H3389" s="1">
        <v>43543</v>
      </c>
      <c r="I3389">
        <v>201912</v>
      </c>
      <c r="J3389" t="s">
        <v>30</v>
      </c>
      <c r="K3389" s="2">
        <v>3384</v>
      </c>
      <c r="L3389" s="4">
        <v>6.4745720000000002</v>
      </c>
    </row>
    <row r="3390" spans="2:12" x14ac:dyDescent="0.25">
      <c r="B3390" t="s">
        <v>5</v>
      </c>
      <c r="C3390" s="2" t="str">
        <f>Tableau7[[#This Row],[COMMANDE]]&amp;Tableau7[[#This Row],[ECHEANCE]]&amp;Tableau7[[#This Row],[PLANID]]</f>
        <v>3385435433385</v>
      </c>
      <c r="D3390" s="2">
        <v>3385</v>
      </c>
      <c r="E3390" s="2">
        <v>3385</v>
      </c>
      <c r="F3390" s="3">
        <v>201910</v>
      </c>
      <c r="G3390">
        <v>201911</v>
      </c>
      <c r="H3390" s="1">
        <v>43543</v>
      </c>
      <c r="I3390">
        <v>201912</v>
      </c>
      <c r="J3390" t="s">
        <v>17</v>
      </c>
      <c r="K3390" s="2">
        <v>3385</v>
      </c>
      <c r="L3390" s="4">
        <v>27.844812000000001</v>
      </c>
    </row>
    <row r="3391" spans="2:12" x14ac:dyDescent="0.25">
      <c r="B3391" t="s">
        <v>5</v>
      </c>
      <c r="C3391" s="2" t="str">
        <f>Tableau7[[#This Row],[COMMANDE]]&amp;Tableau7[[#This Row],[ECHEANCE]]&amp;Tableau7[[#This Row],[PLANID]]</f>
        <v>3386435533386</v>
      </c>
      <c r="D3391" s="2">
        <v>3386</v>
      </c>
      <c r="E3391" s="2">
        <v>3386</v>
      </c>
      <c r="F3391" s="3">
        <v>201912</v>
      </c>
      <c r="G3391">
        <v>201912</v>
      </c>
      <c r="H3391" s="1">
        <v>43553</v>
      </c>
      <c r="I3391">
        <v>201913</v>
      </c>
      <c r="J3391" t="s">
        <v>17</v>
      </c>
      <c r="K3391" s="2">
        <v>3386</v>
      </c>
      <c r="L3391" s="4">
        <v>27.844812000000001</v>
      </c>
    </row>
    <row r="3392" spans="2:12" x14ac:dyDescent="0.25">
      <c r="B3392" t="s">
        <v>5</v>
      </c>
      <c r="C3392" s="2" t="str">
        <f>Tableau7[[#This Row],[COMMANDE]]&amp;Tableau7[[#This Row],[ECHEANCE]]&amp;Tableau7[[#This Row],[PLANID]]</f>
        <v>3387435713387</v>
      </c>
      <c r="D3392" s="2">
        <v>3387</v>
      </c>
      <c r="E3392" s="2">
        <v>3387</v>
      </c>
      <c r="F3392" s="3">
        <v>201914</v>
      </c>
      <c r="G3392">
        <v>201914</v>
      </c>
      <c r="H3392" s="1">
        <v>43571</v>
      </c>
      <c r="I3392">
        <v>201916</v>
      </c>
      <c r="J3392" t="s">
        <v>17</v>
      </c>
      <c r="K3392" s="2">
        <v>3387</v>
      </c>
      <c r="L3392" s="4">
        <v>27.844812000000001</v>
      </c>
    </row>
    <row r="3393" spans="2:12" x14ac:dyDescent="0.25">
      <c r="B3393" t="s">
        <v>5</v>
      </c>
      <c r="C3393" s="2" t="str">
        <f>Tableau7[[#This Row],[COMMANDE]]&amp;Tableau7[[#This Row],[ECHEANCE]]&amp;Tableau7[[#This Row],[PLANID]]</f>
        <v>3388435743388</v>
      </c>
      <c r="D3393" s="2">
        <v>3388</v>
      </c>
      <c r="E3393" s="2">
        <v>3388</v>
      </c>
      <c r="F3393" s="3">
        <v>201915</v>
      </c>
      <c r="G3393">
        <v>201915</v>
      </c>
      <c r="H3393" s="1">
        <v>43574</v>
      </c>
      <c r="I3393">
        <v>201916</v>
      </c>
      <c r="J3393" t="s">
        <v>17</v>
      </c>
      <c r="K3393" s="2">
        <v>3388</v>
      </c>
      <c r="L3393" s="4">
        <v>27.844812000000001</v>
      </c>
    </row>
    <row r="3394" spans="2:12" x14ac:dyDescent="0.25">
      <c r="B3394" t="s">
        <v>5</v>
      </c>
      <c r="C3394" s="2" t="str">
        <f>Tableau7[[#This Row],[COMMANDE]]&amp;Tableau7[[#This Row],[ECHEANCE]]&amp;Tableau7[[#This Row],[PLANID]]</f>
        <v>3389435253389</v>
      </c>
      <c r="D3394" s="2">
        <v>3389</v>
      </c>
      <c r="E3394" s="2">
        <v>3389</v>
      </c>
      <c r="F3394" s="3">
        <v>201908</v>
      </c>
      <c r="G3394">
        <v>201908</v>
      </c>
      <c r="H3394" s="1">
        <v>43525</v>
      </c>
      <c r="I3394">
        <v>201909</v>
      </c>
      <c r="J3394" t="s">
        <v>36</v>
      </c>
      <c r="K3394" s="2">
        <v>3389</v>
      </c>
      <c r="L3394" s="4">
        <v>10.539887999999999</v>
      </c>
    </row>
    <row r="3395" spans="2:12" x14ac:dyDescent="0.25">
      <c r="B3395" t="s">
        <v>5</v>
      </c>
      <c r="C3395" s="2" t="str">
        <f>Tableau7[[#This Row],[COMMANDE]]&amp;Tableau7[[#This Row],[ECHEANCE]]&amp;Tableau7[[#This Row],[PLANID]]</f>
        <v>3390435253390</v>
      </c>
      <c r="D3395" s="2">
        <v>3390</v>
      </c>
      <c r="E3395" s="2">
        <v>3390</v>
      </c>
      <c r="F3395" s="3" t="s">
        <v>20</v>
      </c>
      <c r="G3395">
        <v>197001</v>
      </c>
      <c r="H3395" s="1">
        <v>43525</v>
      </c>
      <c r="I3395">
        <v>201909</v>
      </c>
      <c r="J3395" t="s">
        <v>3</v>
      </c>
      <c r="K3395" s="2">
        <v>3390</v>
      </c>
      <c r="L3395" s="4">
        <v>0.50711200000000001</v>
      </c>
    </row>
    <row r="3396" spans="2:12" x14ac:dyDescent="0.25">
      <c r="B3396" t="s">
        <v>5</v>
      </c>
      <c r="C3396" s="2" t="str">
        <f>Tableau7[[#This Row],[COMMANDE]]&amp;Tableau7[[#This Row],[ECHEANCE]]&amp;Tableau7[[#This Row],[PLANID]]</f>
        <v>3391435253391</v>
      </c>
      <c r="D3396" s="2">
        <v>3391</v>
      </c>
      <c r="E3396" s="2">
        <v>3391</v>
      </c>
      <c r="F3396" s="3">
        <v>201908</v>
      </c>
      <c r="G3396">
        <v>201908</v>
      </c>
      <c r="H3396" s="1">
        <v>43525</v>
      </c>
      <c r="I3396">
        <v>201909</v>
      </c>
      <c r="J3396" t="s">
        <v>18</v>
      </c>
      <c r="K3396" s="2">
        <v>3391</v>
      </c>
      <c r="L3396" s="4">
        <v>1.1146160000000001</v>
      </c>
    </row>
    <row r="3397" spans="2:12" x14ac:dyDescent="0.25">
      <c r="B3397" t="s">
        <v>5</v>
      </c>
      <c r="C3397" s="2" t="str">
        <f>Tableau7[[#This Row],[COMMANDE]]&amp;Tableau7[[#This Row],[ECHEANCE]]&amp;Tableau7[[#This Row],[PLANID]]</f>
        <v>3392435253392</v>
      </c>
      <c r="D3397" s="2">
        <v>3392</v>
      </c>
      <c r="E3397" s="2">
        <v>3392</v>
      </c>
      <c r="F3397" s="3">
        <v>201907</v>
      </c>
      <c r="G3397">
        <v>201910</v>
      </c>
      <c r="H3397" s="1">
        <v>43525</v>
      </c>
      <c r="I3397">
        <v>201909</v>
      </c>
      <c r="J3397" t="s">
        <v>17</v>
      </c>
      <c r="K3397" s="2">
        <v>3392</v>
      </c>
      <c r="L3397" s="4">
        <v>3.2568000000000001</v>
      </c>
    </row>
    <row r="3398" spans="2:12" x14ac:dyDescent="0.25">
      <c r="B3398" t="s">
        <v>5</v>
      </c>
      <c r="C3398" s="2" t="str">
        <f>Tableau7[[#This Row],[COMMANDE]]&amp;Tableau7[[#This Row],[ECHEANCE]]&amp;Tableau7[[#This Row],[PLANID]]</f>
        <v>3393435283393</v>
      </c>
      <c r="D3398" s="2">
        <v>3393</v>
      </c>
      <c r="E3398" s="2">
        <v>3393</v>
      </c>
      <c r="F3398" s="3">
        <v>201908</v>
      </c>
      <c r="G3398">
        <v>201909</v>
      </c>
      <c r="H3398" s="1">
        <v>43528</v>
      </c>
      <c r="I3398">
        <v>201910</v>
      </c>
      <c r="J3398" t="s">
        <v>17</v>
      </c>
      <c r="K3398" s="2">
        <v>3393</v>
      </c>
      <c r="L3398" s="4">
        <v>3.1663739999999998</v>
      </c>
    </row>
    <row r="3399" spans="2:12" x14ac:dyDescent="0.25">
      <c r="B3399" t="s">
        <v>5</v>
      </c>
      <c r="C3399" s="2" t="str">
        <f>Tableau7[[#This Row],[COMMANDE]]&amp;Tableau7[[#This Row],[ECHEANCE]]&amp;Tableau7[[#This Row],[PLANID]]</f>
        <v>3394435283394</v>
      </c>
      <c r="D3399" s="2">
        <v>3394</v>
      </c>
      <c r="E3399" s="2">
        <v>3394</v>
      </c>
      <c r="F3399" s="3" t="s">
        <v>20</v>
      </c>
      <c r="G3399">
        <v>197001</v>
      </c>
      <c r="H3399" s="1">
        <v>43528</v>
      </c>
      <c r="I3399">
        <v>201910</v>
      </c>
      <c r="J3399" t="s">
        <v>3</v>
      </c>
      <c r="K3399" s="2">
        <v>3394</v>
      </c>
      <c r="L3399" s="4">
        <v>9.1925999999999994E-2</v>
      </c>
    </row>
    <row r="3400" spans="2:12" x14ac:dyDescent="0.25">
      <c r="B3400" t="s">
        <v>5</v>
      </c>
      <c r="C3400" s="2" t="str">
        <f>Tableau7[[#This Row],[COMMANDE]]&amp;Tableau7[[#This Row],[ECHEANCE]]&amp;Tableau7[[#This Row],[PLANID]]</f>
        <v>3395435283395</v>
      </c>
      <c r="D3400" s="2">
        <v>3395</v>
      </c>
      <c r="E3400" s="2">
        <v>3395</v>
      </c>
      <c r="F3400" s="3">
        <v>201908</v>
      </c>
      <c r="G3400">
        <v>201909</v>
      </c>
      <c r="H3400" s="1">
        <v>43528</v>
      </c>
      <c r="I3400">
        <v>201910</v>
      </c>
      <c r="J3400" t="s">
        <v>18</v>
      </c>
      <c r="K3400" s="2">
        <v>3395</v>
      </c>
      <c r="L3400" s="4">
        <v>3.0251670000000002</v>
      </c>
    </row>
    <row r="3401" spans="2:12" x14ac:dyDescent="0.25">
      <c r="B3401" t="s">
        <v>5</v>
      </c>
      <c r="C3401" s="2" t="str">
        <f>Tableau7[[#This Row],[COMMANDE]]&amp;Tableau7[[#This Row],[ECHEANCE]]&amp;Tableau7[[#This Row],[PLANID]]</f>
        <v>3396435283396</v>
      </c>
      <c r="D3401" s="2">
        <v>3396</v>
      </c>
      <c r="E3401" s="2">
        <v>3396</v>
      </c>
      <c r="F3401" s="3" t="s">
        <v>20</v>
      </c>
      <c r="G3401">
        <v>197001</v>
      </c>
      <c r="H3401" s="1">
        <v>43528</v>
      </c>
      <c r="I3401">
        <v>201910</v>
      </c>
      <c r="J3401" t="s">
        <v>3</v>
      </c>
      <c r="K3401" s="2">
        <v>3396</v>
      </c>
      <c r="L3401" s="4">
        <v>0.28143299999999999</v>
      </c>
    </row>
    <row r="3402" spans="2:12" x14ac:dyDescent="0.25">
      <c r="B3402" t="s">
        <v>5</v>
      </c>
      <c r="C3402" s="2" t="str">
        <f>Tableau7[[#This Row],[COMMANDE]]&amp;Tableau7[[#This Row],[ECHEANCE]]&amp;Tableau7[[#This Row],[PLANID]]</f>
        <v>3397435283397</v>
      </c>
      <c r="D3402" s="2">
        <v>3397</v>
      </c>
      <c r="E3402" s="2">
        <v>3397</v>
      </c>
      <c r="F3402" s="3">
        <v>201908</v>
      </c>
      <c r="G3402">
        <v>201909</v>
      </c>
      <c r="H3402" s="1">
        <v>43528</v>
      </c>
      <c r="I3402">
        <v>201910</v>
      </c>
      <c r="J3402" t="s">
        <v>17</v>
      </c>
      <c r="K3402" s="2">
        <v>3397</v>
      </c>
      <c r="L3402" s="4">
        <v>10.91</v>
      </c>
    </row>
    <row r="3403" spans="2:12" x14ac:dyDescent="0.25">
      <c r="B3403" t="s">
        <v>5</v>
      </c>
      <c r="C3403" s="2" t="str">
        <f>Tableau7[[#This Row],[COMMANDE]]&amp;Tableau7[[#This Row],[ECHEANCE]]&amp;Tableau7[[#This Row],[PLANID]]</f>
        <v>3398435283398</v>
      </c>
      <c r="D3403" s="2">
        <v>3398</v>
      </c>
      <c r="E3403" s="2">
        <v>3398</v>
      </c>
      <c r="F3403" s="3">
        <v>201908</v>
      </c>
      <c r="G3403">
        <v>201910</v>
      </c>
      <c r="H3403" s="1">
        <v>43528</v>
      </c>
      <c r="I3403">
        <v>201910</v>
      </c>
      <c r="J3403" t="s">
        <v>17</v>
      </c>
      <c r="K3403" s="2">
        <v>3398</v>
      </c>
      <c r="L3403" s="4">
        <v>3.3126000000000002</v>
      </c>
    </row>
    <row r="3404" spans="2:12" x14ac:dyDescent="0.25">
      <c r="B3404" t="s">
        <v>5</v>
      </c>
      <c r="C3404" s="2" t="str">
        <f>Tableau7[[#This Row],[COMMANDE]]&amp;Tableau7[[#This Row],[ECHEANCE]]&amp;Tableau7[[#This Row],[PLANID]]</f>
        <v>3399435283399</v>
      </c>
      <c r="D3404" s="2">
        <v>3399</v>
      </c>
      <c r="E3404" s="2">
        <v>3399</v>
      </c>
      <c r="F3404" s="3">
        <v>201909</v>
      </c>
      <c r="G3404">
        <v>201908</v>
      </c>
      <c r="H3404" s="1">
        <v>43528</v>
      </c>
      <c r="I3404">
        <v>201910</v>
      </c>
      <c r="J3404" t="s">
        <v>28</v>
      </c>
      <c r="K3404" s="2">
        <v>3399</v>
      </c>
      <c r="L3404" s="4">
        <v>22.739899999999999</v>
      </c>
    </row>
    <row r="3405" spans="2:12" x14ac:dyDescent="0.25">
      <c r="B3405" t="s">
        <v>5</v>
      </c>
      <c r="C3405" s="2" t="str">
        <f>Tableau7[[#This Row],[COMMANDE]]&amp;Tableau7[[#This Row],[ECHEANCE]]&amp;Tableau7[[#This Row],[PLANID]]</f>
        <v>3400435673400</v>
      </c>
      <c r="D3405" s="2">
        <v>3400</v>
      </c>
      <c r="E3405" s="2">
        <v>3400</v>
      </c>
      <c r="F3405" s="3">
        <v>201914</v>
      </c>
      <c r="G3405">
        <v>201914</v>
      </c>
      <c r="H3405" s="1">
        <v>43567</v>
      </c>
      <c r="I3405">
        <v>201915</v>
      </c>
      <c r="J3405" t="s">
        <v>17</v>
      </c>
      <c r="K3405" s="2">
        <v>3400</v>
      </c>
      <c r="L3405" s="4">
        <v>26.164577999999999</v>
      </c>
    </row>
    <row r="3406" spans="2:12" x14ac:dyDescent="0.25">
      <c r="B3406" t="s">
        <v>5</v>
      </c>
      <c r="C3406" s="2" t="str">
        <f>Tableau7[[#This Row],[COMMANDE]]&amp;Tableau7[[#This Row],[ECHEANCE]]&amp;Tableau7[[#This Row],[PLANID]]</f>
        <v>3401436083401</v>
      </c>
      <c r="D3406" s="2">
        <v>3401</v>
      </c>
      <c r="E3406" s="2">
        <v>3401</v>
      </c>
      <c r="F3406" s="3">
        <v>201920</v>
      </c>
      <c r="G3406">
        <v>201918</v>
      </c>
      <c r="H3406" s="1">
        <v>43608</v>
      </c>
      <c r="I3406" t="s">
        <v>63</v>
      </c>
      <c r="J3406" t="s">
        <v>17</v>
      </c>
      <c r="K3406" s="2">
        <v>3401</v>
      </c>
      <c r="L3406" s="4">
        <v>26.164577999999999</v>
      </c>
    </row>
    <row r="3407" spans="2:12" x14ac:dyDescent="0.25">
      <c r="B3407" t="s">
        <v>5</v>
      </c>
      <c r="C3407" s="2" t="str">
        <f>Tableau7[[#This Row],[COMMANDE]]&amp;Tableau7[[#This Row],[ECHEANCE]]&amp;Tableau7[[#This Row],[PLANID]]</f>
        <v>3402435283402</v>
      </c>
      <c r="D3407" s="2">
        <v>3402</v>
      </c>
      <c r="E3407" s="2">
        <v>3402</v>
      </c>
      <c r="F3407" s="3" t="s">
        <v>20</v>
      </c>
      <c r="G3407">
        <v>197001</v>
      </c>
      <c r="H3407" s="1">
        <v>43528</v>
      </c>
      <c r="I3407">
        <v>201910</v>
      </c>
      <c r="J3407" t="s">
        <v>3</v>
      </c>
      <c r="K3407" s="2">
        <v>3402</v>
      </c>
      <c r="L3407" s="4">
        <v>0.24925600000000001</v>
      </c>
    </row>
    <row r="3408" spans="2:12" x14ac:dyDescent="0.25">
      <c r="B3408" t="s">
        <v>5</v>
      </c>
      <c r="C3408" s="2" t="str">
        <f>Tableau7[[#This Row],[COMMANDE]]&amp;Tableau7[[#This Row],[ECHEANCE]]&amp;Tableau7[[#This Row],[PLANID]]</f>
        <v>3403435583403</v>
      </c>
      <c r="D3408" s="2">
        <v>3403</v>
      </c>
      <c r="E3408" s="2">
        <v>3403</v>
      </c>
      <c r="F3408" s="3">
        <v>201913</v>
      </c>
      <c r="G3408">
        <v>201913</v>
      </c>
      <c r="H3408" s="1">
        <v>43558</v>
      </c>
      <c r="I3408">
        <v>201914</v>
      </c>
      <c r="J3408" t="s">
        <v>17</v>
      </c>
      <c r="K3408" s="2">
        <v>3403</v>
      </c>
      <c r="L3408" s="4">
        <v>53.585000000000001</v>
      </c>
    </row>
    <row r="3409" spans="2:12" x14ac:dyDescent="0.25">
      <c r="B3409" t="s">
        <v>5</v>
      </c>
      <c r="C3409" s="2" t="str">
        <f>Tableau7[[#This Row],[COMMANDE]]&amp;Tableau7[[#This Row],[ECHEANCE]]&amp;Tableau7[[#This Row],[PLANID]]</f>
        <v>3404435873404</v>
      </c>
      <c r="D3409" s="2">
        <v>3404</v>
      </c>
      <c r="E3409" s="2">
        <v>3404</v>
      </c>
      <c r="F3409" s="3">
        <v>201917</v>
      </c>
      <c r="G3409">
        <v>201916</v>
      </c>
      <c r="H3409" s="1">
        <v>43587</v>
      </c>
      <c r="I3409" t="s">
        <v>60</v>
      </c>
      <c r="J3409" t="s">
        <v>17</v>
      </c>
      <c r="K3409" s="2">
        <v>3404</v>
      </c>
      <c r="L3409" s="4">
        <v>53.585000000000001</v>
      </c>
    </row>
    <row r="3410" spans="2:12" x14ac:dyDescent="0.25">
      <c r="B3410" t="s">
        <v>5</v>
      </c>
      <c r="C3410" s="2" t="str">
        <f>Tableau7[[#This Row],[COMMANDE]]&amp;Tableau7[[#This Row],[ECHEANCE]]&amp;Tableau7[[#This Row],[PLANID]]</f>
        <v>3405435293405</v>
      </c>
      <c r="D3410" s="2">
        <v>3405</v>
      </c>
      <c r="E3410" s="2">
        <v>3405</v>
      </c>
      <c r="F3410" s="3" t="s">
        <v>20</v>
      </c>
      <c r="G3410">
        <v>197001</v>
      </c>
      <c r="H3410" s="1">
        <v>43529</v>
      </c>
      <c r="I3410">
        <v>201910</v>
      </c>
      <c r="J3410" t="s">
        <v>3</v>
      </c>
      <c r="K3410" s="2">
        <v>3405</v>
      </c>
      <c r="L3410" s="4">
        <v>2.542E-3</v>
      </c>
    </row>
    <row r="3411" spans="2:12" x14ac:dyDescent="0.25">
      <c r="B3411" t="s">
        <v>5</v>
      </c>
      <c r="C3411" s="2" t="str">
        <f>Tableau7[[#This Row],[COMMANDE]]&amp;Tableau7[[#This Row],[ECHEANCE]]&amp;Tableau7[[#This Row],[PLANID]]</f>
        <v>3406435733406</v>
      </c>
      <c r="D3411" s="2">
        <v>3406</v>
      </c>
      <c r="E3411" s="2">
        <v>3406</v>
      </c>
      <c r="F3411" s="3">
        <v>201915</v>
      </c>
      <c r="G3411">
        <v>201914</v>
      </c>
      <c r="H3411" s="1">
        <v>43573</v>
      </c>
      <c r="I3411">
        <v>201916</v>
      </c>
      <c r="J3411" t="s">
        <v>17</v>
      </c>
      <c r="K3411" s="2">
        <v>3406</v>
      </c>
      <c r="L3411" s="4">
        <v>8.3991070000000008</v>
      </c>
    </row>
    <row r="3412" spans="2:12" x14ac:dyDescent="0.25">
      <c r="B3412" t="s">
        <v>5</v>
      </c>
      <c r="C3412" s="2" t="str">
        <f>Tableau7[[#This Row],[COMMANDE]]&amp;Tableau7[[#This Row],[ECHEANCE]]&amp;Tableau7[[#This Row],[PLANID]]</f>
        <v>3407435293407</v>
      </c>
      <c r="D3412" s="2">
        <v>3407</v>
      </c>
      <c r="E3412" s="2">
        <v>3407</v>
      </c>
      <c r="F3412" s="3" t="s">
        <v>20</v>
      </c>
      <c r="G3412">
        <v>197001</v>
      </c>
      <c r="H3412" s="1">
        <v>43529</v>
      </c>
      <c r="I3412">
        <v>201910</v>
      </c>
      <c r="J3412" t="s">
        <v>3</v>
      </c>
      <c r="K3412" s="2">
        <v>3407</v>
      </c>
      <c r="L3412" s="4">
        <v>12.477107</v>
      </c>
    </row>
    <row r="3413" spans="2:12" x14ac:dyDescent="0.25">
      <c r="B3413" t="s">
        <v>5</v>
      </c>
      <c r="C3413" s="2" t="str">
        <f>Tableau7[[#This Row],[COMMANDE]]&amp;Tableau7[[#This Row],[ECHEANCE]]&amp;Tableau7[[#This Row],[PLANID]]</f>
        <v>3408435443408</v>
      </c>
      <c r="D3413" s="2">
        <v>3408</v>
      </c>
      <c r="E3413" s="2">
        <v>3408</v>
      </c>
      <c r="F3413" s="3" t="s">
        <v>20</v>
      </c>
      <c r="G3413">
        <v>197001</v>
      </c>
      <c r="H3413" s="1">
        <v>43544</v>
      </c>
      <c r="I3413">
        <v>201912</v>
      </c>
      <c r="J3413" t="s">
        <v>3</v>
      </c>
      <c r="K3413" s="2">
        <v>3408</v>
      </c>
      <c r="L3413" s="4">
        <v>17.331</v>
      </c>
    </row>
    <row r="3414" spans="2:12" x14ac:dyDescent="0.25">
      <c r="B3414" t="s">
        <v>5</v>
      </c>
      <c r="C3414" s="2" t="str">
        <f>Tableau7[[#This Row],[COMMANDE]]&amp;Tableau7[[#This Row],[ECHEANCE]]&amp;Tableau7[[#This Row],[PLANID]]</f>
        <v>3409435733409</v>
      </c>
      <c r="D3414" s="2">
        <v>3409</v>
      </c>
      <c r="E3414" s="2">
        <v>3409</v>
      </c>
      <c r="F3414" s="3" t="s">
        <v>20</v>
      </c>
      <c r="G3414">
        <v>197001</v>
      </c>
      <c r="H3414" s="1">
        <v>43573</v>
      </c>
      <c r="I3414">
        <v>201916</v>
      </c>
      <c r="J3414" t="s">
        <v>3</v>
      </c>
      <c r="K3414" s="2">
        <v>3409</v>
      </c>
      <c r="L3414" s="4">
        <v>8.9318930000000005</v>
      </c>
    </row>
    <row r="3415" spans="2:12" x14ac:dyDescent="0.25">
      <c r="B3415" t="s">
        <v>5</v>
      </c>
      <c r="C3415" s="2" t="str">
        <f>Tableau7[[#This Row],[COMMANDE]]&amp;Tableau7[[#This Row],[ECHEANCE]]&amp;Tableau7[[#This Row],[PLANID]]</f>
        <v>3410435293410</v>
      </c>
      <c r="D3415" s="2">
        <v>3410</v>
      </c>
      <c r="E3415" s="2">
        <v>3410</v>
      </c>
      <c r="F3415" s="3">
        <v>201909</v>
      </c>
      <c r="G3415">
        <v>201908</v>
      </c>
      <c r="H3415" s="1">
        <v>43529</v>
      </c>
      <c r="I3415">
        <v>201910</v>
      </c>
      <c r="J3415" t="s">
        <v>26</v>
      </c>
      <c r="K3415" s="2">
        <v>3410</v>
      </c>
      <c r="L3415" s="4">
        <v>10.598773</v>
      </c>
    </row>
    <row r="3416" spans="2:12" x14ac:dyDescent="0.25">
      <c r="B3416" t="s">
        <v>5</v>
      </c>
      <c r="C3416" s="2" t="str">
        <f>Tableau7[[#This Row],[COMMANDE]]&amp;Tableau7[[#This Row],[ECHEANCE]]&amp;Tableau7[[#This Row],[PLANID]]</f>
        <v>3411435573411</v>
      </c>
      <c r="D3416" s="2">
        <v>3411</v>
      </c>
      <c r="E3416" s="2">
        <v>3411</v>
      </c>
      <c r="F3416" s="3">
        <v>201909</v>
      </c>
      <c r="G3416">
        <v>201908</v>
      </c>
      <c r="H3416" s="1">
        <v>43557</v>
      </c>
      <c r="I3416">
        <v>201914</v>
      </c>
      <c r="J3416" t="s">
        <v>26</v>
      </c>
      <c r="K3416" s="2">
        <v>3411</v>
      </c>
      <c r="L3416" s="4">
        <v>3.1207940000000001</v>
      </c>
    </row>
    <row r="3417" spans="2:12" x14ac:dyDescent="0.25">
      <c r="B3417" t="s">
        <v>5</v>
      </c>
      <c r="C3417" s="2" t="str">
        <f>Tableau7[[#This Row],[COMMANDE]]&amp;Tableau7[[#This Row],[ECHEANCE]]&amp;Tableau7[[#This Row],[PLANID]]</f>
        <v>3412435573412</v>
      </c>
      <c r="D3417" s="2">
        <v>3412</v>
      </c>
      <c r="E3417" s="2">
        <v>3412</v>
      </c>
      <c r="F3417" s="3">
        <v>201912</v>
      </c>
      <c r="G3417">
        <v>201913</v>
      </c>
      <c r="H3417" s="1">
        <v>43557</v>
      </c>
      <c r="I3417">
        <v>201914</v>
      </c>
      <c r="J3417" t="s">
        <v>17</v>
      </c>
      <c r="K3417" s="2">
        <v>3412</v>
      </c>
      <c r="L3417" s="4">
        <v>10.835205999999999</v>
      </c>
    </row>
    <row r="3418" spans="2:12" x14ac:dyDescent="0.25">
      <c r="B3418" t="s">
        <v>5</v>
      </c>
      <c r="C3418" s="2" t="str">
        <f>Tableau7[[#This Row],[COMMANDE]]&amp;Tableau7[[#This Row],[ECHEANCE]]&amp;Tableau7[[#This Row],[PLANID]]</f>
        <v>3413435813413</v>
      </c>
      <c r="D3418" s="2">
        <v>3413</v>
      </c>
      <c r="E3418" s="2">
        <v>3413</v>
      </c>
      <c r="F3418" s="3">
        <v>201916</v>
      </c>
      <c r="G3418">
        <v>201915</v>
      </c>
      <c r="H3418" s="1">
        <v>43581</v>
      </c>
      <c r="I3418">
        <v>201917</v>
      </c>
      <c r="J3418" t="s">
        <v>17</v>
      </c>
      <c r="K3418" s="2">
        <v>3413</v>
      </c>
      <c r="L3418" s="4">
        <v>13.956</v>
      </c>
    </row>
    <row r="3419" spans="2:12" x14ac:dyDescent="0.25">
      <c r="B3419" t="s">
        <v>5</v>
      </c>
      <c r="C3419" s="2" t="str">
        <f>Tableau7[[#This Row],[COMMANDE]]&amp;Tableau7[[#This Row],[ECHEANCE]]&amp;Tableau7[[#This Row],[PLANID]]</f>
        <v>3414436053414</v>
      </c>
      <c r="D3419" s="2">
        <v>3414</v>
      </c>
      <c r="E3419" s="2">
        <v>3414</v>
      </c>
      <c r="F3419" s="3">
        <v>201919</v>
      </c>
      <c r="G3419">
        <v>201918</v>
      </c>
      <c r="H3419" s="1">
        <v>43605</v>
      </c>
      <c r="I3419" t="s">
        <v>63</v>
      </c>
      <c r="J3419" t="s">
        <v>17</v>
      </c>
      <c r="K3419" s="2">
        <v>3414</v>
      </c>
      <c r="L3419" s="4">
        <v>13.956</v>
      </c>
    </row>
    <row r="3420" spans="2:12" x14ac:dyDescent="0.25">
      <c r="B3420" t="s">
        <v>5</v>
      </c>
      <c r="C3420" s="2" t="str">
        <f>Tableau7[[#This Row],[COMMANDE]]&amp;Tableau7[[#This Row],[ECHEANCE]]&amp;Tableau7[[#This Row],[PLANID]]</f>
        <v>3415436413415</v>
      </c>
      <c r="D3420" s="2">
        <v>3415</v>
      </c>
      <c r="E3420" s="2">
        <v>3415</v>
      </c>
      <c r="F3420" s="3">
        <v>201924</v>
      </c>
      <c r="G3420">
        <v>201922</v>
      </c>
      <c r="H3420" s="1">
        <v>43641</v>
      </c>
      <c r="I3420" t="s">
        <v>68</v>
      </c>
      <c r="J3420" t="s">
        <v>17</v>
      </c>
      <c r="K3420" s="2">
        <v>3415</v>
      </c>
      <c r="L3420" s="4">
        <v>13.956</v>
      </c>
    </row>
    <row r="3421" spans="2:12" x14ac:dyDescent="0.25">
      <c r="B3421" t="s">
        <v>5</v>
      </c>
      <c r="C3421" s="2" t="str">
        <f>Tableau7[[#This Row],[COMMANDE]]&amp;Tableau7[[#This Row],[ECHEANCE]]&amp;Tableau7[[#This Row],[PLANID]]</f>
        <v>3416436623416</v>
      </c>
      <c r="D3421" s="2">
        <v>3416</v>
      </c>
      <c r="E3421" s="2">
        <v>3416</v>
      </c>
      <c r="F3421" s="3">
        <v>201927</v>
      </c>
      <c r="G3421">
        <v>201925</v>
      </c>
      <c r="H3421" s="1">
        <v>43662</v>
      </c>
      <c r="I3421" t="s">
        <v>71</v>
      </c>
      <c r="J3421" t="s">
        <v>17</v>
      </c>
      <c r="K3421" s="2">
        <v>3416</v>
      </c>
      <c r="L3421" s="4">
        <v>13.956</v>
      </c>
    </row>
    <row r="3422" spans="2:12" x14ac:dyDescent="0.25">
      <c r="B3422" t="s">
        <v>5</v>
      </c>
      <c r="C3422" s="2" t="str">
        <f>Tableau7[[#This Row],[COMMANDE]]&amp;Tableau7[[#This Row],[ECHEANCE]]&amp;Tableau7[[#This Row],[PLANID]]</f>
        <v>3417436823417</v>
      </c>
      <c r="D3422" s="2">
        <v>3417</v>
      </c>
      <c r="E3422" s="2">
        <v>3417</v>
      </c>
      <c r="F3422" s="3">
        <v>201929</v>
      </c>
      <c r="G3422">
        <v>201928</v>
      </c>
      <c r="H3422" s="1">
        <v>43682</v>
      </c>
      <c r="I3422" t="s">
        <v>74</v>
      </c>
      <c r="J3422" t="s">
        <v>17</v>
      </c>
      <c r="K3422" s="2">
        <v>3417</v>
      </c>
      <c r="L3422" s="4">
        <v>13.956</v>
      </c>
    </row>
    <row r="3423" spans="2:12" x14ac:dyDescent="0.25">
      <c r="B3423" t="s">
        <v>5</v>
      </c>
      <c r="C3423" s="2" t="str">
        <f>Tableau7[[#This Row],[COMMANDE]]&amp;Tableau7[[#This Row],[ECHEANCE]]&amp;Tableau7[[#This Row],[PLANID]]</f>
        <v>3418435303418</v>
      </c>
      <c r="D3423" s="2">
        <v>3418</v>
      </c>
      <c r="E3423" s="2">
        <v>3418</v>
      </c>
      <c r="F3423" s="3">
        <v>201909</v>
      </c>
      <c r="G3423">
        <v>201909</v>
      </c>
      <c r="H3423" s="1">
        <v>43530</v>
      </c>
      <c r="I3423">
        <v>201910</v>
      </c>
      <c r="J3423" t="s">
        <v>17</v>
      </c>
      <c r="K3423" s="2">
        <v>3418</v>
      </c>
      <c r="L3423" s="4">
        <v>16.172999999999998</v>
      </c>
    </row>
    <row r="3424" spans="2:12" x14ac:dyDescent="0.25">
      <c r="B3424" t="s">
        <v>5</v>
      </c>
      <c r="C3424" s="2" t="str">
        <f>Tableau7[[#This Row],[COMMANDE]]&amp;Tableau7[[#This Row],[ECHEANCE]]&amp;Tableau7[[#This Row],[PLANID]]</f>
        <v>3419435653419</v>
      </c>
      <c r="D3424" s="2">
        <v>3419</v>
      </c>
      <c r="E3424" s="2">
        <v>3419</v>
      </c>
      <c r="F3424" s="3">
        <v>201909</v>
      </c>
      <c r="G3424">
        <v>201909</v>
      </c>
      <c r="H3424" s="1">
        <v>43565</v>
      </c>
      <c r="I3424">
        <v>201915</v>
      </c>
      <c r="J3424" t="s">
        <v>17</v>
      </c>
      <c r="K3424" s="2">
        <v>3419</v>
      </c>
      <c r="L3424" s="4">
        <v>1.1916800000000001</v>
      </c>
    </row>
    <row r="3425" spans="2:12" x14ac:dyDescent="0.25">
      <c r="B3425" t="s">
        <v>5</v>
      </c>
      <c r="C3425" s="2" t="str">
        <f>Tableau7[[#This Row],[COMMANDE]]&amp;Tableau7[[#This Row],[ECHEANCE]]&amp;Tableau7[[#This Row],[PLANID]]</f>
        <v>3420435653420</v>
      </c>
      <c r="D3425" s="2">
        <v>3420</v>
      </c>
      <c r="E3425" s="2">
        <v>3420</v>
      </c>
      <c r="F3425" s="3">
        <v>201914</v>
      </c>
      <c r="G3425">
        <v>201914</v>
      </c>
      <c r="H3425" s="1">
        <v>43565</v>
      </c>
      <c r="I3425">
        <v>201915</v>
      </c>
      <c r="J3425" t="s">
        <v>17</v>
      </c>
      <c r="K3425" s="2">
        <v>3420</v>
      </c>
      <c r="L3425" s="4">
        <v>4.1993200000000002</v>
      </c>
    </row>
    <row r="3426" spans="2:12" x14ac:dyDescent="0.25">
      <c r="B3426" t="s">
        <v>5</v>
      </c>
      <c r="C3426" s="2" t="str">
        <f>Tableau7[[#This Row],[COMMANDE]]&amp;Tableau7[[#This Row],[ECHEANCE]]&amp;Tableau7[[#This Row],[PLANID]]</f>
        <v>3421436353421</v>
      </c>
      <c r="D3426" s="2">
        <v>3421</v>
      </c>
      <c r="E3426" s="2">
        <v>3421</v>
      </c>
      <c r="F3426" s="3">
        <v>201924</v>
      </c>
      <c r="G3426">
        <v>201922</v>
      </c>
      <c r="H3426" s="1">
        <v>43635</v>
      </c>
      <c r="I3426" t="s">
        <v>67</v>
      </c>
      <c r="J3426" t="s">
        <v>17</v>
      </c>
      <c r="K3426" s="2">
        <v>3421</v>
      </c>
      <c r="L3426" s="4">
        <v>5.391</v>
      </c>
    </row>
    <row r="3427" spans="2:12" x14ac:dyDescent="0.25">
      <c r="B3427" t="s">
        <v>5</v>
      </c>
      <c r="C3427" s="2" t="str">
        <f>Tableau7[[#This Row],[COMMANDE]]&amp;Tableau7[[#This Row],[ECHEANCE]]&amp;Tableau7[[#This Row],[PLANID]]</f>
        <v>3422435303422</v>
      </c>
      <c r="D3427" s="2">
        <v>3422</v>
      </c>
      <c r="E3427" s="2">
        <v>3422</v>
      </c>
      <c r="F3427" s="3">
        <v>201909</v>
      </c>
      <c r="G3427">
        <v>201910</v>
      </c>
      <c r="H3427" s="1">
        <v>43530</v>
      </c>
      <c r="I3427">
        <v>201910</v>
      </c>
      <c r="J3427" t="s">
        <v>17</v>
      </c>
      <c r="K3427" s="2">
        <v>3422</v>
      </c>
      <c r="L3427" s="4">
        <v>27.215</v>
      </c>
    </row>
    <row r="3428" spans="2:12" x14ac:dyDescent="0.25">
      <c r="B3428" t="s">
        <v>5</v>
      </c>
      <c r="C3428" s="2" t="str">
        <f>Tableau7[[#This Row],[COMMANDE]]&amp;Tableau7[[#This Row],[ECHEANCE]]&amp;Tableau7[[#This Row],[PLANID]]</f>
        <v>3423436063423</v>
      </c>
      <c r="D3428" s="2">
        <v>3423</v>
      </c>
      <c r="E3428" s="2">
        <v>3423</v>
      </c>
      <c r="F3428" s="3">
        <v>201919</v>
      </c>
      <c r="G3428">
        <v>201918</v>
      </c>
      <c r="H3428" s="1">
        <v>43606</v>
      </c>
      <c r="I3428" t="s">
        <v>63</v>
      </c>
      <c r="J3428" t="s">
        <v>17</v>
      </c>
      <c r="K3428" s="2">
        <v>3423</v>
      </c>
      <c r="L3428" s="4">
        <v>27.215</v>
      </c>
    </row>
    <row r="3429" spans="2:12" x14ac:dyDescent="0.25">
      <c r="B3429" t="s">
        <v>5</v>
      </c>
      <c r="C3429" s="2" t="str">
        <f>Tableau7[[#This Row],[COMMANDE]]&amp;Tableau7[[#This Row],[ECHEANCE]]&amp;Tableau7[[#This Row],[PLANID]]</f>
        <v>3424435303424</v>
      </c>
      <c r="D3429" s="2">
        <v>3424</v>
      </c>
      <c r="E3429" s="2">
        <v>3424</v>
      </c>
      <c r="F3429" s="3">
        <v>201909</v>
      </c>
      <c r="G3429">
        <v>201910</v>
      </c>
      <c r="H3429" s="1">
        <v>43530</v>
      </c>
      <c r="I3429">
        <v>201910</v>
      </c>
      <c r="J3429" t="s">
        <v>17</v>
      </c>
      <c r="K3429" s="2">
        <v>3424</v>
      </c>
      <c r="L3429" s="4">
        <v>27.317499999999999</v>
      </c>
    </row>
    <row r="3430" spans="2:12" x14ac:dyDescent="0.25">
      <c r="B3430" t="s">
        <v>5</v>
      </c>
      <c r="C3430" s="2" t="str">
        <f>Tableau7[[#This Row],[COMMANDE]]&amp;Tableau7[[#This Row],[ECHEANCE]]&amp;Tableau7[[#This Row],[PLANID]]</f>
        <v>3425436203425</v>
      </c>
      <c r="D3430" s="2">
        <v>3425</v>
      </c>
      <c r="E3430" s="2">
        <v>3425</v>
      </c>
      <c r="F3430" s="3">
        <v>201922</v>
      </c>
      <c r="G3430">
        <v>201919</v>
      </c>
      <c r="H3430" s="1">
        <v>43620</v>
      </c>
      <c r="I3430" t="s">
        <v>65</v>
      </c>
      <c r="J3430" t="s">
        <v>17</v>
      </c>
      <c r="K3430" s="2">
        <v>3425</v>
      </c>
      <c r="L3430" s="4">
        <v>27.317499999999999</v>
      </c>
    </row>
    <row r="3431" spans="2:12" x14ac:dyDescent="0.25">
      <c r="B3431" t="s">
        <v>5</v>
      </c>
      <c r="C3431" s="2" t="str">
        <f>Tableau7[[#This Row],[COMMANDE]]&amp;Tableau7[[#This Row],[ECHEANCE]]&amp;Tableau7[[#This Row],[PLANID]]</f>
        <v>3426435593426</v>
      </c>
      <c r="D3431" s="2">
        <v>3426</v>
      </c>
      <c r="E3431" s="2">
        <v>3426</v>
      </c>
      <c r="F3431" s="3">
        <v>201913</v>
      </c>
      <c r="G3431">
        <v>201913</v>
      </c>
      <c r="H3431" s="1">
        <v>43559</v>
      </c>
      <c r="I3431">
        <v>201914</v>
      </c>
      <c r="J3431" t="s">
        <v>17</v>
      </c>
      <c r="K3431" s="2">
        <v>3426</v>
      </c>
      <c r="L3431" s="4">
        <v>11.192</v>
      </c>
    </row>
    <row r="3432" spans="2:12" x14ac:dyDescent="0.25">
      <c r="B3432" t="s">
        <v>5</v>
      </c>
      <c r="C3432" s="2" t="str">
        <f>Tableau7[[#This Row],[COMMANDE]]&amp;Tableau7[[#This Row],[ECHEANCE]]&amp;Tableau7[[#This Row],[PLANID]]</f>
        <v>3427435883427</v>
      </c>
      <c r="D3432" s="2">
        <v>3427</v>
      </c>
      <c r="E3432" s="2">
        <v>3427</v>
      </c>
      <c r="F3432" s="3">
        <v>201917</v>
      </c>
      <c r="G3432">
        <v>201916</v>
      </c>
      <c r="H3432" s="1">
        <v>43588</v>
      </c>
      <c r="I3432" t="s">
        <v>60</v>
      </c>
      <c r="J3432" t="s">
        <v>17</v>
      </c>
      <c r="K3432" s="2">
        <v>3427</v>
      </c>
      <c r="L3432" s="4">
        <v>11.192</v>
      </c>
    </row>
    <row r="3433" spans="2:12" x14ac:dyDescent="0.25">
      <c r="B3433" t="s">
        <v>5</v>
      </c>
      <c r="C3433" s="2" t="str">
        <f>Tableau7[[#This Row],[COMMANDE]]&amp;Tableau7[[#This Row],[ECHEANCE]]&amp;Tableau7[[#This Row],[PLANID]]</f>
        <v>3428436203428</v>
      </c>
      <c r="D3433" s="2">
        <v>3428</v>
      </c>
      <c r="E3433" s="2">
        <v>3428</v>
      </c>
      <c r="F3433" s="3">
        <v>201922</v>
      </c>
      <c r="G3433">
        <v>201919</v>
      </c>
      <c r="H3433" s="1">
        <v>43620</v>
      </c>
      <c r="I3433" t="s">
        <v>65</v>
      </c>
      <c r="J3433" t="s">
        <v>17</v>
      </c>
      <c r="K3433" s="2">
        <v>3428</v>
      </c>
      <c r="L3433" s="4">
        <v>11.192</v>
      </c>
    </row>
    <row r="3434" spans="2:12" x14ac:dyDescent="0.25">
      <c r="B3434" t="s">
        <v>5</v>
      </c>
      <c r="C3434" s="2" t="str">
        <f>Tableau7[[#This Row],[COMMANDE]]&amp;Tableau7[[#This Row],[ECHEANCE]]&amp;Tableau7[[#This Row],[PLANID]]</f>
        <v>3429435303429</v>
      </c>
      <c r="D3434" s="2">
        <v>3429</v>
      </c>
      <c r="E3434" s="2">
        <v>3429</v>
      </c>
      <c r="F3434" s="3" t="s">
        <v>20</v>
      </c>
      <c r="G3434">
        <v>197001</v>
      </c>
      <c r="H3434" s="1">
        <v>43530</v>
      </c>
      <c r="I3434">
        <v>201910</v>
      </c>
      <c r="J3434" t="s">
        <v>3</v>
      </c>
      <c r="K3434" s="2">
        <v>3429</v>
      </c>
      <c r="L3434" s="4">
        <v>0.79688599999999998</v>
      </c>
    </row>
    <row r="3435" spans="2:12" x14ac:dyDescent="0.25">
      <c r="B3435" t="s">
        <v>5</v>
      </c>
      <c r="C3435" s="2" t="str">
        <f>Tableau7[[#This Row],[COMMANDE]]&amp;Tableau7[[#This Row],[ECHEANCE]]&amp;Tableau7[[#This Row],[PLANID]]</f>
        <v>3430435303430</v>
      </c>
      <c r="D3435" s="2">
        <v>3430</v>
      </c>
      <c r="E3435" s="2">
        <v>3430</v>
      </c>
      <c r="F3435" s="3" t="s">
        <v>20</v>
      </c>
      <c r="G3435">
        <v>197001</v>
      </c>
      <c r="H3435" s="1">
        <v>43530</v>
      </c>
      <c r="I3435">
        <v>201910</v>
      </c>
      <c r="J3435" t="s">
        <v>3</v>
      </c>
      <c r="K3435" s="2">
        <v>3430</v>
      </c>
      <c r="L3435" s="4">
        <v>9.9350000000000005</v>
      </c>
    </row>
    <row r="3436" spans="2:12" x14ac:dyDescent="0.25">
      <c r="B3436" t="s">
        <v>5</v>
      </c>
      <c r="C3436" s="2" t="str">
        <f>Tableau7[[#This Row],[COMMANDE]]&amp;Tableau7[[#This Row],[ECHEANCE]]&amp;Tableau7[[#This Row],[PLANID]]</f>
        <v>3431435303431</v>
      </c>
      <c r="D3436" s="2">
        <v>3431</v>
      </c>
      <c r="E3436" s="2">
        <v>3431</v>
      </c>
      <c r="F3436" s="3">
        <v>201909</v>
      </c>
      <c r="G3436">
        <v>201909</v>
      </c>
      <c r="H3436" s="1">
        <v>43530</v>
      </c>
      <c r="I3436">
        <v>201910</v>
      </c>
      <c r="J3436" t="s">
        <v>32</v>
      </c>
      <c r="K3436" s="2">
        <v>3431</v>
      </c>
      <c r="L3436" s="4">
        <v>5.4296620000000004</v>
      </c>
    </row>
    <row r="3437" spans="2:12" x14ac:dyDescent="0.25">
      <c r="B3437" t="s">
        <v>5</v>
      </c>
      <c r="C3437" s="2" t="str">
        <f>Tableau7[[#This Row],[COMMANDE]]&amp;Tableau7[[#This Row],[ECHEANCE]]&amp;Tableau7[[#This Row],[PLANID]]</f>
        <v>3432435303432</v>
      </c>
      <c r="D3437" s="2">
        <v>3432</v>
      </c>
      <c r="E3437" s="2">
        <v>3432</v>
      </c>
      <c r="F3437" s="3" t="s">
        <v>20</v>
      </c>
      <c r="G3437">
        <v>197001</v>
      </c>
      <c r="H3437" s="1">
        <v>43530</v>
      </c>
      <c r="I3437">
        <v>201910</v>
      </c>
      <c r="J3437" t="s">
        <v>3</v>
      </c>
      <c r="K3437" s="2">
        <v>3432</v>
      </c>
      <c r="L3437" s="4">
        <v>0.124838</v>
      </c>
    </row>
    <row r="3438" spans="2:12" x14ac:dyDescent="0.25">
      <c r="B3438" t="s">
        <v>5</v>
      </c>
      <c r="C3438" s="2" t="str">
        <f>Tableau7[[#This Row],[COMMANDE]]&amp;Tableau7[[#This Row],[ECHEANCE]]&amp;Tableau7[[#This Row],[PLANID]]</f>
        <v>3433435303433</v>
      </c>
      <c r="D3438" s="2">
        <v>3433</v>
      </c>
      <c r="E3438" s="2">
        <v>3433</v>
      </c>
      <c r="F3438" s="3">
        <v>201909</v>
      </c>
      <c r="G3438">
        <v>201909</v>
      </c>
      <c r="H3438" s="1">
        <v>43530</v>
      </c>
      <c r="I3438">
        <v>201910</v>
      </c>
      <c r="J3438" t="s">
        <v>32</v>
      </c>
      <c r="K3438" s="2">
        <v>3433</v>
      </c>
      <c r="L3438" s="4">
        <v>5.4954999999999998</v>
      </c>
    </row>
    <row r="3439" spans="2:12" x14ac:dyDescent="0.25">
      <c r="B3439" t="s">
        <v>5</v>
      </c>
      <c r="C3439" s="2" t="str">
        <f>Tableau7[[#This Row],[COMMANDE]]&amp;Tableau7[[#This Row],[ECHEANCE]]&amp;Tableau7[[#This Row],[PLANID]]</f>
        <v>3434435303434</v>
      </c>
      <c r="D3439" s="2">
        <v>3434</v>
      </c>
      <c r="E3439" s="2">
        <v>3434</v>
      </c>
      <c r="F3439" s="3">
        <v>201909</v>
      </c>
      <c r="G3439">
        <v>201910</v>
      </c>
      <c r="H3439" s="1">
        <v>43530</v>
      </c>
      <c r="I3439">
        <v>201910</v>
      </c>
      <c r="J3439" t="s">
        <v>17</v>
      </c>
      <c r="K3439" s="2">
        <v>3434</v>
      </c>
      <c r="L3439" s="4">
        <v>11.059191</v>
      </c>
    </row>
    <row r="3440" spans="2:12" x14ac:dyDescent="0.25">
      <c r="B3440" t="s">
        <v>5</v>
      </c>
      <c r="C3440" s="2" t="str">
        <f>Tableau7[[#This Row],[COMMANDE]]&amp;Tableau7[[#This Row],[ECHEANCE]]&amp;Tableau7[[#This Row],[PLANID]]</f>
        <v>3435435883435</v>
      </c>
      <c r="D3440" s="2">
        <v>3435</v>
      </c>
      <c r="E3440" s="2">
        <v>3435</v>
      </c>
      <c r="F3440" s="3">
        <v>201917</v>
      </c>
      <c r="G3440">
        <v>201916</v>
      </c>
      <c r="H3440" s="1">
        <v>43588</v>
      </c>
      <c r="I3440" t="s">
        <v>60</v>
      </c>
      <c r="J3440" t="s">
        <v>17</v>
      </c>
      <c r="K3440" s="2">
        <v>3435</v>
      </c>
      <c r="L3440" s="4">
        <v>16.8795</v>
      </c>
    </row>
    <row r="3441" spans="2:12" x14ac:dyDescent="0.25">
      <c r="B3441" t="s">
        <v>5</v>
      </c>
      <c r="C3441" s="2" t="str">
        <f>Tableau7[[#This Row],[COMMANDE]]&amp;Tableau7[[#This Row],[ECHEANCE]]&amp;Tableau7[[#This Row],[PLANID]]</f>
        <v>3436436203436</v>
      </c>
      <c r="D3441" s="2">
        <v>3436</v>
      </c>
      <c r="E3441" s="2">
        <v>3436</v>
      </c>
      <c r="F3441" s="3">
        <v>201922</v>
      </c>
      <c r="G3441">
        <v>201919</v>
      </c>
      <c r="H3441" s="1">
        <v>43620</v>
      </c>
      <c r="I3441" t="s">
        <v>65</v>
      </c>
      <c r="J3441" t="s">
        <v>17</v>
      </c>
      <c r="K3441" s="2">
        <v>3436</v>
      </c>
      <c r="L3441" s="4">
        <v>11.253</v>
      </c>
    </row>
    <row r="3442" spans="2:12" x14ac:dyDescent="0.25">
      <c r="B3442" t="s">
        <v>5</v>
      </c>
      <c r="C3442" s="2" t="str">
        <f>Tableau7[[#This Row],[COMMANDE]]&amp;Tableau7[[#This Row],[ECHEANCE]]&amp;Tableau7[[#This Row],[PLANID]]</f>
        <v>3437435313437</v>
      </c>
      <c r="D3442" s="2">
        <v>3437</v>
      </c>
      <c r="E3442" s="2">
        <v>3437</v>
      </c>
      <c r="F3442" s="3">
        <v>201909</v>
      </c>
      <c r="G3442">
        <v>201910</v>
      </c>
      <c r="H3442" s="1">
        <v>43531</v>
      </c>
      <c r="I3442">
        <v>201910</v>
      </c>
      <c r="J3442" t="s">
        <v>17</v>
      </c>
      <c r="K3442" s="2">
        <v>3437</v>
      </c>
      <c r="L3442" s="4">
        <v>5.1630000000000003</v>
      </c>
    </row>
    <row r="3443" spans="2:12" x14ac:dyDescent="0.25">
      <c r="B3443" t="s">
        <v>5</v>
      </c>
      <c r="C3443" s="2" t="str">
        <f>Tableau7[[#This Row],[COMMANDE]]&amp;Tableau7[[#This Row],[ECHEANCE]]&amp;Tableau7[[#This Row],[PLANID]]</f>
        <v>3438435313438</v>
      </c>
      <c r="D3443" s="2">
        <v>3438</v>
      </c>
      <c r="E3443" s="2">
        <v>3438</v>
      </c>
      <c r="F3443" s="3">
        <v>201909</v>
      </c>
      <c r="G3443">
        <v>201909</v>
      </c>
      <c r="H3443" s="1">
        <v>43531</v>
      </c>
      <c r="I3443">
        <v>201910</v>
      </c>
      <c r="J3443" t="s">
        <v>17</v>
      </c>
      <c r="K3443" s="2">
        <v>3438</v>
      </c>
      <c r="L3443" s="4">
        <v>5.1689999999999996</v>
      </c>
    </row>
    <row r="3444" spans="2:12" x14ac:dyDescent="0.25">
      <c r="B3444" t="s">
        <v>5</v>
      </c>
      <c r="C3444" s="2" t="str">
        <f>Tableau7[[#This Row],[COMMANDE]]&amp;Tableau7[[#This Row],[ECHEANCE]]&amp;Tableau7[[#This Row],[PLANID]]</f>
        <v>3439435363439</v>
      </c>
      <c r="D3444" s="2">
        <v>3439</v>
      </c>
      <c r="E3444" s="2">
        <v>3439</v>
      </c>
      <c r="F3444" s="3">
        <v>201909</v>
      </c>
      <c r="G3444">
        <v>201911</v>
      </c>
      <c r="H3444" s="1">
        <v>43536</v>
      </c>
      <c r="I3444">
        <v>201911</v>
      </c>
      <c r="J3444" t="s">
        <v>17</v>
      </c>
      <c r="K3444" s="2">
        <v>3439</v>
      </c>
      <c r="L3444" s="4">
        <v>9.5766580000000001</v>
      </c>
    </row>
    <row r="3445" spans="2:12" x14ac:dyDescent="0.25">
      <c r="B3445" t="s">
        <v>5</v>
      </c>
      <c r="C3445" s="2" t="str">
        <f>Tableau7[[#This Row],[COMMANDE]]&amp;Tableau7[[#This Row],[ECHEANCE]]&amp;Tableau7[[#This Row],[PLANID]]</f>
        <v>3440436063440</v>
      </c>
      <c r="D3445" s="2">
        <v>3440</v>
      </c>
      <c r="E3445" s="2">
        <v>3440</v>
      </c>
      <c r="F3445" s="3">
        <v>201919</v>
      </c>
      <c r="G3445">
        <v>201918</v>
      </c>
      <c r="H3445" s="1">
        <v>43606</v>
      </c>
      <c r="I3445" t="s">
        <v>63</v>
      </c>
      <c r="J3445" t="s">
        <v>17</v>
      </c>
      <c r="K3445" s="2">
        <v>3440</v>
      </c>
      <c r="L3445" s="4">
        <v>10.768000000000001</v>
      </c>
    </row>
    <row r="3446" spans="2:12" x14ac:dyDescent="0.25">
      <c r="B3446" t="s">
        <v>5</v>
      </c>
      <c r="C3446" s="2" t="str">
        <f>Tableau7[[#This Row],[COMMANDE]]&amp;Tableau7[[#This Row],[ECHEANCE]]&amp;Tableau7[[#This Row],[PLANID]]</f>
        <v>3441435363441</v>
      </c>
      <c r="D3446" s="2">
        <v>3441</v>
      </c>
      <c r="E3446" s="2">
        <v>3441</v>
      </c>
      <c r="F3446" s="3">
        <v>201909</v>
      </c>
      <c r="G3446">
        <v>201909</v>
      </c>
      <c r="H3446" s="1">
        <v>43536</v>
      </c>
      <c r="I3446">
        <v>201911</v>
      </c>
      <c r="J3446" t="s">
        <v>17</v>
      </c>
      <c r="K3446" s="2">
        <v>3441</v>
      </c>
      <c r="L3446" s="4">
        <v>5.5860000000000003</v>
      </c>
    </row>
    <row r="3447" spans="2:12" x14ac:dyDescent="0.25">
      <c r="B3447" t="s">
        <v>5</v>
      </c>
      <c r="C3447" s="2" t="str">
        <f>Tableau7[[#This Row],[COMMANDE]]&amp;Tableau7[[#This Row],[ECHEANCE]]&amp;Tableau7[[#This Row],[PLANID]]</f>
        <v>3442435633442</v>
      </c>
      <c r="D3447" s="2">
        <v>3442</v>
      </c>
      <c r="E3447" s="2">
        <v>3442</v>
      </c>
      <c r="F3447" s="3">
        <v>201909</v>
      </c>
      <c r="G3447">
        <v>201909</v>
      </c>
      <c r="H3447" s="1">
        <v>43563</v>
      </c>
      <c r="I3447">
        <v>201915</v>
      </c>
      <c r="J3447" t="s">
        <v>17</v>
      </c>
      <c r="K3447" s="2">
        <v>3442</v>
      </c>
      <c r="L3447" s="4">
        <v>0.65107999999999999</v>
      </c>
    </row>
    <row r="3448" spans="2:12" x14ac:dyDescent="0.25">
      <c r="B3448" t="s">
        <v>5</v>
      </c>
      <c r="C3448" s="2" t="str">
        <f>Tableau7[[#This Row],[COMMANDE]]&amp;Tableau7[[#This Row],[ECHEANCE]]&amp;Tableau7[[#This Row],[PLANID]]</f>
        <v>3443435633443</v>
      </c>
      <c r="D3448" s="2">
        <v>3443</v>
      </c>
      <c r="E3448" s="2">
        <v>3443</v>
      </c>
      <c r="F3448" s="3">
        <v>201912</v>
      </c>
      <c r="G3448">
        <v>201913</v>
      </c>
      <c r="H3448" s="1">
        <v>43563</v>
      </c>
      <c r="I3448">
        <v>201915</v>
      </c>
      <c r="J3448" t="s">
        <v>17</v>
      </c>
      <c r="K3448" s="2">
        <v>3443</v>
      </c>
      <c r="L3448" s="4">
        <v>4.93492</v>
      </c>
    </row>
    <row r="3449" spans="2:12" x14ac:dyDescent="0.25">
      <c r="B3449" t="s">
        <v>5</v>
      </c>
      <c r="C3449" s="2" t="str">
        <f>Tableau7[[#This Row],[COMMANDE]]&amp;Tableau7[[#This Row],[ECHEANCE]]&amp;Tableau7[[#This Row],[PLANID]]</f>
        <v>3444435363444</v>
      </c>
      <c r="D3449" s="2">
        <v>3444</v>
      </c>
      <c r="E3449" s="2">
        <v>3444</v>
      </c>
      <c r="F3449" s="3">
        <v>201909</v>
      </c>
      <c r="G3449">
        <v>201909</v>
      </c>
      <c r="H3449" s="1">
        <v>43536</v>
      </c>
      <c r="I3449">
        <v>201911</v>
      </c>
      <c r="J3449" t="s">
        <v>36</v>
      </c>
      <c r="K3449" s="2">
        <v>3444</v>
      </c>
      <c r="L3449" s="4">
        <v>7.5174469999999998</v>
      </c>
    </row>
    <row r="3450" spans="2:12" x14ac:dyDescent="0.25">
      <c r="B3450" t="s">
        <v>5</v>
      </c>
      <c r="C3450" s="2" t="str">
        <f>Tableau7[[#This Row],[COMMANDE]]&amp;Tableau7[[#This Row],[ECHEANCE]]&amp;Tableau7[[#This Row],[PLANID]]</f>
        <v>3445435363445</v>
      </c>
      <c r="D3450" s="2">
        <v>3445</v>
      </c>
      <c r="E3450" s="2">
        <v>3445</v>
      </c>
      <c r="F3450" s="3" t="s">
        <v>20</v>
      </c>
      <c r="G3450">
        <v>197001</v>
      </c>
      <c r="H3450" s="1">
        <v>43536</v>
      </c>
      <c r="I3450">
        <v>201911</v>
      </c>
      <c r="J3450" t="s">
        <v>3</v>
      </c>
      <c r="K3450" s="2">
        <v>3445</v>
      </c>
      <c r="L3450" s="4">
        <v>0.14405299999999999</v>
      </c>
    </row>
    <row r="3451" spans="2:12" x14ac:dyDescent="0.25">
      <c r="B3451" t="s">
        <v>5</v>
      </c>
      <c r="C3451" s="2" t="str">
        <f>Tableau7[[#This Row],[COMMANDE]]&amp;Tableau7[[#This Row],[ECHEANCE]]&amp;Tableau7[[#This Row],[PLANID]]</f>
        <v>3446435363446</v>
      </c>
      <c r="D3451" s="2">
        <v>3446</v>
      </c>
      <c r="E3451" s="2">
        <v>3446</v>
      </c>
      <c r="F3451" s="3">
        <v>201909</v>
      </c>
      <c r="G3451">
        <v>201911</v>
      </c>
      <c r="H3451" s="1">
        <v>43536</v>
      </c>
      <c r="I3451">
        <v>201911</v>
      </c>
      <c r="J3451" t="s">
        <v>17</v>
      </c>
      <c r="K3451" s="2">
        <v>3446</v>
      </c>
      <c r="L3451" s="4">
        <v>5.3955000000000002</v>
      </c>
    </row>
    <row r="3452" spans="2:12" x14ac:dyDescent="0.25">
      <c r="B3452" t="s">
        <v>5</v>
      </c>
      <c r="C3452" s="2" t="str">
        <f>Tableau7[[#This Row],[COMMANDE]]&amp;Tableau7[[#This Row],[ECHEANCE]]&amp;Tableau7[[#This Row],[PLANID]]</f>
        <v>3447435373447</v>
      </c>
      <c r="D3452" s="2">
        <v>3447</v>
      </c>
      <c r="E3452" s="2">
        <v>3447</v>
      </c>
      <c r="F3452" s="3">
        <v>201910</v>
      </c>
      <c r="G3452">
        <v>201911</v>
      </c>
      <c r="H3452" s="1">
        <v>43537</v>
      </c>
      <c r="I3452">
        <v>201911</v>
      </c>
      <c r="J3452" t="s">
        <v>17</v>
      </c>
      <c r="K3452" s="2">
        <v>3447</v>
      </c>
      <c r="L3452" s="4">
        <v>4.1059979999999996</v>
      </c>
    </row>
    <row r="3453" spans="2:12" x14ac:dyDescent="0.25">
      <c r="B3453" t="s">
        <v>5</v>
      </c>
      <c r="C3453" s="2" t="str">
        <f>Tableau7[[#This Row],[COMMANDE]]&amp;Tableau7[[#This Row],[ECHEANCE]]&amp;Tableau7[[#This Row],[PLANID]]</f>
        <v>3448435643448</v>
      </c>
      <c r="D3453" s="2">
        <v>3448</v>
      </c>
      <c r="E3453" s="2">
        <v>3448</v>
      </c>
      <c r="F3453" s="3">
        <v>201914</v>
      </c>
      <c r="G3453">
        <v>201914</v>
      </c>
      <c r="H3453" s="1">
        <v>43564</v>
      </c>
      <c r="I3453">
        <v>201915</v>
      </c>
      <c r="J3453" t="s">
        <v>17</v>
      </c>
      <c r="K3453" s="2">
        <v>3448</v>
      </c>
      <c r="L3453" s="4">
        <v>16.89</v>
      </c>
    </row>
    <row r="3454" spans="2:12" x14ac:dyDescent="0.25">
      <c r="B3454" t="s">
        <v>5</v>
      </c>
      <c r="C3454" s="2" t="str">
        <f>Tableau7[[#This Row],[COMMANDE]]&amp;Tableau7[[#This Row],[ECHEANCE]]&amp;Tableau7[[#This Row],[PLANID]]</f>
        <v>3449435383449</v>
      </c>
      <c r="D3454" s="2">
        <v>3449</v>
      </c>
      <c r="E3454" s="2">
        <v>3449</v>
      </c>
      <c r="F3454" s="3" t="s">
        <v>20</v>
      </c>
      <c r="G3454">
        <v>197001</v>
      </c>
      <c r="H3454" s="1">
        <v>43538</v>
      </c>
      <c r="I3454">
        <v>201911</v>
      </c>
      <c r="J3454" t="s">
        <v>3</v>
      </c>
      <c r="K3454" s="2">
        <v>3449</v>
      </c>
      <c r="L3454" s="4">
        <v>11.896502999999999</v>
      </c>
    </row>
    <row r="3455" spans="2:12" x14ac:dyDescent="0.25">
      <c r="B3455" t="s">
        <v>5</v>
      </c>
      <c r="C3455" s="2" t="str">
        <f>Tableau7[[#This Row],[COMMANDE]]&amp;Tableau7[[#This Row],[ECHEANCE]]&amp;Tableau7[[#This Row],[PLANID]]</f>
        <v>3450435533450</v>
      </c>
      <c r="D3455" s="2">
        <v>3450</v>
      </c>
      <c r="E3455" s="2">
        <v>3450</v>
      </c>
      <c r="F3455" s="3" t="s">
        <v>20</v>
      </c>
      <c r="G3455">
        <v>197001</v>
      </c>
      <c r="H3455" s="1">
        <v>43553</v>
      </c>
      <c r="I3455">
        <v>201913</v>
      </c>
      <c r="J3455" t="s">
        <v>3</v>
      </c>
      <c r="K3455" s="2">
        <v>3450</v>
      </c>
      <c r="L3455" s="4">
        <v>16.318497000000001</v>
      </c>
    </row>
    <row r="3456" spans="2:12" x14ac:dyDescent="0.25">
      <c r="B3456" t="s">
        <v>5</v>
      </c>
      <c r="C3456" s="2" t="str">
        <f>Tableau7[[#This Row],[COMMANDE]]&amp;Tableau7[[#This Row],[ECHEANCE]]&amp;Tableau7[[#This Row],[PLANID]]</f>
        <v>3451435533451</v>
      </c>
      <c r="D3456" s="2">
        <v>3451</v>
      </c>
      <c r="E3456" s="2">
        <v>3451</v>
      </c>
      <c r="F3456" s="3" t="s">
        <v>20</v>
      </c>
      <c r="G3456">
        <v>197001</v>
      </c>
      <c r="H3456" s="1">
        <v>43553</v>
      </c>
      <c r="I3456">
        <v>201913</v>
      </c>
      <c r="J3456" t="s">
        <v>3</v>
      </c>
      <c r="K3456" s="2">
        <v>3451</v>
      </c>
      <c r="L3456" s="4">
        <v>0.109503</v>
      </c>
    </row>
    <row r="3457" spans="2:12" x14ac:dyDescent="0.25">
      <c r="B3457" t="s">
        <v>5</v>
      </c>
      <c r="C3457" s="2" t="str">
        <f>Tableau7[[#This Row],[COMMANDE]]&amp;Tableau7[[#This Row],[ECHEANCE]]&amp;Tableau7[[#This Row],[PLANID]]</f>
        <v>3452435393452</v>
      </c>
      <c r="D3457" s="2">
        <v>3452</v>
      </c>
      <c r="E3457" s="2">
        <v>3452</v>
      </c>
      <c r="F3457" s="3" t="s">
        <v>20</v>
      </c>
      <c r="G3457">
        <v>197001</v>
      </c>
      <c r="H3457" s="1">
        <v>43539</v>
      </c>
      <c r="I3457">
        <v>201911</v>
      </c>
      <c r="J3457" t="s">
        <v>3</v>
      </c>
      <c r="K3457" s="2">
        <v>3452</v>
      </c>
      <c r="L3457" s="4">
        <v>0.70511000000000001</v>
      </c>
    </row>
    <row r="3458" spans="2:12" x14ac:dyDescent="0.25">
      <c r="B3458" t="s">
        <v>5</v>
      </c>
      <c r="C3458" s="2" t="str">
        <f>Tableau7[[#This Row],[COMMANDE]]&amp;Tableau7[[#This Row],[ECHEANCE]]&amp;Tableau7[[#This Row],[PLANID]]</f>
        <v>3453435493453</v>
      </c>
      <c r="D3458" s="2">
        <v>3453</v>
      </c>
      <c r="E3458" s="2">
        <v>3453</v>
      </c>
      <c r="F3458" s="3">
        <v>201911</v>
      </c>
      <c r="G3458">
        <v>201911</v>
      </c>
      <c r="H3458" s="1">
        <v>43549</v>
      </c>
      <c r="I3458">
        <v>201913</v>
      </c>
      <c r="J3458" t="s">
        <v>17</v>
      </c>
      <c r="K3458" s="2">
        <v>3453</v>
      </c>
      <c r="L3458" s="4">
        <v>8.9586679999999994</v>
      </c>
    </row>
    <row r="3459" spans="2:12" x14ac:dyDescent="0.25">
      <c r="B3459" t="s">
        <v>5</v>
      </c>
      <c r="C3459" s="2" t="str">
        <f>Tableau7[[#This Row],[COMMANDE]]&amp;Tableau7[[#This Row],[ECHEANCE]]&amp;Tableau7[[#This Row],[PLANID]]</f>
        <v>3454435423454</v>
      </c>
      <c r="D3459" s="2">
        <v>3454</v>
      </c>
      <c r="E3459" s="2">
        <v>3454</v>
      </c>
      <c r="F3459" s="3" t="s">
        <v>20</v>
      </c>
      <c r="G3459">
        <v>197001</v>
      </c>
      <c r="H3459" s="1">
        <v>43542</v>
      </c>
      <c r="I3459">
        <v>201912</v>
      </c>
      <c r="J3459" t="s">
        <v>3</v>
      </c>
      <c r="K3459" s="2">
        <v>3454</v>
      </c>
      <c r="L3459" s="4">
        <v>0.77866800000000003</v>
      </c>
    </row>
    <row r="3460" spans="2:12" x14ac:dyDescent="0.25">
      <c r="B3460" t="s">
        <v>5</v>
      </c>
      <c r="C3460" s="2" t="str">
        <f>Tableau7[[#This Row],[COMMANDE]]&amp;Tableau7[[#This Row],[ECHEANCE]]&amp;Tableau7[[#This Row],[PLANID]]</f>
        <v>3455435493455</v>
      </c>
      <c r="D3460" s="2">
        <v>3455</v>
      </c>
      <c r="E3460" s="2">
        <v>3455</v>
      </c>
      <c r="F3460" s="3" t="s">
        <v>20</v>
      </c>
      <c r="G3460">
        <v>197001</v>
      </c>
      <c r="H3460" s="1">
        <v>43549</v>
      </c>
      <c r="I3460">
        <v>201913</v>
      </c>
      <c r="J3460" t="s">
        <v>3</v>
      </c>
      <c r="K3460" s="2">
        <v>3455</v>
      </c>
      <c r="L3460" s="4">
        <v>1.4513320000000001</v>
      </c>
    </row>
    <row r="3461" spans="2:12" x14ac:dyDescent="0.25">
      <c r="B3461" t="s">
        <v>5</v>
      </c>
      <c r="C3461" s="2" t="str">
        <f>Tableau7[[#This Row],[COMMANDE]]&amp;Tableau7[[#This Row],[ECHEANCE]]&amp;Tableau7[[#This Row],[PLANID]]</f>
        <v>3456435423456</v>
      </c>
      <c r="D3461" s="2">
        <v>3456</v>
      </c>
      <c r="E3461" s="2">
        <v>3456</v>
      </c>
      <c r="F3461" s="3">
        <v>201910</v>
      </c>
      <c r="G3461">
        <v>201911</v>
      </c>
      <c r="H3461" s="1">
        <v>43542</v>
      </c>
      <c r="I3461">
        <v>201912</v>
      </c>
      <c r="J3461" t="s">
        <v>17</v>
      </c>
      <c r="K3461" s="2">
        <v>3456</v>
      </c>
      <c r="L3461" s="4">
        <v>3.2336999999999998</v>
      </c>
    </row>
    <row r="3462" spans="2:12" x14ac:dyDescent="0.25">
      <c r="B3462" t="s">
        <v>5</v>
      </c>
      <c r="C3462" s="2" t="str">
        <f>Tableau7[[#This Row],[COMMANDE]]&amp;Tableau7[[#This Row],[ECHEANCE]]&amp;Tableau7[[#This Row],[PLANID]]</f>
        <v>3457435423457</v>
      </c>
      <c r="D3462" s="2">
        <v>3457</v>
      </c>
      <c r="E3462" s="2">
        <v>3457</v>
      </c>
      <c r="F3462" s="3">
        <v>201910</v>
      </c>
      <c r="G3462">
        <v>201909</v>
      </c>
      <c r="H3462" s="1">
        <v>43542</v>
      </c>
      <c r="I3462">
        <v>201912</v>
      </c>
      <c r="J3462" t="s">
        <v>17</v>
      </c>
      <c r="K3462" s="2">
        <v>3457</v>
      </c>
      <c r="L3462" s="4">
        <v>8.39</v>
      </c>
    </row>
    <row r="3463" spans="2:12" x14ac:dyDescent="0.25">
      <c r="B3463" t="s">
        <v>5</v>
      </c>
      <c r="C3463" s="2" t="str">
        <f>Tableau7[[#This Row],[COMMANDE]]&amp;Tableau7[[#This Row],[ECHEANCE]]&amp;Tableau7[[#This Row],[PLANID]]</f>
        <v>3458436013458</v>
      </c>
      <c r="D3463" s="2">
        <v>3458</v>
      </c>
      <c r="E3463" s="2">
        <v>3458</v>
      </c>
      <c r="F3463" s="3">
        <v>201910</v>
      </c>
      <c r="G3463">
        <v>201909</v>
      </c>
      <c r="H3463" s="1">
        <v>43601</v>
      </c>
      <c r="I3463" t="s">
        <v>62</v>
      </c>
      <c r="J3463" t="s">
        <v>17</v>
      </c>
      <c r="K3463" s="2">
        <v>3458</v>
      </c>
      <c r="L3463" s="4">
        <v>1.0591170000000001</v>
      </c>
    </row>
    <row r="3464" spans="2:12" x14ac:dyDescent="0.25">
      <c r="B3464" t="s">
        <v>5</v>
      </c>
      <c r="C3464" s="2" t="str">
        <f>Tableau7[[#This Row],[COMMANDE]]&amp;Tableau7[[#This Row],[ECHEANCE]]&amp;Tableau7[[#This Row],[PLANID]]</f>
        <v>3459436013459</v>
      </c>
      <c r="D3464" s="2">
        <v>3459</v>
      </c>
      <c r="E3464" s="2">
        <v>3459</v>
      </c>
      <c r="F3464" s="3">
        <v>201918</v>
      </c>
      <c r="G3464">
        <v>201918</v>
      </c>
      <c r="H3464" s="1">
        <v>43601</v>
      </c>
      <c r="I3464" t="s">
        <v>62</v>
      </c>
      <c r="J3464" t="s">
        <v>17</v>
      </c>
      <c r="K3464" s="2">
        <v>3459</v>
      </c>
      <c r="L3464" s="4">
        <v>2.2108829999999999</v>
      </c>
    </row>
    <row r="3465" spans="2:12" x14ac:dyDescent="0.25">
      <c r="B3465" t="s">
        <v>5</v>
      </c>
      <c r="C3465" s="2" t="str">
        <f>Tableau7[[#This Row],[COMMANDE]]&amp;Tableau7[[#This Row],[ECHEANCE]]&amp;Tableau7[[#This Row],[PLANID]]</f>
        <v>3460436333460</v>
      </c>
      <c r="D3465" s="2">
        <v>3460</v>
      </c>
      <c r="E3465" s="2">
        <v>3460</v>
      </c>
      <c r="F3465" s="3">
        <v>201923</v>
      </c>
      <c r="G3465">
        <v>201921</v>
      </c>
      <c r="H3465" s="1">
        <v>43633</v>
      </c>
      <c r="I3465" t="s">
        <v>67</v>
      </c>
      <c r="J3465" t="s">
        <v>17</v>
      </c>
      <c r="K3465" s="2">
        <v>3460</v>
      </c>
      <c r="L3465" s="4">
        <v>9.81</v>
      </c>
    </row>
    <row r="3466" spans="2:12" x14ac:dyDescent="0.25">
      <c r="B3466" t="s">
        <v>5</v>
      </c>
      <c r="C3466" s="2" t="str">
        <f>Tableau7[[#This Row],[COMMANDE]]&amp;Tableau7[[#This Row],[ECHEANCE]]&amp;Tableau7[[#This Row],[PLANID]]</f>
        <v>3461436643461</v>
      </c>
      <c r="D3466" s="2">
        <v>3461</v>
      </c>
      <c r="E3466" s="2">
        <v>3461</v>
      </c>
      <c r="F3466" s="3">
        <v>201927</v>
      </c>
      <c r="G3466">
        <v>201926</v>
      </c>
      <c r="H3466" s="1">
        <v>43664</v>
      </c>
      <c r="I3466" t="s">
        <v>71</v>
      </c>
      <c r="J3466" t="s">
        <v>17</v>
      </c>
      <c r="K3466" s="2">
        <v>3461</v>
      </c>
      <c r="L3466" s="4">
        <v>3.27</v>
      </c>
    </row>
    <row r="3467" spans="2:12" x14ac:dyDescent="0.25">
      <c r="B3467" t="s">
        <v>5</v>
      </c>
      <c r="C3467" s="2" t="str">
        <f>Tableau7[[#This Row],[COMMANDE]]&amp;Tableau7[[#This Row],[ECHEANCE]]&amp;Tableau7[[#This Row],[PLANID]]</f>
        <v>3462436933462</v>
      </c>
      <c r="D3467" s="2">
        <v>3462</v>
      </c>
      <c r="E3467" s="2">
        <v>3462</v>
      </c>
      <c r="F3467" s="3">
        <v>201931</v>
      </c>
      <c r="G3467">
        <v>201930</v>
      </c>
      <c r="H3467" s="1">
        <v>43693</v>
      </c>
      <c r="I3467" t="s">
        <v>75</v>
      </c>
      <c r="J3467" t="s">
        <v>17</v>
      </c>
      <c r="K3467" s="2">
        <v>3462</v>
      </c>
      <c r="L3467" s="4">
        <v>6.54</v>
      </c>
    </row>
    <row r="3468" spans="2:12" x14ac:dyDescent="0.25">
      <c r="B3468" t="s">
        <v>5</v>
      </c>
      <c r="C3468" s="2" t="str">
        <f>Tableau7[[#This Row],[COMMANDE]]&amp;Tableau7[[#This Row],[ECHEANCE]]&amp;Tableau7[[#This Row],[PLANID]]</f>
        <v>3463435423463</v>
      </c>
      <c r="D3468" s="2">
        <v>3463</v>
      </c>
      <c r="E3468" s="2">
        <v>3463</v>
      </c>
      <c r="F3468" s="3">
        <v>201910</v>
      </c>
      <c r="G3468">
        <v>201911</v>
      </c>
      <c r="H3468" s="1">
        <v>43542</v>
      </c>
      <c r="I3468">
        <v>201912</v>
      </c>
      <c r="J3468" t="s">
        <v>17</v>
      </c>
      <c r="K3468" s="2">
        <v>3463</v>
      </c>
      <c r="L3468" s="4">
        <v>3.2550059999999998</v>
      </c>
    </row>
    <row r="3469" spans="2:12" x14ac:dyDescent="0.25">
      <c r="B3469" t="s">
        <v>5</v>
      </c>
      <c r="C3469" s="2" t="str">
        <f>Tableau7[[#This Row],[COMMANDE]]&amp;Tableau7[[#This Row],[ECHEANCE]]&amp;Tableau7[[#This Row],[PLANID]]</f>
        <v>3464435423464</v>
      </c>
      <c r="D3469" s="2">
        <v>3464</v>
      </c>
      <c r="E3469" s="2">
        <v>3464</v>
      </c>
      <c r="F3469" s="3" t="s">
        <v>20</v>
      </c>
      <c r="G3469">
        <v>197001</v>
      </c>
      <c r="H3469" s="1">
        <v>43542</v>
      </c>
      <c r="I3469">
        <v>201912</v>
      </c>
      <c r="J3469" t="s">
        <v>3</v>
      </c>
      <c r="K3469" s="2">
        <v>3464</v>
      </c>
      <c r="L3469" s="4">
        <v>4.6509320000000001</v>
      </c>
    </row>
    <row r="3470" spans="2:12" x14ac:dyDescent="0.25">
      <c r="B3470" t="s">
        <v>5</v>
      </c>
      <c r="C3470" s="2" t="str">
        <f>Tableau7[[#This Row],[COMMANDE]]&amp;Tableau7[[#This Row],[ECHEANCE]]&amp;Tableau7[[#This Row],[PLANID]]</f>
        <v>3465435423465</v>
      </c>
      <c r="D3470" s="2">
        <v>3465</v>
      </c>
      <c r="E3470" s="2">
        <v>3465</v>
      </c>
      <c r="F3470" s="3" t="s">
        <v>20</v>
      </c>
      <c r="G3470">
        <v>197001</v>
      </c>
      <c r="H3470" s="1">
        <v>43542</v>
      </c>
      <c r="I3470">
        <v>201912</v>
      </c>
      <c r="J3470" t="s">
        <v>3</v>
      </c>
      <c r="K3470" s="2">
        <v>3465</v>
      </c>
      <c r="L3470" s="4">
        <v>4.9649999999999999</v>
      </c>
    </row>
    <row r="3471" spans="2:12" x14ac:dyDescent="0.25">
      <c r="B3471" t="s">
        <v>5</v>
      </c>
      <c r="C3471" s="2" t="str">
        <f>Tableau7[[#This Row],[COMMANDE]]&amp;Tableau7[[#This Row],[ECHEANCE]]&amp;Tableau7[[#This Row],[PLANID]]</f>
        <v>3466435433466</v>
      </c>
      <c r="D3471" s="2">
        <v>3466</v>
      </c>
      <c r="E3471" s="2">
        <v>3466</v>
      </c>
      <c r="F3471" s="3">
        <v>201910</v>
      </c>
      <c r="G3471">
        <v>201911</v>
      </c>
      <c r="H3471" s="1">
        <v>43543</v>
      </c>
      <c r="I3471">
        <v>201912</v>
      </c>
      <c r="J3471" t="s">
        <v>17</v>
      </c>
      <c r="K3471" s="2">
        <v>3466</v>
      </c>
      <c r="L3471" s="4">
        <v>7.1992620000000001</v>
      </c>
    </row>
    <row r="3472" spans="2:12" x14ac:dyDescent="0.25">
      <c r="B3472" t="s">
        <v>5</v>
      </c>
      <c r="C3472" s="2" t="str">
        <f>Tableau7[[#This Row],[COMMANDE]]&amp;Tableau7[[#This Row],[ECHEANCE]]&amp;Tableau7[[#This Row],[PLANID]]</f>
        <v>3467435723467</v>
      </c>
      <c r="D3472" s="2">
        <v>3467</v>
      </c>
      <c r="E3472" s="2">
        <v>3467</v>
      </c>
      <c r="F3472" s="3">
        <v>201915</v>
      </c>
      <c r="G3472">
        <v>201914</v>
      </c>
      <c r="H3472" s="1">
        <v>43572</v>
      </c>
      <c r="I3472">
        <v>201916</v>
      </c>
      <c r="J3472" t="s">
        <v>17</v>
      </c>
      <c r="K3472" s="2">
        <v>3467</v>
      </c>
      <c r="L3472" s="4">
        <v>18.118500000000001</v>
      </c>
    </row>
    <row r="3473" spans="2:12" x14ac:dyDescent="0.25">
      <c r="B3473" t="s">
        <v>5</v>
      </c>
      <c r="C3473" s="2" t="str">
        <f>Tableau7[[#This Row],[COMMANDE]]&amp;Tableau7[[#This Row],[ECHEANCE]]&amp;Tableau7[[#This Row],[PLANID]]</f>
        <v>3468435443468</v>
      </c>
      <c r="D3473" s="2">
        <v>3468</v>
      </c>
      <c r="E3473" s="2">
        <v>3468</v>
      </c>
      <c r="F3473" s="3">
        <v>201911</v>
      </c>
      <c r="G3473">
        <v>201911</v>
      </c>
      <c r="H3473" s="1">
        <v>43544</v>
      </c>
      <c r="I3473">
        <v>201912</v>
      </c>
      <c r="J3473" t="s">
        <v>17</v>
      </c>
      <c r="K3473" s="2">
        <v>3468</v>
      </c>
      <c r="L3473" s="4">
        <v>10.843999999999999</v>
      </c>
    </row>
    <row r="3474" spans="2:12" x14ac:dyDescent="0.25">
      <c r="B3474" t="s">
        <v>5</v>
      </c>
      <c r="C3474" s="2" t="str">
        <f>Tableau7[[#This Row],[COMMANDE]]&amp;Tableau7[[#This Row],[ECHEANCE]]&amp;Tableau7[[#This Row],[PLANID]]</f>
        <v>3469435443469</v>
      </c>
      <c r="D3474" s="2">
        <v>3469</v>
      </c>
      <c r="E3474" s="2">
        <v>3469</v>
      </c>
      <c r="F3474" s="3">
        <v>201910</v>
      </c>
      <c r="G3474">
        <v>201911</v>
      </c>
      <c r="H3474" s="1">
        <v>43544</v>
      </c>
      <c r="I3474">
        <v>201912</v>
      </c>
      <c r="J3474" t="s">
        <v>17</v>
      </c>
      <c r="K3474" s="2">
        <v>3469</v>
      </c>
      <c r="L3474" s="4">
        <v>58.387467000000001</v>
      </c>
    </row>
    <row r="3475" spans="2:12" x14ac:dyDescent="0.25">
      <c r="B3475" t="s">
        <v>5</v>
      </c>
      <c r="C3475" s="2" t="str">
        <f>Tableau7[[#This Row],[COMMANDE]]&amp;Tableau7[[#This Row],[ECHEANCE]]&amp;Tableau7[[#This Row],[PLANID]]</f>
        <v>3470436273470</v>
      </c>
      <c r="D3475" s="2">
        <v>3470</v>
      </c>
      <c r="E3475" s="2">
        <v>3470</v>
      </c>
      <c r="F3475" s="3">
        <v>201921</v>
      </c>
      <c r="G3475">
        <v>201920</v>
      </c>
      <c r="H3475" s="1">
        <v>43627</v>
      </c>
      <c r="I3475" t="s">
        <v>66</v>
      </c>
      <c r="J3475" t="s">
        <v>17</v>
      </c>
      <c r="K3475" s="2">
        <v>3470</v>
      </c>
      <c r="L3475" s="4">
        <v>64.391999999999996</v>
      </c>
    </row>
    <row r="3476" spans="2:12" x14ac:dyDescent="0.25">
      <c r="B3476" t="s">
        <v>5</v>
      </c>
      <c r="C3476" s="2" t="str">
        <f>Tableau7[[#This Row],[COMMANDE]]&amp;Tableau7[[#This Row],[ECHEANCE]]&amp;Tableau7[[#This Row],[PLANID]]</f>
        <v>3471437323471</v>
      </c>
      <c r="D3476" s="2">
        <v>3471</v>
      </c>
      <c r="E3476" s="2">
        <v>3471</v>
      </c>
      <c r="F3476" s="3">
        <v>201937</v>
      </c>
      <c r="G3476">
        <v>201935</v>
      </c>
      <c r="H3476" s="1">
        <v>43732</v>
      </c>
      <c r="I3476" t="s">
        <v>81</v>
      </c>
      <c r="J3476" t="s">
        <v>17</v>
      </c>
      <c r="K3476" s="2">
        <v>3471</v>
      </c>
      <c r="L3476" s="4">
        <v>64.391999999999996</v>
      </c>
    </row>
    <row r="3477" spans="2:12" x14ac:dyDescent="0.25">
      <c r="B3477" t="s">
        <v>5</v>
      </c>
      <c r="C3477" s="2" t="str">
        <f>Tableau7[[#This Row],[COMMANDE]]&amp;Tableau7[[#This Row],[ECHEANCE]]&amp;Tableau7[[#This Row],[PLANID]]</f>
        <v>3472438023472</v>
      </c>
      <c r="D3477" s="2">
        <v>3472</v>
      </c>
      <c r="E3477" s="2">
        <v>3472</v>
      </c>
      <c r="F3477" s="3">
        <v>201947</v>
      </c>
      <c r="G3477">
        <v>201945</v>
      </c>
      <c r="H3477" s="1">
        <v>43802</v>
      </c>
      <c r="I3477" t="s">
        <v>84</v>
      </c>
      <c r="J3477" t="s">
        <v>17</v>
      </c>
      <c r="K3477" s="2">
        <v>3472</v>
      </c>
      <c r="L3477" s="4">
        <v>64.391999999999996</v>
      </c>
    </row>
    <row r="3478" spans="2:12" x14ac:dyDescent="0.25">
      <c r="B3478" t="s">
        <v>5</v>
      </c>
      <c r="C3478" s="2" t="str">
        <f>Tableau7[[#This Row],[COMMANDE]]&amp;Tableau7[[#This Row],[ECHEANCE]]&amp;Tableau7[[#This Row],[PLANID]]</f>
        <v>3473435443473</v>
      </c>
      <c r="D3478" s="2">
        <v>3473</v>
      </c>
      <c r="E3478" s="2">
        <v>3473</v>
      </c>
      <c r="F3478" s="3">
        <v>201910</v>
      </c>
      <c r="G3478">
        <v>201911</v>
      </c>
      <c r="H3478" s="1">
        <v>43544</v>
      </c>
      <c r="I3478">
        <v>201912</v>
      </c>
      <c r="J3478" t="s">
        <v>17</v>
      </c>
      <c r="K3478" s="2">
        <v>3473</v>
      </c>
      <c r="L3478" s="4">
        <v>5.4055</v>
      </c>
    </row>
    <row r="3479" spans="2:12" x14ac:dyDescent="0.25">
      <c r="B3479" t="s">
        <v>5</v>
      </c>
      <c r="C3479" s="2" t="str">
        <f>Tableau7[[#This Row],[COMMANDE]]&amp;Tableau7[[#This Row],[ECHEANCE]]&amp;Tableau7[[#This Row],[PLANID]]</f>
        <v>3474435453474</v>
      </c>
      <c r="D3479" s="2">
        <v>3474</v>
      </c>
      <c r="E3479" s="2">
        <v>3474</v>
      </c>
      <c r="F3479" s="3">
        <v>201911</v>
      </c>
      <c r="G3479">
        <v>201909</v>
      </c>
      <c r="H3479" s="1">
        <v>43545</v>
      </c>
      <c r="I3479">
        <v>201912</v>
      </c>
      <c r="J3479" t="s">
        <v>17</v>
      </c>
      <c r="K3479" s="2">
        <v>3474</v>
      </c>
      <c r="L3479" s="4">
        <v>5.0516999999999999E-2</v>
      </c>
    </row>
    <row r="3480" spans="2:12" x14ac:dyDescent="0.25">
      <c r="B3480" t="s">
        <v>5</v>
      </c>
      <c r="C3480" s="2" t="str">
        <f>Tableau7[[#This Row],[COMMANDE]]&amp;Tableau7[[#This Row],[ECHEANCE]]&amp;Tableau7[[#This Row],[PLANID]]</f>
        <v>3475435723475</v>
      </c>
      <c r="D3480" s="2">
        <v>3475</v>
      </c>
      <c r="E3480" s="2">
        <v>3475</v>
      </c>
      <c r="F3480" s="3">
        <v>201911</v>
      </c>
      <c r="G3480">
        <v>201909</v>
      </c>
      <c r="H3480" s="1">
        <v>43572</v>
      </c>
      <c r="I3480">
        <v>201916</v>
      </c>
      <c r="J3480" t="s">
        <v>17</v>
      </c>
      <c r="K3480" s="2">
        <v>3475</v>
      </c>
      <c r="L3480" s="4">
        <v>17.132999999999999</v>
      </c>
    </row>
    <row r="3481" spans="2:12" x14ac:dyDescent="0.25">
      <c r="B3481" t="s">
        <v>5</v>
      </c>
      <c r="C3481" s="2" t="str">
        <f>Tableau7[[#This Row],[COMMANDE]]&amp;Tableau7[[#This Row],[ECHEANCE]]&amp;Tableau7[[#This Row],[PLANID]]</f>
        <v>3476435453476</v>
      </c>
      <c r="D3481" s="2">
        <v>3476</v>
      </c>
      <c r="E3481" s="2">
        <v>3476</v>
      </c>
      <c r="F3481" s="3" t="s">
        <v>20</v>
      </c>
      <c r="G3481">
        <v>197001</v>
      </c>
      <c r="H3481" s="1">
        <v>43545</v>
      </c>
      <c r="I3481">
        <v>201912</v>
      </c>
      <c r="J3481" t="s">
        <v>3</v>
      </c>
      <c r="K3481" s="2">
        <v>3476</v>
      </c>
      <c r="L3481" s="4">
        <v>6.5</v>
      </c>
    </row>
    <row r="3482" spans="2:12" x14ac:dyDescent="0.25">
      <c r="B3482" t="s">
        <v>5</v>
      </c>
      <c r="C3482" s="2" t="str">
        <f>Tableau7[[#This Row],[COMMANDE]]&amp;Tableau7[[#This Row],[ECHEANCE]]&amp;Tableau7[[#This Row],[PLANID]]</f>
        <v>3477435453477</v>
      </c>
      <c r="D3482" s="2">
        <v>3477</v>
      </c>
      <c r="E3482" s="2">
        <v>3477</v>
      </c>
      <c r="F3482" s="3">
        <v>201911</v>
      </c>
      <c r="G3482">
        <v>201911</v>
      </c>
      <c r="H3482" s="1">
        <v>43545</v>
      </c>
      <c r="I3482">
        <v>201912</v>
      </c>
      <c r="J3482" t="s">
        <v>17</v>
      </c>
      <c r="K3482" s="2">
        <v>3477</v>
      </c>
      <c r="L3482" s="4">
        <v>28.898399999999999</v>
      </c>
    </row>
    <row r="3483" spans="2:12" x14ac:dyDescent="0.25">
      <c r="B3483" t="s">
        <v>5</v>
      </c>
      <c r="C3483" s="2" t="str">
        <f>Tableau7[[#This Row],[COMMANDE]]&amp;Tableau7[[#This Row],[ECHEANCE]]&amp;Tableau7[[#This Row],[PLANID]]</f>
        <v>3478435723478</v>
      </c>
      <c r="D3483" s="2">
        <v>3478</v>
      </c>
      <c r="E3483" s="2">
        <v>3478</v>
      </c>
      <c r="F3483" s="3">
        <v>201915</v>
      </c>
      <c r="G3483">
        <v>201914</v>
      </c>
      <c r="H3483" s="1">
        <v>43572</v>
      </c>
      <c r="I3483">
        <v>201916</v>
      </c>
      <c r="J3483" t="s">
        <v>17</v>
      </c>
      <c r="K3483" s="2">
        <v>3478</v>
      </c>
      <c r="L3483" s="4">
        <v>17.943816999999999</v>
      </c>
    </row>
    <row r="3484" spans="2:12" x14ac:dyDescent="0.25">
      <c r="B3484" t="s">
        <v>5</v>
      </c>
      <c r="C3484" s="2" t="str">
        <f>Tableau7[[#This Row],[COMMANDE]]&amp;Tableau7[[#This Row],[ECHEANCE]]&amp;Tableau7[[#This Row],[PLANID]]</f>
        <v>3479435453479</v>
      </c>
      <c r="D3484" s="2">
        <v>3479</v>
      </c>
      <c r="E3484" s="2">
        <v>3479</v>
      </c>
      <c r="F3484" s="3" t="s">
        <v>20</v>
      </c>
      <c r="G3484">
        <v>197001</v>
      </c>
      <c r="H3484" s="1">
        <v>43545</v>
      </c>
      <c r="I3484">
        <v>201912</v>
      </c>
      <c r="J3484" t="s">
        <v>3</v>
      </c>
      <c r="K3484" s="2">
        <v>3479</v>
      </c>
      <c r="L3484" s="4">
        <v>4.0678169999999998</v>
      </c>
    </row>
    <row r="3485" spans="2:12" x14ac:dyDescent="0.25">
      <c r="B3485" t="s">
        <v>5</v>
      </c>
      <c r="C3485" s="2" t="str">
        <f>Tableau7[[#This Row],[COMMANDE]]&amp;Tableau7[[#This Row],[ECHEANCE]]&amp;Tableau7[[#This Row],[PLANID]]</f>
        <v>3480435723480</v>
      </c>
      <c r="D3485" s="2">
        <v>3480</v>
      </c>
      <c r="E3485" s="2">
        <v>3480</v>
      </c>
      <c r="F3485" s="3" t="s">
        <v>20</v>
      </c>
      <c r="G3485">
        <v>197001</v>
      </c>
      <c r="H3485" s="1">
        <v>43572</v>
      </c>
      <c r="I3485">
        <v>201916</v>
      </c>
      <c r="J3485" t="s">
        <v>3</v>
      </c>
      <c r="K3485" s="2">
        <v>3480</v>
      </c>
      <c r="L3485" s="4">
        <v>3.4721829999999998</v>
      </c>
    </row>
    <row r="3486" spans="2:12" x14ac:dyDescent="0.25">
      <c r="B3486" t="s">
        <v>5</v>
      </c>
      <c r="C3486" s="2" t="str">
        <f>Tableau7[[#This Row],[COMMANDE]]&amp;Tableau7[[#This Row],[ECHEANCE]]&amp;Tableau7[[#This Row],[PLANID]]</f>
        <v>3481435723481</v>
      </c>
      <c r="D3486" s="2">
        <v>3481</v>
      </c>
      <c r="E3486" s="2">
        <v>3481</v>
      </c>
      <c r="F3486" s="3" t="s">
        <v>20</v>
      </c>
      <c r="G3486">
        <v>197001</v>
      </c>
      <c r="H3486" s="1">
        <v>43572</v>
      </c>
      <c r="I3486">
        <v>201916</v>
      </c>
      <c r="J3486" t="s">
        <v>3</v>
      </c>
      <c r="K3486" s="2">
        <v>3481</v>
      </c>
      <c r="L3486" s="4">
        <v>1.57</v>
      </c>
    </row>
    <row r="3487" spans="2:12" x14ac:dyDescent="0.25">
      <c r="B3487" t="s">
        <v>5</v>
      </c>
      <c r="C3487" s="2" t="str">
        <f>Tableau7[[#This Row],[COMMANDE]]&amp;Tableau7[[#This Row],[ECHEANCE]]&amp;Tableau7[[#This Row],[PLANID]]</f>
        <v>3482435453482</v>
      </c>
      <c r="D3487" s="2">
        <v>3482</v>
      </c>
      <c r="E3487" s="2">
        <v>3482</v>
      </c>
      <c r="F3487" s="3">
        <v>201911</v>
      </c>
      <c r="G3487">
        <v>201911</v>
      </c>
      <c r="H3487" s="1">
        <v>43545</v>
      </c>
      <c r="I3487">
        <v>201912</v>
      </c>
      <c r="J3487" t="s">
        <v>17</v>
      </c>
      <c r="K3487" s="2">
        <v>3482</v>
      </c>
      <c r="L3487" s="4">
        <v>10.430999999999999</v>
      </c>
    </row>
    <row r="3488" spans="2:12" x14ac:dyDescent="0.25">
      <c r="B3488" t="s">
        <v>5</v>
      </c>
      <c r="C3488" s="2" t="str">
        <f>Tableau7[[#This Row],[COMMANDE]]&amp;Tableau7[[#This Row],[ECHEANCE]]&amp;Tableau7[[#This Row],[PLANID]]</f>
        <v>3483435503483</v>
      </c>
      <c r="D3488" s="2">
        <v>3483</v>
      </c>
      <c r="E3488" s="2">
        <v>3483</v>
      </c>
      <c r="F3488" s="3">
        <v>201911</v>
      </c>
      <c r="G3488">
        <v>201912</v>
      </c>
      <c r="H3488" s="1">
        <v>43550</v>
      </c>
      <c r="I3488">
        <v>201913</v>
      </c>
      <c r="J3488" t="s">
        <v>17</v>
      </c>
      <c r="K3488" s="2">
        <v>3483</v>
      </c>
      <c r="L3488" s="4">
        <v>3.1293000000000002</v>
      </c>
    </row>
    <row r="3489" spans="2:12" x14ac:dyDescent="0.25">
      <c r="B3489" t="s">
        <v>5</v>
      </c>
      <c r="C3489" s="2" t="str">
        <f>Tableau7[[#This Row],[COMMANDE]]&amp;Tableau7[[#This Row],[ECHEANCE]]&amp;Tableau7[[#This Row],[PLANID]]</f>
        <v>3484435723484</v>
      </c>
      <c r="D3489" s="2">
        <v>3484</v>
      </c>
      <c r="E3489" s="2">
        <v>3484</v>
      </c>
      <c r="F3489" s="3">
        <v>201915</v>
      </c>
      <c r="G3489">
        <v>201914</v>
      </c>
      <c r="H3489" s="1">
        <v>43572</v>
      </c>
      <c r="I3489">
        <v>201916</v>
      </c>
      <c r="J3489" t="s">
        <v>17</v>
      </c>
      <c r="K3489" s="2">
        <v>3484</v>
      </c>
      <c r="L3489" s="4">
        <v>33.662999999999997</v>
      </c>
    </row>
    <row r="3490" spans="2:12" x14ac:dyDescent="0.25">
      <c r="B3490" t="s">
        <v>5</v>
      </c>
      <c r="C3490" s="2" t="str">
        <f>Tableau7[[#This Row],[COMMANDE]]&amp;Tableau7[[#This Row],[ECHEANCE]]&amp;Tableau7[[#This Row],[PLANID]]</f>
        <v>3485435463485</v>
      </c>
      <c r="D3490" s="2">
        <v>3485</v>
      </c>
      <c r="E3490" s="2">
        <v>3485</v>
      </c>
      <c r="F3490" s="3" t="s">
        <v>20</v>
      </c>
      <c r="G3490">
        <v>197001</v>
      </c>
      <c r="H3490" s="1">
        <v>43546</v>
      </c>
      <c r="I3490">
        <v>201912</v>
      </c>
      <c r="J3490" t="s">
        <v>3</v>
      </c>
      <c r="K3490" s="2">
        <v>3485</v>
      </c>
      <c r="L3490" s="4">
        <v>1.3711880000000001</v>
      </c>
    </row>
    <row r="3491" spans="2:12" x14ac:dyDescent="0.25">
      <c r="B3491" t="s">
        <v>5</v>
      </c>
      <c r="C3491" s="2" t="str">
        <f>Tableau7[[#This Row],[COMMANDE]]&amp;Tableau7[[#This Row],[ECHEANCE]]&amp;Tableau7[[#This Row],[PLANID]]</f>
        <v>3486435463486</v>
      </c>
      <c r="D3491" s="2">
        <v>3486</v>
      </c>
      <c r="E3491" s="2">
        <v>3486</v>
      </c>
      <c r="F3491" s="3" t="s">
        <v>20</v>
      </c>
      <c r="G3491">
        <v>197001</v>
      </c>
      <c r="H3491" s="1">
        <v>43546</v>
      </c>
      <c r="I3491">
        <v>201912</v>
      </c>
      <c r="J3491" t="s">
        <v>3</v>
      </c>
      <c r="K3491" s="2">
        <v>3486</v>
      </c>
      <c r="L3491" s="4">
        <v>24.43</v>
      </c>
    </row>
    <row r="3492" spans="2:12" x14ac:dyDescent="0.25">
      <c r="B3492" t="s">
        <v>5</v>
      </c>
      <c r="C3492" s="2" t="str">
        <f>Tableau7[[#This Row],[COMMANDE]]&amp;Tableau7[[#This Row],[ECHEANCE]]&amp;Tableau7[[#This Row],[PLANID]]</f>
        <v>3487435493487</v>
      </c>
      <c r="D3492" s="2">
        <v>3487</v>
      </c>
      <c r="E3492" s="2">
        <v>3487</v>
      </c>
      <c r="F3492" s="3">
        <v>201911</v>
      </c>
      <c r="G3492">
        <v>201911</v>
      </c>
      <c r="H3492" s="1">
        <v>43549</v>
      </c>
      <c r="I3492">
        <v>201913</v>
      </c>
      <c r="J3492" t="s">
        <v>17</v>
      </c>
      <c r="K3492" s="2">
        <v>3487</v>
      </c>
      <c r="L3492" s="4">
        <v>7.2113019999999999</v>
      </c>
    </row>
    <row r="3493" spans="2:12" x14ac:dyDescent="0.25">
      <c r="B3493" t="s">
        <v>5</v>
      </c>
      <c r="C3493" s="2" t="str">
        <f>Tableau7[[#This Row],[COMMANDE]]&amp;Tableau7[[#This Row],[ECHEANCE]]&amp;Tableau7[[#This Row],[PLANID]]</f>
        <v>3488435493488</v>
      </c>
      <c r="D3493" s="2">
        <v>3488</v>
      </c>
      <c r="E3493" s="2">
        <v>3488</v>
      </c>
      <c r="F3493" s="3">
        <v>201911</v>
      </c>
      <c r="G3493">
        <v>201913</v>
      </c>
      <c r="H3493" s="1">
        <v>43549</v>
      </c>
      <c r="I3493">
        <v>201913</v>
      </c>
      <c r="J3493" t="s">
        <v>17</v>
      </c>
      <c r="K3493" s="2">
        <v>3488</v>
      </c>
      <c r="L3493" s="4">
        <v>21.544</v>
      </c>
    </row>
    <row r="3494" spans="2:12" x14ac:dyDescent="0.25">
      <c r="B3494" t="s">
        <v>5</v>
      </c>
      <c r="C3494" s="2" t="str">
        <f>Tableau7[[#This Row],[COMMANDE]]&amp;Tableau7[[#This Row],[ECHEANCE]]&amp;Tableau7[[#This Row],[PLANID]]</f>
        <v>3489435503489</v>
      </c>
      <c r="D3494" s="2">
        <v>3489</v>
      </c>
      <c r="E3494" s="2">
        <v>3489</v>
      </c>
      <c r="F3494" s="3">
        <v>201911</v>
      </c>
      <c r="G3494">
        <v>201912</v>
      </c>
      <c r="H3494" s="1">
        <v>43550</v>
      </c>
      <c r="I3494">
        <v>201913</v>
      </c>
      <c r="J3494" t="s">
        <v>17</v>
      </c>
      <c r="K3494" s="2">
        <v>3489</v>
      </c>
      <c r="L3494" s="4">
        <v>3.1187999999999998</v>
      </c>
    </row>
    <row r="3495" spans="2:12" x14ac:dyDescent="0.25">
      <c r="B3495" t="s">
        <v>5</v>
      </c>
      <c r="C3495" s="2" t="str">
        <f>Tableau7[[#This Row],[COMMANDE]]&amp;Tableau7[[#This Row],[ECHEANCE]]&amp;Tableau7[[#This Row],[PLANID]]</f>
        <v>3490435513490</v>
      </c>
      <c r="D3495" s="2">
        <v>3490</v>
      </c>
      <c r="E3495" s="2">
        <v>3490</v>
      </c>
      <c r="F3495" s="3">
        <v>201911</v>
      </c>
      <c r="G3495">
        <v>201912</v>
      </c>
      <c r="H3495" s="1">
        <v>43551</v>
      </c>
      <c r="I3495">
        <v>201913</v>
      </c>
      <c r="J3495" t="s">
        <v>17</v>
      </c>
      <c r="K3495" s="2">
        <v>3490</v>
      </c>
      <c r="L3495" s="4">
        <v>25.956</v>
      </c>
    </row>
    <row r="3496" spans="2:12" x14ac:dyDescent="0.25">
      <c r="B3496" t="s">
        <v>5</v>
      </c>
      <c r="C3496" s="2" t="str">
        <f>Tableau7[[#This Row],[COMMANDE]]&amp;Tableau7[[#This Row],[ECHEANCE]]&amp;Tableau7[[#This Row],[PLANID]]</f>
        <v>3491436093491</v>
      </c>
      <c r="D3496" s="2">
        <v>3491</v>
      </c>
      <c r="E3496" s="2">
        <v>3491</v>
      </c>
      <c r="F3496" s="3">
        <v>201920</v>
      </c>
      <c r="G3496">
        <v>201918</v>
      </c>
      <c r="H3496" s="1">
        <v>43609</v>
      </c>
      <c r="I3496" t="s">
        <v>63</v>
      </c>
      <c r="J3496" t="s">
        <v>17</v>
      </c>
      <c r="K3496" s="2">
        <v>3491</v>
      </c>
      <c r="L3496" s="4">
        <v>10.815</v>
      </c>
    </row>
    <row r="3497" spans="2:12" x14ac:dyDescent="0.25">
      <c r="B3497" t="s">
        <v>5</v>
      </c>
      <c r="C3497" s="2" t="str">
        <f>Tableau7[[#This Row],[COMMANDE]]&amp;Tableau7[[#This Row],[ECHEANCE]]&amp;Tableau7[[#This Row],[PLANID]]</f>
        <v>3492435523492</v>
      </c>
      <c r="D3497" s="2">
        <v>3492</v>
      </c>
      <c r="E3497" s="2">
        <v>3492</v>
      </c>
      <c r="F3497" s="3">
        <v>201906</v>
      </c>
      <c r="G3497">
        <v>201913</v>
      </c>
      <c r="H3497" s="1">
        <v>43552</v>
      </c>
      <c r="I3497">
        <v>201913</v>
      </c>
      <c r="J3497" t="s">
        <v>34</v>
      </c>
      <c r="K3497" s="2">
        <v>3492</v>
      </c>
      <c r="L3497" s="4">
        <v>1.482558</v>
      </c>
    </row>
    <row r="3498" spans="2:12" x14ac:dyDescent="0.25">
      <c r="B3498" t="s">
        <v>5</v>
      </c>
      <c r="C3498" s="2" t="str">
        <f>Tableau7[[#This Row],[COMMANDE]]&amp;Tableau7[[#This Row],[ECHEANCE]]&amp;Tableau7[[#This Row],[PLANID]]</f>
        <v>3493435523493</v>
      </c>
      <c r="D3498" s="2">
        <v>3493</v>
      </c>
      <c r="E3498" s="2">
        <v>3493</v>
      </c>
      <c r="F3498" s="3">
        <v>201906</v>
      </c>
      <c r="G3498">
        <v>201913</v>
      </c>
      <c r="H3498" s="1">
        <v>43552</v>
      </c>
      <c r="I3498">
        <v>201913</v>
      </c>
      <c r="J3498" t="s">
        <v>34</v>
      </c>
      <c r="K3498" s="2">
        <v>3493</v>
      </c>
      <c r="L3498" s="4">
        <v>1.302994</v>
      </c>
    </row>
    <row r="3499" spans="2:12" x14ac:dyDescent="0.25">
      <c r="B3499" t="s">
        <v>5</v>
      </c>
      <c r="C3499" s="2" t="str">
        <f>Tableau7[[#This Row],[COMMANDE]]&amp;Tableau7[[#This Row],[ECHEANCE]]&amp;Tableau7[[#This Row],[PLANID]]</f>
        <v>3494435523494</v>
      </c>
      <c r="D3499" s="2">
        <v>3494</v>
      </c>
      <c r="E3499" s="2">
        <v>3494</v>
      </c>
      <c r="F3499" s="3">
        <v>201906</v>
      </c>
      <c r="G3499">
        <v>201913</v>
      </c>
      <c r="H3499" s="1">
        <v>43552</v>
      </c>
      <c r="I3499">
        <v>201913</v>
      </c>
      <c r="J3499" t="s">
        <v>34</v>
      </c>
      <c r="K3499" s="2">
        <v>3494</v>
      </c>
      <c r="L3499" s="4">
        <v>2.4264230000000002</v>
      </c>
    </row>
    <row r="3500" spans="2:12" x14ac:dyDescent="0.25">
      <c r="B3500" t="s">
        <v>5</v>
      </c>
      <c r="C3500" s="2" t="str">
        <f>Tableau7[[#This Row],[COMMANDE]]&amp;Tableau7[[#This Row],[ECHEANCE]]&amp;Tableau7[[#This Row],[PLANID]]</f>
        <v>3495435523495</v>
      </c>
      <c r="D3500" s="2">
        <v>3495</v>
      </c>
      <c r="E3500" s="2">
        <v>3495</v>
      </c>
      <c r="F3500" s="3" t="s">
        <v>20</v>
      </c>
      <c r="G3500">
        <v>197001</v>
      </c>
      <c r="H3500" s="1">
        <v>43552</v>
      </c>
      <c r="I3500">
        <v>201913</v>
      </c>
      <c r="J3500" t="s">
        <v>3</v>
      </c>
      <c r="K3500" s="2">
        <v>3495</v>
      </c>
      <c r="L3500" s="4">
        <v>4.5250000000000004E-3</v>
      </c>
    </row>
    <row r="3501" spans="2:12" x14ac:dyDescent="0.25">
      <c r="B3501" t="s">
        <v>5</v>
      </c>
      <c r="C3501" s="2" t="str">
        <f>Tableau7[[#This Row],[COMMANDE]]&amp;Tableau7[[#This Row],[ECHEANCE]]&amp;Tableau7[[#This Row],[PLANID]]</f>
        <v>3496435523496</v>
      </c>
      <c r="D3501" s="2">
        <v>3496</v>
      </c>
      <c r="E3501" s="2">
        <v>3496</v>
      </c>
      <c r="F3501" s="3">
        <v>201912</v>
      </c>
      <c r="G3501">
        <v>201912</v>
      </c>
      <c r="H3501" s="1">
        <v>43552</v>
      </c>
      <c r="I3501">
        <v>201913</v>
      </c>
      <c r="J3501" t="s">
        <v>17</v>
      </c>
      <c r="K3501" s="2">
        <v>3496</v>
      </c>
      <c r="L3501" s="4">
        <v>13.2432</v>
      </c>
    </row>
    <row r="3502" spans="2:12" x14ac:dyDescent="0.25">
      <c r="B3502" t="s">
        <v>5</v>
      </c>
      <c r="C3502" s="2" t="str">
        <f>Tableau7[[#This Row],[COMMANDE]]&amp;Tableau7[[#This Row],[ECHEANCE]]&amp;Tableau7[[#This Row],[PLANID]]</f>
        <v>3497435593497</v>
      </c>
      <c r="D3502" s="2">
        <v>3497</v>
      </c>
      <c r="E3502" s="2">
        <v>3497</v>
      </c>
      <c r="F3502" s="3">
        <v>201913</v>
      </c>
      <c r="G3502">
        <v>201913</v>
      </c>
      <c r="H3502" s="1">
        <v>43559</v>
      </c>
      <c r="I3502">
        <v>201914</v>
      </c>
      <c r="J3502" t="s">
        <v>17</v>
      </c>
      <c r="K3502" s="2">
        <v>3497</v>
      </c>
      <c r="L3502" s="4">
        <v>13.2432</v>
      </c>
    </row>
    <row r="3503" spans="2:12" x14ac:dyDescent="0.25">
      <c r="B3503" t="s">
        <v>5</v>
      </c>
      <c r="C3503" s="2" t="str">
        <f>Tableau7[[#This Row],[COMMANDE]]&amp;Tableau7[[#This Row],[ECHEANCE]]&amp;Tableau7[[#This Row],[PLANID]]</f>
        <v>3498435713498</v>
      </c>
      <c r="D3503" s="2">
        <v>3498</v>
      </c>
      <c r="E3503" s="2">
        <v>3498</v>
      </c>
      <c r="F3503" s="3">
        <v>201915</v>
      </c>
      <c r="G3503">
        <v>201914</v>
      </c>
      <c r="H3503" s="1">
        <v>43571</v>
      </c>
      <c r="I3503">
        <v>201916</v>
      </c>
      <c r="J3503" t="s">
        <v>17</v>
      </c>
      <c r="K3503" s="2">
        <v>3498</v>
      </c>
      <c r="L3503" s="4">
        <v>13.2432</v>
      </c>
    </row>
    <row r="3504" spans="2:12" x14ac:dyDescent="0.25">
      <c r="B3504" t="s">
        <v>5</v>
      </c>
      <c r="C3504" s="2" t="str">
        <f>Tableau7[[#This Row],[COMMANDE]]&amp;Tableau7[[#This Row],[ECHEANCE]]&amp;Tableau7[[#This Row],[PLANID]]</f>
        <v>3499435943499</v>
      </c>
      <c r="D3504" s="2">
        <v>3499</v>
      </c>
      <c r="E3504" s="2">
        <v>3499</v>
      </c>
      <c r="F3504" s="3">
        <v>201918</v>
      </c>
      <c r="G3504">
        <v>201917</v>
      </c>
      <c r="H3504" s="1">
        <v>43594</v>
      </c>
      <c r="I3504" t="s">
        <v>61</v>
      </c>
      <c r="J3504" t="s">
        <v>17</v>
      </c>
      <c r="K3504" s="2">
        <v>3499</v>
      </c>
      <c r="L3504" s="4">
        <v>13.2432</v>
      </c>
    </row>
    <row r="3505" spans="2:12" x14ac:dyDescent="0.25">
      <c r="B3505" t="s">
        <v>5</v>
      </c>
      <c r="C3505" s="2" t="str">
        <f>Tableau7[[#This Row],[COMMANDE]]&amp;Tableau7[[#This Row],[ECHEANCE]]&amp;Tableau7[[#This Row],[PLANID]]</f>
        <v>3500435523500</v>
      </c>
      <c r="D3505" s="2">
        <v>3500</v>
      </c>
      <c r="E3505" s="2">
        <v>3500</v>
      </c>
      <c r="F3505" s="3">
        <v>201906</v>
      </c>
      <c r="G3505">
        <v>201913</v>
      </c>
      <c r="H3505" s="1">
        <v>43552</v>
      </c>
      <c r="I3505">
        <v>201913</v>
      </c>
      <c r="J3505" t="s">
        <v>17</v>
      </c>
      <c r="K3505" s="2">
        <v>3500</v>
      </c>
      <c r="L3505" s="4">
        <v>2.731223</v>
      </c>
    </row>
    <row r="3506" spans="2:12" x14ac:dyDescent="0.25">
      <c r="B3506" t="s">
        <v>5</v>
      </c>
      <c r="C3506" s="2" t="str">
        <f>Tableau7[[#This Row],[COMMANDE]]&amp;Tableau7[[#This Row],[ECHEANCE]]&amp;Tableau7[[#This Row],[PLANID]]</f>
        <v>3501435523501</v>
      </c>
      <c r="D3506" s="2">
        <v>3501</v>
      </c>
      <c r="E3506" s="2">
        <v>3501</v>
      </c>
      <c r="F3506" s="3">
        <v>201906</v>
      </c>
      <c r="G3506">
        <v>201913</v>
      </c>
      <c r="H3506" s="1">
        <v>43552</v>
      </c>
      <c r="I3506">
        <v>201913</v>
      </c>
      <c r="J3506" t="s">
        <v>17</v>
      </c>
      <c r="K3506" s="2">
        <v>3501</v>
      </c>
      <c r="L3506" s="4">
        <v>2.5462769999999999</v>
      </c>
    </row>
    <row r="3507" spans="2:12" x14ac:dyDescent="0.25">
      <c r="B3507" t="s">
        <v>5</v>
      </c>
      <c r="C3507" s="2" t="str">
        <f>Tableau7[[#This Row],[COMMANDE]]&amp;Tableau7[[#This Row],[ECHEANCE]]&amp;Tableau7[[#This Row],[PLANID]]</f>
        <v>3502435533502</v>
      </c>
      <c r="D3507" s="2">
        <v>3502</v>
      </c>
      <c r="E3507" s="2">
        <v>3502</v>
      </c>
      <c r="F3507" s="3" t="s">
        <v>20</v>
      </c>
      <c r="G3507">
        <v>197001</v>
      </c>
      <c r="H3507" s="1">
        <v>43553</v>
      </c>
      <c r="I3507">
        <v>201913</v>
      </c>
      <c r="J3507" t="s">
        <v>3</v>
      </c>
      <c r="K3507" s="2">
        <v>3502</v>
      </c>
      <c r="L3507" s="4">
        <v>6.7736489999999998</v>
      </c>
    </row>
    <row r="3508" spans="2:12" x14ac:dyDescent="0.25">
      <c r="B3508" t="s">
        <v>5</v>
      </c>
      <c r="C3508" s="2" t="str">
        <f>Tableau7[[#This Row],[COMMANDE]]&amp;Tableau7[[#This Row],[ECHEANCE]]&amp;Tableau7[[#This Row],[PLANID]]</f>
        <v>3503435733503</v>
      </c>
      <c r="D3508" s="2">
        <v>3503</v>
      </c>
      <c r="E3508" s="2">
        <v>3503</v>
      </c>
      <c r="F3508" s="3" t="s">
        <v>20</v>
      </c>
      <c r="G3508">
        <v>197001</v>
      </c>
      <c r="H3508" s="1">
        <v>43573</v>
      </c>
      <c r="I3508">
        <v>201916</v>
      </c>
      <c r="J3508" t="s">
        <v>3</v>
      </c>
      <c r="K3508" s="2">
        <v>3503</v>
      </c>
      <c r="L3508" s="4">
        <v>5.21</v>
      </c>
    </row>
    <row r="3509" spans="2:12" x14ac:dyDescent="0.25">
      <c r="B3509" t="s">
        <v>5</v>
      </c>
      <c r="C3509" s="2" t="str">
        <f>Tableau7[[#This Row],[COMMANDE]]&amp;Tableau7[[#This Row],[ECHEANCE]]&amp;Tableau7[[#This Row],[PLANID]]</f>
        <v>3504436023504</v>
      </c>
      <c r="D3509" s="2">
        <v>3504</v>
      </c>
      <c r="E3509" s="2">
        <v>3504</v>
      </c>
      <c r="F3509" s="3" t="s">
        <v>20</v>
      </c>
      <c r="G3509">
        <v>197001</v>
      </c>
      <c r="H3509" s="1">
        <v>43602</v>
      </c>
      <c r="I3509" t="s">
        <v>62</v>
      </c>
      <c r="J3509" t="s">
        <v>3</v>
      </c>
      <c r="K3509" s="2">
        <v>3504</v>
      </c>
      <c r="L3509" s="4">
        <v>5.21</v>
      </c>
    </row>
    <row r="3510" spans="2:12" x14ac:dyDescent="0.25">
      <c r="B3510" t="s">
        <v>5</v>
      </c>
      <c r="C3510" s="2" t="str">
        <f>Tableau7[[#This Row],[COMMANDE]]&amp;Tableau7[[#This Row],[ECHEANCE]]&amp;Tableau7[[#This Row],[PLANID]]</f>
        <v>3505435533505</v>
      </c>
      <c r="D3510" s="2">
        <v>3505</v>
      </c>
      <c r="E3510" s="2">
        <v>3505</v>
      </c>
      <c r="F3510" s="3">
        <v>201911</v>
      </c>
      <c r="G3510">
        <v>201912</v>
      </c>
      <c r="H3510" s="1">
        <v>43553</v>
      </c>
      <c r="I3510">
        <v>201913</v>
      </c>
      <c r="J3510" t="s">
        <v>17</v>
      </c>
      <c r="K3510" s="2">
        <v>3505</v>
      </c>
      <c r="L3510" s="4">
        <v>26.747499999999999</v>
      </c>
    </row>
    <row r="3511" spans="2:12" x14ac:dyDescent="0.25">
      <c r="B3511" t="s">
        <v>5</v>
      </c>
      <c r="C3511" s="2" t="str">
        <f>Tableau7[[#This Row],[COMMANDE]]&amp;Tableau7[[#This Row],[ECHEANCE]]&amp;Tableau7[[#This Row],[PLANID]]</f>
        <v>3506435813506</v>
      </c>
      <c r="D3511" s="2">
        <v>3506</v>
      </c>
      <c r="E3511" s="2">
        <v>3506</v>
      </c>
      <c r="F3511" s="3">
        <v>201914</v>
      </c>
      <c r="G3511">
        <v>201915</v>
      </c>
      <c r="H3511" s="1">
        <v>43581</v>
      </c>
      <c r="I3511">
        <v>201917</v>
      </c>
      <c r="J3511" t="s">
        <v>17</v>
      </c>
      <c r="K3511" s="2">
        <v>3506</v>
      </c>
      <c r="L3511" s="4">
        <v>33.166899999999998</v>
      </c>
    </row>
    <row r="3512" spans="2:12" x14ac:dyDescent="0.25">
      <c r="B3512" t="s">
        <v>5</v>
      </c>
      <c r="C3512" s="2" t="str">
        <f>Tableau7[[#This Row],[COMMANDE]]&amp;Tableau7[[#This Row],[ECHEANCE]]&amp;Tableau7[[#This Row],[PLANID]]</f>
        <v>3507435533507</v>
      </c>
      <c r="D3512" s="2">
        <v>3507</v>
      </c>
      <c r="E3512" s="2">
        <v>3507</v>
      </c>
      <c r="F3512" s="3">
        <v>201911</v>
      </c>
      <c r="G3512">
        <v>201912</v>
      </c>
      <c r="H3512" s="1">
        <v>43553</v>
      </c>
      <c r="I3512">
        <v>201913</v>
      </c>
      <c r="J3512" t="s">
        <v>17</v>
      </c>
      <c r="K3512" s="2">
        <v>3507</v>
      </c>
      <c r="L3512" s="4">
        <v>15.795</v>
      </c>
    </row>
    <row r="3513" spans="2:12" x14ac:dyDescent="0.25">
      <c r="B3513" t="s">
        <v>5</v>
      </c>
      <c r="C3513" s="2" t="str">
        <f>Tableau7[[#This Row],[COMMANDE]]&amp;Tableau7[[#This Row],[ECHEANCE]]&amp;Tableau7[[#This Row],[PLANID]]</f>
        <v>3508435563508</v>
      </c>
      <c r="D3513" s="2">
        <v>3508</v>
      </c>
      <c r="E3513" s="2">
        <v>3508</v>
      </c>
      <c r="F3513" s="3">
        <v>201912</v>
      </c>
      <c r="G3513">
        <v>201912</v>
      </c>
      <c r="H3513" s="1">
        <v>43556</v>
      </c>
      <c r="I3513">
        <v>201914</v>
      </c>
      <c r="J3513" t="s">
        <v>17</v>
      </c>
      <c r="K3513" s="2">
        <v>3508</v>
      </c>
      <c r="L3513" s="4">
        <v>3.2448000000000001</v>
      </c>
    </row>
    <row r="3514" spans="2:12" x14ac:dyDescent="0.25">
      <c r="B3514" t="s">
        <v>5</v>
      </c>
      <c r="C3514" s="2" t="str">
        <f>Tableau7[[#This Row],[COMMANDE]]&amp;Tableau7[[#This Row],[ECHEANCE]]&amp;Tableau7[[#This Row],[PLANID]]</f>
        <v>3509435813509</v>
      </c>
      <c r="D3514" s="2">
        <v>3509</v>
      </c>
      <c r="E3514" s="2">
        <v>3509</v>
      </c>
      <c r="F3514" s="3">
        <v>201916</v>
      </c>
      <c r="G3514">
        <v>201915</v>
      </c>
      <c r="H3514" s="1">
        <v>43581</v>
      </c>
      <c r="I3514">
        <v>201917</v>
      </c>
      <c r="J3514" t="s">
        <v>17</v>
      </c>
      <c r="K3514" s="2">
        <v>3509</v>
      </c>
      <c r="L3514" s="4">
        <v>5.9024999999999999</v>
      </c>
    </row>
    <row r="3515" spans="2:12" x14ac:dyDescent="0.25">
      <c r="B3515" t="s">
        <v>5</v>
      </c>
      <c r="C3515" s="2" t="str">
        <f>Tableau7[[#This Row],[COMMANDE]]&amp;Tableau7[[#This Row],[ECHEANCE]]&amp;Tableau7[[#This Row],[PLANID]]</f>
        <v>3510435573510</v>
      </c>
      <c r="D3515" s="2">
        <v>3510</v>
      </c>
      <c r="E3515" s="2">
        <v>3510</v>
      </c>
      <c r="F3515" s="3" t="s">
        <v>20</v>
      </c>
      <c r="G3515">
        <v>197001</v>
      </c>
      <c r="H3515" s="1">
        <v>43557</v>
      </c>
      <c r="I3515">
        <v>201914</v>
      </c>
      <c r="J3515" t="s">
        <v>3</v>
      </c>
      <c r="K3515" s="2">
        <v>3510</v>
      </c>
      <c r="L3515" s="4">
        <v>0.57918199999999997</v>
      </c>
    </row>
    <row r="3516" spans="2:12" x14ac:dyDescent="0.25">
      <c r="B3516" t="s">
        <v>5</v>
      </c>
      <c r="C3516" s="2" t="str">
        <f>Tableau7[[#This Row],[COMMANDE]]&amp;Tableau7[[#This Row],[ECHEANCE]]&amp;Tableau7[[#This Row],[PLANID]]</f>
        <v>3511435573511</v>
      </c>
      <c r="D3516" s="2">
        <v>3511</v>
      </c>
      <c r="E3516" s="2">
        <v>3511</v>
      </c>
      <c r="F3516" s="3" t="s">
        <v>20</v>
      </c>
      <c r="G3516">
        <v>197001</v>
      </c>
      <c r="H3516" s="1">
        <v>43557</v>
      </c>
      <c r="I3516">
        <v>201914</v>
      </c>
      <c r="J3516" t="s">
        <v>3</v>
      </c>
      <c r="K3516" s="2">
        <v>3511</v>
      </c>
      <c r="L3516" s="4">
        <v>2.6379999999999999</v>
      </c>
    </row>
    <row r="3517" spans="2:12" x14ac:dyDescent="0.25">
      <c r="B3517" t="s">
        <v>5</v>
      </c>
      <c r="C3517" s="2" t="str">
        <f>Tableau7[[#This Row],[COMMANDE]]&amp;Tableau7[[#This Row],[ECHEANCE]]&amp;Tableau7[[#This Row],[PLANID]]</f>
        <v>3512435573512</v>
      </c>
      <c r="D3517" s="2">
        <v>3512</v>
      </c>
      <c r="E3517" s="2">
        <v>3512</v>
      </c>
      <c r="F3517" s="3" t="s">
        <v>20</v>
      </c>
      <c r="G3517">
        <v>197001</v>
      </c>
      <c r="H3517" s="1">
        <v>43557</v>
      </c>
      <c r="I3517">
        <v>201914</v>
      </c>
      <c r="J3517" t="s">
        <v>3</v>
      </c>
      <c r="K3517" s="2">
        <v>3512</v>
      </c>
      <c r="L3517" s="4">
        <v>1.834373</v>
      </c>
    </row>
    <row r="3518" spans="2:12" x14ac:dyDescent="0.25">
      <c r="B3518" t="s">
        <v>5</v>
      </c>
      <c r="C3518" s="2" t="str">
        <f>Tableau7[[#This Row],[COMMANDE]]&amp;Tableau7[[#This Row],[ECHEANCE]]&amp;Tableau7[[#This Row],[PLANID]]</f>
        <v>3513435813513</v>
      </c>
      <c r="D3518" s="2">
        <v>3513</v>
      </c>
      <c r="E3518" s="2">
        <v>3513</v>
      </c>
      <c r="F3518" s="3" t="s">
        <v>20</v>
      </c>
      <c r="G3518">
        <v>197001</v>
      </c>
      <c r="H3518" s="1">
        <v>43581</v>
      </c>
      <c r="I3518">
        <v>201917</v>
      </c>
      <c r="J3518" t="s">
        <v>3</v>
      </c>
      <c r="K3518" s="2">
        <v>3513</v>
      </c>
      <c r="L3518" s="4">
        <v>5.7110000000000003</v>
      </c>
    </row>
    <row r="3519" spans="2:12" x14ac:dyDescent="0.25">
      <c r="B3519" t="s">
        <v>5</v>
      </c>
      <c r="C3519" s="2" t="str">
        <f>Tableau7[[#This Row],[COMMANDE]]&amp;Tableau7[[#This Row],[ECHEANCE]]&amp;Tableau7[[#This Row],[PLANID]]</f>
        <v>3514435583514</v>
      </c>
      <c r="D3519" s="2">
        <v>3514</v>
      </c>
      <c r="E3519" s="2">
        <v>3514</v>
      </c>
      <c r="F3519" s="3">
        <v>201913</v>
      </c>
      <c r="G3519">
        <v>201913</v>
      </c>
      <c r="H3519" s="1">
        <v>43558</v>
      </c>
      <c r="I3519">
        <v>201914</v>
      </c>
      <c r="J3519" t="s">
        <v>17</v>
      </c>
      <c r="K3519" s="2">
        <v>3514</v>
      </c>
      <c r="L3519" s="4">
        <v>7.6489000000000003</v>
      </c>
    </row>
    <row r="3520" spans="2:12" x14ac:dyDescent="0.25">
      <c r="B3520" t="s">
        <v>5</v>
      </c>
      <c r="C3520" s="2" t="str">
        <f>Tableau7[[#This Row],[COMMANDE]]&amp;Tableau7[[#This Row],[ECHEANCE]]&amp;Tableau7[[#This Row],[PLANID]]</f>
        <v>3515435603515</v>
      </c>
      <c r="D3520" s="2">
        <v>3515</v>
      </c>
      <c r="E3520" s="2">
        <v>3515</v>
      </c>
      <c r="F3520" s="3">
        <v>201913</v>
      </c>
      <c r="G3520">
        <v>201913</v>
      </c>
      <c r="H3520" s="1">
        <v>43560</v>
      </c>
      <c r="I3520">
        <v>201914</v>
      </c>
      <c r="J3520" t="s">
        <v>17</v>
      </c>
      <c r="K3520" s="2">
        <v>3515</v>
      </c>
      <c r="L3520" s="4">
        <v>5.2720200000000004</v>
      </c>
    </row>
    <row r="3521" spans="2:12" x14ac:dyDescent="0.25">
      <c r="B3521" t="s">
        <v>5</v>
      </c>
      <c r="C3521" s="2" t="str">
        <f>Tableau7[[#This Row],[COMMANDE]]&amp;Tableau7[[#This Row],[ECHEANCE]]&amp;Tableau7[[#This Row],[PLANID]]</f>
        <v>3516435633516</v>
      </c>
      <c r="D3521" s="2">
        <v>3516</v>
      </c>
      <c r="E3521" s="2">
        <v>3516</v>
      </c>
      <c r="F3521" s="3">
        <v>201913</v>
      </c>
      <c r="G3521">
        <v>201914</v>
      </c>
      <c r="H3521" s="1">
        <v>43563</v>
      </c>
      <c r="I3521">
        <v>201915</v>
      </c>
      <c r="J3521" t="s">
        <v>17</v>
      </c>
      <c r="K3521" s="2">
        <v>3516</v>
      </c>
      <c r="L3521" s="4">
        <v>11.069000000000001</v>
      </c>
    </row>
    <row r="3522" spans="2:12" x14ac:dyDescent="0.25">
      <c r="B3522" t="s">
        <v>5</v>
      </c>
      <c r="C3522" s="2" t="str">
        <f>Tableau7[[#This Row],[COMMANDE]]&amp;Tableau7[[#This Row],[ECHEANCE]]&amp;Tableau7[[#This Row],[PLANID]]</f>
        <v>3517435633517</v>
      </c>
      <c r="D3522" s="2">
        <v>3517</v>
      </c>
      <c r="E3522" s="2">
        <v>3517</v>
      </c>
      <c r="F3522" s="3">
        <v>201913</v>
      </c>
      <c r="G3522">
        <v>201913</v>
      </c>
      <c r="H3522" s="1">
        <v>43563</v>
      </c>
      <c r="I3522">
        <v>201915</v>
      </c>
      <c r="J3522" t="s">
        <v>17</v>
      </c>
      <c r="K3522" s="2">
        <v>3517</v>
      </c>
      <c r="L3522" s="4">
        <v>3.27</v>
      </c>
    </row>
    <row r="3523" spans="2:12" x14ac:dyDescent="0.25">
      <c r="B3523" t="s">
        <v>5</v>
      </c>
      <c r="C3523" s="2" t="str">
        <f>Tableau7[[#This Row],[COMMANDE]]&amp;Tableau7[[#This Row],[ECHEANCE]]&amp;Tableau7[[#This Row],[PLANID]]</f>
        <v>3518436643518</v>
      </c>
      <c r="D3523" s="2">
        <v>3518</v>
      </c>
      <c r="E3523" s="2">
        <v>3518</v>
      </c>
      <c r="F3523" s="3">
        <v>201927</v>
      </c>
      <c r="G3523">
        <v>201926</v>
      </c>
      <c r="H3523" s="1">
        <v>43664</v>
      </c>
      <c r="I3523" t="s">
        <v>71</v>
      </c>
      <c r="J3523" t="s">
        <v>17</v>
      </c>
      <c r="K3523" s="2">
        <v>3518</v>
      </c>
      <c r="L3523" s="4">
        <v>3.27</v>
      </c>
    </row>
    <row r="3524" spans="2:12" x14ac:dyDescent="0.25">
      <c r="B3524" t="s">
        <v>5</v>
      </c>
      <c r="C3524" s="2" t="str">
        <f>Tableau7[[#This Row],[COMMANDE]]&amp;Tableau7[[#This Row],[ECHEANCE]]&amp;Tableau7[[#This Row],[PLANID]]</f>
        <v>3519435643519</v>
      </c>
      <c r="D3524" s="2">
        <v>3519</v>
      </c>
      <c r="E3524" s="2">
        <v>3519</v>
      </c>
      <c r="F3524" s="3">
        <v>201914</v>
      </c>
      <c r="G3524">
        <v>201914</v>
      </c>
      <c r="H3524" s="1">
        <v>43564</v>
      </c>
      <c r="I3524">
        <v>201915</v>
      </c>
      <c r="J3524" t="s">
        <v>17</v>
      </c>
      <c r="K3524" s="2">
        <v>3519</v>
      </c>
      <c r="L3524" s="4">
        <v>4.9233029999999998</v>
      </c>
    </row>
    <row r="3525" spans="2:12" x14ac:dyDescent="0.25">
      <c r="B3525" t="s">
        <v>5</v>
      </c>
      <c r="C3525" s="2" t="str">
        <f>Tableau7[[#This Row],[COMMANDE]]&amp;Tableau7[[#This Row],[ECHEANCE]]&amp;Tableau7[[#This Row],[PLANID]]</f>
        <v>3520435643520</v>
      </c>
      <c r="D3525" s="2">
        <v>3520</v>
      </c>
      <c r="E3525" s="2">
        <v>3520</v>
      </c>
      <c r="F3525" s="3" t="s">
        <v>20</v>
      </c>
      <c r="G3525">
        <v>197001</v>
      </c>
      <c r="H3525" s="1">
        <v>43564</v>
      </c>
      <c r="I3525">
        <v>201915</v>
      </c>
      <c r="J3525" t="s">
        <v>3</v>
      </c>
      <c r="K3525" s="2">
        <v>3520</v>
      </c>
      <c r="L3525" s="4">
        <v>6.0149999999999997</v>
      </c>
    </row>
    <row r="3526" spans="2:12" x14ac:dyDescent="0.25">
      <c r="B3526" t="s">
        <v>5</v>
      </c>
      <c r="C3526" s="2" t="str">
        <f>Tableau7[[#This Row],[COMMANDE]]&amp;Tableau7[[#This Row],[ECHEANCE]]&amp;Tableau7[[#This Row],[PLANID]]</f>
        <v>3521435653521</v>
      </c>
      <c r="D3526" s="2">
        <v>3521</v>
      </c>
      <c r="E3526" s="2">
        <v>3521</v>
      </c>
      <c r="F3526" s="3">
        <v>201914</v>
      </c>
      <c r="G3526">
        <v>201914</v>
      </c>
      <c r="H3526" s="1">
        <v>43565</v>
      </c>
      <c r="I3526">
        <v>201915</v>
      </c>
      <c r="J3526" t="s">
        <v>17</v>
      </c>
      <c r="K3526" s="2">
        <v>3521</v>
      </c>
      <c r="L3526" s="4">
        <v>4.8499999999999996</v>
      </c>
    </row>
    <row r="3527" spans="2:12" x14ac:dyDescent="0.25">
      <c r="B3527" t="s">
        <v>5</v>
      </c>
      <c r="C3527" s="2" t="str">
        <f>Tableau7[[#This Row],[COMMANDE]]&amp;Tableau7[[#This Row],[ECHEANCE]]&amp;Tableau7[[#This Row],[PLANID]]</f>
        <v>3522435673522</v>
      </c>
      <c r="D3527" s="2">
        <v>3522</v>
      </c>
      <c r="E3527" s="2">
        <v>3522</v>
      </c>
      <c r="F3527" s="3">
        <v>201914</v>
      </c>
      <c r="G3527">
        <v>201914</v>
      </c>
      <c r="H3527" s="1">
        <v>43567</v>
      </c>
      <c r="I3527">
        <v>201915</v>
      </c>
      <c r="J3527" t="s">
        <v>17</v>
      </c>
      <c r="K3527" s="2">
        <v>3522</v>
      </c>
      <c r="L3527" s="4">
        <v>5.1885000000000003</v>
      </c>
    </row>
    <row r="3528" spans="2:12" x14ac:dyDescent="0.25">
      <c r="B3528" t="s">
        <v>5</v>
      </c>
      <c r="C3528" s="2" t="str">
        <f>Tableau7[[#This Row],[COMMANDE]]&amp;Tableau7[[#This Row],[ECHEANCE]]&amp;Tableau7[[#This Row],[PLANID]]</f>
        <v>3523435703523</v>
      </c>
      <c r="D3528" s="2">
        <v>3523</v>
      </c>
      <c r="E3528" s="2">
        <v>3523</v>
      </c>
      <c r="F3528" s="3">
        <v>201914</v>
      </c>
      <c r="G3528">
        <v>201914</v>
      </c>
      <c r="H3528" s="1">
        <v>43570</v>
      </c>
      <c r="I3528">
        <v>201916</v>
      </c>
      <c r="J3528" t="s">
        <v>17</v>
      </c>
      <c r="K3528" s="2">
        <v>3523</v>
      </c>
      <c r="L3528" s="4">
        <v>29.305</v>
      </c>
    </row>
    <row r="3529" spans="2:12" x14ac:dyDescent="0.25">
      <c r="B3529" t="s">
        <v>5</v>
      </c>
      <c r="C3529" s="2" t="str">
        <f>Tableau7[[#This Row],[COMMANDE]]&amp;Tableau7[[#This Row],[ECHEANCE]]&amp;Tableau7[[#This Row],[PLANID]]</f>
        <v>3524435713524</v>
      </c>
      <c r="D3529" s="2">
        <v>3524</v>
      </c>
      <c r="E3529" s="2">
        <v>3524</v>
      </c>
      <c r="F3529" s="3">
        <v>201914</v>
      </c>
      <c r="G3529">
        <v>201914</v>
      </c>
      <c r="H3529" s="1">
        <v>43571</v>
      </c>
      <c r="I3529">
        <v>201916</v>
      </c>
      <c r="J3529" t="s">
        <v>17</v>
      </c>
      <c r="K3529" s="2">
        <v>3524</v>
      </c>
      <c r="L3529" s="4">
        <v>7.5907999999999998</v>
      </c>
    </row>
    <row r="3530" spans="2:12" x14ac:dyDescent="0.25">
      <c r="B3530" t="s">
        <v>5</v>
      </c>
      <c r="C3530" s="2" t="str">
        <f>Tableau7[[#This Row],[COMMANDE]]&amp;Tableau7[[#This Row],[ECHEANCE]]&amp;Tableau7[[#This Row],[PLANID]]</f>
        <v>3525435713525</v>
      </c>
      <c r="D3530" s="2">
        <v>3525</v>
      </c>
      <c r="E3530" s="2">
        <v>3525</v>
      </c>
      <c r="F3530" s="3">
        <v>201914</v>
      </c>
      <c r="G3530">
        <v>201914</v>
      </c>
      <c r="H3530" s="1">
        <v>43571</v>
      </c>
      <c r="I3530">
        <v>201916</v>
      </c>
      <c r="J3530" t="s">
        <v>17</v>
      </c>
      <c r="K3530" s="2">
        <v>3525</v>
      </c>
      <c r="L3530" s="4">
        <v>10.936999999999999</v>
      </c>
    </row>
    <row r="3531" spans="2:12" x14ac:dyDescent="0.25">
      <c r="B3531" t="s">
        <v>5</v>
      </c>
      <c r="C3531" s="2" t="str">
        <f>Tableau7[[#This Row],[COMMANDE]]&amp;Tableau7[[#This Row],[ECHEANCE]]&amp;Tableau7[[#This Row],[PLANID]]</f>
        <v>3526436203526</v>
      </c>
      <c r="D3531" s="2">
        <v>3526</v>
      </c>
      <c r="E3531" s="2">
        <v>3526</v>
      </c>
      <c r="F3531" s="3">
        <v>201921</v>
      </c>
      <c r="G3531">
        <v>201919</v>
      </c>
      <c r="H3531" s="1">
        <v>43620</v>
      </c>
      <c r="I3531" t="s">
        <v>65</v>
      </c>
      <c r="J3531" t="s">
        <v>17</v>
      </c>
      <c r="K3531" s="2">
        <v>3526</v>
      </c>
      <c r="L3531" s="4">
        <v>7.6558999999999999</v>
      </c>
    </row>
    <row r="3532" spans="2:12" x14ac:dyDescent="0.25">
      <c r="B3532" t="s">
        <v>5</v>
      </c>
      <c r="C3532" s="2" t="str">
        <f>Tableau7[[#This Row],[COMMANDE]]&amp;Tableau7[[#This Row],[ECHEANCE]]&amp;Tableau7[[#This Row],[PLANID]]</f>
        <v>3527435713527</v>
      </c>
      <c r="D3532" s="2">
        <v>3527</v>
      </c>
      <c r="E3532" s="2">
        <v>3527</v>
      </c>
      <c r="F3532" s="3">
        <v>201914</v>
      </c>
      <c r="G3532">
        <v>201914</v>
      </c>
      <c r="H3532" s="1">
        <v>43571</v>
      </c>
      <c r="I3532">
        <v>201916</v>
      </c>
      <c r="J3532" t="s">
        <v>17</v>
      </c>
      <c r="K3532" s="2">
        <v>3527</v>
      </c>
      <c r="L3532" s="4">
        <v>10.888999999999999</v>
      </c>
    </row>
    <row r="3533" spans="2:12" x14ac:dyDescent="0.25">
      <c r="B3533" t="s">
        <v>5</v>
      </c>
      <c r="C3533" s="2" t="str">
        <f>Tableau7[[#This Row],[COMMANDE]]&amp;Tableau7[[#This Row],[ECHEANCE]]&amp;Tableau7[[#This Row],[PLANID]]</f>
        <v>3528435723528</v>
      </c>
      <c r="D3533" s="2">
        <v>3528</v>
      </c>
      <c r="E3533" s="2">
        <v>3528</v>
      </c>
      <c r="F3533" s="3">
        <v>201914</v>
      </c>
      <c r="G3533">
        <v>201914</v>
      </c>
      <c r="H3533" s="1">
        <v>43572</v>
      </c>
      <c r="I3533">
        <v>201916</v>
      </c>
      <c r="J3533" t="s">
        <v>17</v>
      </c>
      <c r="K3533" s="2">
        <v>3528</v>
      </c>
      <c r="L3533" s="4">
        <v>20.331204</v>
      </c>
    </row>
    <row r="3534" spans="2:12" x14ac:dyDescent="0.25">
      <c r="B3534" t="s">
        <v>5</v>
      </c>
      <c r="C3534" s="2" t="str">
        <f>Tableau7[[#This Row],[COMMANDE]]&amp;Tableau7[[#This Row],[ECHEANCE]]&amp;Tableau7[[#This Row],[PLANID]]</f>
        <v>3529435723529</v>
      </c>
      <c r="D3534" s="2">
        <v>3529</v>
      </c>
      <c r="E3534" s="2">
        <v>3529</v>
      </c>
      <c r="F3534" s="3" t="s">
        <v>20</v>
      </c>
      <c r="G3534">
        <v>197001</v>
      </c>
      <c r="H3534" s="1">
        <v>43572</v>
      </c>
      <c r="I3534">
        <v>201916</v>
      </c>
      <c r="J3534" t="s">
        <v>3</v>
      </c>
      <c r="K3534" s="2">
        <v>3529</v>
      </c>
      <c r="L3534" s="4">
        <v>2.8305E-2</v>
      </c>
    </row>
    <row r="3535" spans="2:12" x14ac:dyDescent="0.25">
      <c r="B3535" t="s">
        <v>5</v>
      </c>
      <c r="C3535" s="2" t="str">
        <f>Tableau7[[#This Row],[COMMANDE]]&amp;Tableau7[[#This Row],[ECHEANCE]]&amp;Tableau7[[#This Row],[PLANID]]</f>
        <v>3530435723530</v>
      </c>
      <c r="D3535" s="2">
        <v>3530</v>
      </c>
      <c r="E3535" s="2">
        <v>3530</v>
      </c>
      <c r="F3535" s="3" t="s">
        <v>20</v>
      </c>
      <c r="G3535">
        <v>197001</v>
      </c>
      <c r="H3535" s="1">
        <v>43572</v>
      </c>
      <c r="I3535">
        <v>201916</v>
      </c>
      <c r="J3535" t="s">
        <v>3</v>
      </c>
      <c r="K3535" s="2">
        <v>3530</v>
      </c>
      <c r="L3535" s="4">
        <v>1.19</v>
      </c>
    </row>
    <row r="3536" spans="2:12" x14ac:dyDescent="0.25">
      <c r="B3536" t="s">
        <v>5</v>
      </c>
      <c r="C3536" s="2" t="str">
        <f>Tableau7[[#This Row],[COMMANDE]]&amp;Tableau7[[#This Row],[ECHEANCE]]&amp;Tableau7[[#This Row],[PLANID]]</f>
        <v>3531435723531</v>
      </c>
      <c r="D3536" s="2">
        <v>3531</v>
      </c>
      <c r="E3536" s="2">
        <v>3531</v>
      </c>
      <c r="F3536" s="3">
        <v>201914</v>
      </c>
      <c r="G3536">
        <v>201914</v>
      </c>
      <c r="H3536" s="1">
        <v>43572</v>
      </c>
      <c r="I3536">
        <v>201916</v>
      </c>
      <c r="J3536" t="s">
        <v>17</v>
      </c>
      <c r="K3536" s="2">
        <v>3531</v>
      </c>
      <c r="L3536" s="4">
        <v>5.5335000000000001</v>
      </c>
    </row>
    <row r="3537" spans="2:12" x14ac:dyDescent="0.25">
      <c r="B3537" t="s">
        <v>5</v>
      </c>
      <c r="C3537" s="2" t="str">
        <f>Tableau7[[#This Row],[COMMANDE]]&amp;Tableau7[[#This Row],[ECHEANCE]]&amp;Tableau7[[#This Row],[PLANID]]</f>
        <v>3532436073532</v>
      </c>
      <c r="D3537" s="2">
        <v>3532</v>
      </c>
      <c r="E3537" s="2">
        <v>3532</v>
      </c>
      <c r="F3537" s="3">
        <v>201919</v>
      </c>
      <c r="G3537">
        <v>201918</v>
      </c>
      <c r="H3537" s="1">
        <v>43607</v>
      </c>
      <c r="I3537" t="s">
        <v>63</v>
      </c>
      <c r="J3537" t="s">
        <v>17</v>
      </c>
      <c r="K3537" s="2">
        <v>3532</v>
      </c>
      <c r="L3537" s="4">
        <v>9.7681570000000004</v>
      </c>
    </row>
    <row r="3538" spans="2:12" x14ac:dyDescent="0.25">
      <c r="B3538" t="s">
        <v>5</v>
      </c>
      <c r="C3538" s="2" t="str">
        <f>Tableau7[[#This Row],[COMMANDE]]&amp;Tableau7[[#This Row],[ECHEANCE]]&amp;Tableau7[[#This Row],[PLANID]]</f>
        <v>3533436363533</v>
      </c>
      <c r="D3538" s="2">
        <v>3533</v>
      </c>
      <c r="E3538" s="2">
        <v>3533</v>
      </c>
      <c r="F3538" s="3">
        <v>201923</v>
      </c>
      <c r="G3538">
        <v>201922</v>
      </c>
      <c r="H3538" s="1">
        <v>43636</v>
      </c>
      <c r="I3538" t="s">
        <v>67</v>
      </c>
      <c r="J3538" t="s">
        <v>17</v>
      </c>
      <c r="K3538" s="2">
        <v>3533</v>
      </c>
      <c r="L3538" s="4">
        <v>46.432000000000002</v>
      </c>
    </row>
    <row r="3539" spans="2:12" x14ac:dyDescent="0.25">
      <c r="B3539" t="s">
        <v>5</v>
      </c>
      <c r="C3539" s="2" t="str">
        <f>Tableau7[[#This Row],[COMMANDE]]&amp;Tableau7[[#This Row],[ECHEANCE]]&amp;Tableau7[[#This Row],[PLANID]]</f>
        <v>3534436623534</v>
      </c>
      <c r="D3539" s="2">
        <v>3534</v>
      </c>
      <c r="E3539" s="2">
        <v>3534</v>
      </c>
      <c r="F3539" s="3">
        <v>201926</v>
      </c>
      <c r="G3539">
        <v>201925</v>
      </c>
      <c r="H3539" s="1">
        <v>43662</v>
      </c>
      <c r="I3539" t="s">
        <v>71</v>
      </c>
      <c r="J3539" t="s">
        <v>17</v>
      </c>
      <c r="K3539" s="2">
        <v>3534</v>
      </c>
      <c r="L3539" s="4">
        <v>46.432000000000002</v>
      </c>
    </row>
    <row r="3540" spans="2:12" x14ac:dyDescent="0.25">
      <c r="B3540" t="s">
        <v>5</v>
      </c>
      <c r="C3540" s="2" t="str">
        <f>Tableau7[[#This Row],[COMMANDE]]&amp;Tableau7[[#This Row],[ECHEANCE]]&amp;Tableau7[[#This Row],[PLANID]]</f>
        <v>3535436993535</v>
      </c>
      <c r="D3540" s="2">
        <v>3535</v>
      </c>
      <c r="E3540" s="2">
        <v>3535</v>
      </c>
      <c r="F3540" s="3">
        <v>201932</v>
      </c>
      <c r="G3540">
        <v>201931</v>
      </c>
      <c r="H3540" s="1">
        <v>43699</v>
      </c>
      <c r="I3540" t="s">
        <v>76</v>
      </c>
      <c r="J3540" t="s">
        <v>17</v>
      </c>
      <c r="K3540" s="2">
        <v>3535</v>
      </c>
      <c r="L3540" s="4">
        <v>46.432000000000002</v>
      </c>
    </row>
    <row r="3541" spans="2:12" x14ac:dyDescent="0.25">
      <c r="B3541" t="s">
        <v>5</v>
      </c>
      <c r="C3541" s="2" t="str">
        <f>Tableau7[[#This Row],[COMMANDE]]&amp;Tableau7[[#This Row],[ECHEANCE]]&amp;Tableau7[[#This Row],[PLANID]]</f>
        <v>3536435743536</v>
      </c>
      <c r="D3541" s="2">
        <v>3536</v>
      </c>
      <c r="E3541" s="2">
        <v>3536</v>
      </c>
      <c r="F3541" s="3" t="s">
        <v>20</v>
      </c>
      <c r="G3541">
        <v>197001</v>
      </c>
      <c r="H3541" s="1">
        <v>43574</v>
      </c>
      <c r="I3541">
        <v>201916</v>
      </c>
      <c r="J3541" t="s">
        <v>3</v>
      </c>
      <c r="K3541" s="2">
        <v>3536</v>
      </c>
      <c r="L3541" s="4">
        <v>21.801157</v>
      </c>
    </row>
    <row r="3542" spans="2:12" x14ac:dyDescent="0.25">
      <c r="B3542" t="s">
        <v>5</v>
      </c>
      <c r="C3542" s="2" t="str">
        <f>Tableau7[[#This Row],[COMMANDE]]&amp;Tableau7[[#This Row],[ECHEANCE]]&amp;Tableau7[[#This Row],[PLANID]]</f>
        <v>3537436073537</v>
      </c>
      <c r="D3542" s="2">
        <v>3537</v>
      </c>
      <c r="E3542" s="2">
        <v>3537</v>
      </c>
      <c r="F3542" s="3" t="s">
        <v>20</v>
      </c>
      <c r="G3542">
        <v>197001</v>
      </c>
      <c r="H3542" s="1">
        <v>43607</v>
      </c>
      <c r="I3542" t="s">
        <v>63</v>
      </c>
      <c r="J3542" t="s">
        <v>3</v>
      </c>
      <c r="K3542" s="2">
        <v>3537</v>
      </c>
      <c r="L3542" s="4">
        <v>8.0638430000000003</v>
      </c>
    </row>
    <row r="3543" spans="2:12" x14ac:dyDescent="0.25">
      <c r="B3543" t="s">
        <v>5</v>
      </c>
      <c r="C3543" s="2" t="str">
        <f>Tableau7[[#This Row],[COMMANDE]]&amp;Tableau7[[#This Row],[ECHEANCE]]&amp;Tableau7[[#This Row],[PLANID]]</f>
        <v>3538436073538</v>
      </c>
      <c r="D3543" s="2">
        <v>3538</v>
      </c>
      <c r="E3543" s="2">
        <v>3538</v>
      </c>
      <c r="F3543" s="3" t="s">
        <v>20</v>
      </c>
      <c r="G3543">
        <v>197001</v>
      </c>
      <c r="H3543" s="1">
        <v>43607</v>
      </c>
      <c r="I3543" t="s">
        <v>63</v>
      </c>
      <c r="J3543" t="s">
        <v>3</v>
      </c>
      <c r="K3543" s="2">
        <v>3538</v>
      </c>
      <c r="L3543" s="4">
        <v>28.6</v>
      </c>
    </row>
    <row r="3544" spans="2:12" x14ac:dyDescent="0.25">
      <c r="B3544" t="s">
        <v>5</v>
      </c>
      <c r="C3544" s="2" t="str">
        <f>Tableau7[[#This Row],[COMMANDE]]&amp;Tableau7[[#This Row],[ECHEANCE]]&amp;Tableau7[[#This Row],[PLANID]]</f>
        <v>3539435793539</v>
      </c>
      <c r="D3544" s="2">
        <v>3539</v>
      </c>
      <c r="E3544" s="2">
        <v>3539</v>
      </c>
      <c r="F3544" s="3">
        <v>201916</v>
      </c>
      <c r="G3544">
        <v>201915</v>
      </c>
      <c r="H3544" s="1">
        <v>43579</v>
      </c>
      <c r="I3544">
        <v>201917</v>
      </c>
      <c r="J3544" t="s">
        <v>17</v>
      </c>
      <c r="K3544" s="2">
        <v>3539</v>
      </c>
      <c r="L3544" s="4">
        <v>3.3687</v>
      </c>
    </row>
    <row r="3545" spans="2:12" x14ac:dyDescent="0.25">
      <c r="B3545" t="s">
        <v>5</v>
      </c>
      <c r="C3545" s="2" t="str">
        <f>Tableau7[[#This Row],[COMMANDE]]&amp;Tableau7[[#This Row],[ECHEANCE]]&amp;Tableau7[[#This Row],[PLANID]]</f>
        <v>3540437203540</v>
      </c>
      <c r="D3545" s="2">
        <v>3540</v>
      </c>
      <c r="E3545" s="2">
        <v>3540</v>
      </c>
      <c r="F3545" s="3">
        <v>201936</v>
      </c>
      <c r="G3545">
        <v>201934</v>
      </c>
      <c r="H3545" s="1">
        <v>43720</v>
      </c>
      <c r="I3545" t="s">
        <v>79</v>
      </c>
      <c r="J3545" t="s">
        <v>17</v>
      </c>
      <c r="K3545" s="2">
        <v>3540</v>
      </c>
      <c r="L3545" s="4">
        <v>2.2458</v>
      </c>
    </row>
    <row r="3546" spans="2:12" x14ac:dyDescent="0.25">
      <c r="B3546" t="s">
        <v>5</v>
      </c>
      <c r="C3546" s="2" t="str">
        <f>Tableau7[[#This Row],[COMMANDE]]&amp;Tableau7[[#This Row],[ECHEANCE]]&amp;Tableau7[[#This Row],[PLANID]]</f>
        <v>3541435803541</v>
      </c>
      <c r="D3546" s="2">
        <v>3541</v>
      </c>
      <c r="E3546" s="2">
        <v>3541</v>
      </c>
      <c r="F3546" s="3">
        <v>201916</v>
      </c>
      <c r="G3546">
        <v>201915</v>
      </c>
      <c r="H3546" s="1">
        <v>43580</v>
      </c>
      <c r="I3546">
        <v>201917</v>
      </c>
      <c r="J3546" t="s">
        <v>17</v>
      </c>
      <c r="K3546" s="2">
        <v>3541</v>
      </c>
      <c r="L3546" s="4">
        <v>5.1425299999999998</v>
      </c>
    </row>
    <row r="3547" spans="2:12" x14ac:dyDescent="0.25">
      <c r="B3547" t="s">
        <v>5</v>
      </c>
      <c r="C3547" s="2" t="str">
        <f>Tableau7[[#This Row],[COMMANDE]]&amp;Tableau7[[#This Row],[ECHEANCE]]&amp;Tableau7[[#This Row],[PLANID]]</f>
        <v>3542435843542</v>
      </c>
      <c r="D3547" s="2">
        <v>3542</v>
      </c>
      <c r="E3547" s="2">
        <v>3542</v>
      </c>
      <c r="F3547" s="3">
        <v>201915</v>
      </c>
      <c r="G3547">
        <v>201915</v>
      </c>
      <c r="H3547" s="1">
        <v>43584</v>
      </c>
      <c r="I3547" t="s">
        <v>60</v>
      </c>
      <c r="J3547" t="s">
        <v>17</v>
      </c>
      <c r="K3547" s="2">
        <v>3542</v>
      </c>
      <c r="L3547" s="4">
        <v>5.0551000000000004</v>
      </c>
    </row>
    <row r="3548" spans="2:12" x14ac:dyDescent="0.25">
      <c r="B3548" t="s">
        <v>5</v>
      </c>
      <c r="C3548" s="2" t="str">
        <f>Tableau7[[#This Row],[COMMANDE]]&amp;Tableau7[[#This Row],[ECHEANCE]]&amp;Tableau7[[#This Row],[PLANID]]</f>
        <v>3543435923543</v>
      </c>
      <c r="D3548" s="2">
        <v>3543</v>
      </c>
      <c r="E3548" s="2">
        <v>3543</v>
      </c>
      <c r="F3548" s="3">
        <v>201917</v>
      </c>
      <c r="G3548">
        <v>201916</v>
      </c>
      <c r="H3548" s="1">
        <v>43592</v>
      </c>
      <c r="I3548" t="s">
        <v>61</v>
      </c>
      <c r="J3548" t="s">
        <v>17</v>
      </c>
      <c r="K3548" s="2">
        <v>3543</v>
      </c>
      <c r="L3548" s="4">
        <v>10.109683</v>
      </c>
    </row>
    <row r="3549" spans="2:12" x14ac:dyDescent="0.25">
      <c r="B3549" t="s">
        <v>5</v>
      </c>
      <c r="C3549" s="2" t="str">
        <f>Tableau7[[#This Row],[COMMANDE]]&amp;Tableau7[[#This Row],[ECHEANCE]]&amp;Tableau7[[#This Row],[PLANID]]</f>
        <v>3544435983544</v>
      </c>
      <c r="D3549" s="2">
        <v>3544</v>
      </c>
      <c r="E3549" s="2">
        <v>3544</v>
      </c>
      <c r="F3549" s="3">
        <v>201918</v>
      </c>
      <c r="G3549">
        <v>201917</v>
      </c>
      <c r="H3549" s="1">
        <v>43598</v>
      </c>
      <c r="I3549" t="s">
        <v>62</v>
      </c>
      <c r="J3549" t="s">
        <v>17</v>
      </c>
      <c r="K3549" s="2">
        <v>3544</v>
      </c>
      <c r="L3549" s="4">
        <v>31.2361</v>
      </c>
    </row>
    <row r="3550" spans="2:12" x14ac:dyDescent="0.25">
      <c r="B3550" t="s">
        <v>5</v>
      </c>
      <c r="C3550" s="2" t="str">
        <f>Tableau7[[#This Row],[COMMANDE]]&amp;Tableau7[[#This Row],[ECHEANCE]]&amp;Tableau7[[#This Row],[PLANID]]</f>
        <v>3545436063545</v>
      </c>
      <c r="D3550" s="2">
        <v>3545</v>
      </c>
      <c r="E3550" s="2">
        <v>3545</v>
      </c>
      <c r="F3550" s="3">
        <v>201919</v>
      </c>
      <c r="G3550">
        <v>201918</v>
      </c>
      <c r="H3550" s="1">
        <v>43606</v>
      </c>
      <c r="I3550" t="s">
        <v>63</v>
      </c>
      <c r="J3550" t="s">
        <v>17</v>
      </c>
      <c r="K3550" s="2">
        <v>3545</v>
      </c>
      <c r="L3550" s="4">
        <v>5.3895</v>
      </c>
    </row>
    <row r="3551" spans="2:12" x14ac:dyDescent="0.25">
      <c r="B3551" t="s">
        <v>5</v>
      </c>
      <c r="C3551" s="2" t="str">
        <f>Tableau7[[#This Row],[COMMANDE]]&amp;Tableau7[[#This Row],[ECHEANCE]]&amp;Tableau7[[#This Row],[PLANID]]</f>
        <v>3546436073546</v>
      </c>
      <c r="D3551" s="2">
        <v>3546</v>
      </c>
      <c r="E3551" s="2">
        <v>3546</v>
      </c>
      <c r="F3551" s="3">
        <v>201920</v>
      </c>
      <c r="G3551">
        <v>201918</v>
      </c>
      <c r="H3551" s="1">
        <v>43607</v>
      </c>
      <c r="I3551" t="s">
        <v>63</v>
      </c>
      <c r="J3551" t="s">
        <v>17</v>
      </c>
      <c r="K3551" s="2">
        <v>3546</v>
      </c>
      <c r="L3551" s="4">
        <v>3.3964379999999998</v>
      </c>
    </row>
    <row r="3552" spans="2:12" x14ac:dyDescent="0.25">
      <c r="B3552" t="s">
        <v>5</v>
      </c>
      <c r="C3552" s="2" t="str">
        <f>Tableau7[[#This Row],[COMMANDE]]&amp;Tableau7[[#This Row],[ECHEANCE]]&amp;Tableau7[[#This Row],[PLANID]]</f>
        <v>3547436093547</v>
      </c>
      <c r="D3552" s="2">
        <v>3547</v>
      </c>
      <c r="E3552" s="2">
        <v>3547</v>
      </c>
      <c r="F3552" s="3">
        <v>201920</v>
      </c>
      <c r="G3552">
        <v>201918</v>
      </c>
      <c r="H3552" s="1">
        <v>43609</v>
      </c>
      <c r="I3552" t="s">
        <v>63</v>
      </c>
      <c r="J3552" t="s">
        <v>17</v>
      </c>
      <c r="K3552" s="2">
        <v>3547</v>
      </c>
      <c r="L3552" s="4">
        <v>9.8461370000000006</v>
      </c>
    </row>
    <row r="3553" spans="2:12" x14ac:dyDescent="0.25">
      <c r="B3553" t="s">
        <v>5</v>
      </c>
      <c r="C3553" s="2" t="str">
        <f>Tableau7[[#This Row],[COMMANDE]]&amp;Tableau7[[#This Row],[ECHEANCE]]&amp;Tableau7[[#This Row],[PLANID]]</f>
        <v>3548436123548</v>
      </c>
      <c r="D3553" s="2">
        <v>3548</v>
      </c>
      <c r="E3553" s="2">
        <v>3548</v>
      </c>
      <c r="F3553" s="3">
        <v>201920</v>
      </c>
      <c r="G3553">
        <v>201918</v>
      </c>
      <c r="H3553" s="1">
        <v>43612</v>
      </c>
      <c r="I3553" t="s">
        <v>64</v>
      </c>
      <c r="J3553" t="s">
        <v>17</v>
      </c>
      <c r="K3553" s="2">
        <v>3548</v>
      </c>
      <c r="L3553" s="4">
        <v>10.43</v>
      </c>
    </row>
    <row r="3554" spans="2:12" x14ac:dyDescent="0.25">
      <c r="B3554" t="s">
        <v>5</v>
      </c>
      <c r="C3554" s="2" t="str">
        <f>Tableau7[[#This Row],[COMMANDE]]&amp;Tableau7[[#This Row],[ECHEANCE]]&amp;Tableau7[[#This Row],[PLANID]]</f>
        <v>3549436333549</v>
      </c>
      <c r="D3554" s="2">
        <v>3549</v>
      </c>
      <c r="E3554" s="2">
        <v>3549</v>
      </c>
      <c r="F3554" s="3">
        <v>201923</v>
      </c>
      <c r="G3554">
        <v>201921</v>
      </c>
      <c r="H3554" s="1">
        <v>43633</v>
      </c>
      <c r="I3554" t="s">
        <v>67</v>
      </c>
      <c r="J3554" t="s">
        <v>17</v>
      </c>
      <c r="K3554" s="2">
        <v>3549</v>
      </c>
      <c r="L3554" s="4">
        <v>11.016778</v>
      </c>
    </row>
    <row r="3555" spans="2:12" x14ac:dyDescent="0.25">
      <c r="B3555" t="s">
        <v>5</v>
      </c>
      <c r="C3555" s="2" t="str">
        <f>Tableau7[[#This Row],[COMMANDE]]&amp;Tableau7[[#This Row],[ECHEANCE]]&amp;Tableau7[[#This Row],[PLANID]]</f>
        <v>3550436643550</v>
      </c>
      <c r="D3555" s="2">
        <v>3550</v>
      </c>
      <c r="E3555" s="2">
        <v>3550</v>
      </c>
      <c r="F3555" s="3">
        <v>201927</v>
      </c>
      <c r="G3555">
        <v>201926</v>
      </c>
      <c r="H3555" s="1">
        <v>43664</v>
      </c>
      <c r="I3555" t="s">
        <v>71</v>
      </c>
      <c r="J3555" t="s">
        <v>17</v>
      </c>
      <c r="K3555" s="2">
        <v>3550</v>
      </c>
      <c r="L3555" s="4">
        <v>7.2661499999999997</v>
      </c>
    </row>
    <row r="3556" spans="2:12" x14ac:dyDescent="0.25">
      <c r="B3556" t="s">
        <v>5</v>
      </c>
      <c r="C3556" s="2" t="str">
        <f>Tableau7[[#This Row],[COMMANDE]]&amp;Tableau7[[#This Row],[ECHEANCE]]&amp;Tableau7[[#This Row],[PLANID]]</f>
        <v>3551436423551</v>
      </c>
      <c r="D3556" s="2">
        <v>3551</v>
      </c>
      <c r="E3556" s="2">
        <v>3551</v>
      </c>
      <c r="F3556" s="3">
        <v>201925</v>
      </c>
      <c r="G3556">
        <v>201923</v>
      </c>
      <c r="H3556" s="1">
        <v>43642</v>
      </c>
      <c r="I3556" t="s">
        <v>68</v>
      </c>
      <c r="J3556" t="s">
        <v>17</v>
      </c>
      <c r="K3556" s="2">
        <v>3551</v>
      </c>
      <c r="L3556" s="4">
        <v>2.850352</v>
      </c>
    </row>
    <row r="3557" spans="2:12" x14ac:dyDescent="0.25">
      <c r="B3557" t="s">
        <v>5</v>
      </c>
      <c r="C3557" s="2" t="str">
        <f>Tableau7[[#This Row],[COMMANDE]]&amp;Tableau7[[#This Row],[ECHEANCE]]&amp;Tableau7[[#This Row],[PLANID]]</f>
        <v>3552436423552</v>
      </c>
      <c r="D3557" s="2">
        <v>3552</v>
      </c>
      <c r="E3557" s="2">
        <v>3552</v>
      </c>
      <c r="F3557" s="3" t="s">
        <v>20</v>
      </c>
      <c r="G3557">
        <v>197001</v>
      </c>
      <c r="H3557" s="1">
        <v>43642</v>
      </c>
      <c r="I3557" t="s">
        <v>68</v>
      </c>
      <c r="J3557" t="s">
        <v>3</v>
      </c>
      <c r="K3557" s="2">
        <v>3552</v>
      </c>
      <c r="L3557" s="4">
        <v>1.5149999999999999</v>
      </c>
    </row>
    <row r="3558" spans="2:12" x14ac:dyDescent="0.25">
      <c r="B3558" t="s">
        <v>5</v>
      </c>
      <c r="C3558" s="2" t="str">
        <f>Tableau7[[#This Row],[COMMANDE]]&amp;Tableau7[[#This Row],[ECHEANCE]]&amp;Tableau7[[#This Row],[PLANID]]</f>
        <v>3553436853553</v>
      </c>
      <c r="D3558" s="2">
        <v>3553</v>
      </c>
      <c r="E3558" s="2">
        <v>3553</v>
      </c>
      <c r="F3558" s="3">
        <v>201931</v>
      </c>
      <c r="G3558">
        <v>201929</v>
      </c>
      <c r="H3558" s="1">
        <v>43685</v>
      </c>
      <c r="I3558" t="s">
        <v>74</v>
      </c>
      <c r="J3558" t="s">
        <v>17</v>
      </c>
      <c r="K3558" s="2">
        <v>3553</v>
      </c>
      <c r="L3558" s="4">
        <v>11.651</v>
      </c>
    </row>
    <row r="3559" spans="2:12" x14ac:dyDescent="0.25">
      <c r="B3559" t="s">
        <v>5</v>
      </c>
      <c r="C3559" s="2" t="str">
        <f>Tableau7[[#This Row],[COMMANDE]]&amp;Tableau7[[#This Row],[ECHEANCE]]&amp;Tableau7[[#This Row],[PLANID]]</f>
        <v>3554437043554</v>
      </c>
      <c r="D3559" s="2">
        <v>3554</v>
      </c>
      <c r="E3559" s="2">
        <v>3554</v>
      </c>
      <c r="F3559" s="3">
        <v>201933</v>
      </c>
      <c r="G3559">
        <v>201931</v>
      </c>
      <c r="H3559" s="1">
        <v>43704</v>
      </c>
      <c r="I3559" t="s">
        <v>77</v>
      </c>
      <c r="J3559" t="s">
        <v>17</v>
      </c>
      <c r="K3559" s="2">
        <v>3554</v>
      </c>
      <c r="L3559" s="4">
        <v>6.258</v>
      </c>
    </row>
    <row r="3560" spans="2:12" x14ac:dyDescent="0.25">
      <c r="B3560" t="s">
        <v>5</v>
      </c>
      <c r="C3560" s="2" t="str">
        <f>Tableau7[[#This Row],[COMMANDE]]&amp;Tableau7[[#This Row],[ECHEANCE]]&amp;Tableau7[[#This Row],[PLANID]]</f>
        <v>3555437453555</v>
      </c>
      <c r="D3560" s="2">
        <v>3555</v>
      </c>
      <c r="E3560" s="2">
        <v>3555</v>
      </c>
      <c r="F3560" s="3">
        <v>201939</v>
      </c>
      <c r="G3560">
        <v>201937</v>
      </c>
      <c r="H3560" s="1">
        <v>43745</v>
      </c>
      <c r="I3560" t="s">
        <v>82</v>
      </c>
      <c r="J3560" t="s">
        <v>17</v>
      </c>
      <c r="K3560" s="2">
        <v>3555</v>
      </c>
      <c r="L3560" s="4">
        <v>1.044</v>
      </c>
    </row>
    <row r="3561" spans="2:12" x14ac:dyDescent="0.25">
      <c r="B3561" t="s">
        <v>5</v>
      </c>
      <c r="C3561" s="2" t="str">
        <f>Tableau7[[#This Row],[COMMANDE]]&amp;Tableau7[[#This Row],[ECHEANCE]]&amp;Tableau7[[#This Row],[PLANID]]</f>
        <v>3556438173556</v>
      </c>
      <c r="D3561" s="2">
        <v>3556</v>
      </c>
      <c r="E3561" s="2">
        <v>3556</v>
      </c>
      <c r="F3561" s="3" t="s">
        <v>20</v>
      </c>
      <c r="G3561">
        <v>197001</v>
      </c>
      <c r="H3561" s="1">
        <v>43817</v>
      </c>
      <c r="I3561" t="s">
        <v>85</v>
      </c>
      <c r="J3561" t="s">
        <v>3</v>
      </c>
      <c r="K3561" s="2">
        <v>3556</v>
      </c>
      <c r="L3561" s="4">
        <v>0.495</v>
      </c>
    </row>
    <row r="3562" spans="2:12" x14ac:dyDescent="0.25">
      <c r="B3562" t="s">
        <v>5</v>
      </c>
      <c r="C3562" s="2" t="str">
        <f>Tableau7[[#This Row],[COMMANDE]]&amp;Tableau7[[#This Row],[ECHEANCE]]&amp;Tableau7[[#This Row],[PLANID]]</f>
        <v>3557438173557</v>
      </c>
      <c r="D3562" s="2">
        <v>3557</v>
      </c>
      <c r="E3562" s="2">
        <v>3557</v>
      </c>
      <c r="F3562" s="3" t="s">
        <v>20</v>
      </c>
      <c r="G3562">
        <v>197001</v>
      </c>
      <c r="H3562" s="1">
        <v>43817</v>
      </c>
      <c r="I3562" t="s">
        <v>85</v>
      </c>
      <c r="J3562" t="s">
        <v>3</v>
      </c>
      <c r="K3562" s="2">
        <v>3557</v>
      </c>
      <c r="L3562" s="4">
        <v>5</v>
      </c>
    </row>
    <row r="3563" spans="2:12" x14ac:dyDescent="0.25">
      <c r="B3563" t="s">
        <v>5</v>
      </c>
      <c r="C3563" s="2" t="str">
        <f>Tableau7[[#This Row],[COMMANDE]]&amp;Tableau7[[#This Row],[ECHEANCE]]&amp;Tableau7[[#This Row],[PLANID]]</f>
        <v>3558438173558</v>
      </c>
      <c r="D3563" s="2">
        <v>3558</v>
      </c>
      <c r="E3563" s="2">
        <v>3558</v>
      </c>
      <c r="F3563" s="3">
        <v>201950</v>
      </c>
      <c r="G3563">
        <v>201948</v>
      </c>
      <c r="H3563" s="1">
        <v>43817</v>
      </c>
      <c r="I3563" t="s">
        <v>85</v>
      </c>
      <c r="J3563" t="s">
        <v>19</v>
      </c>
      <c r="K3563" s="2">
        <v>3558</v>
      </c>
      <c r="L3563" s="4">
        <v>4.9918040000000001</v>
      </c>
    </row>
    <row r="3564" spans="2:12" x14ac:dyDescent="0.25">
      <c r="B3564" t="s">
        <v>5</v>
      </c>
      <c r="C3564" s="2" t="str">
        <f>Tableau7[[#This Row],[COMMANDE]]&amp;Tableau7[[#This Row],[ECHEANCE]]&amp;Tableau7[[#This Row],[PLANID]]</f>
        <v>3559438173559</v>
      </c>
      <c r="D3564" s="2">
        <v>3559</v>
      </c>
      <c r="E3564" s="2">
        <v>3559</v>
      </c>
      <c r="F3564" s="3" t="s">
        <v>20</v>
      </c>
      <c r="G3564">
        <v>197001</v>
      </c>
      <c r="H3564" s="1">
        <v>43817</v>
      </c>
      <c r="I3564" t="s">
        <v>85</v>
      </c>
      <c r="J3564" t="s">
        <v>3</v>
      </c>
      <c r="K3564" s="2">
        <v>3559</v>
      </c>
      <c r="L3564" s="4">
        <v>0.50869600000000004</v>
      </c>
    </row>
    <row r="3565" spans="2:12" x14ac:dyDescent="0.25">
      <c r="B3565" t="s">
        <v>5</v>
      </c>
      <c r="C3565" s="2" t="str">
        <f>Tableau7[[#This Row],[COMMANDE]]&amp;Tableau7[[#This Row],[ECHEANCE]]&amp;Tableau7[[#This Row],[PLANID]]</f>
        <v>3560438173560</v>
      </c>
      <c r="D3565" s="2">
        <v>3560</v>
      </c>
      <c r="E3565" s="2">
        <v>3560</v>
      </c>
      <c r="F3565" s="3">
        <v>201950</v>
      </c>
      <c r="G3565">
        <v>201948</v>
      </c>
      <c r="H3565" s="1">
        <v>43817</v>
      </c>
      <c r="I3565" t="s">
        <v>85</v>
      </c>
      <c r="J3565" t="s">
        <v>28</v>
      </c>
      <c r="K3565" s="2">
        <v>3560</v>
      </c>
      <c r="L3565" s="4">
        <v>5.5750000000000002</v>
      </c>
    </row>
    <row r="3566" spans="2:12" x14ac:dyDescent="0.25">
      <c r="B3566" t="s">
        <v>5</v>
      </c>
      <c r="C3566" s="2" t="str">
        <f>Tableau7[[#This Row],[COMMANDE]]&amp;Tableau7[[#This Row],[ECHEANCE]]&amp;Tableau7[[#This Row],[PLANID]]</f>
        <v>3561438173561</v>
      </c>
      <c r="D3566" s="2">
        <v>3561</v>
      </c>
      <c r="E3566" s="2">
        <v>3561</v>
      </c>
      <c r="F3566" s="3">
        <v>201950</v>
      </c>
      <c r="G3566">
        <v>201948</v>
      </c>
      <c r="H3566" s="1">
        <v>43817</v>
      </c>
      <c r="I3566" t="s">
        <v>85</v>
      </c>
      <c r="J3566" t="s">
        <v>28</v>
      </c>
      <c r="K3566" s="2">
        <v>3561</v>
      </c>
      <c r="L3566" s="4">
        <v>2.3828740000000002</v>
      </c>
    </row>
    <row r="3567" spans="2:12" x14ac:dyDescent="0.25">
      <c r="B3567" t="s">
        <v>5</v>
      </c>
      <c r="C3567" s="2" t="str">
        <f>Tableau7[[#This Row],[COMMANDE]]&amp;Tableau7[[#This Row],[ECHEANCE]]&amp;Tableau7[[#This Row],[PLANID]]</f>
        <v>3562438173562</v>
      </c>
      <c r="D3567" s="2">
        <v>3562</v>
      </c>
      <c r="E3567" s="2">
        <v>3562</v>
      </c>
      <c r="F3567" s="3" t="s">
        <v>20</v>
      </c>
      <c r="G3567">
        <v>197001</v>
      </c>
      <c r="H3567" s="1">
        <v>43817</v>
      </c>
      <c r="I3567" t="s">
        <v>85</v>
      </c>
      <c r="J3567" t="s">
        <v>3</v>
      </c>
      <c r="K3567" s="2">
        <v>3562</v>
      </c>
      <c r="L3567" s="4">
        <v>3.2650000000000001</v>
      </c>
    </row>
    <row r="3568" spans="2:12" x14ac:dyDescent="0.25">
      <c r="B3568" t="s">
        <v>5</v>
      </c>
      <c r="C3568" s="2" t="str">
        <f>Tableau7[[#This Row],[COMMANDE]]&amp;Tableau7[[#This Row],[ECHEANCE]]&amp;Tableau7[[#This Row],[PLANID]]</f>
        <v>3563438173563</v>
      </c>
      <c r="D3568" s="2">
        <v>3563</v>
      </c>
      <c r="E3568" s="2">
        <v>3563</v>
      </c>
      <c r="F3568" s="3">
        <v>201950</v>
      </c>
      <c r="G3568">
        <v>201948</v>
      </c>
      <c r="H3568" s="1">
        <v>43817</v>
      </c>
      <c r="I3568" t="s">
        <v>85</v>
      </c>
      <c r="J3568" t="s">
        <v>28</v>
      </c>
      <c r="K3568" s="2">
        <v>3563</v>
      </c>
      <c r="L3568" s="4">
        <v>8.4415589999999998</v>
      </c>
    </row>
    <row r="3569" spans="2:12" x14ac:dyDescent="0.25">
      <c r="B3569" t="s">
        <v>5</v>
      </c>
      <c r="C3569" s="2" t="str">
        <f>Tableau7[[#This Row],[COMMANDE]]&amp;Tableau7[[#This Row],[ECHEANCE]]&amp;Tableau7[[#This Row],[PLANID]]</f>
        <v>3564438173564</v>
      </c>
      <c r="D3569" s="2">
        <v>3564</v>
      </c>
      <c r="E3569" s="2">
        <v>3564</v>
      </c>
      <c r="F3569" s="3">
        <v>201950</v>
      </c>
      <c r="G3569">
        <v>201948</v>
      </c>
      <c r="H3569" s="1">
        <v>43817</v>
      </c>
      <c r="I3569" t="s">
        <v>85</v>
      </c>
      <c r="J3569" t="s">
        <v>28</v>
      </c>
      <c r="K3569" s="2">
        <v>3564</v>
      </c>
      <c r="L3569" s="4">
        <v>2.532095</v>
      </c>
    </row>
    <row r="3570" spans="2:12" x14ac:dyDescent="0.25">
      <c r="B3570" t="s">
        <v>5</v>
      </c>
      <c r="C3570" s="2" t="str">
        <f>Tableau7[[#This Row],[COMMANDE]]&amp;Tableau7[[#This Row],[ECHEANCE]]&amp;Tableau7[[#This Row],[PLANID]]</f>
        <v>3565438173565</v>
      </c>
      <c r="D3570" s="2">
        <v>3565</v>
      </c>
      <c r="E3570" s="2">
        <v>3565</v>
      </c>
      <c r="F3570" s="3">
        <v>201950</v>
      </c>
      <c r="G3570">
        <v>201948</v>
      </c>
      <c r="H3570" s="1">
        <v>43817</v>
      </c>
      <c r="I3570" t="s">
        <v>85</v>
      </c>
      <c r="J3570" t="s">
        <v>28</v>
      </c>
      <c r="K3570" s="2">
        <v>3565</v>
      </c>
      <c r="L3570" s="4">
        <v>2.491546</v>
      </c>
    </row>
    <row r="3571" spans="2:12" x14ac:dyDescent="0.25">
      <c r="B3571" t="s">
        <v>5</v>
      </c>
      <c r="C3571" s="2" t="str">
        <f>Tableau7[[#This Row],[COMMANDE]]&amp;Tableau7[[#This Row],[ECHEANCE]]&amp;Tableau7[[#This Row],[PLANID]]</f>
        <v>3566438173566</v>
      </c>
      <c r="D3571" s="2">
        <v>3566</v>
      </c>
      <c r="E3571" s="2">
        <v>3566</v>
      </c>
      <c r="F3571" s="3">
        <v>201950</v>
      </c>
      <c r="G3571">
        <v>201948</v>
      </c>
      <c r="H3571" s="1">
        <v>43817</v>
      </c>
      <c r="I3571" t="s">
        <v>85</v>
      </c>
      <c r="J3571" t="s">
        <v>28</v>
      </c>
      <c r="K3571" s="2">
        <v>3566</v>
      </c>
      <c r="L3571" s="4">
        <v>1.25203</v>
      </c>
    </row>
    <row r="3572" spans="2:12" x14ac:dyDescent="0.25">
      <c r="B3572" t="s">
        <v>5</v>
      </c>
      <c r="C3572" s="2" t="str">
        <f>Tableau7[[#This Row],[COMMANDE]]&amp;Tableau7[[#This Row],[ECHEANCE]]&amp;Tableau7[[#This Row],[PLANID]]</f>
        <v>3567438173567</v>
      </c>
      <c r="D3572" s="2">
        <v>3567</v>
      </c>
      <c r="E3572" s="2">
        <v>3567</v>
      </c>
      <c r="F3572" s="3" t="s">
        <v>20</v>
      </c>
      <c r="G3572">
        <v>197001</v>
      </c>
      <c r="H3572" s="1">
        <v>43817</v>
      </c>
      <c r="I3572" t="s">
        <v>85</v>
      </c>
      <c r="J3572" t="s">
        <v>3</v>
      </c>
      <c r="K3572" s="2">
        <v>3567</v>
      </c>
      <c r="L3572" s="4">
        <v>0.53377200000000002</v>
      </c>
    </row>
    <row r="3573" spans="2:12" x14ac:dyDescent="0.25">
      <c r="B3573" t="s">
        <v>5</v>
      </c>
      <c r="C3573" s="2" t="str">
        <f>Tableau7[[#This Row],[COMMANDE]]&amp;Tableau7[[#This Row],[ECHEANCE]]&amp;Tableau7[[#This Row],[PLANID]]</f>
        <v>3568438173568</v>
      </c>
      <c r="D3573" s="2">
        <v>3568</v>
      </c>
      <c r="E3573" s="2">
        <v>3568</v>
      </c>
      <c r="F3573" s="3">
        <v>201950</v>
      </c>
      <c r="G3573">
        <v>201948</v>
      </c>
      <c r="H3573" s="1">
        <v>43817</v>
      </c>
      <c r="I3573" t="s">
        <v>85</v>
      </c>
      <c r="J3573" t="s">
        <v>19</v>
      </c>
      <c r="K3573" s="2">
        <v>3568</v>
      </c>
      <c r="L3573" s="4">
        <v>8.3460070000000002</v>
      </c>
    </row>
    <row r="3574" spans="2:12" x14ac:dyDescent="0.25">
      <c r="B3574" t="s">
        <v>5</v>
      </c>
      <c r="C3574" s="2" t="str">
        <f>Tableau7[[#This Row],[COMMANDE]]&amp;Tableau7[[#This Row],[ECHEANCE]]&amp;Tableau7[[#This Row],[PLANID]]</f>
        <v>3569438173569</v>
      </c>
      <c r="D3574" s="2">
        <v>3569</v>
      </c>
      <c r="E3574" s="2">
        <v>3569</v>
      </c>
      <c r="F3574" s="3">
        <v>201950</v>
      </c>
      <c r="G3574">
        <v>201948</v>
      </c>
      <c r="H3574" s="1">
        <v>43817</v>
      </c>
      <c r="I3574" t="s">
        <v>85</v>
      </c>
      <c r="J3574" t="s">
        <v>19</v>
      </c>
      <c r="K3574" s="2">
        <v>3569</v>
      </c>
      <c r="L3574" s="4">
        <v>15.591877</v>
      </c>
    </row>
    <row r="3575" spans="2:12" x14ac:dyDescent="0.25">
      <c r="B3575" t="s">
        <v>5</v>
      </c>
      <c r="C3575" s="2" t="str">
        <f>Tableau7[[#This Row],[COMMANDE]]&amp;Tableau7[[#This Row],[ECHEANCE]]&amp;Tableau7[[#This Row],[PLANID]]</f>
        <v>3570438173570</v>
      </c>
      <c r="D3575" s="2">
        <v>3570</v>
      </c>
      <c r="E3575" s="2">
        <v>3570</v>
      </c>
      <c r="F3575" s="3">
        <v>201950</v>
      </c>
      <c r="G3575">
        <v>201948</v>
      </c>
      <c r="H3575" s="1">
        <v>43817</v>
      </c>
      <c r="I3575" t="s">
        <v>85</v>
      </c>
      <c r="J3575" t="s">
        <v>19</v>
      </c>
      <c r="K3575" s="2">
        <v>3570</v>
      </c>
      <c r="L3575" s="4">
        <v>1.0850820000000001</v>
      </c>
    </row>
    <row r="3576" spans="2:12" x14ac:dyDescent="0.25">
      <c r="B3576" t="s">
        <v>5</v>
      </c>
      <c r="C3576" s="2" t="str">
        <f>Tableau7[[#This Row],[COMMANDE]]&amp;Tableau7[[#This Row],[ECHEANCE]]&amp;Tableau7[[#This Row],[PLANID]]</f>
        <v>3571438173571</v>
      </c>
      <c r="D3576" s="2">
        <v>3571</v>
      </c>
      <c r="E3576" s="2">
        <v>3571</v>
      </c>
      <c r="F3576" s="3">
        <v>201950</v>
      </c>
      <c r="G3576">
        <v>201948</v>
      </c>
      <c r="H3576" s="1">
        <v>43817</v>
      </c>
      <c r="I3576" t="s">
        <v>85</v>
      </c>
      <c r="J3576" t="s">
        <v>32</v>
      </c>
      <c r="K3576" s="2">
        <v>3571</v>
      </c>
      <c r="L3576" s="4">
        <v>5.1031519999999997</v>
      </c>
    </row>
    <row r="3577" spans="2:12" x14ac:dyDescent="0.25">
      <c r="B3577" t="s">
        <v>5</v>
      </c>
      <c r="C3577" s="2" t="str">
        <f>Tableau7[[#This Row],[COMMANDE]]&amp;Tableau7[[#This Row],[ECHEANCE]]&amp;Tableau7[[#This Row],[PLANID]]</f>
        <v>3572438173572</v>
      </c>
      <c r="D3577" s="2">
        <v>3572</v>
      </c>
      <c r="E3577" s="2">
        <v>3572</v>
      </c>
      <c r="F3577" s="3">
        <v>201950</v>
      </c>
      <c r="G3577">
        <v>201948</v>
      </c>
      <c r="H3577" s="1">
        <v>43817</v>
      </c>
      <c r="I3577" t="s">
        <v>85</v>
      </c>
      <c r="J3577" t="s">
        <v>32</v>
      </c>
      <c r="K3577" s="2">
        <v>3572</v>
      </c>
      <c r="L3577" s="4">
        <v>0.41184799999999999</v>
      </c>
    </row>
    <row r="3578" spans="2:12" x14ac:dyDescent="0.25">
      <c r="B3578" t="s">
        <v>5</v>
      </c>
      <c r="C3578" s="2" t="str">
        <f>Tableau7[[#This Row],[COMMANDE]]&amp;Tableau7[[#This Row],[ECHEANCE]]&amp;Tableau7[[#This Row],[PLANID]]</f>
        <v>3573438173573</v>
      </c>
      <c r="D3578" s="2">
        <v>3573</v>
      </c>
      <c r="E3578" s="2">
        <v>3573</v>
      </c>
      <c r="F3578" s="3">
        <v>201950</v>
      </c>
      <c r="G3578">
        <v>201948</v>
      </c>
      <c r="H3578" s="1">
        <v>43817</v>
      </c>
      <c r="I3578" t="s">
        <v>85</v>
      </c>
      <c r="J3578" t="s">
        <v>28</v>
      </c>
      <c r="K3578" s="2">
        <v>3573</v>
      </c>
      <c r="L3578" s="4">
        <v>9.7182030000000008</v>
      </c>
    </row>
    <row r="3579" spans="2:12" x14ac:dyDescent="0.25">
      <c r="B3579" t="s">
        <v>5</v>
      </c>
      <c r="C3579" s="2" t="str">
        <f>Tableau7[[#This Row],[COMMANDE]]&amp;Tableau7[[#This Row],[ECHEANCE]]&amp;Tableau7[[#This Row],[PLANID]]</f>
        <v>3574438173574</v>
      </c>
      <c r="D3579" s="2">
        <v>3574</v>
      </c>
      <c r="E3579" s="2">
        <v>3574</v>
      </c>
      <c r="F3579" s="3">
        <v>201950</v>
      </c>
      <c r="G3579">
        <v>201948</v>
      </c>
      <c r="H3579" s="1">
        <v>43817</v>
      </c>
      <c r="I3579" t="s">
        <v>85</v>
      </c>
      <c r="J3579" t="s">
        <v>32</v>
      </c>
      <c r="K3579" s="2">
        <v>3574</v>
      </c>
      <c r="L3579" s="4">
        <v>4.718699</v>
      </c>
    </row>
    <row r="3580" spans="2:12" x14ac:dyDescent="0.25">
      <c r="B3580" t="s">
        <v>5</v>
      </c>
      <c r="C3580" s="2" t="str">
        <f>Tableau7[[#This Row],[COMMANDE]]&amp;Tableau7[[#This Row],[ECHEANCE]]&amp;Tableau7[[#This Row],[PLANID]]</f>
        <v>3575438173575</v>
      </c>
      <c r="D3580" s="2">
        <v>3575</v>
      </c>
      <c r="E3580" s="2">
        <v>3575</v>
      </c>
      <c r="F3580" s="3">
        <v>201950</v>
      </c>
      <c r="G3580">
        <v>201948</v>
      </c>
      <c r="H3580" s="1">
        <v>43817</v>
      </c>
      <c r="I3580" t="s">
        <v>85</v>
      </c>
      <c r="J3580" t="s">
        <v>32</v>
      </c>
      <c r="K3580" s="2">
        <v>3575</v>
      </c>
      <c r="L3580" s="4">
        <v>3.4795259999999999</v>
      </c>
    </row>
    <row r="3581" spans="2:12" x14ac:dyDescent="0.25">
      <c r="B3581" t="s">
        <v>5</v>
      </c>
      <c r="C3581" s="2" t="str">
        <f>Tableau7[[#This Row],[COMMANDE]]&amp;Tableau7[[#This Row],[ECHEANCE]]&amp;Tableau7[[#This Row],[PLANID]]</f>
        <v>3576438173576</v>
      </c>
      <c r="D3581" s="2">
        <v>3576</v>
      </c>
      <c r="E3581" s="2">
        <v>3576</v>
      </c>
      <c r="F3581" s="3" t="s">
        <v>20</v>
      </c>
      <c r="G3581">
        <v>197001</v>
      </c>
      <c r="H3581" s="1">
        <v>43817</v>
      </c>
      <c r="I3581" t="s">
        <v>85</v>
      </c>
      <c r="J3581" t="s">
        <v>3</v>
      </c>
      <c r="K3581" s="2">
        <v>3576</v>
      </c>
      <c r="L3581" s="4">
        <v>9.75</v>
      </c>
    </row>
    <row r="3582" spans="2:12" x14ac:dyDescent="0.25">
      <c r="B3582" t="s">
        <v>5</v>
      </c>
      <c r="C3582" s="2" t="str">
        <f>Tableau7[[#This Row],[COMMANDE]]&amp;Tableau7[[#This Row],[ECHEANCE]]&amp;Tableau7[[#This Row],[PLANID]]</f>
        <v>3577438173577</v>
      </c>
      <c r="D3582" s="2">
        <v>3577</v>
      </c>
      <c r="E3582" s="2">
        <v>3577</v>
      </c>
      <c r="F3582" s="3">
        <v>201950</v>
      </c>
      <c r="G3582">
        <v>201948</v>
      </c>
      <c r="H3582" s="1">
        <v>43817</v>
      </c>
      <c r="I3582" t="s">
        <v>85</v>
      </c>
      <c r="J3582" t="s">
        <v>19</v>
      </c>
      <c r="K3582" s="2">
        <v>3577</v>
      </c>
      <c r="L3582" s="4">
        <v>3.4548549999999998</v>
      </c>
    </row>
    <row r="3583" spans="2:12" x14ac:dyDescent="0.25">
      <c r="B3583" t="s">
        <v>5</v>
      </c>
      <c r="C3583" s="2" t="str">
        <f>Tableau7[[#This Row],[COMMANDE]]&amp;Tableau7[[#This Row],[ECHEANCE]]&amp;Tableau7[[#This Row],[PLANID]]</f>
        <v>3578438223578</v>
      </c>
      <c r="D3583" s="2">
        <v>3578</v>
      </c>
      <c r="E3583" s="2">
        <v>3578</v>
      </c>
      <c r="F3583" s="3" t="s">
        <v>20</v>
      </c>
      <c r="G3583">
        <v>197001</v>
      </c>
      <c r="H3583" s="1">
        <v>43822</v>
      </c>
      <c r="I3583" t="s">
        <v>86</v>
      </c>
      <c r="J3583" t="s">
        <v>3</v>
      </c>
      <c r="K3583" s="2">
        <v>3578</v>
      </c>
      <c r="L3583" s="4">
        <v>27.295000000000002</v>
      </c>
    </row>
    <row r="3584" spans="2:12" x14ac:dyDescent="0.25">
      <c r="B3584" t="s">
        <v>5</v>
      </c>
      <c r="C3584" s="2" t="str">
        <f>Tableau7[[#This Row],[COMMANDE]]&amp;Tableau7[[#This Row],[ECHEANCE]]&amp;Tableau7[[#This Row],[PLANID]]</f>
        <v>3579438223579</v>
      </c>
      <c r="D3584" s="2">
        <v>3579</v>
      </c>
      <c r="E3584" s="2">
        <v>3579</v>
      </c>
      <c r="F3584" s="3" t="s">
        <v>20</v>
      </c>
      <c r="G3584">
        <v>197001</v>
      </c>
      <c r="H3584" s="1">
        <v>43822</v>
      </c>
      <c r="I3584" t="s">
        <v>86</v>
      </c>
      <c r="J3584" t="s">
        <v>3</v>
      </c>
      <c r="K3584" s="2">
        <v>3579</v>
      </c>
      <c r="L3584" s="4">
        <v>39.67</v>
      </c>
    </row>
    <row r="3585" spans="2:12" x14ac:dyDescent="0.25">
      <c r="B3585" t="s">
        <v>5</v>
      </c>
      <c r="C3585" s="2" t="str">
        <f>Tableau7[[#This Row],[COMMANDE]]&amp;Tableau7[[#This Row],[ECHEANCE]]&amp;Tableau7[[#This Row],[PLANID]]</f>
        <v>3580438223580</v>
      </c>
      <c r="D3585" s="2">
        <v>3580</v>
      </c>
      <c r="E3585" s="2">
        <v>3580</v>
      </c>
      <c r="F3585" s="3" t="s">
        <v>20</v>
      </c>
      <c r="G3585">
        <v>197001</v>
      </c>
      <c r="H3585" s="1">
        <v>43822</v>
      </c>
      <c r="I3585" t="s">
        <v>86</v>
      </c>
      <c r="J3585" t="s">
        <v>3</v>
      </c>
      <c r="K3585" s="2">
        <v>3580</v>
      </c>
      <c r="L3585" s="4">
        <v>18.335000000000001</v>
      </c>
    </row>
    <row r="3586" spans="2:12" x14ac:dyDescent="0.25">
      <c r="B3586" t="s">
        <v>5</v>
      </c>
      <c r="C3586" s="2" t="str">
        <f>Tableau7[[#This Row],[COMMANDE]]&amp;Tableau7[[#This Row],[ECHEANCE]]&amp;Tableau7[[#This Row],[PLANID]]</f>
        <v>3581438223581</v>
      </c>
      <c r="D3586" s="2">
        <v>3581</v>
      </c>
      <c r="E3586" s="2">
        <v>3581</v>
      </c>
      <c r="F3586" s="3" t="s">
        <v>20</v>
      </c>
      <c r="G3586">
        <v>197001</v>
      </c>
      <c r="H3586" s="1">
        <v>43822</v>
      </c>
      <c r="I3586" t="s">
        <v>86</v>
      </c>
      <c r="J3586" t="s">
        <v>3</v>
      </c>
      <c r="K3586" s="2">
        <v>3581</v>
      </c>
      <c r="L3586" s="4">
        <v>37.545000000000002</v>
      </c>
    </row>
    <row r="3587" spans="2:12" x14ac:dyDescent="0.25">
      <c r="B3587" t="s">
        <v>5</v>
      </c>
      <c r="C3587" s="2" t="str">
        <f>Tableau7[[#This Row],[COMMANDE]]&amp;Tableau7[[#This Row],[ECHEANCE]]&amp;Tableau7[[#This Row],[PLANID]]</f>
        <v>3582438223582</v>
      </c>
      <c r="D3587" s="2">
        <v>3582</v>
      </c>
      <c r="E3587" s="2">
        <v>3582</v>
      </c>
      <c r="F3587" s="3" t="s">
        <v>20</v>
      </c>
      <c r="G3587">
        <v>197001</v>
      </c>
      <c r="H3587" s="1">
        <v>43822</v>
      </c>
      <c r="I3587" t="s">
        <v>86</v>
      </c>
      <c r="J3587" t="s">
        <v>3</v>
      </c>
      <c r="K3587" s="2">
        <v>3582</v>
      </c>
      <c r="L3587" s="4">
        <v>39.840000000000003</v>
      </c>
    </row>
    <row r="3588" spans="2:12" x14ac:dyDescent="0.25">
      <c r="B3588" t="s">
        <v>5</v>
      </c>
      <c r="C3588" s="2" t="str">
        <f>Tableau7[[#This Row],[COMMANDE]]&amp;Tableau7[[#This Row],[ECHEANCE]]&amp;Tableau7[[#This Row],[PLANID]]</f>
        <v>3583438223583</v>
      </c>
      <c r="D3588" s="2">
        <v>3583</v>
      </c>
      <c r="E3588" s="2">
        <v>3583</v>
      </c>
      <c r="F3588" s="3" t="s">
        <v>20</v>
      </c>
      <c r="G3588">
        <v>197001</v>
      </c>
      <c r="H3588" s="1">
        <v>43822</v>
      </c>
      <c r="I3588" t="s">
        <v>86</v>
      </c>
      <c r="J3588" t="s">
        <v>3</v>
      </c>
      <c r="K3588" s="2">
        <v>3583</v>
      </c>
      <c r="L3588" s="4">
        <v>14.045</v>
      </c>
    </row>
    <row r="3589" spans="2:12" x14ac:dyDescent="0.25">
      <c r="B3589" t="s">
        <v>5</v>
      </c>
      <c r="C3589" s="2" t="str">
        <f>Tableau7[[#This Row],[COMMANDE]]&amp;Tableau7[[#This Row],[ECHEANCE]]&amp;Tableau7[[#This Row],[PLANID]]</f>
        <v>3584438223584</v>
      </c>
      <c r="D3589" s="2">
        <v>3584</v>
      </c>
      <c r="E3589" s="2">
        <v>3584</v>
      </c>
      <c r="F3589" s="3" t="s">
        <v>20</v>
      </c>
      <c r="G3589">
        <v>197001</v>
      </c>
      <c r="H3589" s="1">
        <v>43822</v>
      </c>
      <c r="I3589" t="s">
        <v>86</v>
      </c>
      <c r="J3589" t="s">
        <v>3</v>
      </c>
      <c r="K3589" s="2">
        <v>3584</v>
      </c>
      <c r="L3589" s="4">
        <v>39.42</v>
      </c>
    </row>
    <row r="3590" spans="2:12" x14ac:dyDescent="0.25">
      <c r="B3590" t="s">
        <v>5</v>
      </c>
      <c r="C3590" s="2" t="str">
        <f>Tableau7[[#This Row],[COMMANDE]]&amp;Tableau7[[#This Row],[ECHEANCE]]&amp;Tableau7[[#This Row],[PLANID]]</f>
        <v>3585438223585</v>
      </c>
      <c r="D3590" s="2">
        <v>3585</v>
      </c>
      <c r="E3590" s="2">
        <v>3585</v>
      </c>
      <c r="F3590" s="3" t="s">
        <v>20</v>
      </c>
      <c r="G3590">
        <v>197001</v>
      </c>
      <c r="H3590" s="1">
        <v>43822</v>
      </c>
      <c r="I3590" t="s">
        <v>86</v>
      </c>
      <c r="J3590" t="s">
        <v>3</v>
      </c>
      <c r="K3590" s="2">
        <v>3585</v>
      </c>
      <c r="L3590" s="4">
        <v>34.185000000000002</v>
      </c>
    </row>
    <row r="3591" spans="2:12" x14ac:dyDescent="0.25">
      <c r="B3591" t="s">
        <v>5</v>
      </c>
      <c r="C3591" s="2" t="str">
        <f>Tableau7[[#This Row],[COMMANDE]]&amp;Tableau7[[#This Row],[ECHEANCE]]&amp;Tableau7[[#This Row],[PLANID]]</f>
        <v>3586438223586</v>
      </c>
      <c r="D3591" s="2">
        <v>3586</v>
      </c>
      <c r="E3591" s="2">
        <v>3586</v>
      </c>
      <c r="F3591" s="3" t="s">
        <v>20</v>
      </c>
      <c r="G3591">
        <v>197001</v>
      </c>
      <c r="H3591" s="1">
        <v>43822</v>
      </c>
      <c r="I3591" t="s">
        <v>86</v>
      </c>
      <c r="J3591" t="s">
        <v>3</v>
      </c>
      <c r="K3591" s="2">
        <v>3586</v>
      </c>
      <c r="L3591" s="4">
        <v>11.26</v>
      </c>
    </row>
    <row r="3592" spans="2:12" x14ac:dyDescent="0.25">
      <c r="B3592" t="s">
        <v>5</v>
      </c>
      <c r="C3592" s="2" t="str">
        <f>Tableau7[[#This Row],[COMMANDE]]&amp;Tableau7[[#This Row],[ECHEANCE]]&amp;Tableau7[[#This Row],[PLANID]]</f>
        <v>3587438223587</v>
      </c>
      <c r="D3592" s="2">
        <v>3587</v>
      </c>
      <c r="E3592" s="2">
        <v>3587</v>
      </c>
      <c r="F3592" s="3" t="s">
        <v>20</v>
      </c>
      <c r="G3592">
        <v>197001</v>
      </c>
      <c r="H3592" s="1">
        <v>43822</v>
      </c>
      <c r="I3592" t="s">
        <v>86</v>
      </c>
      <c r="J3592" t="s">
        <v>3</v>
      </c>
      <c r="K3592" s="2">
        <v>3587</v>
      </c>
      <c r="L3592" s="4">
        <v>39.005000000000003</v>
      </c>
    </row>
    <row r="3593" spans="2:12" x14ac:dyDescent="0.25">
      <c r="B3593" t="s">
        <v>54</v>
      </c>
      <c r="C3593" s="2" t="str">
        <f>Tableau7[[#This Row],[COMMANDE]]&amp;Tableau7[[#This Row],[ECHEANCE]]&amp;Tableau7[[#This Row],[PLANID]]</f>
        <v>3588(vide)3588</v>
      </c>
      <c r="D3593" s="2">
        <v>3588</v>
      </c>
      <c r="E3593" s="2">
        <v>3588</v>
      </c>
      <c r="F3593" s="3" t="s">
        <v>3</v>
      </c>
      <c r="G3593" t="s">
        <v>3</v>
      </c>
      <c r="H3593" s="1" t="s">
        <v>3</v>
      </c>
      <c r="I3593" t="s">
        <v>3</v>
      </c>
      <c r="J3593" t="s">
        <v>3</v>
      </c>
      <c r="K3593" s="2">
        <v>3588</v>
      </c>
    </row>
    <row r="3594" spans="2:12" x14ac:dyDescent="0.25">
      <c r="B3594" t="s">
        <v>54</v>
      </c>
      <c r="C3594" s="2" t="str">
        <f>Tableau7[[#This Row],[COMMANDE]]&amp;Tableau7[[#This Row],[ECHEANCE]]&amp;Tableau7[[#This Row],[PLANID]]</f>
        <v>3589435093589</v>
      </c>
      <c r="D3594" s="2">
        <v>3589</v>
      </c>
      <c r="E3594" s="2">
        <v>3589</v>
      </c>
      <c r="F3594" s="3">
        <v>201906</v>
      </c>
      <c r="G3594">
        <v>201907</v>
      </c>
      <c r="H3594" s="1">
        <v>43509</v>
      </c>
      <c r="I3594">
        <v>201907</v>
      </c>
      <c r="J3594" t="s">
        <v>17</v>
      </c>
      <c r="K3594" s="2">
        <v>3589</v>
      </c>
      <c r="L3594" s="4">
        <v>16</v>
      </c>
    </row>
    <row r="3595" spans="2:12" x14ac:dyDescent="0.25">
      <c r="B3595" t="s">
        <v>54</v>
      </c>
      <c r="C3595" s="2" t="str">
        <f>Tableau7[[#This Row],[COMMANDE]]&amp;Tableau7[[#This Row],[ECHEANCE]]&amp;Tableau7[[#This Row],[PLANID]]</f>
        <v>3590435093590</v>
      </c>
      <c r="D3595" s="2">
        <v>3590</v>
      </c>
      <c r="E3595" s="2">
        <v>3590</v>
      </c>
      <c r="F3595" s="3">
        <v>201906</v>
      </c>
      <c r="G3595">
        <v>201907</v>
      </c>
      <c r="H3595" s="1">
        <v>43509</v>
      </c>
      <c r="I3595">
        <v>201907</v>
      </c>
      <c r="J3595" t="s">
        <v>30</v>
      </c>
      <c r="K3595" s="2">
        <v>3590</v>
      </c>
      <c r="L3595" s="4">
        <v>13.782565</v>
      </c>
    </row>
    <row r="3596" spans="2:12" x14ac:dyDescent="0.25">
      <c r="B3596" t="s">
        <v>54</v>
      </c>
      <c r="C3596" s="2" t="str">
        <f>Tableau7[[#This Row],[COMMANDE]]&amp;Tableau7[[#This Row],[ECHEANCE]]&amp;Tableau7[[#This Row],[PLANID]]</f>
        <v>3591435093591</v>
      </c>
      <c r="D3596" s="2">
        <v>3591</v>
      </c>
      <c r="E3596" s="2">
        <v>3591</v>
      </c>
      <c r="F3596" s="3" t="s">
        <v>20</v>
      </c>
      <c r="G3596">
        <v>197001</v>
      </c>
      <c r="H3596" s="1">
        <v>43509</v>
      </c>
      <c r="I3596">
        <v>201907</v>
      </c>
      <c r="J3596" t="s">
        <v>3</v>
      </c>
      <c r="K3596" s="2">
        <v>3591</v>
      </c>
      <c r="L3596" s="4">
        <v>0.21743499999999999</v>
      </c>
    </row>
    <row r="3597" spans="2:12" x14ac:dyDescent="0.25">
      <c r="B3597" t="s">
        <v>54</v>
      </c>
      <c r="C3597" s="2" t="str">
        <f>Tableau7[[#This Row],[COMMANDE]]&amp;Tableau7[[#This Row],[ECHEANCE]]&amp;Tableau7[[#This Row],[PLANID]]</f>
        <v>3592435093592</v>
      </c>
      <c r="D3597" s="2">
        <v>3592</v>
      </c>
      <c r="E3597" s="2">
        <v>3592</v>
      </c>
      <c r="F3597" s="3">
        <v>201906</v>
      </c>
      <c r="G3597">
        <v>201907</v>
      </c>
      <c r="H3597" s="1">
        <v>43509</v>
      </c>
      <c r="I3597">
        <v>201907</v>
      </c>
      <c r="J3597" t="s">
        <v>30</v>
      </c>
      <c r="K3597" s="2">
        <v>3592</v>
      </c>
      <c r="L3597" s="4">
        <v>16</v>
      </c>
    </row>
    <row r="3598" spans="2:12" x14ac:dyDescent="0.25">
      <c r="B3598" t="s">
        <v>3</v>
      </c>
      <c r="C3598" s="2" t="str">
        <f>Tableau7[[#This Row],[COMMANDE]]&amp;Tableau7[[#This Row],[ECHEANCE]]&amp;Tableau7[[#This Row],[PLANID]]</f>
        <v>3593(vide)3593</v>
      </c>
      <c r="D3598" s="2">
        <v>3593</v>
      </c>
      <c r="E3598" s="2">
        <v>3593</v>
      </c>
      <c r="F3598" s="3" t="s">
        <v>3</v>
      </c>
      <c r="G3598" t="s">
        <v>3</v>
      </c>
      <c r="H3598" s="1" t="s">
        <v>3</v>
      </c>
      <c r="I3598" t="s">
        <v>3</v>
      </c>
      <c r="J3598" t="s">
        <v>3</v>
      </c>
      <c r="K3598" s="2">
        <v>3593</v>
      </c>
    </row>
    <row r="3599" spans="2:12" x14ac:dyDescent="0.25">
      <c r="B3599" t="s">
        <v>4</v>
      </c>
      <c r="C3599" s="2" t="str">
        <f>Tableau7[[#This Row],[COMMANDE]]&amp;Tableau7[[#This Row],[ECHEANCE]]&amp;Tableau7[[#This Row],[PLANID]]</f>
        <v/>
      </c>
      <c r="L3599" s="4">
        <v>87924.280908999935</v>
      </c>
    </row>
    <row r="3600" spans="2:12" x14ac:dyDescent="0.25">
      <c r="C3600" s="2" t="str">
        <f>Tableau7[[#This Row],[COMMANDE]]&amp;Tableau7[[#This Row],[ECHEANCE]]&amp;Tableau7[[#This Row],[PLANID]]</f>
        <v/>
      </c>
    </row>
    <row r="3601" spans="3:3" customFormat="1" x14ac:dyDescent="0.25">
      <c r="C3601" s="2" t="str">
        <f>Tableau7[[#This Row],[COMMANDE]]&amp;Tableau7[[#This Row],[ECHEANCE]]&amp;Tableau7[[#This Row],[PLANID]]</f>
        <v/>
      </c>
    </row>
    <row r="3602" spans="3:3" customFormat="1" x14ac:dyDescent="0.25">
      <c r="C3602" s="2" t="str">
        <f>Tableau7[[#This Row],[COMMANDE]]&amp;Tableau7[[#This Row],[ECHEANCE]]&amp;Tableau7[[#This Row],[PLANID]]</f>
        <v/>
      </c>
    </row>
    <row r="3603" spans="3:3" customFormat="1" x14ac:dyDescent="0.25">
      <c r="C3603" s="2" t="str">
        <f>Tableau7[[#This Row],[COMMANDE]]&amp;Tableau7[[#This Row],[ECHEANCE]]&amp;Tableau7[[#This Row],[PLANID]]</f>
        <v/>
      </c>
    </row>
    <row r="3604" spans="3:3" customFormat="1" x14ac:dyDescent="0.25">
      <c r="C3604" s="2" t="str">
        <f>Tableau7[[#This Row],[COMMANDE]]&amp;Tableau7[[#This Row],[ECHEANCE]]&amp;Tableau7[[#This Row],[PLANID]]</f>
        <v/>
      </c>
    </row>
    <row r="3605" spans="3:3" customFormat="1" x14ac:dyDescent="0.25">
      <c r="C3605" s="2" t="str">
        <f>Tableau7[[#This Row],[COMMANDE]]&amp;Tableau7[[#This Row],[ECHEANCE]]&amp;Tableau7[[#This Row],[PLANID]]</f>
        <v/>
      </c>
    </row>
    <row r="3606" spans="3:3" customFormat="1" x14ac:dyDescent="0.25">
      <c r="C3606" s="2" t="str">
        <f>Tableau7[[#This Row],[COMMANDE]]&amp;Tableau7[[#This Row],[ECHEANCE]]&amp;Tableau7[[#This Row],[PLANID]]</f>
        <v/>
      </c>
    </row>
    <row r="3607" spans="3:3" customFormat="1" x14ac:dyDescent="0.25">
      <c r="C3607" s="2" t="str">
        <f>Tableau7[[#This Row],[COMMANDE]]&amp;Tableau7[[#This Row],[ECHEANCE]]&amp;Tableau7[[#This Row],[PLANID]]</f>
        <v/>
      </c>
    </row>
    <row r="3608" spans="3:3" customFormat="1" x14ac:dyDescent="0.25">
      <c r="C3608" s="2" t="str">
        <f>Tableau7[[#This Row],[COMMANDE]]&amp;Tableau7[[#This Row],[ECHEANCE]]&amp;Tableau7[[#This Row],[PLANID]]</f>
        <v/>
      </c>
    </row>
    <row r="3609" spans="3:3" customFormat="1" x14ac:dyDescent="0.25">
      <c r="C3609" s="2" t="str">
        <f>Tableau7[[#This Row],[COMMANDE]]&amp;Tableau7[[#This Row],[ECHEANCE]]&amp;Tableau7[[#This Row],[PLANID]]</f>
        <v/>
      </c>
    </row>
    <row r="3610" spans="3:3" customFormat="1" x14ac:dyDescent="0.25">
      <c r="C3610" s="2" t="str">
        <f>Tableau7[[#This Row],[COMMANDE]]&amp;Tableau7[[#This Row],[ECHEANCE]]&amp;Tableau7[[#This Row],[PLANID]]</f>
        <v/>
      </c>
    </row>
    <row r="3611" spans="3:3" customFormat="1" x14ac:dyDescent="0.25">
      <c r="C3611" s="2" t="str">
        <f>Tableau7[[#This Row],[COMMANDE]]&amp;Tableau7[[#This Row],[ECHEANCE]]&amp;Tableau7[[#This Row],[PLANID]]</f>
        <v/>
      </c>
    </row>
    <row r="3612" spans="3:3" customFormat="1" x14ac:dyDescent="0.25">
      <c r="C3612" s="2" t="str">
        <f>Tableau7[[#This Row],[COMMANDE]]&amp;Tableau7[[#This Row],[ECHEANCE]]&amp;Tableau7[[#This Row],[PLANID]]</f>
        <v/>
      </c>
    </row>
    <row r="3613" spans="3:3" customFormat="1" x14ac:dyDescent="0.25">
      <c r="C3613" s="2" t="str">
        <f>Tableau7[[#This Row],[COMMANDE]]&amp;Tableau7[[#This Row],[ECHEANCE]]&amp;Tableau7[[#This Row],[PLANID]]</f>
        <v/>
      </c>
    </row>
    <row r="3614" spans="3:3" customFormat="1" x14ac:dyDescent="0.25">
      <c r="C3614" s="2" t="str">
        <f>Tableau7[[#This Row],[COMMANDE]]&amp;Tableau7[[#This Row],[ECHEANCE]]&amp;Tableau7[[#This Row],[PLANID]]</f>
        <v/>
      </c>
    </row>
    <row r="3615" spans="3:3" customFormat="1" x14ac:dyDescent="0.25">
      <c r="C3615" s="2" t="str">
        <f>Tableau7[[#This Row],[COMMANDE]]&amp;Tableau7[[#This Row],[ECHEANCE]]&amp;Tableau7[[#This Row],[PLANID]]</f>
        <v/>
      </c>
    </row>
    <row r="3616" spans="3:3" customFormat="1" x14ac:dyDescent="0.25">
      <c r="C3616" s="2" t="str">
        <f>Tableau7[[#This Row],[COMMANDE]]&amp;Tableau7[[#This Row],[ECHEANCE]]&amp;Tableau7[[#This Row],[PLANID]]</f>
        <v/>
      </c>
    </row>
    <row r="3617" spans="3:3" customFormat="1" x14ac:dyDescent="0.25">
      <c r="C3617" s="2" t="str">
        <f>Tableau7[[#This Row],[COMMANDE]]&amp;Tableau7[[#This Row],[ECHEANCE]]&amp;Tableau7[[#This Row],[PLANID]]</f>
        <v/>
      </c>
    </row>
    <row r="3618" spans="3:3" customFormat="1" x14ac:dyDescent="0.25">
      <c r="C3618" s="2" t="str">
        <f>Tableau7[[#This Row],[COMMANDE]]&amp;Tableau7[[#This Row],[ECHEANCE]]&amp;Tableau7[[#This Row],[PLANID]]</f>
        <v/>
      </c>
    </row>
    <row r="3619" spans="3:3" customFormat="1" x14ac:dyDescent="0.25">
      <c r="C3619" s="2" t="str">
        <f>Tableau7[[#This Row],[COMMANDE]]&amp;Tableau7[[#This Row],[ECHEANCE]]&amp;Tableau7[[#This Row],[PLANID]]</f>
        <v/>
      </c>
    </row>
    <row r="3620" spans="3:3" customFormat="1" x14ac:dyDescent="0.25">
      <c r="C3620" s="2" t="str">
        <f>Tableau7[[#This Row],[COMMANDE]]&amp;Tableau7[[#This Row],[ECHEANCE]]&amp;Tableau7[[#This Row],[PLANID]]</f>
        <v/>
      </c>
    </row>
    <row r="3621" spans="3:3" customFormat="1" x14ac:dyDescent="0.25">
      <c r="C3621" s="2" t="str">
        <f>Tableau7[[#This Row],[COMMANDE]]&amp;Tableau7[[#This Row],[ECHEANCE]]&amp;Tableau7[[#This Row],[PLANID]]</f>
        <v/>
      </c>
    </row>
    <row r="3622" spans="3:3" customFormat="1" x14ac:dyDescent="0.25">
      <c r="C3622" s="2" t="str">
        <f>Tableau7[[#This Row],[COMMANDE]]&amp;Tableau7[[#This Row],[ECHEANCE]]&amp;Tableau7[[#This Row],[PLANID]]</f>
        <v/>
      </c>
    </row>
    <row r="3623" spans="3:3" customFormat="1" x14ac:dyDescent="0.25">
      <c r="C3623" s="2" t="str">
        <f>Tableau7[[#This Row],[COMMANDE]]&amp;Tableau7[[#This Row],[ECHEANCE]]&amp;Tableau7[[#This Row],[PLANID]]</f>
        <v/>
      </c>
    </row>
    <row r="3624" spans="3:3" customFormat="1" x14ac:dyDescent="0.25">
      <c r="C3624" s="2" t="str">
        <f>Tableau7[[#This Row],[COMMANDE]]&amp;Tableau7[[#This Row],[ECHEANCE]]&amp;Tableau7[[#This Row],[PLANID]]</f>
        <v/>
      </c>
    </row>
    <row r="3625" spans="3:3" customFormat="1" x14ac:dyDescent="0.25">
      <c r="C3625" s="2" t="str">
        <f>Tableau7[[#This Row],[COMMANDE]]&amp;Tableau7[[#This Row],[ECHEANCE]]&amp;Tableau7[[#This Row],[PLANID]]</f>
        <v/>
      </c>
    </row>
    <row r="3626" spans="3:3" customFormat="1" x14ac:dyDescent="0.25">
      <c r="C3626" s="2" t="str">
        <f>Tableau7[[#This Row],[COMMANDE]]&amp;Tableau7[[#This Row],[ECHEANCE]]&amp;Tableau7[[#This Row],[PLANID]]</f>
        <v/>
      </c>
    </row>
    <row r="3627" spans="3:3" customFormat="1" x14ac:dyDescent="0.25">
      <c r="C3627" s="2" t="str">
        <f>Tableau7[[#This Row],[COMMANDE]]&amp;Tableau7[[#This Row],[ECHEANCE]]&amp;Tableau7[[#This Row],[PLANID]]</f>
        <v/>
      </c>
    </row>
    <row r="3628" spans="3:3" customFormat="1" x14ac:dyDescent="0.25">
      <c r="C3628" s="2" t="str">
        <f>Tableau7[[#This Row],[COMMANDE]]&amp;Tableau7[[#This Row],[ECHEANCE]]&amp;Tableau7[[#This Row],[PLANID]]</f>
        <v/>
      </c>
    </row>
    <row r="3629" spans="3:3" customFormat="1" x14ac:dyDescent="0.25">
      <c r="C3629" s="2" t="str">
        <f>Tableau7[[#This Row],[COMMANDE]]&amp;Tableau7[[#This Row],[ECHEANCE]]&amp;Tableau7[[#This Row],[PLANID]]</f>
        <v/>
      </c>
    </row>
    <row r="3630" spans="3:3" customFormat="1" x14ac:dyDescent="0.25">
      <c r="C3630" s="2" t="str">
        <f>Tableau7[[#This Row],[COMMANDE]]&amp;Tableau7[[#This Row],[ECHEANCE]]&amp;Tableau7[[#This Row],[PLANID]]</f>
        <v/>
      </c>
    </row>
    <row r="3631" spans="3:3" customFormat="1" x14ac:dyDescent="0.25">
      <c r="C3631" s="2" t="str">
        <f>Tableau7[[#This Row],[COMMANDE]]&amp;Tableau7[[#This Row],[ECHEANCE]]&amp;Tableau7[[#This Row],[PLANID]]</f>
        <v/>
      </c>
    </row>
    <row r="3632" spans="3:3" customFormat="1" x14ac:dyDescent="0.25">
      <c r="C3632" s="2" t="str">
        <f>Tableau7[[#This Row],[COMMANDE]]&amp;Tableau7[[#This Row],[ECHEANCE]]&amp;Tableau7[[#This Row],[PLANID]]</f>
        <v/>
      </c>
    </row>
    <row r="3633" spans="3:3" customFormat="1" x14ac:dyDescent="0.25">
      <c r="C3633" s="2" t="str">
        <f>Tableau7[[#This Row],[COMMANDE]]&amp;Tableau7[[#This Row],[ECHEANCE]]&amp;Tableau7[[#This Row],[PLANID]]</f>
        <v/>
      </c>
    </row>
    <row r="3634" spans="3:3" customFormat="1" x14ac:dyDescent="0.25">
      <c r="C3634" s="2" t="str">
        <f>Tableau7[[#This Row],[COMMANDE]]&amp;Tableau7[[#This Row],[ECHEANCE]]&amp;Tableau7[[#This Row],[PLANID]]</f>
        <v/>
      </c>
    </row>
    <row r="3635" spans="3:3" customFormat="1" x14ac:dyDescent="0.25">
      <c r="C3635" s="2" t="str">
        <f>Tableau7[[#This Row],[COMMANDE]]&amp;Tableau7[[#This Row],[ECHEANCE]]&amp;Tableau7[[#This Row],[PLANID]]</f>
        <v/>
      </c>
    </row>
    <row r="3636" spans="3:3" customFormat="1" x14ac:dyDescent="0.25">
      <c r="C3636" s="2" t="str">
        <f>Tableau7[[#This Row],[COMMANDE]]&amp;Tableau7[[#This Row],[ECHEANCE]]&amp;Tableau7[[#This Row],[PLANID]]</f>
        <v/>
      </c>
    </row>
    <row r="3637" spans="3:3" customFormat="1" x14ac:dyDescent="0.25">
      <c r="C3637" s="2" t="str">
        <f>Tableau7[[#This Row],[COMMANDE]]&amp;Tableau7[[#This Row],[ECHEANCE]]&amp;Tableau7[[#This Row],[PLANID]]</f>
        <v/>
      </c>
    </row>
    <row r="3638" spans="3:3" customFormat="1" x14ac:dyDescent="0.25">
      <c r="C3638" s="2" t="str">
        <f>Tableau7[[#This Row],[COMMANDE]]&amp;Tableau7[[#This Row],[ECHEANCE]]&amp;Tableau7[[#This Row],[PLANID]]</f>
        <v/>
      </c>
    </row>
    <row r="3639" spans="3:3" customFormat="1" x14ac:dyDescent="0.25">
      <c r="C3639" s="2" t="str">
        <f>Tableau7[[#This Row],[COMMANDE]]&amp;Tableau7[[#This Row],[ECHEANCE]]&amp;Tableau7[[#This Row],[PLANID]]</f>
        <v/>
      </c>
    </row>
    <row r="3640" spans="3:3" customFormat="1" x14ac:dyDescent="0.25">
      <c r="C3640" s="2" t="str">
        <f>Tableau7[[#This Row],[COMMANDE]]&amp;Tableau7[[#This Row],[ECHEANCE]]&amp;Tableau7[[#This Row],[PLANID]]</f>
        <v/>
      </c>
    </row>
    <row r="3641" spans="3:3" customFormat="1" x14ac:dyDescent="0.25">
      <c r="C3641" s="2" t="str">
        <f>Tableau7[[#This Row],[COMMANDE]]&amp;Tableau7[[#This Row],[ECHEANCE]]&amp;Tableau7[[#This Row],[PLANID]]</f>
        <v/>
      </c>
    </row>
    <row r="3642" spans="3:3" customFormat="1" x14ac:dyDescent="0.25">
      <c r="C3642" s="2" t="str">
        <f>Tableau7[[#This Row],[COMMANDE]]&amp;Tableau7[[#This Row],[ECHEANCE]]&amp;Tableau7[[#This Row],[PLANID]]</f>
        <v/>
      </c>
    </row>
    <row r="3643" spans="3:3" customFormat="1" x14ac:dyDescent="0.25">
      <c r="C3643" s="2" t="str">
        <f>Tableau7[[#This Row],[COMMANDE]]&amp;Tableau7[[#This Row],[ECHEANCE]]&amp;Tableau7[[#This Row],[PLANID]]</f>
        <v/>
      </c>
    </row>
    <row r="3644" spans="3:3" customFormat="1" x14ac:dyDescent="0.25">
      <c r="C3644" s="2" t="str">
        <f>Tableau7[[#This Row],[COMMANDE]]&amp;Tableau7[[#This Row],[ECHEANCE]]&amp;Tableau7[[#This Row],[PLANID]]</f>
        <v/>
      </c>
    </row>
    <row r="3645" spans="3:3" customFormat="1" x14ac:dyDescent="0.25">
      <c r="C3645" s="2" t="str">
        <f>Tableau7[[#This Row],[COMMANDE]]&amp;Tableau7[[#This Row],[ECHEANCE]]&amp;Tableau7[[#This Row],[PLANID]]</f>
        <v/>
      </c>
    </row>
    <row r="3646" spans="3:3" customFormat="1" x14ac:dyDescent="0.25">
      <c r="C3646" s="2" t="str">
        <f>Tableau7[[#This Row],[COMMANDE]]&amp;Tableau7[[#This Row],[ECHEANCE]]&amp;Tableau7[[#This Row],[PLANID]]</f>
        <v/>
      </c>
    </row>
    <row r="3647" spans="3:3" customFormat="1" x14ac:dyDescent="0.25">
      <c r="C3647" s="2" t="str">
        <f>Tableau7[[#This Row],[COMMANDE]]&amp;Tableau7[[#This Row],[ECHEANCE]]&amp;Tableau7[[#This Row],[PLANID]]</f>
        <v/>
      </c>
    </row>
    <row r="3648" spans="3:3" customFormat="1" x14ac:dyDescent="0.25">
      <c r="C3648" s="2" t="str">
        <f>Tableau7[[#This Row],[COMMANDE]]&amp;Tableau7[[#This Row],[ECHEANCE]]&amp;Tableau7[[#This Row],[PLANID]]</f>
        <v/>
      </c>
    </row>
    <row r="3649" spans="3:3" customFormat="1" x14ac:dyDescent="0.25">
      <c r="C3649" s="2" t="str">
        <f>Tableau7[[#This Row],[COMMANDE]]&amp;Tableau7[[#This Row],[ECHEANCE]]&amp;Tableau7[[#This Row],[PLANID]]</f>
        <v/>
      </c>
    </row>
    <row r="3650" spans="3:3" customFormat="1" x14ac:dyDescent="0.25">
      <c r="C3650" s="2" t="str">
        <f>Tableau7[[#This Row],[COMMANDE]]&amp;Tableau7[[#This Row],[ECHEANCE]]&amp;Tableau7[[#This Row],[PLANID]]</f>
        <v/>
      </c>
    </row>
    <row r="3651" spans="3:3" customFormat="1" x14ac:dyDescent="0.25">
      <c r="C3651" s="2" t="str">
        <f>Tableau7[[#This Row],[COMMANDE]]&amp;Tableau7[[#This Row],[ECHEANCE]]&amp;Tableau7[[#This Row],[PLANID]]</f>
        <v/>
      </c>
    </row>
    <row r="3652" spans="3:3" customFormat="1" x14ac:dyDescent="0.25">
      <c r="C3652" s="2" t="str">
        <f>Tableau7[[#This Row],[COMMANDE]]&amp;Tableau7[[#This Row],[ECHEANCE]]&amp;Tableau7[[#This Row],[PLANID]]</f>
        <v/>
      </c>
    </row>
    <row r="3653" spans="3:3" customFormat="1" x14ac:dyDescent="0.25">
      <c r="C3653" s="2" t="str">
        <f>Tableau7[[#This Row],[COMMANDE]]&amp;Tableau7[[#This Row],[ECHEANCE]]&amp;Tableau7[[#This Row],[PLANID]]</f>
        <v/>
      </c>
    </row>
    <row r="3654" spans="3:3" customFormat="1" x14ac:dyDescent="0.25">
      <c r="C3654" s="2" t="str">
        <f>Tableau7[[#This Row],[COMMANDE]]&amp;Tableau7[[#This Row],[ECHEANCE]]&amp;Tableau7[[#This Row],[PLANID]]</f>
        <v/>
      </c>
    </row>
    <row r="3655" spans="3:3" customFormat="1" x14ac:dyDescent="0.25">
      <c r="C3655" s="2" t="str">
        <f>Tableau7[[#This Row],[COMMANDE]]&amp;Tableau7[[#This Row],[ECHEANCE]]&amp;Tableau7[[#This Row],[PLANID]]</f>
        <v/>
      </c>
    </row>
    <row r="3656" spans="3:3" customFormat="1" x14ac:dyDescent="0.25">
      <c r="C3656" s="2" t="str">
        <f>Tableau7[[#This Row],[COMMANDE]]&amp;Tableau7[[#This Row],[ECHEANCE]]&amp;Tableau7[[#This Row],[PLANID]]</f>
        <v/>
      </c>
    </row>
    <row r="3657" spans="3:3" customFormat="1" x14ac:dyDescent="0.25">
      <c r="C3657" s="2" t="str">
        <f>Tableau7[[#This Row],[COMMANDE]]&amp;Tableau7[[#This Row],[ECHEANCE]]&amp;Tableau7[[#This Row],[PLANID]]</f>
        <v/>
      </c>
    </row>
    <row r="3658" spans="3:3" customFormat="1" x14ac:dyDescent="0.25">
      <c r="C3658" s="2" t="str">
        <f>Tableau7[[#This Row],[COMMANDE]]&amp;Tableau7[[#This Row],[ECHEANCE]]&amp;Tableau7[[#This Row],[PLANID]]</f>
        <v/>
      </c>
    </row>
    <row r="3659" spans="3:3" customFormat="1" x14ac:dyDescent="0.25">
      <c r="C3659" s="2" t="str">
        <f>Tableau7[[#This Row],[COMMANDE]]&amp;Tableau7[[#This Row],[ECHEANCE]]&amp;Tableau7[[#This Row],[PLANID]]</f>
        <v/>
      </c>
    </row>
    <row r="3660" spans="3:3" customFormat="1" x14ac:dyDescent="0.25">
      <c r="C3660" s="2" t="str">
        <f>Tableau7[[#This Row],[COMMANDE]]&amp;Tableau7[[#This Row],[ECHEANCE]]&amp;Tableau7[[#This Row],[PLANID]]</f>
        <v/>
      </c>
    </row>
    <row r="3661" spans="3:3" customFormat="1" x14ac:dyDescent="0.25">
      <c r="C3661" s="2" t="str">
        <f>Tableau7[[#This Row],[COMMANDE]]&amp;Tableau7[[#This Row],[ECHEANCE]]&amp;Tableau7[[#This Row],[PLANID]]</f>
        <v/>
      </c>
    </row>
    <row r="3662" spans="3:3" customFormat="1" x14ac:dyDescent="0.25">
      <c r="C3662" s="2" t="str">
        <f>Tableau7[[#This Row],[COMMANDE]]&amp;Tableau7[[#This Row],[ECHEANCE]]&amp;Tableau7[[#This Row],[PLANID]]</f>
        <v/>
      </c>
    </row>
    <row r="3663" spans="3:3" customFormat="1" x14ac:dyDescent="0.25">
      <c r="C3663" s="2" t="str">
        <f>Tableau7[[#This Row],[COMMANDE]]&amp;Tableau7[[#This Row],[ECHEANCE]]&amp;Tableau7[[#This Row],[PLANID]]</f>
        <v/>
      </c>
    </row>
    <row r="3664" spans="3:3" customFormat="1" x14ac:dyDescent="0.25">
      <c r="C3664" s="2" t="str">
        <f>Tableau7[[#This Row],[COMMANDE]]&amp;Tableau7[[#This Row],[ECHEANCE]]&amp;Tableau7[[#This Row],[PLANID]]</f>
        <v/>
      </c>
    </row>
    <row r="3665" spans="3:3" customFormat="1" x14ac:dyDescent="0.25">
      <c r="C3665" s="2" t="str">
        <f>Tableau7[[#This Row],[COMMANDE]]&amp;Tableau7[[#This Row],[ECHEANCE]]&amp;Tableau7[[#This Row],[PLANID]]</f>
        <v/>
      </c>
    </row>
    <row r="3666" spans="3:3" customFormat="1" x14ac:dyDescent="0.25">
      <c r="C3666" s="2" t="str">
        <f>Tableau7[[#This Row],[COMMANDE]]&amp;Tableau7[[#This Row],[ECHEANCE]]&amp;Tableau7[[#This Row],[PLANID]]</f>
        <v/>
      </c>
    </row>
    <row r="3667" spans="3:3" customFormat="1" x14ac:dyDescent="0.25">
      <c r="C3667" s="2" t="str">
        <f>Tableau7[[#This Row],[COMMANDE]]&amp;Tableau7[[#This Row],[ECHEANCE]]&amp;Tableau7[[#This Row],[PLANID]]</f>
        <v/>
      </c>
    </row>
    <row r="3668" spans="3:3" customFormat="1" x14ac:dyDescent="0.25">
      <c r="C3668" s="2" t="str">
        <f>Tableau7[[#This Row],[COMMANDE]]&amp;Tableau7[[#This Row],[ECHEANCE]]&amp;Tableau7[[#This Row],[PLANID]]</f>
        <v/>
      </c>
    </row>
    <row r="3669" spans="3:3" customFormat="1" x14ac:dyDescent="0.25">
      <c r="C3669" s="2" t="str">
        <f>Tableau7[[#This Row],[COMMANDE]]&amp;Tableau7[[#This Row],[ECHEANCE]]&amp;Tableau7[[#This Row],[PLANID]]</f>
        <v/>
      </c>
    </row>
    <row r="3670" spans="3:3" customFormat="1" x14ac:dyDescent="0.25">
      <c r="C3670" s="2" t="str">
        <f>Tableau7[[#This Row],[COMMANDE]]&amp;Tableau7[[#This Row],[ECHEANCE]]&amp;Tableau7[[#This Row],[PLANID]]</f>
        <v/>
      </c>
    </row>
    <row r="3671" spans="3:3" customFormat="1" x14ac:dyDescent="0.25">
      <c r="C3671" s="2" t="str">
        <f>Tableau7[[#This Row],[COMMANDE]]&amp;Tableau7[[#This Row],[ECHEANCE]]&amp;Tableau7[[#This Row],[PLANID]]</f>
        <v/>
      </c>
    </row>
    <row r="3672" spans="3:3" customFormat="1" x14ac:dyDescent="0.25">
      <c r="C3672" s="2" t="str">
        <f>Tableau7[[#This Row],[COMMANDE]]&amp;Tableau7[[#This Row],[ECHEANCE]]&amp;Tableau7[[#This Row],[PLANID]]</f>
        <v/>
      </c>
    </row>
    <row r="3673" spans="3:3" customFormat="1" x14ac:dyDescent="0.25">
      <c r="C3673" s="2" t="str">
        <f>Tableau7[[#This Row],[COMMANDE]]&amp;Tableau7[[#This Row],[ECHEANCE]]&amp;Tableau7[[#This Row],[PLANID]]</f>
        <v/>
      </c>
    </row>
    <row r="3674" spans="3:3" customFormat="1" x14ac:dyDescent="0.25">
      <c r="C3674" s="2" t="str">
        <f>Tableau7[[#This Row],[COMMANDE]]&amp;Tableau7[[#This Row],[ECHEANCE]]&amp;Tableau7[[#This Row],[PLANID]]</f>
        <v/>
      </c>
    </row>
    <row r="3675" spans="3:3" customFormat="1" x14ac:dyDescent="0.25">
      <c r="C3675" s="2" t="str">
        <f>Tableau7[[#This Row],[COMMANDE]]&amp;Tableau7[[#This Row],[ECHEANCE]]&amp;Tableau7[[#This Row],[PLANID]]</f>
        <v/>
      </c>
    </row>
    <row r="3676" spans="3:3" customFormat="1" x14ac:dyDescent="0.25">
      <c r="C3676" s="2" t="str">
        <f>Tableau7[[#This Row],[COMMANDE]]&amp;Tableau7[[#This Row],[ECHEANCE]]&amp;Tableau7[[#This Row],[PLANID]]</f>
        <v/>
      </c>
    </row>
    <row r="3677" spans="3:3" customFormat="1" x14ac:dyDescent="0.25">
      <c r="C3677" s="2" t="str">
        <f>Tableau7[[#This Row],[COMMANDE]]&amp;Tableau7[[#This Row],[ECHEANCE]]&amp;Tableau7[[#This Row],[PLANID]]</f>
        <v/>
      </c>
    </row>
    <row r="3678" spans="3:3" customFormat="1" x14ac:dyDescent="0.25">
      <c r="C3678" s="2" t="str">
        <f>Tableau7[[#This Row],[COMMANDE]]&amp;Tableau7[[#This Row],[ECHEANCE]]&amp;Tableau7[[#This Row],[PLANID]]</f>
        <v/>
      </c>
    </row>
    <row r="3679" spans="3:3" customFormat="1" x14ac:dyDescent="0.25">
      <c r="C3679" s="2" t="str">
        <f>Tableau7[[#This Row],[COMMANDE]]&amp;Tableau7[[#This Row],[ECHEANCE]]&amp;Tableau7[[#This Row],[PLANID]]</f>
        <v/>
      </c>
    </row>
    <row r="3680" spans="3:3" customFormat="1" x14ac:dyDescent="0.25">
      <c r="C3680" s="2" t="str">
        <f>Tableau7[[#This Row],[COMMANDE]]&amp;Tableau7[[#This Row],[ECHEANCE]]&amp;Tableau7[[#This Row],[PLANID]]</f>
        <v/>
      </c>
    </row>
    <row r="3681" spans="3:3" customFormat="1" x14ac:dyDescent="0.25">
      <c r="C3681" s="2" t="str">
        <f>Tableau7[[#This Row],[COMMANDE]]&amp;Tableau7[[#This Row],[ECHEANCE]]&amp;Tableau7[[#This Row],[PLANID]]</f>
        <v/>
      </c>
    </row>
    <row r="3682" spans="3:3" customFormat="1" x14ac:dyDescent="0.25">
      <c r="C3682" s="2" t="str">
        <f>Tableau7[[#This Row],[COMMANDE]]&amp;Tableau7[[#This Row],[ECHEANCE]]&amp;Tableau7[[#This Row],[PLANID]]</f>
        <v/>
      </c>
    </row>
    <row r="3683" spans="3:3" customFormat="1" x14ac:dyDescent="0.25">
      <c r="C3683" s="2" t="str">
        <f>Tableau7[[#This Row],[COMMANDE]]&amp;Tableau7[[#This Row],[ECHEANCE]]&amp;Tableau7[[#This Row],[PLANID]]</f>
        <v/>
      </c>
    </row>
    <row r="3684" spans="3:3" customFormat="1" x14ac:dyDescent="0.25">
      <c r="C3684" s="2" t="str">
        <f>Tableau7[[#This Row],[COMMANDE]]&amp;Tableau7[[#This Row],[ECHEANCE]]&amp;Tableau7[[#This Row],[PLANID]]</f>
        <v/>
      </c>
    </row>
    <row r="3685" spans="3:3" customFormat="1" x14ac:dyDescent="0.25">
      <c r="C3685" s="2" t="str">
        <f>Tableau7[[#This Row],[COMMANDE]]&amp;Tableau7[[#This Row],[ECHEANCE]]&amp;Tableau7[[#This Row],[PLANID]]</f>
        <v/>
      </c>
    </row>
    <row r="3686" spans="3:3" customFormat="1" x14ac:dyDescent="0.25">
      <c r="C3686" s="2" t="str">
        <f>Tableau7[[#This Row],[COMMANDE]]&amp;Tableau7[[#This Row],[ECHEANCE]]&amp;Tableau7[[#This Row],[PLANID]]</f>
        <v/>
      </c>
    </row>
    <row r="3687" spans="3:3" customFormat="1" x14ac:dyDescent="0.25">
      <c r="C3687" s="2" t="str">
        <f>Tableau7[[#This Row],[COMMANDE]]&amp;Tableau7[[#This Row],[ECHEANCE]]&amp;Tableau7[[#This Row],[PLANID]]</f>
        <v/>
      </c>
    </row>
    <row r="3688" spans="3:3" customFormat="1" x14ac:dyDescent="0.25">
      <c r="C3688" s="2" t="str">
        <f>Tableau7[[#This Row],[COMMANDE]]&amp;Tableau7[[#This Row],[ECHEANCE]]&amp;Tableau7[[#This Row],[PLANID]]</f>
        <v/>
      </c>
    </row>
    <row r="3689" spans="3:3" customFormat="1" x14ac:dyDescent="0.25">
      <c r="C3689" s="2" t="str">
        <f>Tableau7[[#This Row],[COMMANDE]]&amp;Tableau7[[#This Row],[ECHEANCE]]&amp;Tableau7[[#This Row],[PLANID]]</f>
        <v/>
      </c>
    </row>
    <row r="3690" spans="3:3" customFormat="1" x14ac:dyDescent="0.25">
      <c r="C3690" s="2" t="str">
        <f>Tableau7[[#This Row],[COMMANDE]]&amp;Tableau7[[#This Row],[ECHEANCE]]&amp;Tableau7[[#This Row],[PLANID]]</f>
        <v/>
      </c>
    </row>
    <row r="3691" spans="3:3" customFormat="1" x14ac:dyDescent="0.25">
      <c r="C3691" s="2" t="str">
        <f>Tableau7[[#This Row],[COMMANDE]]&amp;Tableau7[[#This Row],[ECHEANCE]]&amp;Tableau7[[#This Row],[PLANID]]</f>
        <v/>
      </c>
    </row>
    <row r="3692" spans="3:3" customFormat="1" x14ac:dyDescent="0.25">
      <c r="C3692" s="2" t="str">
        <f>Tableau7[[#This Row],[COMMANDE]]&amp;Tableau7[[#This Row],[ECHEANCE]]&amp;Tableau7[[#This Row],[PLANID]]</f>
        <v/>
      </c>
    </row>
    <row r="3693" spans="3:3" customFormat="1" x14ac:dyDescent="0.25">
      <c r="C3693" s="2" t="str">
        <f>Tableau7[[#This Row],[COMMANDE]]&amp;Tableau7[[#This Row],[ECHEANCE]]&amp;Tableau7[[#This Row],[PLANID]]</f>
        <v/>
      </c>
    </row>
    <row r="3694" spans="3:3" customFormat="1" x14ac:dyDescent="0.25">
      <c r="C3694" s="2" t="str">
        <f>Tableau7[[#This Row],[COMMANDE]]&amp;Tableau7[[#This Row],[ECHEANCE]]&amp;Tableau7[[#This Row],[PLANID]]</f>
        <v/>
      </c>
    </row>
    <row r="3695" spans="3:3" customFormat="1" x14ac:dyDescent="0.25">
      <c r="C3695" s="2" t="str">
        <f>Tableau7[[#This Row],[COMMANDE]]&amp;Tableau7[[#This Row],[ECHEANCE]]&amp;Tableau7[[#This Row],[PLANID]]</f>
        <v/>
      </c>
    </row>
    <row r="3696" spans="3:3" customFormat="1" x14ac:dyDescent="0.25">
      <c r="C3696" s="2" t="str">
        <f>Tableau7[[#This Row],[COMMANDE]]&amp;Tableau7[[#This Row],[ECHEANCE]]&amp;Tableau7[[#This Row],[PLANID]]</f>
        <v/>
      </c>
    </row>
    <row r="3697" spans="3:3" customFormat="1" x14ac:dyDescent="0.25">
      <c r="C3697" s="2" t="str">
        <f>Tableau7[[#This Row],[COMMANDE]]&amp;Tableau7[[#This Row],[ECHEANCE]]&amp;Tableau7[[#This Row],[PLANID]]</f>
        <v/>
      </c>
    </row>
    <row r="3698" spans="3:3" customFormat="1" x14ac:dyDescent="0.25">
      <c r="C3698" s="2" t="str">
        <f>Tableau7[[#This Row],[COMMANDE]]&amp;Tableau7[[#This Row],[ECHEANCE]]&amp;Tableau7[[#This Row],[PLANID]]</f>
        <v/>
      </c>
    </row>
    <row r="3699" spans="3:3" customFormat="1" x14ac:dyDescent="0.25">
      <c r="C3699" s="2" t="str">
        <f>Tableau7[[#This Row],[COMMANDE]]&amp;Tableau7[[#This Row],[ECHEANCE]]&amp;Tableau7[[#This Row],[PLANID]]</f>
        <v/>
      </c>
    </row>
    <row r="3700" spans="3:3" customFormat="1" x14ac:dyDescent="0.25">
      <c r="C3700" s="2" t="str">
        <f>Tableau7[[#This Row],[COMMANDE]]&amp;Tableau7[[#This Row],[ECHEANCE]]&amp;Tableau7[[#This Row],[PLANID]]</f>
        <v/>
      </c>
    </row>
    <row r="3701" spans="3:3" customFormat="1" x14ac:dyDescent="0.25">
      <c r="C3701" s="2" t="str">
        <f>Tableau7[[#This Row],[COMMANDE]]&amp;Tableau7[[#This Row],[ECHEANCE]]&amp;Tableau7[[#This Row],[PLANID]]</f>
        <v/>
      </c>
    </row>
    <row r="3702" spans="3:3" customFormat="1" x14ac:dyDescent="0.25">
      <c r="C3702" s="2" t="str">
        <f>Tableau7[[#This Row],[COMMANDE]]&amp;Tableau7[[#This Row],[ECHEANCE]]&amp;Tableau7[[#This Row],[PLANID]]</f>
        <v/>
      </c>
    </row>
    <row r="3703" spans="3:3" customFormat="1" x14ac:dyDescent="0.25">
      <c r="C3703" s="2" t="str">
        <f>Tableau7[[#This Row],[COMMANDE]]&amp;Tableau7[[#This Row],[ECHEANCE]]&amp;Tableau7[[#This Row],[PLANID]]</f>
        <v/>
      </c>
    </row>
    <row r="3704" spans="3:3" customFormat="1" x14ac:dyDescent="0.25">
      <c r="C3704" s="2" t="str">
        <f>Tableau7[[#This Row],[COMMANDE]]&amp;Tableau7[[#This Row],[ECHEANCE]]&amp;Tableau7[[#This Row],[PLANID]]</f>
        <v/>
      </c>
    </row>
    <row r="3705" spans="3:3" customFormat="1" x14ac:dyDescent="0.25">
      <c r="C3705" s="2" t="str">
        <f>Tableau7[[#This Row],[COMMANDE]]&amp;Tableau7[[#This Row],[ECHEANCE]]&amp;Tableau7[[#This Row],[PLANID]]</f>
        <v/>
      </c>
    </row>
    <row r="3706" spans="3:3" customFormat="1" x14ac:dyDescent="0.25">
      <c r="C3706" s="2" t="str">
        <f>Tableau7[[#This Row],[COMMANDE]]&amp;Tableau7[[#This Row],[ECHEANCE]]&amp;Tableau7[[#This Row],[PLANID]]</f>
        <v/>
      </c>
    </row>
    <row r="3707" spans="3:3" customFormat="1" x14ac:dyDescent="0.25">
      <c r="C3707" s="2" t="str">
        <f>Tableau7[[#This Row],[COMMANDE]]&amp;Tableau7[[#This Row],[ECHEANCE]]&amp;Tableau7[[#This Row],[PLANID]]</f>
        <v/>
      </c>
    </row>
    <row r="3708" spans="3:3" customFormat="1" x14ac:dyDescent="0.25">
      <c r="C3708" s="2" t="str">
        <f>Tableau7[[#This Row],[COMMANDE]]&amp;Tableau7[[#This Row],[ECHEANCE]]&amp;Tableau7[[#This Row],[PLANID]]</f>
        <v/>
      </c>
    </row>
    <row r="3709" spans="3:3" customFormat="1" x14ac:dyDescent="0.25">
      <c r="C3709" s="2" t="str">
        <f>Tableau7[[#This Row],[COMMANDE]]&amp;Tableau7[[#This Row],[ECHEANCE]]&amp;Tableau7[[#This Row],[PLANID]]</f>
        <v/>
      </c>
    </row>
    <row r="3710" spans="3:3" customFormat="1" x14ac:dyDescent="0.25">
      <c r="C3710" s="2" t="str">
        <f>Tableau7[[#This Row],[COMMANDE]]&amp;Tableau7[[#This Row],[ECHEANCE]]&amp;Tableau7[[#This Row],[PLANID]]</f>
        <v/>
      </c>
    </row>
    <row r="3711" spans="3:3" customFormat="1" x14ac:dyDescent="0.25">
      <c r="C3711" s="2" t="str">
        <f>Tableau7[[#This Row],[COMMANDE]]&amp;Tableau7[[#This Row],[ECHEANCE]]&amp;Tableau7[[#This Row],[PLANID]]</f>
        <v/>
      </c>
    </row>
    <row r="3712" spans="3:3" customFormat="1" x14ac:dyDescent="0.25">
      <c r="C3712" s="2" t="str">
        <f>Tableau7[[#This Row],[COMMANDE]]&amp;Tableau7[[#This Row],[ECHEANCE]]&amp;Tableau7[[#This Row],[PLANID]]</f>
        <v/>
      </c>
    </row>
    <row r="3713" spans="3:3" customFormat="1" x14ac:dyDescent="0.25">
      <c r="C3713" s="2" t="str">
        <f>Tableau7[[#This Row],[COMMANDE]]&amp;Tableau7[[#This Row],[ECHEANCE]]&amp;Tableau7[[#This Row],[PLANID]]</f>
        <v/>
      </c>
    </row>
    <row r="3714" spans="3:3" customFormat="1" x14ac:dyDescent="0.25">
      <c r="C3714" s="2" t="str">
        <f>Tableau7[[#This Row],[COMMANDE]]&amp;Tableau7[[#This Row],[ECHEANCE]]&amp;Tableau7[[#This Row],[PLANID]]</f>
        <v/>
      </c>
    </row>
    <row r="3715" spans="3:3" customFormat="1" x14ac:dyDescent="0.25">
      <c r="C3715" s="2" t="str">
        <f>Tableau7[[#This Row],[COMMANDE]]&amp;Tableau7[[#This Row],[ECHEANCE]]&amp;Tableau7[[#This Row],[PLANID]]</f>
        <v/>
      </c>
    </row>
    <row r="3716" spans="3:3" customFormat="1" x14ac:dyDescent="0.25">
      <c r="C3716" s="2" t="str">
        <f>Tableau7[[#This Row],[COMMANDE]]&amp;Tableau7[[#This Row],[ECHEANCE]]&amp;Tableau7[[#This Row],[PLANID]]</f>
        <v/>
      </c>
    </row>
    <row r="3717" spans="3:3" customFormat="1" x14ac:dyDescent="0.25">
      <c r="C3717" s="2" t="str">
        <f>Tableau7[[#This Row],[COMMANDE]]&amp;Tableau7[[#This Row],[ECHEANCE]]&amp;Tableau7[[#This Row],[PLANID]]</f>
        <v/>
      </c>
    </row>
    <row r="3718" spans="3:3" customFormat="1" x14ac:dyDescent="0.25">
      <c r="C3718" s="2" t="str">
        <f>Tableau7[[#This Row],[COMMANDE]]&amp;Tableau7[[#This Row],[ECHEANCE]]&amp;Tableau7[[#This Row],[PLANID]]</f>
        <v/>
      </c>
    </row>
    <row r="3719" spans="3:3" customFormat="1" x14ac:dyDescent="0.25">
      <c r="C3719" s="2" t="str">
        <f>Tableau7[[#This Row],[COMMANDE]]&amp;Tableau7[[#This Row],[ECHEANCE]]&amp;Tableau7[[#This Row],[PLANID]]</f>
        <v/>
      </c>
    </row>
    <row r="3720" spans="3:3" customFormat="1" x14ac:dyDescent="0.25">
      <c r="C3720" s="2" t="str">
        <f>Tableau7[[#This Row],[COMMANDE]]&amp;Tableau7[[#This Row],[ECHEANCE]]&amp;Tableau7[[#This Row],[PLANID]]</f>
        <v/>
      </c>
    </row>
    <row r="3721" spans="3:3" customFormat="1" x14ac:dyDescent="0.25">
      <c r="C3721" s="2" t="str">
        <f>Tableau7[[#This Row],[COMMANDE]]&amp;Tableau7[[#This Row],[ECHEANCE]]&amp;Tableau7[[#This Row],[PLANID]]</f>
        <v/>
      </c>
    </row>
    <row r="3722" spans="3:3" customFormat="1" x14ac:dyDescent="0.25">
      <c r="C3722" s="2" t="str">
        <f>Tableau7[[#This Row],[COMMANDE]]&amp;Tableau7[[#This Row],[ECHEANCE]]&amp;Tableau7[[#This Row],[PLANID]]</f>
        <v/>
      </c>
    </row>
    <row r="3723" spans="3:3" customFormat="1" x14ac:dyDescent="0.25">
      <c r="C3723" s="2" t="str">
        <f>Tableau7[[#This Row],[COMMANDE]]&amp;Tableau7[[#This Row],[ECHEANCE]]&amp;Tableau7[[#This Row],[PLANID]]</f>
        <v/>
      </c>
    </row>
    <row r="3724" spans="3:3" customFormat="1" x14ac:dyDescent="0.25">
      <c r="C3724" s="2" t="str">
        <f>Tableau7[[#This Row],[COMMANDE]]&amp;Tableau7[[#This Row],[ECHEANCE]]&amp;Tableau7[[#This Row],[PLANID]]</f>
        <v/>
      </c>
    </row>
    <row r="3725" spans="3:3" customFormat="1" x14ac:dyDescent="0.25">
      <c r="C3725" s="2" t="str">
        <f>Tableau7[[#This Row],[COMMANDE]]&amp;Tableau7[[#This Row],[ECHEANCE]]&amp;Tableau7[[#This Row],[PLANID]]</f>
        <v/>
      </c>
    </row>
    <row r="3726" spans="3:3" customFormat="1" x14ac:dyDescent="0.25">
      <c r="C3726" s="2" t="str">
        <f>Tableau7[[#This Row],[COMMANDE]]&amp;Tableau7[[#This Row],[ECHEANCE]]&amp;Tableau7[[#This Row],[PLANID]]</f>
        <v/>
      </c>
    </row>
    <row r="3727" spans="3:3" customFormat="1" x14ac:dyDescent="0.25">
      <c r="C3727" s="2" t="str">
        <f>Tableau7[[#This Row],[COMMANDE]]&amp;Tableau7[[#This Row],[ECHEANCE]]&amp;Tableau7[[#This Row],[PLANID]]</f>
        <v/>
      </c>
    </row>
    <row r="3728" spans="3:3" customFormat="1" x14ac:dyDescent="0.25">
      <c r="C3728" s="2" t="str">
        <f>Tableau7[[#This Row],[COMMANDE]]&amp;Tableau7[[#This Row],[ECHEANCE]]&amp;Tableau7[[#This Row],[PLANID]]</f>
        <v/>
      </c>
    </row>
    <row r="3729" spans="3:3" customFormat="1" x14ac:dyDescent="0.25">
      <c r="C3729" s="2" t="str">
        <f>Tableau7[[#This Row],[COMMANDE]]&amp;Tableau7[[#This Row],[ECHEANCE]]&amp;Tableau7[[#This Row],[PLANID]]</f>
        <v/>
      </c>
    </row>
    <row r="3730" spans="3:3" customFormat="1" x14ac:dyDescent="0.25">
      <c r="C3730" s="2" t="str">
        <f>Tableau7[[#This Row],[COMMANDE]]&amp;Tableau7[[#This Row],[ECHEANCE]]&amp;Tableau7[[#This Row],[PLANID]]</f>
        <v/>
      </c>
    </row>
    <row r="3731" spans="3:3" customFormat="1" x14ac:dyDescent="0.25">
      <c r="C3731" s="2" t="str">
        <f>Tableau7[[#This Row],[COMMANDE]]&amp;Tableau7[[#This Row],[ECHEANCE]]&amp;Tableau7[[#This Row],[PLANID]]</f>
        <v/>
      </c>
    </row>
    <row r="3732" spans="3:3" customFormat="1" x14ac:dyDescent="0.25">
      <c r="C3732" s="2" t="str">
        <f>Tableau7[[#This Row],[COMMANDE]]&amp;Tableau7[[#This Row],[ECHEANCE]]&amp;Tableau7[[#This Row],[PLANID]]</f>
        <v/>
      </c>
    </row>
    <row r="3733" spans="3:3" customFormat="1" x14ac:dyDescent="0.25">
      <c r="C3733" s="2" t="str">
        <f>Tableau7[[#This Row],[COMMANDE]]&amp;Tableau7[[#This Row],[ECHEANCE]]&amp;Tableau7[[#This Row],[PLANID]]</f>
        <v/>
      </c>
    </row>
    <row r="3734" spans="3:3" customFormat="1" x14ac:dyDescent="0.25">
      <c r="C3734" s="2" t="str">
        <f>Tableau7[[#This Row],[COMMANDE]]&amp;Tableau7[[#This Row],[ECHEANCE]]&amp;Tableau7[[#This Row],[PLANID]]</f>
        <v/>
      </c>
    </row>
    <row r="3735" spans="3:3" customFormat="1" x14ac:dyDescent="0.25">
      <c r="C3735" s="2" t="str">
        <f>Tableau7[[#This Row],[COMMANDE]]&amp;Tableau7[[#This Row],[ECHEANCE]]&amp;Tableau7[[#This Row],[PLANID]]</f>
        <v/>
      </c>
    </row>
    <row r="3736" spans="3:3" customFormat="1" x14ac:dyDescent="0.25">
      <c r="C3736" s="2" t="str">
        <f>Tableau7[[#This Row],[COMMANDE]]&amp;Tableau7[[#This Row],[ECHEANCE]]&amp;Tableau7[[#This Row],[PLANID]]</f>
        <v/>
      </c>
    </row>
    <row r="3737" spans="3:3" customFormat="1" x14ac:dyDescent="0.25">
      <c r="C3737" s="2" t="str">
        <f>Tableau7[[#This Row],[COMMANDE]]&amp;Tableau7[[#This Row],[ECHEANCE]]&amp;Tableau7[[#This Row],[PLANID]]</f>
        <v/>
      </c>
    </row>
    <row r="3738" spans="3:3" customFormat="1" x14ac:dyDescent="0.25">
      <c r="C3738" s="2" t="str">
        <f>Tableau7[[#This Row],[COMMANDE]]&amp;Tableau7[[#This Row],[ECHEANCE]]&amp;Tableau7[[#This Row],[PLANID]]</f>
        <v/>
      </c>
    </row>
    <row r="3739" spans="3:3" customFormat="1" x14ac:dyDescent="0.25">
      <c r="C3739" s="2" t="str">
        <f>Tableau7[[#This Row],[COMMANDE]]&amp;Tableau7[[#This Row],[ECHEANCE]]&amp;Tableau7[[#This Row],[PLANID]]</f>
        <v/>
      </c>
    </row>
    <row r="3740" spans="3:3" customFormat="1" x14ac:dyDescent="0.25">
      <c r="C3740" s="2" t="str">
        <f>Tableau7[[#This Row],[COMMANDE]]&amp;Tableau7[[#This Row],[ECHEANCE]]&amp;Tableau7[[#This Row],[PLANID]]</f>
        <v/>
      </c>
    </row>
    <row r="3741" spans="3:3" customFormat="1" x14ac:dyDescent="0.25">
      <c r="C3741" s="2" t="str">
        <f>Tableau7[[#This Row],[COMMANDE]]&amp;Tableau7[[#This Row],[ECHEANCE]]&amp;Tableau7[[#This Row],[PLANID]]</f>
        <v/>
      </c>
    </row>
    <row r="3742" spans="3:3" customFormat="1" x14ac:dyDescent="0.25">
      <c r="C3742" s="2" t="str">
        <f>Tableau7[[#This Row],[COMMANDE]]&amp;Tableau7[[#This Row],[ECHEANCE]]&amp;Tableau7[[#This Row],[PLANID]]</f>
        <v/>
      </c>
    </row>
    <row r="3743" spans="3:3" customFormat="1" x14ac:dyDescent="0.25">
      <c r="C3743" s="2" t="str">
        <f>Tableau7[[#This Row],[COMMANDE]]&amp;Tableau7[[#This Row],[ECHEANCE]]&amp;Tableau7[[#This Row],[PLANID]]</f>
        <v/>
      </c>
    </row>
    <row r="3744" spans="3:3" customFormat="1" x14ac:dyDescent="0.25">
      <c r="C3744" s="2" t="str">
        <f>Tableau7[[#This Row],[COMMANDE]]&amp;Tableau7[[#This Row],[ECHEANCE]]&amp;Tableau7[[#This Row],[PLANID]]</f>
        <v/>
      </c>
    </row>
    <row r="3745" spans="3:3" customFormat="1" x14ac:dyDescent="0.25">
      <c r="C3745" s="2" t="str">
        <f>Tableau7[[#This Row],[COMMANDE]]&amp;Tableau7[[#This Row],[ECHEANCE]]&amp;Tableau7[[#This Row],[PLANID]]</f>
        <v/>
      </c>
    </row>
    <row r="3746" spans="3:3" customFormat="1" x14ac:dyDescent="0.25">
      <c r="C3746" s="2" t="str">
        <f>Tableau7[[#This Row],[COMMANDE]]&amp;Tableau7[[#This Row],[ECHEANCE]]&amp;Tableau7[[#This Row],[PLANID]]</f>
        <v/>
      </c>
    </row>
    <row r="3747" spans="3:3" customFormat="1" x14ac:dyDescent="0.25">
      <c r="C3747" s="2" t="str">
        <f>Tableau7[[#This Row],[COMMANDE]]&amp;Tableau7[[#This Row],[ECHEANCE]]&amp;Tableau7[[#This Row],[PLANID]]</f>
        <v/>
      </c>
    </row>
    <row r="3748" spans="3:3" customFormat="1" x14ac:dyDescent="0.25">
      <c r="C3748" s="2" t="str">
        <f>Tableau7[[#This Row],[COMMANDE]]&amp;Tableau7[[#This Row],[ECHEANCE]]&amp;Tableau7[[#This Row],[PLANID]]</f>
        <v/>
      </c>
    </row>
    <row r="3749" spans="3:3" customFormat="1" x14ac:dyDescent="0.25">
      <c r="C3749" s="2" t="str">
        <f>Tableau7[[#This Row],[COMMANDE]]&amp;Tableau7[[#This Row],[ECHEANCE]]&amp;Tableau7[[#This Row],[PLANID]]</f>
        <v/>
      </c>
    </row>
    <row r="3750" spans="3:3" customFormat="1" x14ac:dyDescent="0.25">
      <c r="C3750" s="2" t="str">
        <f>Tableau7[[#This Row],[COMMANDE]]&amp;Tableau7[[#This Row],[ECHEANCE]]&amp;Tableau7[[#This Row],[PLANID]]</f>
        <v/>
      </c>
    </row>
    <row r="3751" spans="3:3" customFormat="1" x14ac:dyDescent="0.25">
      <c r="C3751" s="2" t="str">
        <f>Tableau7[[#This Row],[COMMANDE]]&amp;Tableau7[[#This Row],[ECHEANCE]]&amp;Tableau7[[#This Row],[PLANID]]</f>
        <v/>
      </c>
    </row>
    <row r="3752" spans="3:3" customFormat="1" x14ac:dyDescent="0.25">
      <c r="C3752" s="2" t="str">
        <f>Tableau7[[#This Row],[COMMANDE]]&amp;Tableau7[[#This Row],[ECHEANCE]]&amp;Tableau7[[#This Row],[PLANID]]</f>
        <v/>
      </c>
    </row>
    <row r="3753" spans="3:3" customFormat="1" x14ac:dyDescent="0.25">
      <c r="C3753" s="2" t="str">
        <f>Tableau7[[#This Row],[COMMANDE]]&amp;Tableau7[[#This Row],[ECHEANCE]]&amp;Tableau7[[#This Row],[PLANID]]</f>
        <v/>
      </c>
    </row>
    <row r="3754" spans="3:3" customFormat="1" x14ac:dyDescent="0.25">
      <c r="C3754" s="2" t="str">
        <f>Tableau7[[#This Row],[COMMANDE]]&amp;Tableau7[[#This Row],[ECHEANCE]]&amp;Tableau7[[#This Row],[PLANID]]</f>
        <v/>
      </c>
    </row>
    <row r="3755" spans="3:3" customFormat="1" x14ac:dyDescent="0.25">
      <c r="C3755" s="2" t="str">
        <f>Tableau7[[#This Row],[COMMANDE]]&amp;Tableau7[[#This Row],[ECHEANCE]]&amp;Tableau7[[#This Row],[PLANID]]</f>
        <v/>
      </c>
    </row>
    <row r="3756" spans="3:3" customFormat="1" x14ac:dyDescent="0.25">
      <c r="C3756" s="2" t="str">
        <f>Tableau7[[#This Row],[COMMANDE]]&amp;Tableau7[[#This Row],[ECHEANCE]]&amp;Tableau7[[#This Row],[PLANID]]</f>
        <v/>
      </c>
    </row>
    <row r="3757" spans="3:3" customFormat="1" x14ac:dyDescent="0.25">
      <c r="C3757" s="2" t="str">
        <f>Tableau7[[#This Row],[COMMANDE]]&amp;Tableau7[[#This Row],[ECHEANCE]]&amp;Tableau7[[#This Row],[PLANID]]</f>
        <v/>
      </c>
    </row>
    <row r="3758" spans="3:3" customFormat="1" x14ac:dyDescent="0.25">
      <c r="C3758" s="2" t="str">
        <f>Tableau7[[#This Row],[COMMANDE]]&amp;Tableau7[[#This Row],[ECHEANCE]]&amp;Tableau7[[#This Row],[PLANID]]</f>
        <v/>
      </c>
    </row>
    <row r="3759" spans="3:3" customFormat="1" x14ac:dyDescent="0.25">
      <c r="C3759" s="2" t="str">
        <f>Tableau7[[#This Row],[COMMANDE]]&amp;Tableau7[[#This Row],[ECHEANCE]]&amp;Tableau7[[#This Row],[PLANID]]</f>
        <v/>
      </c>
    </row>
    <row r="3760" spans="3:3" customFormat="1" x14ac:dyDescent="0.25">
      <c r="C3760" s="2" t="str">
        <f>Tableau7[[#This Row],[COMMANDE]]&amp;Tableau7[[#This Row],[ECHEANCE]]&amp;Tableau7[[#This Row],[PLANID]]</f>
        <v/>
      </c>
    </row>
    <row r="3761" spans="3:3" customFormat="1" x14ac:dyDescent="0.25">
      <c r="C3761" s="2" t="str">
        <f>Tableau7[[#This Row],[COMMANDE]]&amp;Tableau7[[#This Row],[ECHEANCE]]&amp;Tableau7[[#This Row],[PLANID]]</f>
        <v/>
      </c>
    </row>
    <row r="3762" spans="3:3" customFormat="1" x14ac:dyDescent="0.25">
      <c r="C3762" s="2" t="str">
        <f>Tableau7[[#This Row],[COMMANDE]]&amp;Tableau7[[#This Row],[ECHEANCE]]&amp;Tableau7[[#This Row],[PLANID]]</f>
        <v/>
      </c>
    </row>
    <row r="3763" spans="3:3" customFormat="1" x14ac:dyDescent="0.25">
      <c r="C3763" s="2" t="str">
        <f>Tableau7[[#This Row],[COMMANDE]]&amp;Tableau7[[#This Row],[ECHEANCE]]&amp;Tableau7[[#This Row],[PLANID]]</f>
        <v/>
      </c>
    </row>
    <row r="3764" spans="3:3" customFormat="1" x14ac:dyDescent="0.25">
      <c r="C3764" s="2" t="str">
        <f>Tableau7[[#This Row],[COMMANDE]]&amp;Tableau7[[#This Row],[ECHEANCE]]&amp;Tableau7[[#This Row],[PLANID]]</f>
        <v/>
      </c>
    </row>
    <row r="3765" spans="3:3" customFormat="1" x14ac:dyDescent="0.25">
      <c r="C3765" s="2" t="str">
        <f>Tableau7[[#This Row],[COMMANDE]]&amp;Tableau7[[#This Row],[ECHEANCE]]&amp;Tableau7[[#This Row],[PLANID]]</f>
        <v/>
      </c>
    </row>
    <row r="3766" spans="3:3" customFormat="1" x14ac:dyDescent="0.25">
      <c r="C3766" s="2" t="str">
        <f>Tableau7[[#This Row],[COMMANDE]]&amp;Tableau7[[#This Row],[ECHEANCE]]&amp;Tableau7[[#This Row],[PLANID]]</f>
        <v/>
      </c>
    </row>
    <row r="3767" spans="3:3" customFormat="1" x14ac:dyDescent="0.25">
      <c r="C3767" s="2" t="str">
        <f>Tableau7[[#This Row],[COMMANDE]]&amp;Tableau7[[#This Row],[ECHEANCE]]&amp;Tableau7[[#This Row],[PLANID]]</f>
        <v/>
      </c>
    </row>
    <row r="3768" spans="3:3" customFormat="1" x14ac:dyDescent="0.25">
      <c r="C3768" s="2" t="str">
        <f>Tableau7[[#This Row],[COMMANDE]]&amp;Tableau7[[#This Row],[ECHEANCE]]&amp;Tableau7[[#This Row],[PLANID]]</f>
        <v/>
      </c>
    </row>
    <row r="3769" spans="3:3" customFormat="1" x14ac:dyDescent="0.25">
      <c r="C3769" s="2" t="str">
        <f>Tableau7[[#This Row],[COMMANDE]]&amp;Tableau7[[#This Row],[ECHEANCE]]&amp;Tableau7[[#This Row],[PLANID]]</f>
        <v/>
      </c>
    </row>
    <row r="3770" spans="3:3" customFormat="1" x14ac:dyDescent="0.25">
      <c r="C3770" s="2" t="str">
        <f>Tableau7[[#This Row],[COMMANDE]]&amp;Tableau7[[#This Row],[ECHEANCE]]&amp;Tableau7[[#This Row],[PLANID]]</f>
        <v/>
      </c>
    </row>
    <row r="3771" spans="3:3" customFormat="1" x14ac:dyDescent="0.25">
      <c r="C3771" s="2" t="str">
        <f>Tableau7[[#This Row],[COMMANDE]]&amp;Tableau7[[#This Row],[ECHEANCE]]&amp;Tableau7[[#This Row],[PLANID]]</f>
        <v/>
      </c>
    </row>
    <row r="3772" spans="3:3" customFormat="1" x14ac:dyDescent="0.25">
      <c r="C3772" s="2" t="str">
        <f>Tableau7[[#This Row],[COMMANDE]]&amp;Tableau7[[#This Row],[ECHEANCE]]&amp;Tableau7[[#This Row],[PLANID]]</f>
        <v/>
      </c>
    </row>
    <row r="3773" spans="3:3" customFormat="1" x14ac:dyDescent="0.25">
      <c r="C3773" s="2" t="str">
        <f>Tableau7[[#This Row],[COMMANDE]]&amp;Tableau7[[#This Row],[ECHEANCE]]&amp;Tableau7[[#This Row],[PLANID]]</f>
        <v/>
      </c>
    </row>
    <row r="3774" spans="3:3" customFormat="1" x14ac:dyDescent="0.25">
      <c r="C3774" s="2" t="str">
        <f>Tableau7[[#This Row],[COMMANDE]]&amp;Tableau7[[#This Row],[ECHEANCE]]&amp;Tableau7[[#This Row],[PLANID]]</f>
        <v/>
      </c>
    </row>
    <row r="3775" spans="3:3" customFormat="1" x14ac:dyDescent="0.25">
      <c r="C3775" s="2" t="str">
        <f>Tableau7[[#This Row],[COMMANDE]]&amp;Tableau7[[#This Row],[ECHEANCE]]&amp;Tableau7[[#This Row],[PLANID]]</f>
        <v/>
      </c>
    </row>
    <row r="3776" spans="3:3" customFormat="1" x14ac:dyDescent="0.25">
      <c r="C3776" s="2" t="str">
        <f>Tableau7[[#This Row],[COMMANDE]]&amp;Tableau7[[#This Row],[ECHEANCE]]&amp;Tableau7[[#This Row],[PLANID]]</f>
        <v/>
      </c>
    </row>
    <row r="3777" spans="3:3" customFormat="1" x14ac:dyDescent="0.25">
      <c r="C3777" s="2" t="str">
        <f>Tableau7[[#This Row],[COMMANDE]]&amp;Tableau7[[#This Row],[ECHEANCE]]&amp;Tableau7[[#This Row],[PLANID]]</f>
        <v/>
      </c>
    </row>
    <row r="3778" spans="3:3" customFormat="1" x14ac:dyDescent="0.25">
      <c r="C3778" s="2" t="str">
        <f>Tableau7[[#This Row],[COMMANDE]]&amp;Tableau7[[#This Row],[ECHEANCE]]&amp;Tableau7[[#This Row],[PLANID]]</f>
        <v/>
      </c>
    </row>
    <row r="3779" spans="3:3" customFormat="1" x14ac:dyDescent="0.25">
      <c r="C3779" s="2" t="str">
        <f>Tableau7[[#This Row],[COMMANDE]]&amp;Tableau7[[#This Row],[ECHEANCE]]&amp;Tableau7[[#This Row],[PLANID]]</f>
        <v/>
      </c>
    </row>
    <row r="3780" spans="3:3" customFormat="1" x14ac:dyDescent="0.25">
      <c r="C3780" s="2" t="str">
        <f>Tableau7[[#This Row],[COMMANDE]]&amp;Tableau7[[#This Row],[ECHEANCE]]&amp;Tableau7[[#This Row],[PLANID]]</f>
        <v/>
      </c>
    </row>
    <row r="3781" spans="3:3" customFormat="1" x14ac:dyDescent="0.25">
      <c r="C3781" s="2" t="str">
        <f>Tableau7[[#This Row],[COMMANDE]]&amp;Tableau7[[#This Row],[ECHEANCE]]&amp;Tableau7[[#This Row],[PLANID]]</f>
        <v/>
      </c>
    </row>
    <row r="3782" spans="3:3" customFormat="1" x14ac:dyDescent="0.25">
      <c r="C3782" s="2" t="str">
        <f>Tableau7[[#This Row],[COMMANDE]]&amp;Tableau7[[#This Row],[ECHEANCE]]&amp;Tableau7[[#This Row],[PLANID]]</f>
        <v/>
      </c>
    </row>
    <row r="3783" spans="3:3" customFormat="1" x14ac:dyDescent="0.25">
      <c r="C3783" s="2" t="str">
        <f>Tableau7[[#This Row],[COMMANDE]]&amp;Tableau7[[#This Row],[ECHEANCE]]&amp;Tableau7[[#This Row],[PLANID]]</f>
        <v/>
      </c>
    </row>
    <row r="3784" spans="3:3" customFormat="1" x14ac:dyDescent="0.25">
      <c r="C3784" s="2" t="str">
        <f>Tableau7[[#This Row],[COMMANDE]]&amp;Tableau7[[#This Row],[ECHEANCE]]&amp;Tableau7[[#This Row],[PLANID]]</f>
        <v/>
      </c>
    </row>
    <row r="3785" spans="3:3" customFormat="1" x14ac:dyDescent="0.25">
      <c r="C3785" s="2" t="str">
        <f>Tableau7[[#This Row],[COMMANDE]]&amp;Tableau7[[#This Row],[ECHEANCE]]&amp;Tableau7[[#This Row],[PLANID]]</f>
        <v/>
      </c>
    </row>
    <row r="3786" spans="3:3" customFormat="1" x14ac:dyDescent="0.25">
      <c r="C3786" s="2" t="str">
        <f>Tableau7[[#This Row],[COMMANDE]]&amp;Tableau7[[#This Row],[ECHEANCE]]&amp;Tableau7[[#This Row],[PLANID]]</f>
        <v/>
      </c>
    </row>
    <row r="3787" spans="3:3" customFormat="1" x14ac:dyDescent="0.25">
      <c r="C3787" s="2" t="str">
        <f>Tableau7[[#This Row],[COMMANDE]]&amp;Tableau7[[#This Row],[ECHEANCE]]&amp;Tableau7[[#This Row],[PLANID]]</f>
        <v/>
      </c>
    </row>
    <row r="3788" spans="3:3" customFormat="1" x14ac:dyDescent="0.25">
      <c r="C3788" s="2" t="str">
        <f>Tableau7[[#This Row],[COMMANDE]]&amp;Tableau7[[#This Row],[ECHEANCE]]&amp;Tableau7[[#This Row],[PLANID]]</f>
        <v/>
      </c>
    </row>
    <row r="3789" spans="3:3" customFormat="1" x14ac:dyDescent="0.25">
      <c r="C3789" s="2" t="str">
        <f>Tableau7[[#This Row],[COMMANDE]]&amp;Tableau7[[#This Row],[ECHEANCE]]&amp;Tableau7[[#This Row],[PLANID]]</f>
        <v/>
      </c>
    </row>
    <row r="3790" spans="3:3" customFormat="1" x14ac:dyDescent="0.25">
      <c r="C3790" s="2" t="str">
        <f>Tableau7[[#This Row],[COMMANDE]]&amp;Tableau7[[#This Row],[ECHEANCE]]&amp;Tableau7[[#This Row],[PLANID]]</f>
        <v/>
      </c>
    </row>
    <row r="3791" spans="3:3" customFormat="1" x14ac:dyDescent="0.25">
      <c r="C3791" s="2" t="str">
        <f>Tableau7[[#This Row],[COMMANDE]]&amp;Tableau7[[#This Row],[ECHEANCE]]&amp;Tableau7[[#This Row],[PLANID]]</f>
        <v/>
      </c>
    </row>
    <row r="3792" spans="3:3" customFormat="1" x14ac:dyDescent="0.25">
      <c r="C3792" s="2" t="str">
        <f>Tableau7[[#This Row],[COMMANDE]]&amp;Tableau7[[#This Row],[ECHEANCE]]&amp;Tableau7[[#This Row],[PLANID]]</f>
        <v/>
      </c>
    </row>
    <row r="3793" spans="3:3" customFormat="1" x14ac:dyDescent="0.25">
      <c r="C3793" s="2" t="str">
        <f>Tableau7[[#This Row],[COMMANDE]]&amp;Tableau7[[#This Row],[ECHEANCE]]&amp;Tableau7[[#This Row],[PLANID]]</f>
        <v/>
      </c>
    </row>
    <row r="3794" spans="3:3" customFormat="1" x14ac:dyDescent="0.25">
      <c r="C3794" s="2" t="str">
        <f>Tableau7[[#This Row],[COMMANDE]]&amp;Tableau7[[#This Row],[ECHEANCE]]&amp;Tableau7[[#This Row],[PLANID]]</f>
        <v/>
      </c>
    </row>
    <row r="3795" spans="3:3" customFormat="1" x14ac:dyDescent="0.25">
      <c r="C3795" s="2" t="str">
        <f>Tableau7[[#This Row],[COMMANDE]]&amp;Tableau7[[#This Row],[ECHEANCE]]&amp;Tableau7[[#This Row],[PLANID]]</f>
        <v/>
      </c>
    </row>
    <row r="3796" spans="3:3" customFormat="1" x14ac:dyDescent="0.25">
      <c r="C3796" s="2" t="str">
        <f>Tableau7[[#This Row],[COMMANDE]]&amp;Tableau7[[#This Row],[ECHEANCE]]&amp;Tableau7[[#This Row],[PLANID]]</f>
        <v/>
      </c>
    </row>
    <row r="3797" spans="3:3" customFormat="1" x14ac:dyDescent="0.25">
      <c r="C3797" s="2" t="str">
        <f>Tableau7[[#This Row],[COMMANDE]]&amp;Tableau7[[#This Row],[ECHEANCE]]&amp;Tableau7[[#This Row],[PLANID]]</f>
        <v/>
      </c>
    </row>
    <row r="3798" spans="3:3" customFormat="1" x14ac:dyDescent="0.25">
      <c r="C3798" s="2" t="str">
        <f>Tableau7[[#This Row],[COMMANDE]]&amp;Tableau7[[#This Row],[ECHEANCE]]&amp;Tableau7[[#This Row],[PLANID]]</f>
        <v/>
      </c>
    </row>
    <row r="3799" spans="3:3" customFormat="1" x14ac:dyDescent="0.25">
      <c r="C3799" s="2" t="str">
        <f>Tableau7[[#This Row],[COMMANDE]]&amp;Tableau7[[#This Row],[ECHEANCE]]&amp;Tableau7[[#This Row],[PLANID]]</f>
        <v/>
      </c>
    </row>
    <row r="3800" spans="3:3" customFormat="1" x14ac:dyDescent="0.25">
      <c r="C3800" s="2" t="str">
        <f>Tableau7[[#This Row],[COMMANDE]]&amp;Tableau7[[#This Row],[ECHEANCE]]&amp;Tableau7[[#This Row],[PLANID]]</f>
        <v/>
      </c>
    </row>
    <row r="3801" spans="3:3" customFormat="1" x14ac:dyDescent="0.25">
      <c r="C3801" s="2" t="str">
        <f>Tableau7[[#This Row],[COMMANDE]]&amp;Tableau7[[#This Row],[ECHEANCE]]&amp;Tableau7[[#This Row],[PLANID]]</f>
        <v/>
      </c>
    </row>
    <row r="3802" spans="3:3" customFormat="1" x14ac:dyDescent="0.25">
      <c r="C3802" s="2" t="str">
        <f>Tableau7[[#This Row],[COMMANDE]]&amp;Tableau7[[#This Row],[ECHEANCE]]&amp;Tableau7[[#This Row],[PLANID]]</f>
        <v/>
      </c>
    </row>
    <row r="3803" spans="3:3" customFormat="1" x14ac:dyDescent="0.25">
      <c r="C3803" s="2" t="str">
        <f>Tableau7[[#This Row],[COMMANDE]]&amp;Tableau7[[#This Row],[ECHEANCE]]&amp;Tableau7[[#This Row],[PLANID]]</f>
        <v/>
      </c>
    </row>
    <row r="3804" spans="3:3" customFormat="1" x14ac:dyDescent="0.25">
      <c r="C3804" s="2" t="str">
        <f>Tableau7[[#This Row],[COMMANDE]]&amp;Tableau7[[#This Row],[ECHEANCE]]&amp;Tableau7[[#This Row],[PLANID]]</f>
        <v/>
      </c>
    </row>
    <row r="3805" spans="3:3" customFormat="1" x14ac:dyDescent="0.25">
      <c r="C3805" s="2" t="str">
        <f>Tableau7[[#This Row],[COMMANDE]]&amp;Tableau7[[#This Row],[ECHEANCE]]&amp;Tableau7[[#This Row],[PLANID]]</f>
        <v/>
      </c>
    </row>
    <row r="3806" spans="3:3" customFormat="1" x14ac:dyDescent="0.25">
      <c r="C3806" s="2" t="str">
        <f>Tableau7[[#This Row],[COMMANDE]]&amp;Tableau7[[#This Row],[ECHEANCE]]&amp;Tableau7[[#This Row],[PLANID]]</f>
        <v/>
      </c>
    </row>
    <row r="3807" spans="3:3" customFormat="1" x14ac:dyDescent="0.25">
      <c r="C3807" s="2" t="str">
        <f>Tableau7[[#This Row],[COMMANDE]]&amp;Tableau7[[#This Row],[ECHEANCE]]&amp;Tableau7[[#This Row],[PLANID]]</f>
        <v/>
      </c>
    </row>
    <row r="3808" spans="3:3" customFormat="1" x14ac:dyDescent="0.25">
      <c r="C3808" s="2" t="str">
        <f>Tableau7[[#This Row],[COMMANDE]]&amp;Tableau7[[#This Row],[ECHEANCE]]&amp;Tableau7[[#This Row],[PLANID]]</f>
        <v/>
      </c>
    </row>
    <row r="3809" spans="3:3" customFormat="1" x14ac:dyDescent="0.25">
      <c r="C3809" s="2" t="str">
        <f>Tableau7[[#This Row],[COMMANDE]]&amp;Tableau7[[#This Row],[ECHEANCE]]&amp;Tableau7[[#This Row],[PLANID]]</f>
        <v/>
      </c>
    </row>
    <row r="3810" spans="3:3" customFormat="1" x14ac:dyDescent="0.25">
      <c r="C3810" s="2" t="str">
        <f>Tableau7[[#This Row],[COMMANDE]]&amp;Tableau7[[#This Row],[ECHEANCE]]&amp;Tableau7[[#This Row],[PLANID]]</f>
        <v/>
      </c>
    </row>
    <row r="3811" spans="3:3" customFormat="1" x14ac:dyDescent="0.25">
      <c r="C3811" s="2" t="str">
        <f>Tableau7[[#This Row],[COMMANDE]]&amp;Tableau7[[#This Row],[ECHEANCE]]&amp;Tableau7[[#This Row],[PLANID]]</f>
        <v/>
      </c>
    </row>
    <row r="3812" spans="3:3" customFormat="1" x14ac:dyDescent="0.25">
      <c r="C3812" s="2" t="str">
        <f>Tableau7[[#This Row],[COMMANDE]]&amp;Tableau7[[#This Row],[ECHEANCE]]&amp;Tableau7[[#This Row],[PLANID]]</f>
        <v/>
      </c>
    </row>
    <row r="3813" spans="3:3" customFormat="1" x14ac:dyDescent="0.25">
      <c r="C3813" s="2" t="str">
        <f>Tableau7[[#This Row],[COMMANDE]]&amp;Tableau7[[#This Row],[ECHEANCE]]&amp;Tableau7[[#This Row],[PLANID]]</f>
        <v/>
      </c>
    </row>
    <row r="3814" spans="3:3" customFormat="1" x14ac:dyDescent="0.25">
      <c r="C3814" s="2" t="str">
        <f>Tableau7[[#This Row],[COMMANDE]]&amp;Tableau7[[#This Row],[ECHEANCE]]&amp;Tableau7[[#This Row],[PLANID]]</f>
        <v/>
      </c>
    </row>
    <row r="3815" spans="3:3" customFormat="1" x14ac:dyDescent="0.25">
      <c r="C3815" s="2" t="str">
        <f>Tableau7[[#This Row],[COMMANDE]]&amp;Tableau7[[#This Row],[ECHEANCE]]&amp;Tableau7[[#This Row],[PLANID]]</f>
        <v/>
      </c>
    </row>
    <row r="3816" spans="3:3" customFormat="1" x14ac:dyDescent="0.25">
      <c r="C3816" s="2" t="str">
        <f>Tableau7[[#This Row],[COMMANDE]]&amp;Tableau7[[#This Row],[ECHEANCE]]&amp;Tableau7[[#This Row],[PLANID]]</f>
        <v/>
      </c>
    </row>
    <row r="3817" spans="3:3" customFormat="1" x14ac:dyDescent="0.25">
      <c r="C3817" s="2" t="str">
        <f>Tableau7[[#This Row],[COMMANDE]]&amp;Tableau7[[#This Row],[ECHEANCE]]&amp;Tableau7[[#This Row],[PLANID]]</f>
        <v/>
      </c>
    </row>
    <row r="3818" spans="3:3" customFormat="1" x14ac:dyDescent="0.25">
      <c r="C3818" s="2" t="str">
        <f>Tableau7[[#This Row],[COMMANDE]]&amp;Tableau7[[#This Row],[ECHEANCE]]&amp;Tableau7[[#This Row],[PLANID]]</f>
        <v/>
      </c>
    </row>
    <row r="3819" spans="3:3" customFormat="1" x14ac:dyDescent="0.25">
      <c r="C3819" s="2" t="str">
        <f>Tableau7[[#This Row],[COMMANDE]]&amp;Tableau7[[#This Row],[ECHEANCE]]&amp;Tableau7[[#This Row],[PLANID]]</f>
        <v/>
      </c>
    </row>
    <row r="3820" spans="3:3" customFormat="1" x14ac:dyDescent="0.25">
      <c r="C3820" s="2" t="str">
        <f>Tableau7[[#This Row],[COMMANDE]]&amp;Tableau7[[#This Row],[ECHEANCE]]&amp;Tableau7[[#This Row],[PLANID]]</f>
        <v/>
      </c>
    </row>
    <row r="3821" spans="3:3" customFormat="1" x14ac:dyDescent="0.25">
      <c r="C3821" s="2" t="str">
        <f>Tableau7[[#This Row],[COMMANDE]]&amp;Tableau7[[#This Row],[ECHEANCE]]&amp;Tableau7[[#This Row],[PLANID]]</f>
        <v/>
      </c>
    </row>
    <row r="3822" spans="3:3" customFormat="1" x14ac:dyDescent="0.25">
      <c r="C3822" s="2" t="str">
        <f>Tableau7[[#This Row],[COMMANDE]]&amp;Tableau7[[#This Row],[ECHEANCE]]&amp;Tableau7[[#This Row],[PLANID]]</f>
        <v/>
      </c>
    </row>
    <row r="3823" spans="3:3" customFormat="1" x14ac:dyDescent="0.25">
      <c r="C3823" s="2" t="str">
        <f>Tableau7[[#This Row],[COMMANDE]]&amp;Tableau7[[#This Row],[ECHEANCE]]&amp;Tableau7[[#This Row],[PLANID]]</f>
        <v/>
      </c>
    </row>
    <row r="3824" spans="3:3" customFormat="1" x14ac:dyDescent="0.25">
      <c r="C3824" s="2" t="str">
        <f>Tableau7[[#This Row],[COMMANDE]]&amp;Tableau7[[#This Row],[ECHEANCE]]&amp;Tableau7[[#This Row],[PLANID]]</f>
        <v/>
      </c>
    </row>
    <row r="3825" spans="3:3" customFormat="1" x14ac:dyDescent="0.25">
      <c r="C3825" s="2" t="str">
        <f>Tableau7[[#This Row],[COMMANDE]]&amp;Tableau7[[#This Row],[ECHEANCE]]&amp;Tableau7[[#This Row],[PLANID]]</f>
        <v/>
      </c>
    </row>
    <row r="3826" spans="3:3" customFormat="1" x14ac:dyDescent="0.25">
      <c r="C3826" s="2" t="str">
        <f>Tableau7[[#This Row],[COMMANDE]]&amp;Tableau7[[#This Row],[ECHEANCE]]&amp;Tableau7[[#This Row],[PLANID]]</f>
        <v/>
      </c>
    </row>
    <row r="3827" spans="3:3" customFormat="1" x14ac:dyDescent="0.25">
      <c r="C3827" s="2" t="str">
        <f>Tableau7[[#This Row],[COMMANDE]]&amp;Tableau7[[#This Row],[ECHEANCE]]&amp;Tableau7[[#This Row],[PLANID]]</f>
        <v/>
      </c>
    </row>
    <row r="3828" spans="3:3" customFormat="1" x14ac:dyDescent="0.25">
      <c r="C3828" s="2" t="str">
        <f>Tableau7[[#This Row],[COMMANDE]]&amp;Tableau7[[#This Row],[ECHEANCE]]&amp;Tableau7[[#This Row],[PLANID]]</f>
        <v/>
      </c>
    </row>
    <row r="3829" spans="3:3" customFormat="1" x14ac:dyDescent="0.25">
      <c r="C3829" s="2" t="str">
        <f>Tableau7[[#This Row],[COMMANDE]]&amp;Tableau7[[#This Row],[ECHEANCE]]&amp;Tableau7[[#This Row],[PLANID]]</f>
        <v/>
      </c>
    </row>
    <row r="3830" spans="3:3" customFormat="1" x14ac:dyDescent="0.25">
      <c r="C3830" s="2" t="str">
        <f>Tableau7[[#This Row],[COMMANDE]]&amp;Tableau7[[#This Row],[ECHEANCE]]&amp;Tableau7[[#This Row],[PLANID]]</f>
        <v/>
      </c>
    </row>
    <row r="3831" spans="3:3" customFormat="1" x14ac:dyDescent="0.25">
      <c r="C3831" s="2" t="str">
        <f>Tableau7[[#This Row],[COMMANDE]]&amp;Tableau7[[#This Row],[ECHEANCE]]&amp;Tableau7[[#This Row],[PLANID]]</f>
        <v/>
      </c>
    </row>
    <row r="3832" spans="3:3" customFormat="1" x14ac:dyDescent="0.25">
      <c r="C3832" s="2" t="str">
        <f>Tableau7[[#This Row],[COMMANDE]]&amp;Tableau7[[#This Row],[ECHEANCE]]&amp;Tableau7[[#This Row],[PLANID]]</f>
        <v/>
      </c>
    </row>
    <row r="3833" spans="3:3" customFormat="1" x14ac:dyDescent="0.25">
      <c r="C3833" s="2" t="str">
        <f>Tableau7[[#This Row],[COMMANDE]]&amp;Tableau7[[#This Row],[ECHEANCE]]&amp;Tableau7[[#This Row],[PLANID]]</f>
        <v/>
      </c>
    </row>
    <row r="3834" spans="3:3" customFormat="1" x14ac:dyDescent="0.25">
      <c r="C3834" s="2" t="str">
        <f>Tableau7[[#This Row],[COMMANDE]]&amp;Tableau7[[#This Row],[ECHEANCE]]&amp;Tableau7[[#This Row],[PLANID]]</f>
        <v/>
      </c>
    </row>
    <row r="3835" spans="3:3" customFormat="1" x14ac:dyDescent="0.25">
      <c r="C3835" s="2" t="str">
        <f>Tableau7[[#This Row],[COMMANDE]]&amp;Tableau7[[#This Row],[ECHEANCE]]&amp;Tableau7[[#This Row],[PLANID]]</f>
        <v/>
      </c>
    </row>
    <row r="3836" spans="3:3" customFormat="1" x14ac:dyDescent="0.25">
      <c r="C3836" s="2" t="str">
        <f>Tableau7[[#This Row],[COMMANDE]]&amp;Tableau7[[#This Row],[ECHEANCE]]&amp;Tableau7[[#This Row],[PLANID]]</f>
        <v/>
      </c>
    </row>
    <row r="3837" spans="3:3" customFormat="1" x14ac:dyDescent="0.25">
      <c r="C3837" s="2" t="str">
        <f>Tableau7[[#This Row],[COMMANDE]]&amp;Tableau7[[#This Row],[ECHEANCE]]&amp;Tableau7[[#This Row],[PLANID]]</f>
        <v/>
      </c>
    </row>
    <row r="3838" spans="3:3" customFormat="1" x14ac:dyDescent="0.25">
      <c r="C3838" s="2" t="str">
        <f>Tableau7[[#This Row],[COMMANDE]]&amp;Tableau7[[#This Row],[ECHEANCE]]&amp;Tableau7[[#This Row],[PLANID]]</f>
        <v/>
      </c>
    </row>
    <row r="3839" spans="3:3" customFormat="1" x14ac:dyDescent="0.25">
      <c r="C3839" s="2" t="str">
        <f>Tableau7[[#This Row],[COMMANDE]]&amp;Tableau7[[#This Row],[ECHEANCE]]&amp;Tableau7[[#This Row],[PLANID]]</f>
        <v/>
      </c>
    </row>
    <row r="3840" spans="3:3" customFormat="1" x14ac:dyDescent="0.25">
      <c r="C3840" s="2" t="str">
        <f>Tableau7[[#This Row],[COMMANDE]]&amp;Tableau7[[#This Row],[ECHEANCE]]&amp;Tableau7[[#This Row],[PLANID]]</f>
        <v/>
      </c>
    </row>
    <row r="3841" spans="3:3" customFormat="1" x14ac:dyDescent="0.25">
      <c r="C3841" s="2" t="str">
        <f>Tableau7[[#This Row],[COMMANDE]]&amp;Tableau7[[#This Row],[ECHEANCE]]&amp;Tableau7[[#This Row],[PLANID]]</f>
        <v/>
      </c>
    </row>
    <row r="3842" spans="3:3" customFormat="1" x14ac:dyDescent="0.25">
      <c r="C3842" s="2" t="str">
        <f>Tableau7[[#This Row],[COMMANDE]]&amp;Tableau7[[#This Row],[ECHEANCE]]&amp;Tableau7[[#This Row],[PLANID]]</f>
        <v/>
      </c>
    </row>
    <row r="3843" spans="3:3" customFormat="1" x14ac:dyDescent="0.25">
      <c r="C3843" s="2" t="str">
        <f>Tableau7[[#This Row],[COMMANDE]]&amp;Tableau7[[#This Row],[ECHEANCE]]&amp;Tableau7[[#This Row],[PLANID]]</f>
        <v/>
      </c>
    </row>
    <row r="3844" spans="3:3" customFormat="1" x14ac:dyDescent="0.25">
      <c r="C3844" s="2" t="str">
        <f>Tableau7[[#This Row],[COMMANDE]]&amp;Tableau7[[#This Row],[ECHEANCE]]&amp;Tableau7[[#This Row],[PLANID]]</f>
        <v/>
      </c>
    </row>
    <row r="3845" spans="3:3" customFormat="1" x14ac:dyDescent="0.25">
      <c r="C3845" s="2" t="str">
        <f>Tableau7[[#This Row],[COMMANDE]]&amp;Tableau7[[#This Row],[ECHEANCE]]&amp;Tableau7[[#This Row],[PLANID]]</f>
        <v/>
      </c>
    </row>
    <row r="3846" spans="3:3" customFormat="1" x14ac:dyDescent="0.25">
      <c r="C3846" s="2" t="str">
        <f>Tableau7[[#This Row],[COMMANDE]]&amp;Tableau7[[#This Row],[ECHEANCE]]&amp;Tableau7[[#This Row],[PLANID]]</f>
        <v/>
      </c>
    </row>
    <row r="3847" spans="3:3" customFormat="1" x14ac:dyDescent="0.25">
      <c r="C3847" s="2" t="str">
        <f>Tableau7[[#This Row],[COMMANDE]]&amp;Tableau7[[#This Row],[ECHEANCE]]&amp;Tableau7[[#This Row],[PLANID]]</f>
        <v/>
      </c>
    </row>
    <row r="3848" spans="3:3" customFormat="1" x14ac:dyDescent="0.25">
      <c r="C3848" s="2" t="str">
        <f>Tableau7[[#This Row],[COMMANDE]]&amp;Tableau7[[#This Row],[ECHEANCE]]&amp;Tableau7[[#This Row],[PLANID]]</f>
        <v/>
      </c>
    </row>
    <row r="3849" spans="3:3" customFormat="1" x14ac:dyDescent="0.25">
      <c r="C3849" s="2" t="str">
        <f>Tableau7[[#This Row],[COMMANDE]]&amp;Tableau7[[#This Row],[ECHEANCE]]&amp;Tableau7[[#This Row],[PLANID]]</f>
        <v/>
      </c>
    </row>
    <row r="3850" spans="3:3" customFormat="1" x14ac:dyDescent="0.25">
      <c r="C3850" s="2" t="str">
        <f>Tableau7[[#This Row],[COMMANDE]]&amp;Tableau7[[#This Row],[ECHEANCE]]&amp;Tableau7[[#This Row],[PLANID]]</f>
        <v/>
      </c>
    </row>
    <row r="3851" spans="3:3" customFormat="1" x14ac:dyDescent="0.25">
      <c r="C3851" s="2" t="str">
        <f>Tableau7[[#This Row],[COMMANDE]]&amp;Tableau7[[#This Row],[ECHEANCE]]&amp;Tableau7[[#This Row],[PLANID]]</f>
        <v/>
      </c>
    </row>
    <row r="3852" spans="3:3" customFormat="1" x14ac:dyDescent="0.25">
      <c r="C3852" s="2" t="str">
        <f>Tableau7[[#This Row],[COMMANDE]]&amp;Tableau7[[#This Row],[ECHEANCE]]&amp;Tableau7[[#This Row],[PLANID]]</f>
        <v/>
      </c>
    </row>
    <row r="3853" spans="3:3" customFormat="1" x14ac:dyDescent="0.25">
      <c r="C3853" s="2" t="str">
        <f>Tableau7[[#This Row],[COMMANDE]]&amp;Tableau7[[#This Row],[ECHEANCE]]&amp;Tableau7[[#This Row],[PLANID]]</f>
        <v/>
      </c>
    </row>
    <row r="3854" spans="3:3" customFormat="1" x14ac:dyDescent="0.25">
      <c r="C3854" s="2" t="str">
        <f>Tableau7[[#This Row],[COMMANDE]]&amp;Tableau7[[#This Row],[ECHEANCE]]&amp;Tableau7[[#This Row],[PLANID]]</f>
        <v/>
      </c>
    </row>
    <row r="3855" spans="3:3" customFormat="1" x14ac:dyDescent="0.25">
      <c r="C3855" s="2" t="str">
        <f>Tableau7[[#This Row],[COMMANDE]]&amp;Tableau7[[#This Row],[ECHEANCE]]&amp;Tableau7[[#This Row],[PLANID]]</f>
        <v/>
      </c>
    </row>
    <row r="3856" spans="3:3" customFormat="1" x14ac:dyDescent="0.25">
      <c r="C3856" s="2" t="str">
        <f>Tableau7[[#This Row],[COMMANDE]]&amp;Tableau7[[#This Row],[ECHEANCE]]&amp;Tableau7[[#This Row],[PLANID]]</f>
        <v/>
      </c>
    </row>
    <row r="3857" spans="3:3" customFormat="1" x14ac:dyDescent="0.25">
      <c r="C3857" s="2" t="str">
        <f>Tableau7[[#This Row],[COMMANDE]]&amp;Tableau7[[#This Row],[ECHEANCE]]&amp;Tableau7[[#This Row],[PLANID]]</f>
        <v/>
      </c>
    </row>
    <row r="3858" spans="3:3" customFormat="1" x14ac:dyDescent="0.25">
      <c r="C3858" s="2" t="str">
        <f>Tableau7[[#This Row],[COMMANDE]]&amp;Tableau7[[#This Row],[ECHEANCE]]&amp;Tableau7[[#This Row],[PLANID]]</f>
        <v/>
      </c>
    </row>
    <row r="3859" spans="3:3" customFormat="1" x14ac:dyDescent="0.25">
      <c r="C3859" s="2" t="str">
        <f>Tableau7[[#This Row],[COMMANDE]]&amp;Tableau7[[#This Row],[ECHEANCE]]&amp;Tableau7[[#This Row],[PLANID]]</f>
        <v/>
      </c>
    </row>
    <row r="3860" spans="3:3" customFormat="1" x14ac:dyDescent="0.25">
      <c r="C3860" s="2" t="str">
        <f>Tableau7[[#This Row],[COMMANDE]]&amp;Tableau7[[#This Row],[ECHEANCE]]&amp;Tableau7[[#This Row],[PLANID]]</f>
        <v/>
      </c>
    </row>
    <row r="3861" spans="3:3" customFormat="1" x14ac:dyDescent="0.25">
      <c r="C3861" s="2" t="str">
        <f>Tableau7[[#This Row],[COMMANDE]]&amp;Tableau7[[#This Row],[ECHEANCE]]&amp;Tableau7[[#This Row],[PLANID]]</f>
        <v/>
      </c>
    </row>
    <row r="3862" spans="3:3" customFormat="1" x14ac:dyDescent="0.25">
      <c r="C3862" s="2" t="str">
        <f>Tableau7[[#This Row],[COMMANDE]]&amp;Tableau7[[#This Row],[ECHEANCE]]&amp;Tableau7[[#This Row],[PLANID]]</f>
        <v/>
      </c>
    </row>
    <row r="3863" spans="3:3" customFormat="1" x14ac:dyDescent="0.25">
      <c r="C3863" s="2" t="str">
        <f>Tableau7[[#This Row],[COMMANDE]]&amp;Tableau7[[#This Row],[ECHEANCE]]&amp;Tableau7[[#This Row],[PLANID]]</f>
        <v/>
      </c>
    </row>
    <row r="3864" spans="3:3" customFormat="1" x14ac:dyDescent="0.25">
      <c r="C3864" s="2" t="str">
        <f>Tableau7[[#This Row],[COMMANDE]]&amp;Tableau7[[#This Row],[ECHEANCE]]&amp;Tableau7[[#This Row],[PLANID]]</f>
        <v/>
      </c>
    </row>
    <row r="3865" spans="3:3" customFormat="1" x14ac:dyDescent="0.25">
      <c r="C3865" s="2" t="str">
        <f>Tableau7[[#This Row],[COMMANDE]]&amp;Tableau7[[#This Row],[ECHEANCE]]&amp;Tableau7[[#This Row],[PLANID]]</f>
        <v/>
      </c>
    </row>
    <row r="3866" spans="3:3" customFormat="1" x14ac:dyDescent="0.25">
      <c r="C3866" s="2" t="str">
        <f>Tableau7[[#This Row],[COMMANDE]]&amp;Tableau7[[#This Row],[ECHEANCE]]&amp;Tableau7[[#This Row],[PLANID]]</f>
        <v/>
      </c>
    </row>
    <row r="3867" spans="3:3" customFormat="1" x14ac:dyDescent="0.25">
      <c r="C3867" s="2" t="str">
        <f>Tableau7[[#This Row],[COMMANDE]]&amp;Tableau7[[#This Row],[ECHEANCE]]&amp;Tableau7[[#This Row],[PLANID]]</f>
        <v/>
      </c>
    </row>
    <row r="3868" spans="3:3" customFormat="1" x14ac:dyDescent="0.25">
      <c r="C3868" s="2" t="str">
        <f>Tableau7[[#This Row],[COMMANDE]]&amp;Tableau7[[#This Row],[ECHEANCE]]&amp;Tableau7[[#This Row],[PLANID]]</f>
        <v/>
      </c>
    </row>
    <row r="3869" spans="3:3" customFormat="1" x14ac:dyDescent="0.25">
      <c r="C3869" s="2" t="str">
        <f>Tableau7[[#This Row],[COMMANDE]]&amp;Tableau7[[#This Row],[ECHEANCE]]&amp;Tableau7[[#This Row],[PLANID]]</f>
        <v/>
      </c>
    </row>
    <row r="3870" spans="3:3" customFormat="1" x14ac:dyDescent="0.25">
      <c r="C3870" s="2" t="str">
        <f>Tableau7[[#This Row],[COMMANDE]]&amp;Tableau7[[#This Row],[ECHEANCE]]&amp;Tableau7[[#This Row],[PLANID]]</f>
        <v/>
      </c>
    </row>
    <row r="3871" spans="3:3" customFormat="1" x14ac:dyDescent="0.25">
      <c r="C3871" s="2" t="str">
        <f>Tableau7[[#This Row],[COMMANDE]]&amp;Tableau7[[#This Row],[ECHEANCE]]&amp;Tableau7[[#This Row],[PLANID]]</f>
        <v/>
      </c>
    </row>
    <row r="3872" spans="3:3" customFormat="1" x14ac:dyDescent="0.25">
      <c r="C3872" s="2" t="str">
        <f>Tableau7[[#This Row],[COMMANDE]]&amp;Tableau7[[#This Row],[ECHEANCE]]&amp;Tableau7[[#This Row],[PLANID]]</f>
        <v/>
      </c>
    </row>
    <row r="3873" spans="3:3" customFormat="1" x14ac:dyDescent="0.25">
      <c r="C3873" s="2" t="str">
        <f>Tableau7[[#This Row],[COMMANDE]]&amp;Tableau7[[#This Row],[ECHEANCE]]&amp;Tableau7[[#This Row],[PLANID]]</f>
        <v/>
      </c>
    </row>
    <row r="3874" spans="3:3" customFormat="1" x14ac:dyDescent="0.25">
      <c r="C3874" s="2" t="str">
        <f>Tableau7[[#This Row],[COMMANDE]]&amp;Tableau7[[#This Row],[ECHEANCE]]&amp;Tableau7[[#This Row],[PLANID]]</f>
        <v/>
      </c>
    </row>
    <row r="3875" spans="3:3" customFormat="1" x14ac:dyDescent="0.25">
      <c r="C3875" s="2" t="str">
        <f>Tableau7[[#This Row],[COMMANDE]]&amp;Tableau7[[#This Row],[ECHEANCE]]&amp;Tableau7[[#This Row],[PLANID]]</f>
        <v/>
      </c>
    </row>
    <row r="3876" spans="3:3" customFormat="1" x14ac:dyDescent="0.25">
      <c r="C3876" s="2" t="str">
        <f>Tableau7[[#This Row],[COMMANDE]]&amp;Tableau7[[#This Row],[ECHEANCE]]&amp;Tableau7[[#This Row],[PLANID]]</f>
        <v/>
      </c>
    </row>
    <row r="3877" spans="3:3" customFormat="1" x14ac:dyDescent="0.25">
      <c r="C3877" s="2" t="str">
        <f>Tableau7[[#This Row],[COMMANDE]]&amp;Tableau7[[#This Row],[ECHEANCE]]&amp;Tableau7[[#This Row],[PLANID]]</f>
        <v/>
      </c>
    </row>
    <row r="3878" spans="3:3" customFormat="1" x14ac:dyDescent="0.25">
      <c r="C3878" s="2" t="str">
        <f>Tableau7[[#This Row],[COMMANDE]]&amp;Tableau7[[#This Row],[ECHEANCE]]&amp;Tableau7[[#This Row],[PLANID]]</f>
        <v/>
      </c>
    </row>
    <row r="3879" spans="3:3" customFormat="1" x14ac:dyDescent="0.25">
      <c r="C3879" s="2" t="str">
        <f>Tableau7[[#This Row],[COMMANDE]]&amp;Tableau7[[#This Row],[ECHEANCE]]&amp;Tableau7[[#This Row],[PLANID]]</f>
        <v/>
      </c>
    </row>
    <row r="3880" spans="3:3" customFormat="1" x14ac:dyDescent="0.25">
      <c r="C3880" s="2" t="str">
        <f>Tableau7[[#This Row],[COMMANDE]]&amp;Tableau7[[#This Row],[ECHEANCE]]&amp;Tableau7[[#This Row],[PLANID]]</f>
        <v/>
      </c>
    </row>
    <row r="3881" spans="3:3" customFormat="1" x14ac:dyDescent="0.25">
      <c r="C3881" s="2" t="str">
        <f>Tableau7[[#This Row],[COMMANDE]]&amp;Tableau7[[#This Row],[ECHEANCE]]&amp;Tableau7[[#This Row],[PLANID]]</f>
        <v/>
      </c>
    </row>
    <row r="3882" spans="3:3" customFormat="1" x14ac:dyDescent="0.25">
      <c r="C3882" s="2" t="str">
        <f>Tableau7[[#This Row],[COMMANDE]]&amp;Tableau7[[#This Row],[ECHEANCE]]&amp;Tableau7[[#This Row],[PLANID]]</f>
        <v/>
      </c>
    </row>
    <row r="3883" spans="3:3" customFormat="1" x14ac:dyDescent="0.25">
      <c r="C3883" s="2" t="str">
        <f>Tableau7[[#This Row],[COMMANDE]]&amp;Tableau7[[#This Row],[ECHEANCE]]&amp;Tableau7[[#This Row],[PLANID]]</f>
        <v/>
      </c>
    </row>
    <row r="3884" spans="3:3" customFormat="1" x14ac:dyDescent="0.25">
      <c r="C3884" s="2" t="str">
        <f>Tableau7[[#This Row],[COMMANDE]]&amp;Tableau7[[#This Row],[ECHEANCE]]&amp;Tableau7[[#This Row],[PLANID]]</f>
        <v/>
      </c>
    </row>
    <row r="3885" spans="3:3" customFormat="1" x14ac:dyDescent="0.25">
      <c r="C3885" s="2" t="str">
        <f>Tableau7[[#This Row],[COMMANDE]]&amp;Tableau7[[#This Row],[ECHEANCE]]&amp;Tableau7[[#This Row],[PLANID]]</f>
        <v/>
      </c>
    </row>
    <row r="3886" spans="3:3" customFormat="1" x14ac:dyDescent="0.25">
      <c r="C3886" s="2" t="str">
        <f>Tableau7[[#This Row],[COMMANDE]]&amp;Tableau7[[#This Row],[ECHEANCE]]&amp;Tableau7[[#This Row],[PLANID]]</f>
        <v/>
      </c>
    </row>
    <row r="3887" spans="3:3" customFormat="1" x14ac:dyDescent="0.25">
      <c r="C3887" s="2" t="str">
        <f>Tableau7[[#This Row],[COMMANDE]]&amp;Tableau7[[#This Row],[ECHEANCE]]&amp;Tableau7[[#This Row],[PLANID]]</f>
        <v/>
      </c>
    </row>
    <row r="3888" spans="3:3" customFormat="1" x14ac:dyDescent="0.25">
      <c r="C3888" s="2" t="str">
        <f>Tableau7[[#This Row],[COMMANDE]]&amp;Tableau7[[#This Row],[ECHEANCE]]&amp;Tableau7[[#This Row],[PLANID]]</f>
        <v/>
      </c>
    </row>
    <row r="3889" spans="3:3" customFormat="1" x14ac:dyDescent="0.25">
      <c r="C3889" s="2" t="str">
        <f>Tableau7[[#This Row],[COMMANDE]]&amp;Tableau7[[#This Row],[ECHEANCE]]&amp;Tableau7[[#This Row],[PLANID]]</f>
        <v/>
      </c>
    </row>
    <row r="3890" spans="3:3" customFormat="1" x14ac:dyDescent="0.25">
      <c r="C3890" s="2" t="str">
        <f>Tableau7[[#This Row],[COMMANDE]]&amp;Tableau7[[#This Row],[ECHEANCE]]&amp;Tableau7[[#This Row],[PLANID]]</f>
        <v/>
      </c>
    </row>
    <row r="3891" spans="3:3" customFormat="1" x14ac:dyDescent="0.25">
      <c r="C3891" s="2" t="str">
        <f>Tableau7[[#This Row],[COMMANDE]]&amp;Tableau7[[#This Row],[ECHEANCE]]&amp;Tableau7[[#This Row],[PLANID]]</f>
        <v/>
      </c>
    </row>
    <row r="3892" spans="3:3" customFormat="1" x14ac:dyDescent="0.25">
      <c r="C3892" s="2" t="str">
        <f>Tableau7[[#This Row],[COMMANDE]]&amp;Tableau7[[#This Row],[ECHEANCE]]&amp;Tableau7[[#This Row],[PLANID]]</f>
        <v/>
      </c>
    </row>
    <row r="3893" spans="3:3" customFormat="1" x14ac:dyDescent="0.25">
      <c r="C3893" s="2" t="str">
        <f>Tableau7[[#This Row],[COMMANDE]]&amp;Tableau7[[#This Row],[ECHEANCE]]&amp;Tableau7[[#This Row],[PLANID]]</f>
        <v/>
      </c>
    </row>
    <row r="3894" spans="3:3" customFormat="1" x14ac:dyDescent="0.25">
      <c r="C3894" s="2" t="str">
        <f>Tableau7[[#This Row],[COMMANDE]]&amp;Tableau7[[#This Row],[ECHEANCE]]&amp;Tableau7[[#This Row],[PLANID]]</f>
        <v/>
      </c>
    </row>
    <row r="3895" spans="3:3" customFormat="1" x14ac:dyDescent="0.25">
      <c r="C3895" s="2" t="str">
        <f>Tableau7[[#This Row],[COMMANDE]]&amp;Tableau7[[#This Row],[ECHEANCE]]&amp;Tableau7[[#This Row],[PLANID]]</f>
        <v/>
      </c>
    </row>
    <row r="3896" spans="3:3" customFormat="1" x14ac:dyDescent="0.25">
      <c r="C3896" s="2" t="str">
        <f>Tableau7[[#This Row],[COMMANDE]]&amp;Tableau7[[#This Row],[ECHEANCE]]&amp;Tableau7[[#This Row],[PLANID]]</f>
        <v/>
      </c>
    </row>
    <row r="3897" spans="3:3" customFormat="1" x14ac:dyDescent="0.25">
      <c r="C3897" s="2" t="str">
        <f>Tableau7[[#This Row],[COMMANDE]]&amp;Tableau7[[#This Row],[ECHEANCE]]&amp;Tableau7[[#This Row],[PLANID]]</f>
        <v/>
      </c>
    </row>
    <row r="3898" spans="3:3" customFormat="1" x14ac:dyDescent="0.25">
      <c r="C3898" s="2" t="str">
        <f>Tableau7[[#This Row],[COMMANDE]]&amp;Tableau7[[#This Row],[ECHEANCE]]&amp;Tableau7[[#This Row],[PLANID]]</f>
        <v/>
      </c>
    </row>
    <row r="3899" spans="3:3" customFormat="1" x14ac:dyDescent="0.25">
      <c r="C3899" s="2" t="str">
        <f>Tableau7[[#This Row],[COMMANDE]]&amp;Tableau7[[#This Row],[ECHEANCE]]&amp;Tableau7[[#This Row],[PLANID]]</f>
        <v/>
      </c>
    </row>
    <row r="3900" spans="3:3" customFormat="1" x14ac:dyDescent="0.25">
      <c r="C3900" s="2" t="str">
        <f>Tableau7[[#This Row],[COMMANDE]]&amp;Tableau7[[#This Row],[ECHEANCE]]&amp;Tableau7[[#This Row],[PLANID]]</f>
        <v/>
      </c>
    </row>
    <row r="3901" spans="3:3" customFormat="1" x14ac:dyDescent="0.25">
      <c r="C3901" s="2" t="str">
        <f>Tableau7[[#This Row],[COMMANDE]]&amp;Tableau7[[#This Row],[ECHEANCE]]&amp;Tableau7[[#This Row],[PLANID]]</f>
        <v/>
      </c>
    </row>
    <row r="3902" spans="3:3" customFormat="1" x14ac:dyDescent="0.25">
      <c r="C3902" s="2" t="str">
        <f>Tableau7[[#This Row],[COMMANDE]]&amp;Tableau7[[#This Row],[ECHEANCE]]&amp;Tableau7[[#This Row],[PLANID]]</f>
        <v/>
      </c>
    </row>
    <row r="3903" spans="3:3" customFormat="1" x14ac:dyDescent="0.25">
      <c r="C3903" s="2" t="str">
        <f>Tableau7[[#This Row],[COMMANDE]]&amp;Tableau7[[#This Row],[ECHEANCE]]&amp;Tableau7[[#This Row],[PLANID]]</f>
        <v/>
      </c>
    </row>
    <row r="3904" spans="3:3" customFormat="1" x14ac:dyDescent="0.25">
      <c r="C3904" s="2" t="str">
        <f>Tableau7[[#This Row],[COMMANDE]]&amp;Tableau7[[#This Row],[ECHEANCE]]&amp;Tableau7[[#This Row],[PLANID]]</f>
        <v/>
      </c>
    </row>
    <row r="3905" spans="3:3" customFormat="1" x14ac:dyDescent="0.25">
      <c r="C3905" s="2" t="str">
        <f>Tableau7[[#This Row],[COMMANDE]]&amp;Tableau7[[#This Row],[ECHEANCE]]&amp;Tableau7[[#This Row],[PLANID]]</f>
        <v/>
      </c>
    </row>
    <row r="3906" spans="3:3" customFormat="1" x14ac:dyDescent="0.25">
      <c r="C3906" s="2" t="str">
        <f>Tableau7[[#This Row],[COMMANDE]]&amp;Tableau7[[#This Row],[ECHEANCE]]&amp;Tableau7[[#This Row],[PLANID]]</f>
        <v/>
      </c>
    </row>
    <row r="3907" spans="3:3" customFormat="1" x14ac:dyDescent="0.25">
      <c r="C3907" s="2" t="str">
        <f>Tableau7[[#This Row],[COMMANDE]]&amp;Tableau7[[#This Row],[ECHEANCE]]&amp;Tableau7[[#This Row],[PLANID]]</f>
        <v/>
      </c>
    </row>
    <row r="3908" spans="3:3" customFormat="1" x14ac:dyDescent="0.25">
      <c r="C3908" s="2" t="str">
        <f>Tableau7[[#This Row],[COMMANDE]]&amp;Tableau7[[#This Row],[ECHEANCE]]&amp;Tableau7[[#This Row],[PLANID]]</f>
        <v/>
      </c>
    </row>
    <row r="3909" spans="3:3" customFormat="1" x14ac:dyDescent="0.25">
      <c r="C3909" s="2" t="str">
        <f>Tableau7[[#This Row],[COMMANDE]]&amp;Tableau7[[#This Row],[ECHEANCE]]&amp;Tableau7[[#This Row],[PLANID]]</f>
        <v/>
      </c>
    </row>
    <row r="3910" spans="3:3" customFormat="1" x14ac:dyDescent="0.25">
      <c r="C3910" s="2" t="str">
        <f>Tableau7[[#This Row],[COMMANDE]]&amp;Tableau7[[#This Row],[ECHEANCE]]&amp;Tableau7[[#This Row],[PLANID]]</f>
        <v/>
      </c>
    </row>
    <row r="3911" spans="3:3" customFormat="1" x14ac:dyDescent="0.25">
      <c r="C3911" s="2" t="str">
        <f>Tableau7[[#This Row],[COMMANDE]]&amp;Tableau7[[#This Row],[ECHEANCE]]&amp;Tableau7[[#This Row],[PLANID]]</f>
        <v/>
      </c>
    </row>
    <row r="3912" spans="3:3" customFormat="1" x14ac:dyDescent="0.25">
      <c r="C3912" s="2" t="str">
        <f>Tableau7[[#This Row],[COMMANDE]]&amp;Tableau7[[#This Row],[ECHEANCE]]&amp;Tableau7[[#This Row],[PLANID]]</f>
        <v/>
      </c>
    </row>
    <row r="3913" spans="3:3" customFormat="1" x14ac:dyDescent="0.25">
      <c r="C3913" s="2" t="str">
        <f>Tableau7[[#This Row],[COMMANDE]]&amp;Tableau7[[#This Row],[ECHEANCE]]&amp;Tableau7[[#This Row],[PLANID]]</f>
        <v/>
      </c>
    </row>
    <row r="3914" spans="3:3" customFormat="1" x14ac:dyDescent="0.25">
      <c r="C3914" s="2" t="str">
        <f>Tableau7[[#This Row],[COMMANDE]]&amp;Tableau7[[#This Row],[ECHEANCE]]&amp;Tableau7[[#This Row],[PLANID]]</f>
        <v/>
      </c>
    </row>
    <row r="3915" spans="3:3" customFormat="1" x14ac:dyDescent="0.25">
      <c r="C3915" s="2" t="str">
        <f>Tableau7[[#This Row],[COMMANDE]]&amp;Tableau7[[#This Row],[ECHEANCE]]&amp;Tableau7[[#This Row],[PLANID]]</f>
        <v/>
      </c>
    </row>
    <row r="3916" spans="3:3" customFormat="1" x14ac:dyDescent="0.25">
      <c r="C3916" s="2" t="str">
        <f>Tableau7[[#This Row],[COMMANDE]]&amp;Tableau7[[#This Row],[ECHEANCE]]&amp;Tableau7[[#This Row],[PLANID]]</f>
        <v/>
      </c>
    </row>
    <row r="3917" spans="3:3" customFormat="1" x14ac:dyDescent="0.25">
      <c r="C3917" s="2" t="str">
        <f>Tableau7[[#This Row],[COMMANDE]]&amp;Tableau7[[#This Row],[ECHEANCE]]&amp;Tableau7[[#This Row],[PLANID]]</f>
        <v/>
      </c>
    </row>
    <row r="3918" spans="3:3" customFormat="1" x14ac:dyDescent="0.25">
      <c r="C3918" s="2" t="str">
        <f>Tableau7[[#This Row],[COMMANDE]]&amp;Tableau7[[#This Row],[ECHEANCE]]&amp;Tableau7[[#This Row],[PLANID]]</f>
        <v/>
      </c>
    </row>
    <row r="3919" spans="3:3" customFormat="1" x14ac:dyDescent="0.25">
      <c r="C3919" s="2" t="str">
        <f>Tableau7[[#This Row],[COMMANDE]]&amp;Tableau7[[#This Row],[ECHEANCE]]&amp;Tableau7[[#This Row],[PLANID]]</f>
        <v/>
      </c>
    </row>
    <row r="3920" spans="3:3" customFormat="1" x14ac:dyDescent="0.25">
      <c r="C3920" s="2" t="str">
        <f>Tableau7[[#This Row],[COMMANDE]]&amp;Tableau7[[#This Row],[ECHEANCE]]&amp;Tableau7[[#This Row],[PLANID]]</f>
        <v/>
      </c>
    </row>
    <row r="3921" spans="3:3" customFormat="1" x14ac:dyDescent="0.25">
      <c r="C3921" s="2" t="str">
        <f>Tableau7[[#This Row],[COMMANDE]]&amp;Tableau7[[#This Row],[ECHEANCE]]&amp;Tableau7[[#This Row],[PLANID]]</f>
        <v/>
      </c>
    </row>
    <row r="3922" spans="3:3" customFormat="1" x14ac:dyDescent="0.25">
      <c r="C3922" s="2" t="str">
        <f>Tableau7[[#This Row],[COMMANDE]]&amp;Tableau7[[#This Row],[ECHEANCE]]&amp;Tableau7[[#This Row],[PLANID]]</f>
        <v/>
      </c>
    </row>
    <row r="3923" spans="3:3" customFormat="1" x14ac:dyDescent="0.25">
      <c r="C3923" s="2" t="str">
        <f>Tableau7[[#This Row],[COMMANDE]]&amp;Tableau7[[#This Row],[ECHEANCE]]&amp;Tableau7[[#This Row],[PLANID]]</f>
        <v/>
      </c>
    </row>
    <row r="3924" spans="3:3" customFormat="1" x14ac:dyDescent="0.25">
      <c r="C3924" s="2" t="str">
        <f>Tableau7[[#This Row],[COMMANDE]]&amp;Tableau7[[#This Row],[ECHEANCE]]&amp;Tableau7[[#This Row],[PLANID]]</f>
        <v/>
      </c>
    </row>
    <row r="3925" spans="3:3" customFormat="1" x14ac:dyDescent="0.25">
      <c r="C3925" s="2" t="str">
        <f>Tableau7[[#This Row],[COMMANDE]]&amp;Tableau7[[#This Row],[ECHEANCE]]&amp;Tableau7[[#This Row],[PLANID]]</f>
        <v/>
      </c>
    </row>
    <row r="3926" spans="3:3" customFormat="1" x14ac:dyDescent="0.25">
      <c r="C3926" s="2" t="str">
        <f>Tableau7[[#This Row],[COMMANDE]]&amp;Tableau7[[#This Row],[ECHEANCE]]&amp;Tableau7[[#This Row],[PLANID]]</f>
        <v/>
      </c>
    </row>
    <row r="3927" spans="3:3" customFormat="1" x14ac:dyDescent="0.25">
      <c r="C3927" s="2" t="str">
        <f>Tableau7[[#This Row],[COMMANDE]]&amp;Tableau7[[#This Row],[ECHEANCE]]&amp;Tableau7[[#This Row],[PLANID]]</f>
        <v/>
      </c>
    </row>
    <row r="3928" spans="3:3" customFormat="1" x14ac:dyDescent="0.25">
      <c r="C3928" s="2" t="str">
        <f>Tableau7[[#This Row],[COMMANDE]]&amp;Tableau7[[#This Row],[ECHEANCE]]&amp;Tableau7[[#This Row],[PLANID]]</f>
        <v/>
      </c>
    </row>
    <row r="3929" spans="3:3" customFormat="1" x14ac:dyDescent="0.25">
      <c r="C3929" s="2" t="str">
        <f>Tableau7[[#This Row],[COMMANDE]]&amp;Tableau7[[#This Row],[ECHEANCE]]&amp;Tableau7[[#This Row],[PLANID]]</f>
        <v/>
      </c>
    </row>
    <row r="3930" spans="3:3" customFormat="1" x14ac:dyDescent="0.25">
      <c r="C3930" s="2" t="str">
        <f>Tableau7[[#This Row],[COMMANDE]]&amp;Tableau7[[#This Row],[ECHEANCE]]&amp;Tableau7[[#This Row],[PLANID]]</f>
        <v/>
      </c>
    </row>
    <row r="3931" spans="3:3" customFormat="1" x14ac:dyDescent="0.25">
      <c r="C3931" s="2" t="str">
        <f>Tableau7[[#This Row],[COMMANDE]]&amp;Tableau7[[#This Row],[ECHEANCE]]&amp;Tableau7[[#This Row],[PLANID]]</f>
        <v/>
      </c>
    </row>
    <row r="3932" spans="3:3" customFormat="1" x14ac:dyDescent="0.25">
      <c r="C3932" s="2" t="str">
        <f>Tableau7[[#This Row],[COMMANDE]]&amp;Tableau7[[#This Row],[ECHEANCE]]&amp;Tableau7[[#This Row],[PLANID]]</f>
        <v/>
      </c>
    </row>
    <row r="3933" spans="3:3" customFormat="1" x14ac:dyDescent="0.25">
      <c r="C3933" s="2" t="str">
        <f>Tableau7[[#This Row],[COMMANDE]]&amp;Tableau7[[#This Row],[ECHEANCE]]&amp;Tableau7[[#This Row],[PLANID]]</f>
        <v/>
      </c>
    </row>
    <row r="3934" spans="3:3" customFormat="1" x14ac:dyDescent="0.25">
      <c r="C3934" s="2" t="str">
        <f>Tableau7[[#This Row],[COMMANDE]]&amp;Tableau7[[#This Row],[ECHEANCE]]&amp;Tableau7[[#This Row],[PLANID]]</f>
        <v/>
      </c>
    </row>
    <row r="3935" spans="3:3" customFormat="1" x14ac:dyDescent="0.25">
      <c r="C3935" s="2" t="str">
        <f>Tableau7[[#This Row],[COMMANDE]]&amp;Tableau7[[#This Row],[ECHEANCE]]&amp;Tableau7[[#This Row],[PLANID]]</f>
        <v/>
      </c>
    </row>
    <row r="3936" spans="3:3" customFormat="1" x14ac:dyDescent="0.25">
      <c r="C3936" s="2" t="str">
        <f>Tableau7[[#This Row],[COMMANDE]]&amp;Tableau7[[#This Row],[ECHEANCE]]&amp;Tableau7[[#This Row],[PLANID]]</f>
        <v/>
      </c>
    </row>
    <row r="3937" spans="3:3" customFormat="1" x14ac:dyDescent="0.25">
      <c r="C3937" s="2" t="str">
        <f>Tableau7[[#This Row],[COMMANDE]]&amp;Tableau7[[#This Row],[ECHEANCE]]&amp;Tableau7[[#This Row],[PLANID]]</f>
        <v/>
      </c>
    </row>
    <row r="3938" spans="3:3" customFormat="1" x14ac:dyDescent="0.25">
      <c r="C3938" s="2" t="str">
        <f>Tableau7[[#This Row],[COMMANDE]]&amp;Tableau7[[#This Row],[ECHEANCE]]&amp;Tableau7[[#This Row],[PLANID]]</f>
        <v/>
      </c>
    </row>
    <row r="3939" spans="3:3" customFormat="1" x14ac:dyDescent="0.25">
      <c r="C3939" s="2" t="str">
        <f>Tableau7[[#This Row],[COMMANDE]]&amp;Tableau7[[#This Row],[ECHEANCE]]&amp;Tableau7[[#This Row],[PLANID]]</f>
        <v/>
      </c>
    </row>
    <row r="3940" spans="3:3" customFormat="1" x14ac:dyDescent="0.25">
      <c r="C3940" s="2" t="str">
        <f>Tableau7[[#This Row],[COMMANDE]]&amp;Tableau7[[#This Row],[ECHEANCE]]&amp;Tableau7[[#This Row],[PLANID]]</f>
        <v/>
      </c>
    </row>
    <row r="3941" spans="3:3" customFormat="1" x14ac:dyDescent="0.25">
      <c r="C3941" s="2" t="str">
        <f>Tableau7[[#This Row],[COMMANDE]]&amp;Tableau7[[#This Row],[ECHEANCE]]&amp;Tableau7[[#This Row],[PLANID]]</f>
        <v/>
      </c>
    </row>
    <row r="3942" spans="3:3" customFormat="1" x14ac:dyDescent="0.25">
      <c r="C3942" s="2" t="str">
        <f>Tableau7[[#This Row],[COMMANDE]]&amp;Tableau7[[#This Row],[ECHEANCE]]&amp;Tableau7[[#This Row],[PLANID]]</f>
        <v/>
      </c>
    </row>
    <row r="3943" spans="3:3" customFormat="1" x14ac:dyDescent="0.25">
      <c r="C3943" s="2" t="str">
        <f>Tableau7[[#This Row],[COMMANDE]]&amp;Tableau7[[#This Row],[ECHEANCE]]&amp;Tableau7[[#This Row],[PLANID]]</f>
        <v/>
      </c>
    </row>
    <row r="3944" spans="3:3" customFormat="1" x14ac:dyDescent="0.25">
      <c r="C3944" s="2" t="str">
        <f>Tableau7[[#This Row],[COMMANDE]]&amp;Tableau7[[#This Row],[ECHEANCE]]&amp;Tableau7[[#This Row],[PLANID]]</f>
        <v/>
      </c>
    </row>
    <row r="3945" spans="3:3" customFormat="1" x14ac:dyDescent="0.25">
      <c r="C3945" s="2" t="str">
        <f>Tableau7[[#This Row],[COMMANDE]]&amp;Tableau7[[#This Row],[ECHEANCE]]&amp;Tableau7[[#This Row],[PLANID]]</f>
        <v/>
      </c>
    </row>
    <row r="3946" spans="3:3" customFormat="1" x14ac:dyDescent="0.25">
      <c r="C3946" s="2" t="str">
        <f>Tableau7[[#This Row],[COMMANDE]]&amp;Tableau7[[#This Row],[ECHEANCE]]&amp;Tableau7[[#This Row],[PLANID]]</f>
        <v/>
      </c>
    </row>
    <row r="3947" spans="3:3" customFormat="1" x14ac:dyDescent="0.25">
      <c r="C3947" s="2" t="str">
        <f>Tableau7[[#This Row],[COMMANDE]]&amp;Tableau7[[#This Row],[ECHEANCE]]&amp;Tableau7[[#This Row],[PLANID]]</f>
        <v/>
      </c>
    </row>
    <row r="3948" spans="3:3" customFormat="1" x14ac:dyDescent="0.25">
      <c r="C3948" s="2" t="str">
        <f>Tableau7[[#This Row],[COMMANDE]]&amp;Tableau7[[#This Row],[ECHEANCE]]&amp;Tableau7[[#This Row],[PLANID]]</f>
        <v/>
      </c>
    </row>
    <row r="3949" spans="3:3" customFormat="1" x14ac:dyDescent="0.25">
      <c r="C3949" s="2" t="str">
        <f>Tableau7[[#This Row],[COMMANDE]]&amp;Tableau7[[#This Row],[ECHEANCE]]&amp;Tableau7[[#This Row],[PLANID]]</f>
        <v/>
      </c>
    </row>
    <row r="3950" spans="3:3" customFormat="1" x14ac:dyDescent="0.25">
      <c r="C3950" s="2" t="str">
        <f>Tableau7[[#This Row],[COMMANDE]]&amp;Tableau7[[#This Row],[ECHEANCE]]&amp;Tableau7[[#This Row],[PLANID]]</f>
        <v/>
      </c>
    </row>
    <row r="3951" spans="3:3" customFormat="1" x14ac:dyDescent="0.25">
      <c r="C3951" s="2" t="str">
        <f>Tableau7[[#This Row],[COMMANDE]]&amp;Tableau7[[#This Row],[ECHEANCE]]&amp;Tableau7[[#This Row],[PLANID]]</f>
        <v/>
      </c>
    </row>
    <row r="3952" spans="3:3" customFormat="1" x14ac:dyDescent="0.25">
      <c r="C3952" s="2" t="str">
        <f>Tableau7[[#This Row],[COMMANDE]]&amp;Tableau7[[#This Row],[ECHEANCE]]&amp;Tableau7[[#This Row],[PLANID]]</f>
        <v/>
      </c>
    </row>
    <row r="3953" spans="3:3" customFormat="1" x14ac:dyDescent="0.25">
      <c r="C3953" s="2" t="str">
        <f>Tableau7[[#This Row],[COMMANDE]]&amp;Tableau7[[#This Row],[ECHEANCE]]&amp;Tableau7[[#This Row],[PLANID]]</f>
        <v/>
      </c>
    </row>
    <row r="3954" spans="3:3" customFormat="1" x14ac:dyDescent="0.25">
      <c r="C3954" s="2" t="str">
        <f>Tableau7[[#This Row],[COMMANDE]]&amp;Tableau7[[#This Row],[ECHEANCE]]&amp;Tableau7[[#This Row],[PLANID]]</f>
        <v/>
      </c>
    </row>
    <row r="3955" spans="3:3" customFormat="1" x14ac:dyDescent="0.25">
      <c r="C3955" s="2" t="str">
        <f>Tableau7[[#This Row],[COMMANDE]]&amp;Tableau7[[#This Row],[ECHEANCE]]&amp;Tableau7[[#This Row],[PLANID]]</f>
        <v/>
      </c>
    </row>
    <row r="3956" spans="3:3" customFormat="1" x14ac:dyDescent="0.25">
      <c r="C3956" s="2" t="str">
        <f>Tableau7[[#This Row],[COMMANDE]]&amp;Tableau7[[#This Row],[ECHEANCE]]&amp;Tableau7[[#This Row],[PLANID]]</f>
        <v/>
      </c>
    </row>
    <row r="3957" spans="3:3" customFormat="1" x14ac:dyDescent="0.25">
      <c r="C3957" s="2" t="str">
        <f>Tableau7[[#This Row],[COMMANDE]]&amp;Tableau7[[#This Row],[ECHEANCE]]&amp;Tableau7[[#This Row],[PLANID]]</f>
        <v/>
      </c>
    </row>
    <row r="3958" spans="3:3" customFormat="1" x14ac:dyDescent="0.25">
      <c r="C3958" s="2" t="str">
        <f>Tableau7[[#This Row],[COMMANDE]]&amp;Tableau7[[#This Row],[ECHEANCE]]&amp;Tableau7[[#This Row],[PLANID]]</f>
        <v/>
      </c>
    </row>
    <row r="3959" spans="3:3" customFormat="1" x14ac:dyDescent="0.25">
      <c r="C3959" s="2" t="str">
        <f>Tableau7[[#This Row],[COMMANDE]]&amp;Tableau7[[#This Row],[ECHEANCE]]&amp;Tableau7[[#This Row],[PLANID]]</f>
        <v/>
      </c>
    </row>
    <row r="3960" spans="3:3" customFormat="1" x14ac:dyDescent="0.25">
      <c r="C3960" s="2" t="str">
        <f>Tableau7[[#This Row],[COMMANDE]]&amp;Tableau7[[#This Row],[ECHEANCE]]&amp;Tableau7[[#This Row],[PLANID]]</f>
        <v/>
      </c>
    </row>
    <row r="3961" spans="3:3" customFormat="1" x14ac:dyDescent="0.25">
      <c r="C3961" s="2" t="str">
        <f>Tableau7[[#This Row],[COMMANDE]]&amp;Tableau7[[#This Row],[ECHEANCE]]&amp;Tableau7[[#This Row],[PLANID]]</f>
        <v/>
      </c>
    </row>
    <row r="3962" spans="3:3" customFormat="1" x14ac:dyDescent="0.25">
      <c r="C3962" s="2" t="str">
        <f>Tableau7[[#This Row],[COMMANDE]]&amp;Tableau7[[#This Row],[ECHEANCE]]&amp;Tableau7[[#This Row],[PLANID]]</f>
        <v/>
      </c>
    </row>
    <row r="3963" spans="3:3" customFormat="1" x14ac:dyDescent="0.25">
      <c r="C3963" s="2" t="str">
        <f>Tableau7[[#This Row],[COMMANDE]]&amp;Tableau7[[#This Row],[ECHEANCE]]&amp;Tableau7[[#This Row],[PLANID]]</f>
        <v/>
      </c>
    </row>
    <row r="3964" spans="3:3" customFormat="1" x14ac:dyDescent="0.25">
      <c r="C3964" s="2" t="str">
        <f>Tableau7[[#This Row],[COMMANDE]]&amp;Tableau7[[#This Row],[ECHEANCE]]&amp;Tableau7[[#This Row],[PLANID]]</f>
        <v/>
      </c>
    </row>
    <row r="3965" spans="3:3" customFormat="1" x14ac:dyDescent="0.25">
      <c r="C3965" s="2" t="str">
        <f>Tableau7[[#This Row],[COMMANDE]]&amp;Tableau7[[#This Row],[ECHEANCE]]&amp;Tableau7[[#This Row],[PLANID]]</f>
        <v/>
      </c>
    </row>
    <row r="3966" spans="3:3" customFormat="1" x14ac:dyDescent="0.25">
      <c r="C3966" s="2" t="str">
        <f>Tableau7[[#This Row],[COMMANDE]]&amp;Tableau7[[#This Row],[ECHEANCE]]&amp;Tableau7[[#This Row],[PLANID]]</f>
        <v/>
      </c>
    </row>
    <row r="3967" spans="3:3" customFormat="1" x14ac:dyDescent="0.25">
      <c r="C3967" s="2" t="str">
        <f>Tableau7[[#This Row],[COMMANDE]]&amp;Tableau7[[#This Row],[ECHEANCE]]&amp;Tableau7[[#This Row],[PLANID]]</f>
        <v/>
      </c>
    </row>
    <row r="3968" spans="3:3" customFormat="1" x14ac:dyDescent="0.25">
      <c r="C3968" s="2" t="str">
        <f>Tableau7[[#This Row],[COMMANDE]]&amp;Tableau7[[#This Row],[ECHEANCE]]&amp;Tableau7[[#This Row],[PLANID]]</f>
        <v/>
      </c>
    </row>
    <row r="3969" spans="3:3" customFormat="1" x14ac:dyDescent="0.25">
      <c r="C3969" s="2" t="str">
        <f>Tableau7[[#This Row],[COMMANDE]]&amp;Tableau7[[#This Row],[ECHEANCE]]&amp;Tableau7[[#This Row],[PLANID]]</f>
        <v/>
      </c>
    </row>
    <row r="3970" spans="3:3" customFormat="1" x14ac:dyDescent="0.25">
      <c r="C3970" s="2" t="str">
        <f>Tableau7[[#This Row],[COMMANDE]]&amp;Tableau7[[#This Row],[ECHEANCE]]&amp;Tableau7[[#This Row],[PLANID]]</f>
        <v/>
      </c>
    </row>
    <row r="3971" spans="3:3" customFormat="1" x14ac:dyDescent="0.25">
      <c r="C3971" s="2" t="str">
        <f>Tableau7[[#This Row],[COMMANDE]]&amp;Tableau7[[#This Row],[ECHEANCE]]&amp;Tableau7[[#This Row],[PLANID]]</f>
        <v/>
      </c>
    </row>
    <row r="3972" spans="3:3" customFormat="1" x14ac:dyDescent="0.25">
      <c r="C3972" s="2" t="str">
        <f>Tableau7[[#This Row],[COMMANDE]]&amp;Tableau7[[#This Row],[ECHEANCE]]&amp;Tableau7[[#This Row],[PLANID]]</f>
        <v/>
      </c>
    </row>
    <row r="3973" spans="3:3" customFormat="1" x14ac:dyDescent="0.25">
      <c r="C3973" s="2" t="str">
        <f>Tableau7[[#This Row],[COMMANDE]]&amp;Tableau7[[#This Row],[ECHEANCE]]&amp;Tableau7[[#This Row],[PLANID]]</f>
        <v/>
      </c>
    </row>
    <row r="3974" spans="3:3" customFormat="1" x14ac:dyDescent="0.25">
      <c r="C3974" s="2" t="str">
        <f>Tableau7[[#This Row],[COMMANDE]]&amp;Tableau7[[#This Row],[ECHEANCE]]&amp;Tableau7[[#This Row],[PLANID]]</f>
        <v/>
      </c>
    </row>
    <row r="3975" spans="3:3" customFormat="1" x14ac:dyDescent="0.25">
      <c r="C3975" s="2" t="str">
        <f>Tableau7[[#This Row],[COMMANDE]]&amp;Tableau7[[#This Row],[ECHEANCE]]&amp;Tableau7[[#This Row],[PLANID]]</f>
        <v/>
      </c>
    </row>
    <row r="3976" spans="3:3" customFormat="1" x14ac:dyDescent="0.25">
      <c r="C3976" s="2" t="str">
        <f>Tableau7[[#This Row],[COMMANDE]]&amp;Tableau7[[#This Row],[ECHEANCE]]&amp;Tableau7[[#This Row],[PLANID]]</f>
        <v/>
      </c>
    </row>
    <row r="3977" spans="3:3" customFormat="1" x14ac:dyDescent="0.25">
      <c r="C3977" s="2" t="str">
        <f>Tableau7[[#This Row],[COMMANDE]]&amp;Tableau7[[#This Row],[ECHEANCE]]&amp;Tableau7[[#This Row],[PLANID]]</f>
        <v/>
      </c>
    </row>
    <row r="3978" spans="3:3" customFormat="1" x14ac:dyDescent="0.25">
      <c r="C3978" s="2" t="str">
        <f>Tableau7[[#This Row],[COMMANDE]]&amp;Tableau7[[#This Row],[ECHEANCE]]&amp;Tableau7[[#This Row],[PLANID]]</f>
        <v/>
      </c>
    </row>
    <row r="3979" spans="3:3" customFormat="1" x14ac:dyDescent="0.25">
      <c r="C3979" s="2" t="str">
        <f>Tableau7[[#This Row],[COMMANDE]]&amp;Tableau7[[#This Row],[ECHEANCE]]&amp;Tableau7[[#This Row],[PLANID]]</f>
        <v/>
      </c>
    </row>
    <row r="3980" spans="3:3" customFormat="1" x14ac:dyDescent="0.25">
      <c r="C3980" s="2" t="str">
        <f>Tableau7[[#This Row],[COMMANDE]]&amp;Tableau7[[#This Row],[ECHEANCE]]&amp;Tableau7[[#This Row],[PLANID]]</f>
        <v/>
      </c>
    </row>
    <row r="3981" spans="3:3" customFormat="1" x14ac:dyDescent="0.25">
      <c r="C3981" s="2" t="str">
        <f>Tableau7[[#This Row],[COMMANDE]]&amp;Tableau7[[#This Row],[ECHEANCE]]&amp;Tableau7[[#This Row],[PLANID]]</f>
        <v/>
      </c>
    </row>
    <row r="3982" spans="3:3" customFormat="1" x14ac:dyDescent="0.25">
      <c r="C3982" s="2" t="str">
        <f>Tableau7[[#This Row],[COMMANDE]]&amp;Tableau7[[#This Row],[ECHEANCE]]&amp;Tableau7[[#This Row],[PLANID]]</f>
        <v/>
      </c>
    </row>
    <row r="3983" spans="3:3" customFormat="1" x14ac:dyDescent="0.25">
      <c r="C3983" s="2" t="str">
        <f>Tableau7[[#This Row],[COMMANDE]]&amp;Tableau7[[#This Row],[ECHEANCE]]&amp;Tableau7[[#This Row],[PLANID]]</f>
        <v/>
      </c>
    </row>
    <row r="3984" spans="3:3" customFormat="1" x14ac:dyDescent="0.25">
      <c r="C3984" s="2" t="str">
        <f>Tableau7[[#This Row],[COMMANDE]]&amp;Tableau7[[#This Row],[ECHEANCE]]&amp;Tableau7[[#This Row],[PLANID]]</f>
        <v/>
      </c>
    </row>
    <row r="3985" spans="3:3" customFormat="1" x14ac:dyDescent="0.25">
      <c r="C3985" s="2" t="str">
        <f>Tableau7[[#This Row],[COMMANDE]]&amp;Tableau7[[#This Row],[ECHEANCE]]&amp;Tableau7[[#This Row],[PLANID]]</f>
        <v/>
      </c>
    </row>
    <row r="3986" spans="3:3" customFormat="1" x14ac:dyDescent="0.25">
      <c r="C3986" s="2" t="str">
        <f>Tableau7[[#This Row],[COMMANDE]]&amp;Tableau7[[#This Row],[ECHEANCE]]&amp;Tableau7[[#This Row],[PLANID]]</f>
        <v/>
      </c>
    </row>
    <row r="3987" spans="3:3" customFormat="1" x14ac:dyDescent="0.25">
      <c r="C3987" s="2" t="str">
        <f>Tableau7[[#This Row],[COMMANDE]]&amp;Tableau7[[#This Row],[ECHEANCE]]&amp;Tableau7[[#This Row],[PLANID]]</f>
        <v/>
      </c>
    </row>
    <row r="3988" spans="3:3" customFormat="1" x14ac:dyDescent="0.25">
      <c r="C3988" s="2" t="str">
        <f>Tableau7[[#This Row],[COMMANDE]]&amp;Tableau7[[#This Row],[ECHEANCE]]&amp;Tableau7[[#This Row],[PLANID]]</f>
        <v/>
      </c>
    </row>
    <row r="3989" spans="3:3" customFormat="1" x14ac:dyDescent="0.25">
      <c r="C3989" s="2" t="str">
        <f>Tableau7[[#This Row],[COMMANDE]]&amp;Tableau7[[#This Row],[ECHEANCE]]&amp;Tableau7[[#This Row],[PLANID]]</f>
        <v/>
      </c>
    </row>
    <row r="3990" spans="3:3" customFormat="1" x14ac:dyDescent="0.25">
      <c r="C3990" s="2" t="str">
        <f>Tableau7[[#This Row],[COMMANDE]]&amp;Tableau7[[#This Row],[ECHEANCE]]&amp;Tableau7[[#This Row],[PLANID]]</f>
        <v/>
      </c>
    </row>
    <row r="3991" spans="3:3" customFormat="1" x14ac:dyDescent="0.25">
      <c r="C3991" s="2" t="str">
        <f>Tableau7[[#This Row],[COMMANDE]]&amp;Tableau7[[#This Row],[ECHEANCE]]&amp;Tableau7[[#This Row],[PLANID]]</f>
        <v/>
      </c>
    </row>
    <row r="3992" spans="3:3" customFormat="1" x14ac:dyDescent="0.25">
      <c r="C3992" s="2" t="str">
        <f>Tableau7[[#This Row],[COMMANDE]]&amp;Tableau7[[#This Row],[ECHEANCE]]&amp;Tableau7[[#This Row],[PLANID]]</f>
        <v/>
      </c>
    </row>
    <row r="3993" spans="3:3" customFormat="1" x14ac:dyDescent="0.25">
      <c r="C3993" s="2" t="str">
        <f>Tableau7[[#This Row],[COMMANDE]]&amp;Tableau7[[#This Row],[ECHEANCE]]&amp;Tableau7[[#This Row],[PLANID]]</f>
        <v/>
      </c>
    </row>
    <row r="3994" spans="3:3" customFormat="1" x14ac:dyDescent="0.25">
      <c r="C3994" s="2" t="str">
        <f>Tableau7[[#This Row],[COMMANDE]]&amp;Tableau7[[#This Row],[ECHEANCE]]&amp;Tableau7[[#This Row],[PLANID]]</f>
        <v/>
      </c>
    </row>
    <row r="3995" spans="3:3" customFormat="1" x14ac:dyDescent="0.25">
      <c r="C3995" s="2" t="str">
        <f>Tableau7[[#This Row],[COMMANDE]]&amp;Tableau7[[#This Row],[ECHEANCE]]&amp;Tableau7[[#This Row],[PLANID]]</f>
        <v/>
      </c>
    </row>
    <row r="3996" spans="3:3" customFormat="1" x14ac:dyDescent="0.25">
      <c r="C3996" s="2" t="str">
        <f>Tableau7[[#This Row],[COMMANDE]]&amp;Tableau7[[#This Row],[ECHEANCE]]&amp;Tableau7[[#This Row],[PLANID]]</f>
        <v/>
      </c>
    </row>
    <row r="3997" spans="3:3" customFormat="1" x14ac:dyDescent="0.25">
      <c r="C3997" s="2" t="str">
        <f>Tableau7[[#This Row],[COMMANDE]]&amp;Tableau7[[#This Row],[ECHEANCE]]&amp;Tableau7[[#This Row],[PLANID]]</f>
        <v/>
      </c>
    </row>
    <row r="3998" spans="3:3" customFormat="1" x14ac:dyDescent="0.25">
      <c r="C3998" s="2" t="str">
        <f>Tableau7[[#This Row],[COMMANDE]]&amp;Tableau7[[#This Row],[ECHEANCE]]&amp;Tableau7[[#This Row],[PLANID]]</f>
        <v/>
      </c>
    </row>
    <row r="3999" spans="3:3" customFormat="1" x14ac:dyDescent="0.25">
      <c r="C3999" s="2" t="str">
        <f>Tableau7[[#This Row],[COMMANDE]]&amp;Tableau7[[#This Row],[ECHEANCE]]&amp;Tableau7[[#This Row],[PLANID]]</f>
        <v/>
      </c>
    </row>
    <row r="4000" spans="3:3" customFormat="1" x14ac:dyDescent="0.25">
      <c r="C4000" s="2" t="str">
        <f>Tableau7[[#This Row],[COMMANDE]]&amp;Tableau7[[#This Row],[ECHEANCE]]&amp;Tableau7[[#This Row],[PLANID]]</f>
        <v/>
      </c>
    </row>
    <row r="4001" spans="3:3" customFormat="1" x14ac:dyDescent="0.25">
      <c r="C4001" s="2" t="str">
        <f>Tableau7[[#This Row],[COMMANDE]]&amp;Tableau7[[#This Row],[ECHEANCE]]&amp;Tableau7[[#This Row],[PLANID]]</f>
        <v/>
      </c>
    </row>
    <row r="4002" spans="3:3" customFormat="1" x14ac:dyDescent="0.25">
      <c r="C4002" s="2" t="str">
        <f>Tableau7[[#This Row],[COMMANDE]]&amp;Tableau7[[#This Row],[ECHEANCE]]&amp;Tableau7[[#This Row],[PLANID]]</f>
        <v/>
      </c>
    </row>
    <row r="4003" spans="3:3" customFormat="1" x14ac:dyDescent="0.25">
      <c r="C4003" s="2" t="str">
        <f>Tableau7[[#This Row],[COMMANDE]]&amp;Tableau7[[#This Row],[ECHEANCE]]&amp;Tableau7[[#This Row],[PLANID]]</f>
        <v/>
      </c>
    </row>
    <row r="4004" spans="3:3" customFormat="1" x14ac:dyDescent="0.25">
      <c r="C4004" s="2" t="str">
        <f>Tableau7[[#This Row],[COMMANDE]]&amp;Tableau7[[#This Row],[ECHEANCE]]&amp;Tableau7[[#This Row],[PLANID]]</f>
        <v/>
      </c>
    </row>
    <row r="4005" spans="3:3" customFormat="1" x14ac:dyDescent="0.25">
      <c r="C4005" s="2" t="str">
        <f>Tableau7[[#This Row],[COMMANDE]]&amp;Tableau7[[#This Row],[ECHEANCE]]&amp;Tableau7[[#This Row],[PLANID]]</f>
        <v/>
      </c>
    </row>
    <row r="4006" spans="3:3" customFormat="1" x14ac:dyDescent="0.25">
      <c r="C4006" s="2" t="str">
        <f>Tableau7[[#This Row],[COMMANDE]]&amp;Tableau7[[#This Row],[ECHEANCE]]&amp;Tableau7[[#This Row],[PLANID]]</f>
        <v/>
      </c>
    </row>
    <row r="4007" spans="3:3" customFormat="1" x14ac:dyDescent="0.25">
      <c r="C4007" s="2" t="str">
        <f>Tableau7[[#This Row],[COMMANDE]]&amp;Tableau7[[#This Row],[ECHEANCE]]&amp;Tableau7[[#This Row],[PLANID]]</f>
        <v/>
      </c>
    </row>
    <row r="4008" spans="3:3" customFormat="1" x14ac:dyDescent="0.25">
      <c r="C4008" s="2" t="str">
        <f>Tableau7[[#This Row],[COMMANDE]]&amp;Tableau7[[#This Row],[ECHEANCE]]&amp;Tableau7[[#This Row],[PLANID]]</f>
        <v/>
      </c>
    </row>
    <row r="4009" spans="3:3" customFormat="1" x14ac:dyDescent="0.25">
      <c r="C4009" s="2" t="str">
        <f>Tableau7[[#This Row],[COMMANDE]]&amp;Tableau7[[#This Row],[ECHEANCE]]&amp;Tableau7[[#This Row],[PLANID]]</f>
        <v/>
      </c>
    </row>
    <row r="4010" spans="3:3" customFormat="1" x14ac:dyDescent="0.25">
      <c r="C4010" s="2" t="str">
        <f>Tableau7[[#This Row],[COMMANDE]]&amp;Tableau7[[#This Row],[ECHEANCE]]&amp;Tableau7[[#This Row],[PLANID]]</f>
        <v/>
      </c>
    </row>
    <row r="4011" spans="3:3" customFormat="1" x14ac:dyDescent="0.25">
      <c r="C4011" s="2" t="str">
        <f>Tableau7[[#This Row],[COMMANDE]]&amp;Tableau7[[#This Row],[ECHEANCE]]&amp;Tableau7[[#This Row],[PLANID]]</f>
        <v/>
      </c>
    </row>
    <row r="4012" spans="3:3" customFormat="1" x14ac:dyDescent="0.25">
      <c r="C4012" s="2" t="str">
        <f>Tableau7[[#This Row],[COMMANDE]]&amp;Tableau7[[#This Row],[ECHEANCE]]&amp;Tableau7[[#This Row],[PLANID]]</f>
        <v/>
      </c>
    </row>
    <row r="4013" spans="3:3" customFormat="1" x14ac:dyDescent="0.25">
      <c r="C4013" s="2" t="str">
        <f>Tableau7[[#This Row],[COMMANDE]]&amp;Tableau7[[#This Row],[ECHEANCE]]&amp;Tableau7[[#This Row],[PLANID]]</f>
        <v/>
      </c>
    </row>
    <row r="4014" spans="3:3" customFormat="1" x14ac:dyDescent="0.25">
      <c r="C4014" s="2" t="str">
        <f>Tableau7[[#This Row],[COMMANDE]]&amp;Tableau7[[#This Row],[ECHEANCE]]&amp;Tableau7[[#This Row],[PLANID]]</f>
        <v/>
      </c>
    </row>
    <row r="4015" spans="3:3" customFormat="1" x14ac:dyDescent="0.25">
      <c r="C4015" s="2" t="str">
        <f>Tableau7[[#This Row],[COMMANDE]]&amp;Tableau7[[#This Row],[ECHEANCE]]&amp;Tableau7[[#This Row],[PLANID]]</f>
        <v/>
      </c>
    </row>
    <row r="4016" spans="3:3" customFormat="1" x14ac:dyDescent="0.25">
      <c r="C4016" s="2" t="str">
        <f>Tableau7[[#This Row],[COMMANDE]]&amp;Tableau7[[#This Row],[ECHEANCE]]&amp;Tableau7[[#This Row],[PLANID]]</f>
        <v/>
      </c>
    </row>
    <row r="4017" spans="3:3" customFormat="1" x14ac:dyDescent="0.25">
      <c r="C4017" s="2" t="str">
        <f>Tableau7[[#This Row],[COMMANDE]]&amp;Tableau7[[#This Row],[ECHEANCE]]&amp;Tableau7[[#This Row],[PLANID]]</f>
        <v/>
      </c>
    </row>
    <row r="4018" spans="3:3" customFormat="1" x14ac:dyDescent="0.25">
      <c r="C4018" s="2" t="str">
        <f>Tableau7[[#This Row],[COMMANDE]]&amp;Tableau7[[#This Row],[ECHEANCE]]&amp;Tableau7[[#This Row],[PLANID]]</f>
        <v/>
      </c>
    </row>
    <row r="4019" spans="3:3" customFormat="1" x14ac:dyDescent="0.25">
      <c r="C4019" s="2" t="str">
        <f>Tableau7[[#This Row],[COMMANDE]]&amp;Tableau7[[#This Row],[ECHEANCE]]&amp;Tableau7[[#This Row],[PLANID]]</f>
        <v/>
      </c>
    </row>
    <row r="4020" spans="3:3" customFormat="1" x14ac:dyDescent="0.25">
      <c r="C4020" s="2" t="str">
        <f>Tableau7[[#This Row],[COMMANDE]]&amp;Tableau7[[#This Row],[ECHEANCE]]&amp;Tableau7[[#This Row],[PLANID]]</f>
        <v/>
      </c>
    </row>
    <row r="4021" spans="3:3" customFormat="1" x14ac:dyDescent="0.25">
      <c r="C4021" s="2" t="str">
        <f>Tableau7[[#This Row],[COMMANDE]]&amp;Tableau7[[#This Row],[ECHEANCE]]&amp;Tableau7[[#This Row],[PLANID]]</f>
        <v/>
      </c>
    </row>
    <row r="4022" spans="3:3" customFormat="1" x14ac:dyDescent="0.25">
      <c r="C4022" s="2" t="str">
        <f>Tableau7[[#This Row],[COMMANDE]]&amp;Tableau7[[#This Row],[ECHEANCE]]&amp;Tableau7[[#This Row],[PLANID]]</f>
        <v/>
      </c>
    </row>
    <row r="4023" spans="3:3" customFormat="1" x14ac:dyDescent="0.25">
      <c r="C4023" s="2" t="str">
        <f>Tableau7[[#This Row],[COMMANDE]]&amp;Tableau7[[#This Row],[ECHEANCE]]&amp;Tableau7[[#This Row],[PLANID]]</f>
        <v/>
      </c>
    </row>
    <row r="4024" spans="3:3" customFormat="1" x14ac:dyDescent="0.25">
      <c r="C4024" s="2" t="str">
        <f>Tableau7[[#This Row],[COMMANDE]]&amp;Tableau7[[#This Row],[ECHEANCE]]&amp;Tableau7[[#This Row],[PLANID]]</f>
        <v/>
      </c>
    </row>
    <row r="4025" spans="3:3" customFormat="1" x14ac:dyDescent="0.25">
      <c r="C4025" s="2" t="str">
        <f>Tableau7[[#This Row],[COMMANDE]]&amp;Tableau7[[#This Row],[ECHEANCE]]&amp;Tableau7[[#This Row],[PLANID]]</f>
        <v/>
      </c>
    </row>
    <row r="4026" spans="3:3" customFormat="1" x14ac:dyDescent="0.25">
      <c r="C4026" s="2" t="str">
        <f>Tableau7[[#This Row],[COMMANDE]]&amp;Tableau7[[#This Row],[ECHEANCE]]&amp;Tableau7[[#This Row],[PLANID]]</f>
        <v/>
      </c>
    </row>
    <row r="4027" spans="3:3" customFormat="1" x14ac:dyDescent="0.25">
      <c r="C4027" s="2" t="str">
        <f>Tableau7[[#This Row],[COMMANDE]]&amp;Tableau7[[#This Row],[ECHEANCE]]&amp;Tableau7[[#This Row],[PLANID]]</f>
        <v/>
      </c>
    </row>
    <row r="4028" spans="3:3" customFormat="1" x14ac:dyDescent="0.25">
      <c r="C4028" s="2" t="str">
        <f>Tableau7[[#This Row],[COMMANDE]]&amp;Tableau7[[#This Row],[ECHEANCE]]&amp;Tableau7[[#This Row],[PLANID]]</f>
        <v/>
      </c>
    </row>
    <row r="4029" spans="3:3" customFormat="1" x14ac:dyDescent="0.25">
      <c r="C4029" s="2" t="str">
        <f>Tableau7[[#This Row],[COMMANDE]]&amp;Tableau7[[#This Row],[ECHEANCE]]&amp;Tableau7[[#This Row],[PLANID]]</f>
        <v/>
      </c>
    </row>
    <row r="4030" spans="3:3" customFormat="1" x14ac:dyDescent="0.25">
      <c r="C4030" s="2" t="str">
        <f>Tableau7[[#This Row],[COMMANDE]]&amp;Tableau7[[#This Row],[ECHEANCE]]&amp;Tableau7[[#This Row],[PLANID]]</f>
        <v/>
      </c>
    </row>
    <row r="4031" spans="3:3" customFormat="1" x14ac:dyDescent="0.25">
      <c r="C4031" s="2" t="str">
        <f>Tableau7[[#This Row],[COMMANDE]]&amp;Tableau7[[#This Row],[ECHEANCE]]&amp;Tableau7[[#This Row],[PLANID]]</f>
        <v/>
      </c>
    </row>
    <row r="4032" spans="3:3" customFormat="1" x14ac:dyDescent="0.25">
      <c r="C4032" s="2" t="str">
        <f>Tableau7[[#This Row],[COMMANDE]]&amp;Tableau7[[#This Row],[ECHEANCE]]&amp;Tableau7[[#This Row],[PLANID]]</f>
        <v/>
      </c>
    </row>
    <row r="4033" spans="3:3" customFormat="1" x14ac:dyDescent="0.25">
      <c r="C4033" s="2" t="str">
        <f>Tableau7[[#This Row],[COMMANDE]]&amp;Tableau7[[#This Row],[ECHEANCE]]&amp;Tableau7[[#This Row],[PLANID]]</f>
        <v/>
      </c>
    </row>
    <row r="4034" spans="3:3" customFormat="1" x14ac:dyDescent="0.25">
      <c r="C4034" s="2" t="str">
        <f>Tableau7[[#This Row],[COMMANDE]]&amp;Tableau7[[#This Row],[ECHEANCE]]&amp;Tableau7[[#This Row],[PLANID]]</f>
        <v/>
      </c>
    </row>
    <row r="4035" spans="3:3" customFormat="1" x14ac:dyDescent="0.25">
      <c r="C4035" s="2" t="str">
        <f>Tableau7[[#This Row],[COMMANDE]]&amp;Tableau7[[#This Row],[ECHEANCE]]&amp;Tableau7[[#This Row],[PLANID]]</f>
        <v/>
      </c>
    </row>
    <row r="4036" spans="3:3" customFormat="1" x14ac:dyDescent="0.25">
      <c r="C4036" s="2" t="str">
        <f>Tableau7[[#This Row],[COMMANDE]]&amp;Tableau7[[#This Row],[ECHEANCE]]&amp;Tableau7[[#This Row],[PLANID]]</f>
        <v/>
      </c>
    </row>
    <row r="4037" spans="3:3" customFormat="1" x14ac:dyDescent="0.25">
      <c r="C4037" s="2" t="str">
        <f>Tableau7[[#This Row],[COMMANDE]]&amp;Tableau7[[#This Row],[ECHEANCE]]&amp;Tableau7[[#This Row],[PLANID]]</f>
        <v/>
      </c>
    </row>
    <row r="4038" spans="3:3" customFormat="1" x14ac:dyDescent="0.25">
      <c r="C4038" s="2" t="str">
        <f>Tableau7[[#This Row],[COMMANDE]]&amp;Tableau7[[#This Row],[ECHEANCE]]&amp;Tableau7[[#This Row],[PLANID]]</f>
        <v/>
      </c>
    </row>
    <row r="4039" spans="3:3" customFormat="1" x14ac:dyDescent="0.25">
      <c r="C4039" s="2" t="str">
        <f>Tableau7[[#This Row],[COMMANDE]]&amp;Tableau7[[#This Row],[ECHEANCE]]&amp;Tableau7[[#This Row],[PLANID]]</f>
        <v/>
      </c>
    </row>
    <row r="4040" spans="3:3" customFormat="1" x14ac:dyDescent="0.25">
      <c r="C4040" s="2" t="str">
        <f>Tableau7[[#This Row],[COMMANDE]]&amp;Tableau7[[#This Row],[ECHEANCE]]&amp;Tableau7[[#This Row],[PLANID]]</f>
        <v/>
      </c>
    </row>
    <row r="4041" spans="3:3" customFormat="1" x14ac:dyDescent="0.25">
      <c r="C4041" s="2" t="str">
        <f>Tableau7[[#This Row],[COMMANDE]]&amp;Tableau7[[#This Row],[ECHEANCE]]&amp;Tableau7[[#This Row],[PLANID]]</f>
        <v/>
      </c>
    </row>
    <row r="4042" spans="3:3" customFormat="1" x14ac:dyDescent="0.25">
      <c r="C4042" s="2" t="str">
        <f>Tableau7[[#This Row],[COMMANDE]]&amp;Tableau7[[#This Row],[ECHEANCE]]&amp;Tableau7[[#This Row],[PLANID]]</f>
        <v/>
      </c>
    </row>
    <row r="4043" spans="3:3" customFormat="1" x14ac:dyDescent="0.25">
      <c r="C4043" s="2" t="str">
        <f>Tableau7[[#This Row],[COMMANDE]]&amp;Tableau7[[#This Row],[ECHEANCE]]&amp;Tableau7[[#This Row],[PLANID]]</f>
        <v/>
      </c>
    </row>
    <row r="4044" spans="3:3" customFormat="1" x14ac:dyDescent="0.25">
      <c r="C4044" s="2" t="str">
        <f>Tableau7[[#This Row],[COMMANDE]]&amp;Tableau7[[#This Row],[ECHEANCE]]&amp;Tableau7[[#This Row],[PLANID]]</f>
        <v/>
      </c>
    </row>
    <row r="4045" spans="3:3" customFormat="1" x14ac:dyDescent="0.25">
      <c r="C4045" s="2" t="str">
        <f>Tableau7[[#This Row],[COMMANDE]]&amp;Tableau7[[#This Row],[ECHEANCE]]&amp;Tableau7[[#This Row],[PLANID]]</f>
        <v/>
      </c>
    </row>
    <row r="4046" spans="3:3" customFormat="1" x14ac:dyDescent="0.25">
      <c r="C4046" s="2" t="str">
        <f>Tableau7[[#This Row],[COMMANDE]]&amp;Tableau7[[#This Row],[ECHEANCE]]&amp;Tableau7[[#This Row],[PLANID]]</f>
        <v/>
      </c>
    </row>
    <row r="4047" spans="3:3" customFormat="1" x14ac:dyDescent="0.25">
      <c r="C4047" s="2" t="str">
        <f>Tableau7[[#This Row],[COMMANDE]]&amp;Tableau7[[#This Row],[ECHEANCE]]&amp;Tableau7[[#This Row],[PLANID]]</f>
        <v/>
      </c>
    </row>
    <row r="4048" spans="3:3" customFormat="1" x14ac:dyDescent="0.25">
      <c r="C4048" s="2" t="str">
        <f>Tableau7[[#This Row],[COMMANDE]]&amp;Tableau7[[#This Row],[ECHEANCE]]&amp;Tableau7[[#This Row],[PLANID]]</f>
        <v/>
      </c>
    </row>
    <row r="4049" spans="3:3" customFormat="1" x14ac:dyDescent="0.25">
      <c r="C4049" s="2" t="str">
        <f>Tableau7[[#This Row],[COMMANDE]]&amp;Tableau7[[#This Row],[ECHEANCE]]&amp;Tableau7[[#This Row],[PLANID]]</f>
        <v/>
      </c>
    </row>
    <row r="4050" spans="3:3" customFormat="1" x14ac:dyDescent="0.25">
      <c r="C4050" s="2" t="str">
        <f>Tableau7[[#This Row],[COMMANDE]]&amp;Tableau7[[#This Row],[ECHEANCE]]&amp;Tableau7[[#This Row],[PLANID]]</f>
        <v/>
      </c>
    </row>
    <row r="4051" spans="3:3" customFormat="1" x14ac:dyDescent="0.25">
      <c r="C4051" s="2" t="str">
        <f>Tableau7[[#This Row],[COMMANDE]]&amp;Tableau7[[#This Row],[ECHEANCE]]&amp;Tableau7[[#This Row],[PLANID]]</f>
        <v/>
      </c>
    </row>
    <row r="4052" spans="3:3" customFormat="1" x14ac:dyDescent="0.25">
      <c r="C4052" s="2" t="str">
        <f>Tableau7[[#This Row],[COMMANDE]]&amp;Tableau7[[#This Row],[ECHEANCE]]&amp;Tableau7[[#This Row],[PLANID]]</f>
        <v/>
      </c>
    </row>
    <row r="4053" spans="3:3" customFormat="1" x14ac:dyDescent="0.25">
      <c r="C4053" s="2" t="str">
        <f>Tableau7[[#This Row],[COMMANDE]]&amp;Tableau7[[#This Row],[ECHEANCE]]&amp;Tableau7[[#This Row],[PLANID]]</f>
        <v/>
      </c>
    </row>
    <row r="4054" spans="3:3" customFormat="1" x14ac:dyDescent="0.25">
      <c r="C4054" s="2" t="str">
        <f>Tableau7[[#This Row],[COMMANDE]]&amp;Tableau7[[#This Row],[ECHEANCE]]&amp;Tableau7[[#This Row],[PLANID]]</f>
        <v/>
      </c>
    </row>
    <row r="4055" spans="3:3" customFormat="1" x14ac:dyDescent="0.25">
      <c r="C4055" s="2" t="str">
        <f>Tableau7[[#This Row],[COMMANDE]]&amp;Tableau7[[#This Row],[ECHEANCE]]&amp;Tableau7[[#This Row],[PLANID]]</f>
        <v/>
      </c>
    </row>
    <row r="4056" spans="3:3" customFormat="1" x14ac:dyDescent="0.25">
      <c r="C4056" s="2" t="str">
        <f>Tableau7[[#This Row],[COMMANDE]]&amp;Tableau7[[#This Row],[ECHEANCE]]&amp;Tableau7[[#This Row],[PLANID]]</f>
        <v/>
      </c>
    </row>
    <row r="4057" spans="3:3" customFormat="1" x14ac:dyDescent="0.25">
      <c r="C4057" s="2" t="str">
        <f>Tableau7[[#This Row],[COMMANDE]]&amp;Tableau7[[#This Row],[ECHEANCE]]&amp;Tableau7[[#This Row],[PLANID]]</f>
        <v/>
      </c>
    </row>
    <row r="4058" spans="3:3" customFormat="1" x14ac:dyDescent="0.25">
      <c r="C4058" s="2" t="str">
        <f>Tableau7[[#This Row],[COMMANDE]]&amp;Tableau7[[#This Row],[ECHEANCE]]&amp;Tableau7[[#This Row],[PLANID]]</f>
        <v/>
      </c>
    </row>
    <row r="4059" spans="3:3" customFormat="1" x14ac:dyDescent="0.25">
      <c r="C4059" s="2" t="str">
        <f>Tableau7[[#This Row],[COMMANDE]]&amp;Tableau7[[#This Row],[ECHEANCE]]&amp;Tableau7[[#This Row],[PLANID]]</f>
        <v/>
      </c>
    </row>
    <row r="4060" spans="3:3" customFormat="1" x14ac:dyDescent="0.25">
      <c r="C4060" s="2" t="str">
        <f>Tableau7[[#This Row],[COMMANDE]]&amp;Tableau7[[#This Row],[ECHEANCE]]&amp;Tableau7[[#This Row],[PLANID]]</f>
        <v/>
      </c>
    </row>
    <row r="4061" spans="3:3" customFormat="1" x14ac:dyDescent="0.25">
      <c r="C4061" s="2" t="str">
        <f>Tableau7[[#This Row],[COMMANDE]]&amp;Tableau7[[#This Row],[ECHEANCE]]&amp;Tableau7[[#This Row],[PLANID]]</f>
        <v/>
      </c>
    </row>
    <row r="4062" spans="3:3" customFormat="1" x14ac:dyDescent="0.25">
      <c r="C4062" s="2" t="str">
        <f>Tableau7[[#This Row],[COMMANDE]]&amp;Tableau7[[#This Row],[ECHEANCE]]&amp;Tableau7[[#This Row],[PLANID]]</f>
        <v/>
      </c>
    </row>
    <row r="4063" spans="3:3" customFormat="1" x14ac:dyDescent="0.25">
      <c r="C4063" s="2" t="str">
        <f>Tableau7[[#This Row],[COMMANDE]]&amp;Tableau7[[#This Row],[ECHEANCE]]&amp;Tableau7[[#This Row],[PLANID]]</f>
        <v/>
      </c>
    </row>
    <row r="4064" spans="3:3" customFormat="1" x14ac:dyDescent="0.25">
      <c r="C4064" s="2" t="str">
        <f>Tableau7[[#This Row],[COMMANDE]]&amp;Tableau7[[#This Row],[ECHEANCE]]&amp;Tableau7[[#This Row],[PLANID]]</f>
        <v/>
      </c>
    </row>
    <row r="4065" spans="3:3" customFormat="1" x14ac:dyDescent="0.25">
      <c r="C4065" s="2" t="str">
        <f>Tableau7[[#This Row],[COMMANDE]]&amp;Tableau7[[#This Row],[ECHEANCE]]&amp;Tableau7[[#This Row],[PLANID]]</f>
        <v/>
      </c>
    </row>
    <row r="4066" spans="3:3" customFormat="1" x14ac:dyDescent="0.25">
      <c r="C4066" s="2" t="str">
        <f>Tableau7[[#This Row],[COMMANDE]]&amp;Tableau7[[#This Row],[ECHEANCE]]&amp;Tableau7[[#This Row],[PLANID]]</f>
        <v/>
      </c>
    </row>
    <row r="4067" spans="3:3" customFormat="1" x14ac:dyDescent="0.25">
      <c r="C4067" s="2" t="str">
        <f>Tableau7[[#This Row],[COMMANDE]]&amp;Tableau7[[#This Row],[ECHEANCE]]&amp;Tableau7[[#This Row],[PLANID]]</f>
        <v/>
      </c>
    </row>
    <row r="4068" spans="3:3" customFormat="1" x14ac:dyDescent="0.25">
      <c r="C4068" s="2" t="str">
        <f>Tableau7[[#This Row],[COMMANDE]]&amp;Tableau7[[#This Row],[ECHEANCE]]&amp;Tableau7[[#This Row],[PLANID]]</f>
        <v/>
      </c>
    </row>
    <row r="4069" spans="3:3" customFormat="1" x14ac:dyDescent="0.25">
      <c r="C4069" s="2" t="str">
        <f>Tableau7[[#This Row],[COMMANDE]]&amp;Tableau7[[#This Row],[ECHEANCE]]&amp;Tableau7[[#This Row],[PLANID]]</f>
        <v/>
      </c>
    </row>
    <row r="4070" spans="3:3" customFormat="1" x14ac:dyDescent="0.25">
      <c r="C4070" s="2" t="str">
        <f>Tableau7[[#This Row],[COMMANDE]]&amp;Tableau7[[#This Row],[ECHEANCE]]&amp;Tableau7[[#This Row],[PLANID]]</f>
        <v/>
      </c>
    </row>
    <row r="4071" spans="3:3" customFormat="1" x14ac:dyDescent="0.25">
      <c r="C4071" s="2" t="str">
        <f>Tableau7[[#This Row],[COMMANDE]]&amp;Tableau7[[#This Row],[ECHEANCE]]&amp;Tableau7[[#This Row],[PLANID]]</f>
        <v/>
      </c>
    </row>
    <row r="4072" spans="3:3" customFormat="1" x14ac:dyDescent="0.25">
      <c r="C4072" s="2" t="str">
        <f>Tableau7[[#This Row],[COMMANDE]]&amp;Tableau7[[#This Row],[ECHEANCE]]&amp;Tableau7[[#This Row],[PLANID]]</f>
        <v/>
      </c>
    </row>
    <row r="4073" spans="3:3" customFormat="1" x14ac:dyDescent="0.25">
      <c r="C4073" s="2" t="str">
        <f>Tableau7[[#This Row],[COMMANDE]]&amp;Tableau7[[#This Row],[ECHEANCE]]&amp;Tableau7[[#This Row],[PLANID]]</f>
        <v/>
      </c>
    </row>
    <row r="4074" spans="3:3" customFormat="1" x14ac:dyDescent="0.25">
      <c r="C4074" s="2" t="str">
        <f>Tableau7[[#This Row],[COMMANDE]]&amp;Tableau7[[#This Row],[ECHEANCE]]&amp;Tableau7[[#This Row],[PLANID]]</f>
        <v/>
      </c>
    </row>
    <row r="4075" spans="3:3" customFormat="1" x14ac:dyDescent="0.25">
      <c r="C4075" s="2" t="str">
        <f>Tableau7[[#This Row],[COMMANDE]]&amp;Tableau7[[#This Row],[ECHEANCE]]&amp;Tableau7[[#This Row],[PLANID]]</f>
        <v/>
      </c>
    </row>
    <row r="4076" spans="3:3" customFormat="1" x14ac:dyDescent="0.25">
      <c r="C4076" s="2" t="str">
        <f>Tableau7[[#This Row],[COMMANDE]]&amp;Tableau7[[#This Row],[ECHEANCE]]&amp;Tableau7[[#This Row],[PLANID]]</f>
        <v/>
      </c>
    </row>
    <row r="4077" spans="3:3" customFormat="1" x14ac:dyDescent="0.25">
      <c r="C4077" s="2" t="str">
        <f>Tableau7[[#This Row],[COMMANDE]]&amp;Tableau7[[#This Row],[ECHEANCE]]&amp;Tableau7[[#This Row],[PLANID]]</f>
        <v/>
      </c>
    </row>
    <row r="4078" spans="3:3" customFormat="1" x14ac:dyDescent="0.25">
      <c r="C4078" s="2" t="str">
        <f>Tableau7[[#This Row],[COMMANDE]]&amp;Tableau7[[#This Row],[ECHEANCE]]&amp;Tableau7[[#This Row],[PLANID]]</f>
        <v/>
      </c>
    </row>
    <row r="4079" spans="3:3" customFormat="1" x14ac:dyDescent="0.25">
      <c r="C4079" s="2" t="str">
        <f>Tableau7[[#This Row],[COMMANDE]]&amp;Tableau7[[#This Row],[ECHEANCE]]&amp;Tableau7[[#This Row],[PLANID]]</f>
        <v/>
      </c>
    </row>
    <row r="4080" spans="3:3" customFormat="1" x14ac:dyDescent="0.25">
      <c r="C4080" s="2" t="str">
        <f>Tableau7[[#This Row],[COMMANDE]]&amp;Tableau7[[#This Row],[ECHEANCE]]&amp;Tableau7[[#This Row],[PLANID]]</f>
        <v/>
      </c>
    </row>
    <row r="4081" spans="3:3" customFormat="1" x14ac:dyDescent="0.25">
      <c r="C4081" s="2" t="str">
        <f>Tableau7[[#This Row],[COMMANDE]]&amp;Tableau7[[#This Row],[ECHEANCE]]&amp;Tableau7[[#This Row],[PLANID]]</f>
        <v/>
      </c>
    </row>
    <row r="4082" spans="3:3" customFormat="1" x14ac:dyDescent="0.25">
      <c r="C4082" s="2" t="str">
        <f>Tableau7[[#This Row],[COMMANDE]]&amp;Tableau7[[#This Row],[ECHEANCE]]&amp;Tableau7[[#This Row],[PLANID]]</f>
        <v/>
      </c>
    </row>
    <row r="4083" spans="3:3" customFormat="1" x14ac:dyDescent="0.25">
      <c r="C4083" s="2" t="str">
        <f>Tableau7[[#This Row],[COMMANDE]]&amp;Tableau7[[#This Row],[ECHEANCE]]&amp;Tableau7[[#This Row],[PLANID]]</f>
        <v/>
      </c>
    </row>
    <row r="4084" spans="3:3" customFormat="1" x14ac:dyDescent="0.25">
      <c r="C4084" s="2" t="str">
        <f>Tableau7[[#This Row],[COMMANDE]]&amp;Tableau7[[#This Row],[ECHEANCE]]&amp;Tableau7[[#This Row],[PLANID]]</f>
        <v/>
      </c>
    </row>
    <row r="4085" spans="3:3" customFormat="1" x14ac:dyDescent="0.25">
      <c r="C4085" s="2" t="str">
        <f>Tableau7[[#This Row],[COMMANDE]]&amp;Tableau7[[#This Row],[ECHEANCE]]&amp;Tableau7[[#This Row],[PLANID]]</f>
        <v/>
      </c>
    </row>
    <row r="4086" spans="3:3" customFormat="1" x14ac:dyDescent="0.25">
      <c r="C4086" s="2" t="str">
        <f>Tableau7[[#This Row],[COMMANDE]]&amp;Tableau7[[#This Row],[ECHEANCE]]&amp;Tableau7[[#This Row],[PLANID]]</f>
        <v/>
      </c>
    </row>
    <row r="4087" spans="3:3" customFormat="1" x14ac:dyDescent="0.25">
      <c r="C4087" s="2" t="str">
        <f>Tableau7[[#This Row],[COMMANDE]]&amp;Tableau7[[#This Row],[ECHEANCE]]&amp;Tableau7[[#This Row],[PLANID]]</f>
        <v/>
      </c>
    </row>
    <row r="4088" spans="3:3" customFormat="1" x14ac:dyDescent="0.25">
      <c r="C4088" s="2" t="str">
        <f>Tableau7[[#This Row],[COMMANDE]]&amp;Tableau7[[#This Row],[ECHEANCE]]&amp;Tableau7[[#This Row],[PLANID]]</f>
        <v/>
      </c>
    </row>
    <row r="4089" spans="3:3" customFormat="1" x14ac:dyDescent="0.25">
      <c r="C4089" s="2" t="str">
        <f>Tableau7[[#This Row],[COMMANDE]]&amp;Tableau7[[#This Row],[ECHEANCE]]&amp;Tableau7[[#This Row],[PLANID]]</f>
        <v/>
      </c>
    </row>
    <row r="4090" spans="3:3" customFormat="1" x14ac:dyDescent="0.25">
      <c r="C4090" s="2" t="str">
        <f>Tableau7[[#This Row],[COMMANDE]]&amp;Tableau7[[#This Row],[ECHEANCE]]&amp;Tableau7[[#This Row],[PLANID]]</f>
        <v/>
      </c>
    </row>
    <row r="4091" spans="3:3" customFormat="1" x14ac:dyDescent="0.25">
      <c r="C4091" s="2" t="str">
        <f>Tableau7[[#This Row],[COMMANDE]]&amp;Tableau7[[#This Row],[ECHEANCE]]&amp;Tableau7[[#This Row],[PLANID]]</f>
        <v/>
      </c>
    </row>
    <row r="4092" spans="3:3" customFormat="1" x14ac:dyDescent="0.25">
      <c r="C4092" s="2" t="str">
        <f>Tableau7[[#This Row],[COMMANDE]]&amp;Tableau7[[#This Row],[ECHEANCE]]&amp;Tableau7[[#This Row],[PLANID]]</f>
        <v/>
      </c>
    </row>
    <row r="4093" spans="3:3" customFormat="1" x14ac:dyDescent="0.25">
      <c r="C4093" s="2" t="str">
        <f>Tableau7[[#This Row],[COMMANDE]]&amp;Tableau7[[#This Row],[ECHEANCE]]&amp;Tableau7[[#This Row],[PLANID]]</f>
        <v/>
      </c>
    </row>
    <row r="4094" spans="3:3" customFormat="1" x14ac:dyDescent="0.25">
      <c r="C4094" s="2" t="str">
        <f>Tableau7[[#This Row],[COMMANDE]]&amp;Tableau7[[#This Row],[ECHEANCE]]&amp;Tableau7[[#This Row],[PLANID]]</f>
        <v/>
      </c>
    </row>
    <row r="4095" spans="3:3" customFormat="1" x14ac:dyDescent="0.25">
      <c r="C4095" s="2" t="str">
        <f>Tableau7[[#This Row],[COMMANDE]]&amp;Tableau7[[#This Row],[ECHEANCE]]&amp;Tableau7[[#This Row],[PLANID]]</f>
        <v/>
      </c>
    </row>
    <row r="4096" spans="3:3" customFormat="1" x14ac:dyDescent="0.25">
      <c r="C4096" s="2" t="str">
        <f>Tableau7[[#This Row],[COMMANDE]]&amp;Tableau7[[#This Row],[ECHEANCE]]&amp;Tableau7[[#This Row],[PLANID]]</f>
        <v/>
      </c>
    </row>
    <row r="4097" spans="3:3" customFormat="1" x14ac:dyDescent="0.25">
      <c r="C4097" s="2" t="str">
        <f>Tableau7[[#This Row],[COMMANDE]]&amp;Tableau7[[#This Row],[ECHEANCE]]&amp;Tableau7[[#This Row],[PLANID]]</f>
        <v/>
      </c>
    </row>
    <row r="4098" spans="3:3" customFormat="1" x14ac:dyDescent="0.25">
      <c r="C4098" s="2" t="str">
        <f>Tableau7[[#This Row],[COMMANDE]]&amp;Tableau7[[#This Row],[ECHEANCE]]&amp;Tableau7[[#This Row],[PLANID]]</f>
        <v/>
      </c>
    </row>
    <row r="4099" spans="3:3" customFormat="1" x14ac:dyDescent="0.25">
      <c r="C4099" s="2" t="str">
        <f>Tableau7[[#This Row],[COMMANDE]]&amp;Tableau7[[#This Row],[ECHEANCE]]&amp;Tableau7[[#This Row],[PLANID]]</f>
        <v/>
      </c>
    </row>
    <row r="4100" spans="3:3" customFormat="1" x14ac:dyDescent="0.25">
      <c r="C4100" s="2" t="str">
        <f>Tableau7[[#This Row],[COMMANDE]]&amp;Tableau7[[#This Row],[ECHEANCE]]&amp;Tableau7[[#This Row],[PLANID]]</f>
        <v/>
      </c>
    </row>
    <row r="4101" spans="3:3" customFormat="1" x14ac:dyDescent="0.25">
      <c r="C4101" s="2" t="str">
        <f>Tableau7[[#This Row],[COMMANDE]]&amp;Tableau7[[#This Row],[ECHEANCE]]&amp;Tableau7[[#This Row],[PLANID]]</f>
        <v/>
      </c>
    </row>
    <row r="4102" spans="3:3" customFormat="1" x14ac:dyDescent="0.25">
      <c r="C4102" s="2" t="str">
        <f>Tableau7[[#This Row],[COMMANDE]]&amp;Tableau7[[#This Row],[ECHEANCE]]&amp;Tableau7[[#This Row],[PLANID]]</f>
        <v/>
      </c>
    </row>
    <row r="4103" spans="3:3" customFormat="1" x14ac:dyDescent="0.25">
      <c r="C4103" s="2" t="str">
        <f>Tableau7[[#This Row],[COMMANDE]]&amp;Tableau7[[#This Row],[ECHEANCE]]&amp;Tableau7[[#This Row],[PLANID]]</f>
        <v/>
      </c>
    </row>
    <row r="4104" spans="3:3" customFormat="1" x14ac:dyDescent="0.25">
      <c r="C4104" s="2" t="str">
        <f>Tableau7[[#This Row],[COMMANDE]]&amp;Tableau7[[#This Row],[ECHEANCE]]&amp;Tableau7[[#This Row],[PLANID]]</f>
        <v/>
      </c>
    </row>
    <row r="4105" spans="3:3" customFormat="1" x14ac:dyDescent="0.25">
      <c r="C4105" s="2" t="str">
        <f>Tableau7[[#This Row],[COMMANDE]]&amp;Tableau7[[#This Row],[ECHEANCE]]&amp;Tableau7[[#This Row],[PLANID]]</f>
        <v/>
      </c>
    </row>
    <row r="4106" spans="3:3" customFormat="1" x14ac:dyDescent="0.25">
      <c r="C4106" s="2" t="str">
        <f>Tableau7[[#This Row],[COMMANDE]]&amp;Tableau7[[#This Row],[ECHEANCE]]&amp;Tableau7[[#This Row],[PLANID]]</f>
        <v/>
      </c>
    </row>
    <row r="4107" spans="3:3" customFormat="1" x14ac:dyDescent="0.25">
      <c r="C4107" s="2" t="str">
        <f>Tableau7[[#This Row],[COMMANDE]]&amp;Tableau7[[#This Row],[ECHEANCE]]&amp;Tableau7[[#This Row],[PLANID]]</f>
        <v/>
      </c>
    </row>
    <row r="4108" spans="3:3" customFormat="1" x14ac:dyDescent="0.25">
      <c r="C4108" s="2" t="str">
        <f>Tableau7[[#This Row],[COMMANDE]]&amp;Tableau7[[#This Row],[ECHEANCE]]&amp;Tableau7[[#This Row],[PLANID]]</f>
        <v/>
      </c>
    </row>
    <row r="4109" spans="3:3" customFormat="1" x14ac:dyDescent="0.25">
      <c r="C4109" s="2" t="str">
        <f>Tableau7[[#This Row],[COMMANDE]]&amp;Tableau7[[#This Row],[ECHEANCE]]&amp;Tableau7[[#This Row],[PLANID]]</f>
        <v/>
      </c>
    </row>
    <row r="4110" spans="3:3" customFormat="1" x14ac:dyDescent="0.25">
      <c r="C4110" s="2" t="str">
        <f>Tableau7[[#This Row],[COMMANDE]]&amp;Tableau7[[#This Row],[ECHEANCE]]&amp;Tableau7[[#This Row],[PLANID]]</f>
        <v/>
      </c>
    </row>
    <row r="4111" spans="3:3" customFormat="1" x14ac:dyDescent="0.25">
      <c r="C4111" s="2" t="str">
        <f>Tableau7[[#This Row],[COMMANDE]]&amp;Tableau7[[#This Row],[ECHEANCE]]&amp;Tableau7[[#This Row],[PLANID]]</f>
        <v/>
      </c>
    </row>
    <row r="4112" spans="3:3" customFormat="1" x14ac:dyDescent="0.25">
      <c r="C4112" s="2" t="str">
        <f>Tableau7[[#This Row],[COMMANDE]]&amp;Tableau7[[#This Row],[ECHEANCE]]&amp;Tableau7[[#This Row],[PLANID]]</f>
        <v/>
      </c>
    </row>
    <row r="4113" spans="3:3" customFormat="1" x14ac:dyDescent="0.25">
      <c r="C4113" s="2" t="str">
        <f>Tableau7[[#This Row],[COMMANDE]]&amp;Tableau7[[#This Row],[ECHEANCE]]&amp;Tableau7[[#This Row],[PLANID]]</f>
        <v/>
      </c>
    </row>
    <row r="4114" spans="3:3" customFormat="1" x14ac:dyDescent="0.25">
      <c r="C4114" s="2" t="str">
        <f>Tableau7[[#This Row],[COMMANDE]]&amp;Tableau7[[#This Row],[ECHEANCE]]&amp;Tableau7[[#This Row],[PLANID]]</f>
        <v/>
      </c>
    </row>
    <row r="4115" spans="3:3" customFormat="1" x14ac:dyDescent="0.25">
      <c r="C4115" s="2" t="str">
        <f>Tableau7[[#This Row],[COMMANDE]]&amp;Tableau7[[#This Row],[ECHEANCE]]&amp;Tableau7[[#This Row],[PLANID]]</f>
        <v/>
      </c>
    </row>
    <row r="4116" spans="3:3" customFormat="1" x14ac:dyDescent="0.25">
      <c r="C4116" s="2" t="str">
        <f>Tableau7[[#This Row],[COMMANDE]]&amp;Tableau7[[#This Row],[ECHEANCE]]&amp;Tableau7[[#This Row],[PLANID]]</f>
        <v/>
      </c>
    </row>
    <row r="4117" spans="3:3" customFormat="1" x14ac:dyDescent="0.25">
      <c r="C4117" s="2" t="str">
        <f>Tableau7[[#This Row],[COMMANDE]]&amp;Tableau7[[#This Row],[ECHEANCE]]&amp;Tableau7[[#This Row],[PLANID]]</f>
        <v/>
      </c>
    </row>
    <row r="4118" spans="3:3" customFormat="1" x14ac:dyDescent="0.25">
      <c r="C4118" s="2" t="str">
        <f>Tableau7[[#This Row],[COMMANDE]]&amp;Tableau7[[#This Row],[ECHEANCE]]&amp;Tableau7[[#This Row],[PLANID]]</f>
        <v/>
      </c>
    </row>
    <row r="4119" spans="3:3" customFormat="1" x14ac:dyDescent="0.25">
      <c r="C4119" s="2" t="str">
        <f>Tableau7[[#This Row],[COMMANDE]]&amp;Tableau7[[#This Row],[ECHEANCE]]&amp;Tableau7[[#This Row],[PLANID]]</f>
        <v/>
      </c>
    </row>
    <row r="4120" spans="3:3" customFormat="1" x14ac:dyDescent="0.25">
      <c r="C4120" s="2" t="str">
        <f>Tableau7[[#This Row],[COMMANDE]]&amp;Tableau7[[#This Row],[ECHEANCE]]&amp;Tableau7[[#This Row],[PLANID]]</f>
        <v/>
      </c>
    </row>
    <row r="4121" spans="3:3" customFormat="1" x14ac:dyDescent="0.25">
      <c r="C4121" s="2" t="str">
        <f>Tableau7[[#This Row],[COMMANDE]]&amp;Tableau7[[#This Row],[ECHEANCE]]&amp;Tableau7[[#This Row],[PLANID]]</f>
        <v/>
      </c>
    </row>
    <row r="4122" spans="3:3" customFormat="1" x14ac:dyDescent="0.25">
      <c r="C4122" s="2" t="str">
        <f>Tableau7[[#This Row],[COMMANDE]]&amp;Tableau7[[#This Row],[ECHEANCE]]&amp;Tableau7[[#This Row],[PLANID]]</f>
        <v/>
      </c>
    </row>
    <row r="4123" spans="3:3" customFormat="1" x14ac:dyDescent="0.25">
      <c r="C4123" s="2" t="str">
        <f>Tableau7[[#This Row],[COMMANDE]]&amp;Tableau7[[#This Row],[ECHEANCE]]&amp;Tableau7[[#This Row],[PLANID]]</f>
        <v/>
      </c>
    </row>
    <row r="4124" spans="3:3" customFormat="1" x14ac:dyDescent="0.25">
      <c r="C4124" s="2" t="str">
        <f>Tableau7[[#This Row],[COMMANDE]]&amp;Tableau7[[#This Row],[ECHEANCE]]&amp;Tableau7[[#This Row],[PLANID]]</f>
        <v/>
      </c>
    </row>
    <row r="4125" spans="3:3" customFormat="1" x14ac:dyDescent="0.25">
      <c r="C4125" s="2" t="str">
        <f>Tableau7[[#This Row],[COMMANDE]]&amp;Tableau7[[#This Row],[ECHEANCE]]&amp;Tableau7[[#This Row],[PLANID]]</f>
        <v/>
      </c>
    </row>
    <row r="4126" spans="3:3" customFormat="1" x14ac:dyDescent="0.25">
      <c r="C4126" s="2" t="str">
        <f>Tableau7[[#This Row],[COMMANDE]]&amp;Tableau7[[#This Row],[ECHEANCE]]&amp;Tableau7[[#This Row],[PLANID]]</f>
        <v/>
      </c>
    </row>
    <row r="4127" spans="3:3" customFormat="1" x14ac:dyDescent="0.25">
      <c r="C4127" s="2" t="str">
        <f>Tableau7[[#This Row],[COMMANDE]]&amp;Tableau7[[#This Row],[ECHEANCE]]&amp;Tableau7[[#This Row],[PLANID]]</f>
        <v/>
      </c>
    </row>
    <row r="4128" spans="3:3" customFormat="1" x14ac:dyDescent="0.25">
      <c r="C4128" s="2" t="str">
        <f>Tableau7[[#This Row],[COMMANDE]]&amp;Tableau7[[#This Row],[ECHEANCE]]&amp;Tableau7[[#This Row],[PLANID]]</f>
        <v/>
      </c>
    </row>
    <row r="4129" spans="3:3" customFormat="1" x14ac:dyDescent="0.25">
      <c r="C4129" s="2" t="str">
        <f>Tableau7[[#This Row],[COMMANDE]]&amp;Tableau7[[#This Row],[ECHEANCE]]&amp;Tableau7[[#This Row],[PLANID]]</f>
        <v/>
      </c>
    </row>
    <row r="4130" spans="3:3" customFormat="1" x14ac:dyDescent="0.25">
      <c r="C4130" s="2" t="str">
        <f>Tableau7[[#This Row],[COMMANDE]]&amp;Tableau7[[#This Row],[ECHEANCE]]&amp;Tableau7[[#This Row],[PLANID]]</f>
        <v/>
      </c>
    </row>
    <row r="4131" spans="3:3" customFormat="1" x14ac:dyDescent="0.25">
      <c r="C4131" s="2" t="str">
        <f>Tableau7[[#This Row],[COMMANDE]]&amp;Tableau7[[#This Row],[ECHEANCE]]&amp;Tableau7[[#This Row],[PLANID]]</f>
        <v/>
      </c>
    </row>
    <row r="4132" spans="3:3" customFormat="1" x14ac:dyDescent="0.25">
      <c r="C4132" s="2" t="str">
        <f>Tableau7[[#This Row],[COMMANDE]]&amp;Tableau7[[#This Row],[ECHEANCE]]&amp;Tableau7[[#This Row],[PLANID]]</f>
        <v/>
      </c>
    </row>
    <row r="4133" spans="3:3" customFormat="1" x14ac:dyDescent="0.25">
      <c r="C4133" s="2" t="str">
        <f>Tableau7[[#This Row],[COMMANDE]]&amp;Tableau7[[#This Row],[ECHEANCE]]&amp;Tableau7[[#This Row],[PLANID]]</f>
        <v/>
      </c>
    </row>
    <row r="4134" spans="3:3" customFormat="1" x14ac:dyDescent="0.25">
      <c r="C4134" s="2" t="str">
        <f>Tableau7[[#This Row],[COMMANDE]]&amp;Tableau7[[#This Row],[ECHEANCE]]&amp;Tableau7[[#This Row],[PLANID]]</f>
        <v/>
      </c>
    </row>
    <row r="4135" spans="3:3" customFormat="1" x14ac:dyDescent="0.25">
      <c r="C4135" s="2" t="str">
        <f>Tableau7[[#This Row],[COMMANDE]]&amp;Tableau7[[#This Row],[ECHEANCE]]&amp;Tableau7[[#This Row],[PLANID]]</f>
        <v/>
      </c>
    </row>
    <row r="4136" spans="3:3" customFormat="1" x14ac:dyDescent="0.25">
      <c r="C4136" s="2" t="str">
        <f>Tableau7[[#This Row],[COMMANDE]]&amp;Tableau7[[#This Row],[ECHEANCE]]&amp;Tableau7[[#This Row],[PLANID]]</f>
        <v/>
      </c>
    </row>
    <row r="4137" spans="3:3" customFormat="1" x14ac:dyDescent="0.25">
      <c r="C4137" s="2" t="str">
        <f>Tableau7[[#This Row],[COMMANDE]]&amp;Tableau7[[#This Row],[ECHEANCE]]&amp;Tableau7[[#This Row],[PLANID]]</f>
        <v/>
      </c>
    </row>
    <row r="4138" spans="3:3" customFormat="1" x14ac:dyDescent="0.25">
      <c r="C4138" s="2" t="str">
        <f>Tableau7[[#This Row],[COMMANDE]]&amp;Tableau7[[#This Row],[ECHEANCE]]&amp;Tableau7[[#This Row],[PLANID]]</f>
        <v/>
      </c>
    </row>
    <row r="4139" spans="3:3" customFormat="1" x14ac:dyDescent="0.25">
      <c r="C4139" s="2" t="str">
        <f>Tableau7[[#This Row],[COMMANDE]]&amp;Tableau7[[#This Row],[ECHEANCE]]&amp;Tableau7[[#This Row],[PLANID]]</f>
        <v/>
      </c>
    </row>
    <row r="4140" spans="3:3" customFormat="1" x14ac:dyDescent="0.25">
      <c r="C4140" s="2" t="str">
        <f>Tableau7[[#This Row],[COMMANDE]]&amp;Tableau7[[#This Row],[ECHEANCE]]&amp;Tableau7[[#This Row],[PLANID]]</f>
        <v/>
      </c>
    </row>
    <row r="4141" spans="3:3" customFormat="1" x14ac:dyDescent="0.25">
      <c r="C4141" s="2" t="str">
        <f>Tableau7[[#This Row],[COMMANDE]]&amp;Tableau7[[#This Row],[ECHEANCE]]&amp;Tableau7[[#This Row],[PLANID]]</f>
        <v/>
      </c>
    </row>
    <row r="4142" spans="3:3" customFormat="1" x14ac:dyDescent="0.25">
      <c r="C4142" s="2" t="str">
        <f>Tableau7[[#This Row],[COMMANDE]]&amp;Tableau7[[#This Row],[ECHEANCE]]&amp;Tableau7[[#This Row],[PLANID]]</f>
        <v/>
      </c>
    </row>
    <row r="4143" spans="3:3" customFormat="1" x14ac:dyDescent="0.25">
      <c r="C4143" s="2" t="str">
        <f>Tableau7[[#This Row],[COMMANDE]]&amp;Tableau7[[#This Row],[ECHEANCE]]&amp;Tableau7[[#This Row],[PLANID]]</f>
        <v/>
      </c>
    </row>
    <row r="4144" spans="3:3" customFormat="1" x14ac:dyDescent="0.25">
      <c r="C4144" s="2" t="str">
        <f>Tableau7[[#This Row],[COMMANDE]]&amp;Tableau7[[#This Row],[ECHEANCE]]&amp;Tableau7[[#This Row],[PLANID]]</f>
        <v/>
      </c>
    </row>
    <row r="4145" spans="3:3" customFormat="1" x14ac:dyDescent="0.25">
      <c r="C4145" s="2" t="str">
        <f>Tableau7[[#This Row],[COMMANDE]]&amp;Tableau7[[#This Row],[ECHEANCE]]&amp;Tableau7[[#This Row],[PLANID]]</f>
        <v/>
      </c>
    </row>
    <row r="4146" spans="3:3" customFormat="1" x14ac:dyDescent="0.25">
      <c r="C4146" s="2" t="str">
        <f>Tableau7[[#This Row],[COMMANDE]]&amp;Tableau7[[#This Row],[ECHEANCE]]&amp;Tableau7[[#This Row],[PLANID]]</f>
        <v/>
      </c>
    </row>
    <row r="4147" spans="3:3" customFormat="1" x14ac:dyDescent="0.25">
      <c r="C4147" s="2" t="str">
        <f>Tableau7[[#This Row],[COMMANDE]]&amp;Tableau7[[#This Row],[ECHEANCE]]&amp;Tableau7[[#This Row],[PLANID]]</f>
        <v/>
      </c>
    </row>
    <row r="4148" spans="3:3" customFormat="1" x14ac:dyDescent="0.25">
      <c r="C4148" s="2" t="str">
        <f>Tableau7[[#This Row],[COMMANDE]]&amp;Tableau7[[#This Row],[ECHEANCE]]&amp;Tableau7[[#This Row],[PLANID]]</f>
        <v/>
      </c>
    </row>
    <row r="4149" spans="3:3" customFormat="1" x14ac:dyDescent="0.25">
      <c r="C4149" s="2" t="str">
        <f>Tableau7[[#This Row],[COMMANDE]]&amp;Tableau7[[#This Row],[ECHEANCE]]&amp;Tableau7[[#This Row],[PLANID]]</f>
        <v/>
      </c>
    </row>
    <row r="4150" spans="3:3" customFormat="1" x14ac:dyDescent="0.25">
      <c r="C4150" s="2" t="str">
        <f>Tableau7[[#This Row],[COMMANDE]]&amp;Tableau7[[#This Row],[ECHEANCE]]&amp;Tableau7[[#This Row],[PLANID]]</f>
        <v/>
      </c>
    </row>
    <row r="4151" spans="3:3" customFormat="1" x14ac:dyDescent="0.25">
      <c r="C4151" s="2" t="str">
        <f>Tableau7[[#This Row],[COMMANDE]]&amp;Tableau7[[#This Row],[ECHEANCE]]&amp;Tableau7[[#This Row],[PLANID]]</f>
        <v/>
      </c>
    </row>
    <row r="4152" spans="3:3" customFormat="1" x14ac:dyDescent="0.25">
      <c r="C4152" s="2" t="str">
        <f>Tableau7[[#This Row],[COMMANDE]]&amp;Tableau7[[#This Row],[ECHEANCE]]&amp;Tableau7[[#This Row],[PLANID]]</f>
        <v/>
      </c>
    </row>
    <row r="4153" spans="3:3" customFormat="1" x14ac:dyDescent="0.25">
      <c r="C4153" s="2" t="str">
        <f>Tableau7[[#This Row],[COMMANDE]]&amp;Tableau7[[#This Row],[ECHEANCE]]&amp;Tableau7[[#This Row],[PLANID]]</f>
        <v/>
      </c>
    </row>
    <row r="4154" spans="3:3" customFormat="1" x14ac:dyDescent="0.25">
      <c r="C4154" s="2" t="str">
        <f>Tableau7[[#This Row],[COMMANDE]]&amp;Tableau7[[#This Row],[ECHEANCE]]&amp;Tableau7[[#This Row],[PLANID]]</f>
        <v/>
      </c>
    </row>
    <row r="4155" spans="3:3" customFormat="1" x14ac:dyDescent="0.25">
      <c r="C4155" s="2" t="str">
        <f>Tableau7[[#This Row],[COMMANDE]]&amp;Tableau7[[#This Row],[ECHEANCE]]&amp;Tableau7[[#This Row],[PLANID]]</f>
        <v/>
      </c>
    </row>
    <row r="4156" spans="3:3" customFormat="1" x14ac:dyDescent="0.25">
      <c r="C4156" s="2" t="str">
        <f>Tableau7[[#This Row],[COMMANDE]]&amp;Tableau7[[#This Row],[ECHEANCE]]&amp;Tableau7[[#This Row],[PLANID]]</f>
        <v/>
      </c>
    </row>
    <row r="4157" spans="3:3" customFormat="1" x14ac:dyDescent="0.25">
      <c r="C4157" s="2" t="str">
        <f>Tableau7[[#This Row],[COMMANDE]]&amp;Tableau7[[#This Row],[ECHEANCE]]&amp;Tableau7[[#This Row],[PLANID]]</f>
        <v/>
      </c>
    </row>
    <row r="4158" spans="3:3" customFormat="1" x14ac:dyDescent="0.25">
      <c r="C4158" s="2" t="str">
        <f>Tableau7[[#This Row],[COMMANDE]]&amp;Tableau7[[#This Row],[ECHEANCE]]&amp;Tableau7[[#This Row],[PLANID]]</f>
        <v/>
      </c>
    </row>
    <row r="4159" spans="3:3" customFormat="1" x14ac:dyDescent="0.25">
      <c r="C4159" s="2" t="str">
        <f>Tableau7[[#This Row],[COMMANDE]]&amp;Tableau7[[#This Row],[ECHEANCE]]&amp;Tableau7[[#This Row],[PLANID]]</f>
        <v/>
      </c>
    </row>
    <row r="4160" spans="3:3" customFormat="1" x14ac:dyDescent="0.25">
      <c r="C4160" s="2" t="str">
        <f>Tableau7[[#This Row],[COMMANDE]]&amp;Tableau7[[#This Row],[ECHEANCE]]&amp;Tableau7[[#This Row],[PLANID]]</f>
        <v/>
      </c>
    </row>
    <row r="4161" spans="3:3" customFormat="1" x14ac:dyDescent="0.25">
      <c r="C4161" s="2" t="str">
        <f>Tableau7[[#This Row],[COMMANDE]]&amp;Tableau7[[#This Row],[ECHEANCE]]&amp;Tableau7[[#This Row],[PLANID]]</f>
        <v/>
      </c>
    </row>
    <row r="4162" spans="3:3" customFormat="1" x14ac:dyDescent="0.25">
      <c r="C4162" s="2" t="str">
        <f>Tableau7[[#This Row],[COMMANDE]]&amp;Tableau7[[#This Row],[ECHEANCE]]&amp;Tableau7[[#This Row],[PLANID]]</f>
        <v/>
      </c>
    </row>
    <row r="4163" spans="3:3" customFormat="1" x14ac:dyDescent="0.25">
      <c r="C4163" s="2" t="str">
        <f>Tableau7[[#This Row],[COMMANDE]]&amp;Tableau7[[#This Row],[ECHEANCE]]&amp;Tableau7[[#This Row],[PLANID]]</f>
        <v/>
      </c>
    </row>
    <row r="4164" spans="3:3" customFormat="1" x14ac:dyDescent="0.25">
      <c r="C4164" s="2" t="str">
        <f>Tableau7[[#This Row],[COMMANDE]]&amp;Tableau7[[#This Row],[ECHEANCE]]&amp;Tableau7[[#This Row],[PLANID]]</f>
        <v/>
      </c>
    </row>
    <row r="4165" spans="3:3" customFormat="1" x14ac:dyDescent="0.25">
      <c r="C4165" s="2" t="str">
        <f>Tableau7[[#This Row],[COMMANDE]]&amp;Tableau7[[#This Row],[ECHEANCE]]&amp;Tableau7[[#This Row],[PLANID]]</f>
        <v/>
      </c>
    </row>
    <row r="4166" spans="3:3" customFormat="1" x14ac:dyDescent="0.25">
      <c r="C4166" s="2" t="str">
        <f>Tableau7[[#This Row],[COMMANDE]]&amp;Tableau7[[#This Row],[ECHEANCE]]&amp;Tableau7[[#This Row],[PLANID]]</f>
        <v/>
      </c>
    </row>
    <row r="4167" spans="3:3" customFormat="1" x14ac:dyDescent="0.25">
      <c r="C4167" s="2" t="str">
        <f>Tableau7[[#This Row],[COMMANDE]]&amp;Tableau7[[#This Row],[ECHEANCE]]&amp;Tableau7[[#This Row],[PLANID]]</f>
        <v/>
      </c>
    </row>
    <row r="4168" spans="3:3" customFormat="1" x14ac:dyDescent="0.25">
      <c r="C4168" s="2" t="str">
        <f>Tableau7[[#This Row],[COMMANDE]]&amp;Tableau7[[#This Row],[ECHEANCE]]&amp;Tableau7[[#This Row],[PLANID]]</f>
        <v/>
      </c>
    </row>
    <row r="4169" spans="3:3" customFormat="1" x14ac:dyDescent="0.25">
      <c r="C4169" s="2" t="str">
        <f>Tableau7[[#This Row],[COMMANDE]]&amp;Tableau7[[#This Row],[ECHEANCE]]&amp;Tableau7[[#This Row],[PLANID]]</f>
        <v/>
      </c>
    </row>
    <row r="4170" spans="3:3" customFormat="1" x14ac:dyDescent="0.25">
      <c r="C4170" s="2" t="str">
        <f>Tableau7[[#This Row],[COMMANDE]]&amp;Tableau7[[#This Row],[ECHEANCE]]&amp;Tableau7[[#This Row],[PLANID]]</f>
        <v/>
      </c>
    </row>
    <row r="4171" spans="3:3" customFormat="1" x14ac:dyDescent="0.25">
      <c r="C4171" s="2" t="str">
        <f>Tableau7[[#This Row],[COMMANDE]]&amp;Tableau7[[#This Row],[ECHEANCE]]&amp;Tableau7[[#This Row],[PLANID]]</f>
        <v/>
      </c>
    </row>
    <row r="4172" spans="3:3" customFormat="1" x14ac:dyDescent="0.25">
      <c r="C4172" s="2" t="str">
        <f>Tableau7[[#This Row],[COMMANDE]]&amp;Tableau7[[#This Row],[ECHEANCE]]&amp;Tableau7[[#This Row],[PLANID]]</f>
        <v/>
      </c>
    </row>
    <row r="4173" spans="3:3" customFormat="1" x14ac:dyDescent="0.25">
      <c r="C4173" s="2" t="str">
        <f>Tableau7[[#This Row],[COMMANDE]]&amp;Tableau7[[#This Row],[ECHEANCE]]&amp;Tableau7[[#This Row],[PLANID]]</f>
        <v/>
      </c>
    </row>
    <row r="4174" spans="3:3" customFormat="1" x14ac:dyDescent="0.25">
      <c r="C4174" s="2" t="str">
        <f>Tableau7[[#This Row],[COMMANDE]]&amp;Tableau7[[#This Row],[ECHEANCE]]&amp;Tableau7[[#This Row],[PLANID]]</f>
        <v/>
      </c>
    </row>
    <row r="4175" spans="3:3" customFormat="1" x14ac:dyDescent="0.25">
      <c r="C4175" s="2" t="str">
        <f>Tableau7[[#This Row],[COMMANDE]]&amp;Tableau7[[#This Row],[ECHEANCE]]&amp;Tableau7[[#This Row],[PLANID]]</f>
        <v/>
      </c>
    </row>
    <row r="4176" spans="3:3" customFormat="1" x14ac:dyDescent="0.25">
      <c r="C4176" s="2" t="str">
        <f>Tableau7[[#This Row],[COMMANDE]]&amp;Tableau7[[#This Row],[ECHEANCE]]&amp;Tableau7[[#This Row],[PLANID]]</f>
        <v/>
      </c>
    </row>
    <row r="4177" spans="3:3" customFormat="1" x14ac:dyDescent="0.25">
      <c r="C4177" s="2" t="str">
        <f>Tableau7[[#This Row],[COMMANDE]]&amp;Tableau7[[#This Row],[ECHEANCE]]&amp;Tableau7[[#This Row],[PLANID]]</f>
        <v/>
      </c>
    </row>
    <row r="4178" spans="3:3" customFormat="1" x14ac:dyDescent="0.25">
      <c r="C4178" s="2" t="str">
        <f>Tableau7[[#This Row],[COMMANDE]]&amp;Tableau7[[#This Row],[ECHEANCE]]&amp;Tableau7[[#This Row],[PLANID]]</f>
        <v/>
      </c>
    </row>
    <row r="4179" spans="3:3" customFormat="1" x14ac:dyDescent="0.25">
      <c r="C4179" s="2" t="str">
        <f>Tableau7[[#This Row],[COMMANDE]]&amp;Tableau7[[#This Row],[ECHEANCE]]&amp;Tableau7[[#This Row],[PLANID]]</f>
        <v/>
      </c>
    </row>
    <row r="4180" spans="3:3" customFormat="1" x14ac:dyDescent="0.25">
      <c r="C4180" s="2" t="str">
        <f>Tableau7[[#This Row],[COMMANDE]]&amp;Tableau7[[#This Row],[ECHEANCE]]&amp;Tableau7[[#This Row],[PLANID]]</f>
        <v/>
      </c>
    </row>
    <row r="4181" spans="3:3" customFormat="1" x14ac:dyDescent="0.25">
      <c r="C4181" s="2" t="str">
        <f>Tableau7[[#This Row],[COMMANDE]]&amp;Tableau7[[#This Row],[ECHEANCE]]&amp;Tableau7[[#This Row],[PLANID]]</f>
        <v/>
      </c>
    </row>
    <row r="4182" spans="3:3" customFormat="1" x14ac:dyDescent="0.25">
      <c r="C4182" s="2" t="str">
        <f>Tableau7[[#This Row],[COMMANDE]]&amp;Tableau7[[#This Row],[ECHEANCE]]&amp;Tableau7[[#This Row],[PLANID]]</f>
        <v/>
      </c>
    </row>
    <row r="4183" spans="3:3" customFormat="1" x14ac:dyDescent="0.25">
      <c r="C4183" s="2" t="str">
        <f>Tableau7[[#This Row],[COMMANDE]]&amp;Tableau7[[#This Row],[ECHEANCE]]&amp;Tableau7[[#This Row],[PLANID]]</f>
        <v/>
      </c>
    </row>
    <row r="4184" spans="3:3" customFormat="1" x14ac:dyDescent="0.25">
      <c r="C4184" s="2" t="str">
        <f>Tableau7[[#This Row],[COMMANDE]]&amp;Tableau7[[#This Row],[ECHEANCE]]&amp;Tableau7[[#This Row],[PLANID]]</f>
        <v/>
      </c>
    </row>
    <row r="4185" spans="3:3" customFormat="1" x14ac:dyDescent="0.25">
      <c r="C4185" s="2" t="str">
        <f>Tableau7[[#This Row],[COMMANDE]]&amp;Tableau7[[#This Row],[ECHEANCE]]&amp;Tableau7[[#This Row],[PLANID]]</f>
        <v/>
      </c>
    </row>
    <row r="4186" spans="3:3" customFormat="1" x14ac:dyDescent="0.25">
      <c r="C4186" s="2" t="str">
        <f>Tableau7[[#This Row],[COMMANDE]]&amp;Tableau7[[#This Row],[ECHEANCE]]&amp;Tableau7[[#This Row],[PLANID]]</f>
        <v/>
      </c>
    </row>
    <row r="4187" spans="3:3" customFormat="1" x14ac:dyDescent="0.25">
      <c r="C4187" s="2" t="str">
        <f>Tableau7[[#This Row],[COMMANDE]]&amp;Tableau7[[#This Row],[ECHEANCE]]&amp;Tableau7[[#This Row],[PLANID]]</f>
        <v/>
      </c>
    </row>
    <row r="4188" spans="3:3" customFormat="1" x14ac:dyDescent="0.25">
      <c r="C4188" s="2" t="str">
        <f>Tableau7[[#This Row],[COMMANDE]]&amp;Tableau7[[#This Row],[ECHEANCE]]&amp;Tableau7[[#This Row],[PLANID]]</f>
        <v/>
      </c>
    </row>
    <row r="4189" spans="3:3" customFormat="1" x14ac:dyDescent="0.25">
      <c r="C4189" s="2" t="str">
        <f>Tableau7[[#This Row],[COMMANDE]]&amp;Tableau7[[#This Row],[ECHEANCE]]&amp;Tableau7[[#This Row],[PLANID]]</f>
        <v/>
      </c>
    </row>
    <row r="4190" spans="3:3" customFormat="1" x14ac:dyDescent="0.25">
      <c r="C4190" s="2" t="str">
        <f>Tableau7[[#This Row],[COMMANDE]]&amp;Tableau7[[#This Row],[ECHEANCE]]&amp;Tableau7[[#This Row],[PLANID]]</f>
        <v/>
      </c>
    </row>
    <row r="4191" spans="3:3" customFormat="1" x14ac:dyDescent="0.25">
      <c r="C4191" s="2" t="str">
        <f>Tableau7[[#This Row],[COMMANDE]]&amp;Tableau7[[#This Row],[ECHEANCE]]&amp;Tableau7[[#This Row],[PLANID]]</f>
        <v/>
      </c>
    </row>
    <row r="4192" spans="3:3" customFormat="1" x14ac:dyDescent="0.25">
      <c r="C4192" s="2" t="str">
        <f>Tableau7[[#This Row],[COMMANDE]]&amp;Tableau7[[#This Row],[ECHEANCE]]&amp;Tableau7[[#This Row],[PLANID]]</f>
        <v/>
      </c>
    </row>
    <row r="4193" spans="3:3" customFormat="1" x14ac:dyDescent="0.25">
      <c r="C4193" s="2" t="str">
        <f>Tableau7[[#This Row],[COMMANDE]]&amp;Tableau7[[#This Row],[ECHEANCE]]&amp;Tableau7[[#This Row],[PLANID]]</f>
        <v/>
      </c>
    </row>
    <row r="4194" spans="3:3" customFormat="1" x14ac:dyDescent="0.25">
      <c r="C4194" s="2" t="str">
        <f>Tableau7[[#This Row],[COMMANDE]]&amp;Tableau7[[#This Row],[ECHEANCE]]&amp;Tableau7[[#This Row],[PLANID]]</f>
        <v/>
      </c>
    </row>
    <row r="4195" spans="3:3" customFormat="1" x14ac:dyDescent="0.25">
      <c r="C4195" s="2" t="str">
        <f>Tableau7[[#This Row],[COMMANDE]]&amp;Tableau7[[#This Row],[ECHEANCE]]&amp;Tableau7[[#This Row],[PLANID]]</f>
        <v/>
      </c>
    </row>
    <row r="4196" spans="3:3" customFormat="1" x14ac:dyDescent="0.25">
      <c r="C4196" s="2" t="str">
        <f>Tableau7[[#This Row],[COMMANDE]]&amp;Tableau7[[#This Row],[ECHEANCE]]&amp;Tableau7[[#This Row],[PLANID]]</f>
        <v/>
      </c>
    </row>
    <row r="4197" spans="3:3" customFormat="1" x14ac:dyDescent="0.25">
      <c r="C4197" s="2" t="str">
        <f>Tableau7[[#This Row],[COMMANDE]]&amp;Tableau7[[#This Row],[ECHEANCE]]&amp;Tableau7[[#This Row],[PLANID]]</f>
        <v/>
      </c>
    </row>
    <row r="4198" spans="3:3" customFormat="1" x14ac:dyDescent="0.25">
      <c r="C4198" s="2" t="str">
        <f>Tableau7[[#This Row],[COMMANDE]]&amp;Tableau7[[#This Row],[ECHEANCE]]&amp;Tableau7[[#This Row],[PLANID]]</f>
        <v/>
      </c>
    </row>
    <row r="4199" spans="3:3" customFormat="1" x14ac:dyDescent="0.25">
      <c r="C4199" s="2" t="str">
        <f>Tableau7[[#This Row],[COMMANDE]]&amp;Tableau7[[#This Row],[ECHEANCE]]&amp;Tableau7[[#This Row],[PLANID]]</f>
        <v/>
      </c>
    </row>
    <row r="4200" spans="3:3" customFormat="1" x14ac:dyDescent="0.25">
      <c r="C4200" s="2" t="str">
        <f>Tableau7[[#This Row],[COMMANDE]]&amp;Tableau7[[#This Row],[ECHEANCE]]&amp;Tableau7[[#This Row],[PLANID]]</f>
        <v/>
      </c>
    </row>
    <row r="4201" spans="3:3" customFormat="1" x14ac:dyDescent="0.25">
      <c r="C4201" s="2" t="str">
        <f>Tableau7[[#This Row],[COMMANDE]]&amp;Tableau7[[#This Row],[ECHEANCE]]&amp;Tableau7[[#This Row],[PLANID]]</f>
        <v/>
      </c>
    </row>
    <row r="4202" spans="3:3" customFormat="1" x14ac:dyDescent="0.25">
      <c r="C4202" s="2" t="str">
        <f>Tableau7[[#This Row],[COMMANDE]]&amp;Tableau7[[#This Row],[ECHEANCE]]&amp;Tableau7[[#This Row],[PLANID]]</f>
        <v/>
      </c>
    </row>
    <row r="4203" spans="3:3" customFormat="1" x14ac:dyDescent="0.25">
      <c r="C4203" s="2" t="str">
        <f>Tableau7[[#This Row],[COMMANDE]]&amp;Tableau7[[#This Row],[ECHEANCE]]&amp;Tableau7[[#This Row],[PLANID]]</f>
        <v/>
      </c>
    </row>
    <row r="4204" spans="3:3" customFormat="1" x14ac:dyDescent="0.25">
      <c r="C4204" s="2" t="str">
        <f>Tableau7[[#This Row],[COMMANDE]]&amp;Tableau7[[#This Row],[ECHEANCE]]&amp;Tableau7[[#This Row],[PLANID]]</f>
        <v/>
      </c>
    </row>
    <row r="4205" spans="3:3" customFormat="1" x14ac:dyDescent="0.25">
      <c r="C4205" s="2" t="str">
        <f>Tableau7[[#This Row],[COMMANDE]]&amp;Tableau7[[#This Row],[ECHEANCE]]&amp;Tableau7[[#This Row],[PLANID]]</f>
        <v/>
      </c>
    </row>
    <row r="4206" spans="3:3" customFormat="1" x14ac:dyDescent="0.25">
      <c r="C4206" s="2" t="str">
        <f>Tableau7[[#This Row],[COMMANDE]]&amp;Tableau7[[#This Row],[ECHEANCE]]&amp;Tableau7[[#This Row],[PLANID]]</f>
        <v/>
      </c>
    </row>
    <row r="4207" spans="3:3" customFormat="1" x14ac:dyDescent="0.25">
      <c r="C4207" s="2" t="str">
        <f>Tableau7[[#This Row],[COMMANDE]]&amp;Tableau7[[#This Row],[ECHEANCE]]&amp;Tableau7[[#This Row],[PLANID]]</f>
        <v/>
      </c>
    </row>
    <row r="4208" spans="3:3" customFormat="1" x14ac:dyDescent="0.25">
      <c r="C4208" s="2" t="str">
        <f>Tableau7[[#This Row],[COMMANDE]]&amp;Tableau7[[#This Row],[ECHEANCE]]&amp;Tableau7[[#This Row],[PLANID]]</f>
        <v/>
      </c>
    </row>
    <row r="4209" spans="3:3" customFormat="1" x14ac:dyDescent="0.25">
      <c r="C4209" s="2" t="str">
        <f>Tableau7[[#This Row],[COMMANDE]]&amp;Tableau7[[#This Row],[ECHEANCE]]&amp;Tableau7[[#This Row],[PLANID]]</f>
        <v/>
      </c>
    </row>
    <row r="4210" spans="3:3" customFormat="1" x14ac:dyDescent="0.25">
      <c r="C4210" s="2" t="str">
        <f>Tableau7[[#This Row],[COMMANDE]]&amp;Tableau7[[#This Row],[ECHEANCE]]&amp;Tableau7[[#This Row],[PLANID]]</f>
        <v/>
      </c>
    </row>
    <row r="4211" spans="3:3" customFormat="1" x14ac:dyDescent="0.25">
      <c r="C4211" s="2" t="str">
        <f>Tableau7[[#This Row],[COMMANDE]]&amp;Tableau7[[#This Row],[ECHEANCE]]&amp;Tableau7[[#This Row],[PLANID]]</f>
        <v/>
      </c>
    </row>
    <row r="4212" spans="3:3" customFormat="1" x14ac:dyDescent="0.25">
      <c r="C4212" s="2" t="str">
        <f>Tableau7[[#This Row],[COMMANDE]]&amp;Tableau7[[#This Row],[ECHEANCE]]&amp;Tableau7[[#This Row],[PLANID]]</f>
        <v/>
      </c>
    </row>
    <row r="4213" spans="3:3" customFormat="1" x14ac:dyDescent="0.25">
      <c r="C4213" s="2" t="str">
        <f>Tableau7[[#This Row],[COMMANDE]]&amp;Tableau7[[#This Row],[ECHEANCE]]&amp;Tableau7[[#This Row],[PLANID]]</f>
        <v/>
      </c>
    </row>
    <row r="4214" spans="3:3" customFormat="1" x14ac:dyDescent="0.25">
      <c r="C4214" s="2" t="str">
        <f>Tableau7[[#This Row],[COMMANDE]]&amp;Tableau7[[#This Row],[ECHEANCE]]&amp;Tableau7[[#This Row],[PLANID]]</f>
        <v/>
      </c>
    </row>
    <row r="4215" spans="3:3" customFormat="1" x14ac:dyDescent="0.25">
      <c r="C4215" s="2" t="str">
        <f>Tableau7[[#This Row],[COMMANDE]]&amp;Tableau7[[#This Row],[ECHEANCE]]&amp;Tableau7[[#This Row],[PLANID]]</f>
        <v/>
      </c>
    </row>
    <row r="4216" spans="3:3" customFormat="1" x14ac:dyDescent="0.25">
      <c r="C4216" s="2" t="str">
        <f>Tableau7[[#This Row],[COMMANDE]]&amp;Tableau7[[#This Row],[ECHEANCE]]&amp;Tableau7[[#This Row],[PLANID]]</f>
        <v/>
      </c>
    </row>
    <row r="4217" spans="3:3" customFormat="1" x14ac:dyDescent="0.25">
      <c r="C4217" s="2" t="str">
        <f>Tableau7[[#This Row],[COMMANDE]]&amp;Tableau7[[#This Row],[ECHEANCE]]&amp;Tableau7[[#This Row],[PLANID]]</f>
        <v/>
      </c>
    </row>
    <row r="4218" spans="3:3" customFormat="1" x14ac:dyDescent="0.25">
      <c r="C4218" s="2" t="str">
        <f>Tableau7[[#This Row],[COMMANDE]]&amp;Tableau7[[#This Row],[ECHEANCE]]&amp;Tableau7[[#This Row],[PLANID]]</f>
        <v/>
      </c>
    </row>
    <row r="4219" spans="3:3" customFormat="1" x14ac:dyDescent="0.25">
      <c r="C4219" s="2" t="str">
        <f>Tableau7[[#This Row],[COMMANDE]]&amp;Tableau7[[#This Row],[ECHEANCE]]&amp;Tableau7[[#This Row],[PLANID]]</f>
        <v/>
      </c>
    </row>
    <row r="4220" spans="3:3" customFormat="1" x14ac:dyDescent="0.25">
      <c r="C4220" s="2" t="str">
        <f>Tableau7[[#This Row],[COMMANDE]]&amp;Tableau7[[#This Row],[ECHEANCE]]&amp;Tableau7[[#This Row],[PLANID]]</f>
        <v/>
      </c>
    </row>
    <row r="4221" spans="3:3" customFormat="1" x14ac:dyDescent="0.25">
      <c r="C4221" s="2" t="str">
        <f>Tableau7[[#This Row],[COMMANDE]]&amp;Tableau7[[#This Row],[ECHEANCE]]&amp;Tableau7[[#This Row],[PLANID]]</f>
        <v/>
      </c>
    </row>
    <row r="4222" spans="3:3" customFormat="1" x14ac:dyDescent="0.25">
      <c r="C4222" s="2" t="str">
        <f>Tableau7[[#This Row],[COMMANDE]]&amp;Tableau7[[#This Row],[ECHEANCE]]&amp;Tableau7[[#This Row],[PLANID]]</f>
        <v/>
      </c>
    </row>
    <row r="4223" spans="3:3" customFormat="1" x14ac:dyDescent="0.25">
      <c r="C4223" s="2" t="str">
        <f>Tableau7[[#This Row],[COMMANDE]]&amp;Tableau7[[#This Row],[ECHEANCE]]&amp;Tableau7[[#This Row],[PLANID]]</f>
        <v/>
      </c>
    </row>
    <row r="4224" spans="3:3" customFormat="1" x14ac:dyDescent="0.25">
      <c r="C4224" s="2" t="str">
        <f>Tableau7[[#This Row],[COMMANDE]]&amp;Tableau7[[#This Row],[ECHEANCE]]&amp;Tableau7[[#This Row],[PLANID]]</f>
        <v/>
      </c>
    </row>
    <row r="4225" spans="3:3" customFormat="1" x14ac:dyDescent="0.25">
      <c r="C4225" s="2" t="str">
        <f>Tableau7[[#This Row],[COMMANDE]]&amp;Tableau7[[#This Row],[ECHEANCE]]&amp;Tableau7[[#This Row],[PLANID]]</f>
        <v/>
      </c>
    </row>
    <row r="4226" spans="3:3" customFormat="1" x14ac:dyDescent="0.25">
      <c r="C4226" s="2" t="str">
        <f>Tableau7[[#This Row],[COMMANDE]]&amp;Tableau7[[#This Row],[ECHEANCE]]&amp;Tableau7[[#This Row],[PLANID]]</f>
        <v/>
      </c>
    </row>
    <row r="4227" spans="3:3" customFormat="1" x14ac:dyDescent="0.25">
      <c r="C4227" s="2" t="str">
        <f>Tableau7[[#This Row],[COMMANDE]]&amp;Tableau7[[#This Row],[ECHEANCE]]&amp;Tableau7[[#This Row],[PLANID]]</f>
        <v/>
      </c>
    </row>
    <row r="4228" spans="3:3" customFormat="1" x14ac:dyDescent="0.25">
      <c r="C4228" s="2" t="str">
        <f>Tableau7[[#This Row],[COMMANDE]]&amp;Tableau7[[#This Row],[ECHEANCE]]&amp;Tableau7[[#This Row],[PLANID]]</f>
        <v/>
      </c>
    </row>
    <row r="4229" spans="3:3" customFormat="1" x14ac:dyDescent="0.25">
      <c r="C4229" s="2" t="str">
        <f>Tableau7[[#This Row],[COMMANDE]]&amp;Tableau7[[#This Row],[ECHEANCE]]&amp;Tableau7[[#This Row],[PLANID]]</f>
        <v/>
      </c>
    </row>
    <row r="4230" spans="3:3" customFormat="1" x14ac:dyDescent="0.25">
      <c r="C4230" s="2" t="str">
        <f>Tableau7[[#This Row],[COMMANDE]]&amp;Tableau7[[#This Row],[ECHEANCE]]&amp;Tableau7[[#This Row],[PLANID]]</f>
        <v/>
      </c>
    </row>
    <row r="4231" spans="3:3" customFormat="1" x14ac:dyDescent="0.25">
      <c r="C4231" s="2" t="str">
        <f>Tableau7[[#This Row],[COMMANDE]]&amp;Tableau7[[#This Row],[ECHEANCE]]&amp;Tableau7[[#This Row],[PLANID]]</f>
        <v/>
      </c>
    </row>
    <row r="4232" spans="3:3" customFormat="1" x14ac:dyDescent="0.25">
      <c r="C4232" s="2" t="str">
        <f>Tableau7[[#This Row],[COMMANDE]]&amp;Tableau7[[#This Row],[ECHEANCE]]&amp;Tableau7[[#This Row],[PLANID]]</f>
        <v/>
      </c>
    </row>
    <row r="4233" spans="3:3" customFormat="1" x14ac:dyDescent="0.25">
      <c r="C4233" s="2" t="str">
        <f>Tableau7[[#This Row],[COMMANDE]]&amp;Tableau7[[#This Row],[ECHEANCE]]&amp;Tableau7[[#This Row],[PLANID]]</f>
        <v/>
      </c>
    </row>
    <row r="4234" spans="3:3" customFormat="1" x14ac:dyDescent="0.25">
      <c r="C4234" s="2" t="str">
        <f>Tableau7[[#This Row],[COMMANDE]]&amp;Tableau7[[#This Row],[ECHEANCE]]&amp;Tableau7[[#This Row],[PLANID]]</f>
        <v/>
      </c>
    </row>
    <row r="4235" spans="3:3" customFormat="1" x14ac:dyDescent="0.25">
      <c r="C4235" s="2" t="str">
        <f>Tableau7[[#This Row],[COMMANDE]]&amp;Tableau7[[#This Row],[ECHEANCE]]&amp;Tableau7[[#This Row],[PLANID]]</f>
        <v/>
      </c>
    </row>
    <row r="4236" spans="3:3" customFormat="1" x14ac:dyDescent="0.25">
      <c r="C4236" s="2" t="str">
        <f>Tableau7[[#This Row],[COMMANDE]]&amp;Tableau7[[#This Row],[ECHEANCE]]&amp;Tableau7[[#This Row],[PLANID]]</f>
        <v/>
      </c>
    </row>
    <row r="4237" spans="3:3" customFormat="1" x14ac:dyDescent="0.25">
      <c r="C4237" s="2" t="str">
        <f>Tableau7[[#This Row],[COMMANDE]]&amp;Tableau7[[#This Row],[ECHEANCE]]&amp;Tableau7[[#This Row],[PLANID]]</f>
        <v/>
      </c>
    </row>
    <row r="4238" spans="3:3" customFormat="1" x14ac:dyDescent="0.25">
      <c r="C4238" s="2" t="str">
        <f>Tableau7[[#This Row],[COMMANDE]]&amp;Tableau7[[#This Row],[ECHEANCE]]&amp;Tableau7[[#This Row],[PLANID]]</f>
        <v/>
      </c>
    </row>
    <row r="4239" spans="3:3" customFormat="1" x14ac:dyDescent="0.25">
      <c r="C4239" s="2" t="str">
        <f>Tableau7[[#This Row],[COMMANDE]]&amp;Tableau7[[#This Row],[ECHEANCE]]&amp;Tableau7[[#This Row],[PLANID]]</f>
        <v/>
      </c>
    </row>
    <row r="4240" spans="3:3" customFormat="1" x14ac:dyDescent="0.25">
      <c r="C4240" s="2" t="str">
        <f>Tableau7[[#This Row],[COMMANDE]]&amp;Tableau7[[#This Row],[ECHEANCE]]&amp;Tableau7[[#This Row],[PLANID]]</f>
        <v/>
      </c>
    </row>
    <row r="4241" spans="3:3" customFormat="1" x14ac:dyDescent="0.25">
      <c r="C4241" s="2" t="str">
        <f>Tableau7[[#This Row],[COMMANDE]]&amp;Tableau7[[#This Row],[ECHEANCE]]&amp;Tableau7[[#This Row],[PLANID]]</f>
        <v/>
      </c>
    </row>
    <row r="4242" spans="3:3" customFormat="1" x14ac:dyDescent="0.25">
      <c r="C4242" s="2" t="str">
        <f>Tableau7[[#This Row],[COMMANDE]]&amp;Tableau7[[#This Row],[ECHEANCE]]&amp;Tableau7[[#This Row],[PLANID]]</f>
        <v/>
      </c>
    </row>
    <row r="4243" spans="3:3" customFormat="1" x14ac:dyDescent="0.25">
      <c r="C4243" s="2" t="str">
        <f>Tableau7[[#This Row],[COMMANDE]]&amp;Tableau7[[#This Row],[ECHEANCE]]&amp;Tableau7[[#This Row],[PLANID]]</f>
        <v/>
      </c>
    </row>
    <row r="4244" spans="3:3" customFormat="1" x14ac:dyDescent="0.25">
      <c r="C4244" s="2" t="str">
        <f>Tableau7[[#This Row],[COMMANDE]]&amp;Tableau7[[#This Row],[ECHEANCE]]&amp;Tableau7[[#This Row],[PLANID]]</f>
        <v/>
      </c>
    </row>
    <row r="4245" spans="3:3" customFormat="1" x14ac:dyDescent="0.25">
      <c r="C4245" s="2" t="str">
        <f>Tableau7[[#This Row],[COMMANDE]]&amp;Tableau7[[#This Row],[ECHEANCE]]&amp;Tableau7[[#This Row],[PLANID]]</f>
        <v/>
      </c>
    </row>
    <row r="4246" spans="3:3" customFormat="1" x14ac:dyDescent="0.25">
      <c r="C4246" s="2" t="str">
        <f>Tableau7[[#This Row],[COMMANDE]]&amp;Tableau7[[#This Row],[ECHEANCE]]&amp;Tableau7[[#This Row],[PLANID]]</f>
        <v/>
      </c>
    </row>
    <row r="4247" spans="3:3" customFormat="1" x14ac:dyDescent="0.25">
      <c r="C4247" s="2" t="str">
        <f>Tableau7[[#This Row],[COMMANDE]]&amp;Tableau7[[#This Row],[ECHEANCE]]&amp;Tableau7[[#This Row],[PLANID]]</f>
        <v/>
      </c>
    </row>
    <row r="4248" spans="3:3" customFormat="1" x14ac:dyDescent="0.25">
      <c r="C4248" s="2" t="str">
        <f>Tableau7[[#This Row],[COMMANDE]]&amp;Tableau7[[#This Row],[ECHEANCE]]&amp;Tableau7[[#This Row],[PLANID]]</f>
        <v/>
      </c>
    </row>
    <row r="4249" spans="3:3" customFormat="1" x14ac:dyDescent="0.25">
      <c r="C4249" s="2" t="str">
        <f>Tableau7[[#This Row],[COMMANDE]]&amp;Tableau7[[#This Row],[ECHEANCE]]&amp;Tableau7[[#This Row],[PLANID]]</f>
        <v/>
      </c>
    </row>
    <row r="4250" spans="3:3" customFormat="1" x14ac:dyDescent="0.25">
      <c r="C4250" s="2" t="str">
        <f>Tableau7[[#This Row],[COMMANDE]]&amp;Tableau7[[#This Row],[ECHEANCE]]&amp;Tableau7[[#This Row],[PLANID]]</f>
        <v/>
      </c>
    </row>
    <row r="4251" spans="3:3" customFormat="1" x14ac:dyDescent="0.25">
      <c r="C4251" s="2" t="str">
        <f>Tableau7[[#This Row],[COMMANDE]]&amp;Tableau7[[#This Row],[ECHEANCE]]&amp;Tableau7[[#This Row],[PLANID]]</f>
        <v/>
      </c>
    </row>
    <row r="4252" spans="3:3" customFormat="1" x14ac:dyDescent="0.25">
      <c r="C4252" s="2" t="str">
        <f>Tableau7[[#This Row],[COMMANDE]]&amp;Tableau7[[#This Row],[ECHEANCE]]&amp;Tableau7[[#This Row],[PLANID]]</f>
        <v/>
      </c>
    </row>
    <row r="4253" spans="3:3" customFormat="1" x14ac:dyDescent="0.25">
      <c r="C4253" s="2" t="str">
        <f>Tableau7[[#This Row],[COMMANDE]]&amp;Tableau7[[#This Row],[ECHEANCE]]&amp;Tableau7[[#This Row],[PLANID]]</f>
        <v/>
      </c>
    </row>
    <row r="4254" spans="3:3" customFormat="1" x14ac:dyDescent="0.25">
      <c r="C4254" s="2" t="str">
        <f>Tableau7[[#This Row],[COMMANDE]]&amp;Tableau7[[#This Row],[ECHEANCE]]&amp;Tableau7[[#This Row],[PLANID]]</f>
        <v/>
      </c>
    </row>
    <row r="4255" spans="3:3" customFormat="1" x14ac:dyDescent="0.25">
      <c r="C4255" s="2" t="str">
        <f>Tableau7[[#This Row],[COMMANDE]]&amp;Tableau7[[#This Row],[ECHEANCE]]&amp;Tableau7[[#This Row],[PLANID]]</f>
        <v/>
      </c>
    </row>
    <row r="4256" spans="3:3" customFormat="1" x14ac:dyDescent="0.25">
      <c r="C4256" s="2" t="str">
        <f>Tableau7[[#This Row],[COMMANDE]]&amp;Tableau7[[#This Row],[ECHEANCE]]&amp;Tableau7[[#This Row],[PLANID]]</f>
        <v/>
      </c>
    </row>
    <row r="4257" spans="3:3" customFormat="1" x14ac:dyDescent="0.25">
      <c r="C4257" s="2" t="str">
        <f>Tableau7[[#This Row],[COMMANDE]]&amp;Tableau7[[#This Row],[ECHEANCE]]&amp;Tableau7[[#This Row],[PLANID]]</f>
        <v/>
      </c>
    </row>
    <row r="4258" spans="3:3" customFormat="1" x14ac:dyDescent="0.25">
      <c r="C4258" s="2" t="str">
        <f>Tableau7[[#This Row],[COMMANDE]]&amp;Tableau7[[#This Row],[ECHEANCE]]&amp;Tableau7[[#This Row],[PLANID]]</f>
        <v/>
      </c>
    </row>
    <row r="4259" spans="3:3" customFormat="1" x14ac:dyDescent="0.25">
      <c r="C4259" s="2" t="str">
        <f>Tableau7[[#This Row],[COMMANDE]]&amp;Tableau7[[#This Row],[ECHEANCE]]&amp;Tableau7[[#This Row],[PLANID]]</f>
        <v/>
      </c>
    </row>
    <row r="4260" spans="3:3" customFormat="1" x14ac:dyDescent="0.25">
      <c r="C4260" s="2" t="str">
        <f>Tableau7[[#This Row],[COMMANDE]]&amp;Tableau7[[#This Row],[ECHEANCE]]&amp;Tableau7[[#This Row],[PLANID]]</f>
        <v/>
      </c>
    </row>
    <row r="4261" spans="3:3" customFormat="1" x14ac:dyDescent="0.25">
      <c r="C4261" s="2" t="str">
        <f>Tableau7[[#This Row],[COMMANDE]]&amp;Tableau7[[#This Row],[ECHEANCE]]&amp;Tableau7[[#This Row],[PLANID]]</f>
        <v/>
      </c>
    </row>
    <row r="4262" spans="3:3" customFormat="1" x14ac:dyDescent="0.25">
      <c r="C4262" s="2" t="str">
        <f>Tableau7[[#This Row],[COMMANDE]]&amp;Tableau7[[#This Row],[ECHEANCE]]&amp;Tableau7[[#This Row],[PLANID]]</f>
        <v/>
      </c>
    </row>
    <row r="4263" spans="3:3" customFormat="1" x14ac:dyDescent="0.25">
      <c r="C4263" s="2" t="str">
        <f>Tableau7[[#This Row],[COMMANDE]]&amp;Tableau7[[#This Row],[ECHEANCE]]&amp;Tableau7[[#This Row],[PLANID]]</f>
        <v/>
      </c>
    </row>
    <row r="4264" spans="3:3" customFormat="1" x14ac:dyDescent="0.25">
      <c r="C4264" s="2" t="str">
        <f>Tableau7[[#This Row],[COMMANDE]]&amp;Tableau7[[#This Row],[ECHEANCE]]&amp;Tableau7[[#This Row],[PLANID]]</f>
        <v/>
      </c>
    </row>
    <row r="4265" spans="3:3" customFormat="1" x14ac:dyDescent="0.25">
      <c r="C4265" s="2" t="str">
        <f>Tableau7[[#This Row],[COMMANDE]]&amp;Tableau7[[#This Row],[ECHEANCE]]&amp;Tableau7[[#This Row],[PLANID]]</f>
        <v/>
      </c>
    </row>
    <row r="4266" spans="3:3" customFormat="1" x14ac:dyDescent="0.25">
      <c r="C4266" s="2" t="str">
        <f>Tableau7[[#This Row],[COMMANDE]]&amp;Tableau7[[#This Row],[ECHEANCE]]&amp;Tableau7[[#This Row],[PLANID]]</f>
        <v/>
      </c>
    </row>
    <row r="4267" spans="3:3" customFormat="1" x14ac:dyDescent="0.25">
      <c r="C4267" s="2" t="str">
        <f>Tableau7[[#This Row],[COMMANDE]]&amp;Tableau7[[#This Row],[ECHEANCE]]&amp;Tableau7[[#This Row],[PLANID]]</f>
        <v/>
      </c>
    </row>
    <row r="4268" spans="3:3" customFormat="1" x14ac:dyDescent="0.25">
      <c r="C4268" s="2" t="str">
        <f>Tableau7[[#This Row],[COMMANDE]]&amp;Tableau7[[#This Row],[ECHEANCE]]&amp;Tableau7[[#This Row],[PLANID]]</f>
        <v/>
      </c>
    </row>
    <row r="4269" spans="3:3" customFormat="1" x14ac:dyDescent="0.25">
      <c r="C4269" s="2" t="str">
        <f>Tableau7[[#This Row],[COMMANDE]]&amp;Tableau7[[#This Row],[ECHEANCE]]&amp;Tableau7[[#This Row],[PLANID]]</f>
        <v/>
      </c>
    </row>
    <row r="4270" spans="3:3" customFormat="1" x14ac:dyDescent="0.25">
      <c r="C4270" s="2" t="str">
        <f>Tableau7[[#This Row],[COMMANDE]]&amp;Tableau7[[#This Row],[ECHEANCE]]&amp;Tableau7[[#This Row],[PLANID]]</f>
        <v/>
      </c>
    </row>
    <row r="4271" spans="3:3" customFormat="1" x14ac:dyDescent="0.25">
      <c r="C4271" s="2" t="str">
        <f>Tableau7[[#This Row],[COMMANDE]]&amp;Tableau7[[#This Row],[ECHEANCE]]&amp;Tableau7[[#This Row],[PLANID]]</f>
        <v/>
      </c>
    </row>
    <row r="4272" spans="3:3" customFormat="1" x14ac:dyDescent="0.25">
      <c r="C4272" s="2" t="str">
        <f>Tableau7[[#This Row],[COMMANDE]]&amp;Tableau7[[#This Row],[ECHEANCE]]&amp;Tableau7[[#This Row],[PLANID]]</f>
        <v/>
      </c>
    </row>
    <row r="4273" spans="3:3" customFormat="1" x14ac:dyDescent="0.25">
      <c r="C4273" s="2" t="str">
        <f>Tableau7[[#This Row],[COMMANDE]]&amp;Tableau7[[#This Row],[ECHEANCE]]&amp;Tableau7[[#This Row],[PLANID]]</f>
        <v/>
      </c>
    </row>
    <row r="4274" spans="3:3" customFormat="1" x14ac:dyDescent="0.25">
      <c r="C4274" s="2" t="str">
        <f>Tableau7[[#This Row],[COMMANDE]]&amp;Tableau7[[#This Row],[ECHEANCE]]&amp;Tableau7[[#This Row],[PLANID]]</f>
        <v/>
      </c>
    </row>
    <row r="4275" spans="3:3" customFormat="1" x14ac:dyDescent="0.25">
      <c r="C4275" s="2" t="str">
        <f>Tableau7[[#This Row],[COMMANDE]]&amp;Tableau7[[#This Row],[ECHEANCE]]&amp;Tableau7[[#This Row],[PLANID]]</f>
        <v/>
      </c>
    </row>
    <row r="4276" spans="3:3" customFormat="1" x14ac:dyDescent="0.25">
      <c r="C4276" s="2" t="str">
        <f>Tableau7[[#This Row],[COMMANDE]]&amp;Tableau7[[#This Row],[ECHEANCE]]&amp;Tableau7[[#This Row],[PLANID]]</f>
        <v/>
      </c>
    </row>
    <row r="4277" spans="3:3" customFormat="1" x14ac:dyDescent="0.25">
      <c r="C4277" s="2" t="str">
        <f>Tableau7[[#This Row],[COMMANDE]]&amp;Tableau7[[#This Row],[ECHEANCE]]&amp;Tableau7[[#This Row],[PLANID]]</f>
        <v/>
      </c>
    </row>
    <row r="4278" spans="3:3" customFormat="1" x14ac:dyDescent="0.25">
      <c r="C4278" s="2" t="str">
        <f>Tableau7[[#This Row],[COMMANDE]]&amp;Tableau7[[#This Row],[ECHEANCE]]&amp;Tableau7[[#This Row],[PLANID]]</f>
        <v/>
      </c>
    </row>
    <row r="4279" spans="3:3" customFormat="1" x14ac:dyDescent="0.25">
      <c r="C4279" s="2" t="str">
        <f>Tableau7[[#This Row],[COMMANDE]]&amp;Tableau7[[#This Row],[ECHEANCE]]&amp;Tableau7[[#This Row],[PLANID]]</f>
        <v/>
      </c>
    </row>
    <row r="4280" spans="3:3" customFormat="1" x14ac:dyDescent="0.25">
      <c r="C4280" s="2" t="str">
        <f>Tableau7[[#This Row],[COMMANDE]]&amp;Tableau7[[#This Row],[ECHEANCE]]&amp;Tableau7[[#This Row],[PLANID]]</f>
        <v/>
      </c>
    </row>
    <row r="4281" spans="3:3" customFormat="1" x14ac:dyDescent="0.25">
      <c r="C4281" s="2" t="str">
        <f>Tableau7[[#This Row],[COMMANDE]]&amp;Tableau7[[#This Row],[ECHEANCE]]&amp;Tableau7[[#This Row],[PLANID]]</f>
        <v/>
      </c>
    </row>
    <row r="4282" spans="3:3" customFormat="1" x14ac:dyDescent="0.25">
      <c r="C4282" s="2" t="str">
        <f>Tableau7[[#This Row],[COMMANDE]]&amp;Tableau7[[#This Row],[ECHEANCE]]&amp;Tableau7[[#This Row],[PLANID]]</f>
        <v/>
      </c>
    </row>
    <row r="4283" spans="3:3" customFormat="1" x14ac:dyDescent="0.25">
      <c r="C4283" s="2" t="str">
        <f>Tableau7[[#This Row],[COMMANDE]]&amp;Tableau7[[#This Row],[ECHEANCE]]&amp;Tableau7[[#This Row],[PLANID]]</f>
        <v/>
      </c>
    </row>
    <row r="4284" spans="3:3" customFormat="1" x14ac:dyDescent="0.25">
      <c r="C4284" s="2" t="str">
        <f>Tableau7[[#This Row],[COMMANDE]]&amp;Tableau7[[#This Row],[ECHEANCE]]&amp;Tableau7[[#This Row],[PLANID]]</f>
        <v/>
      </c>
    </row>
    <row r="4285" spans="3:3" customFormat="1" x14ac:dyDescent="0.25">
      <c r="C4285" s="2" t="str">
        <f>Tableau7[[#This Row],[COMMANDE]]&amp;Tableau7[[#This Row],[ECHEANCE]]&amp;Tableau7[[#This Row],[PLANID]]</f>
        <v/>
      </c>
    </row>
    <row r="4286" spans="3:3" customFormat="1" x14ac:dyDescent="0.25">
      <c r="C4286" s="2" t="str">
        <f>Tableau7[[#This Row],[COMMANDE]]&amp;Tableau7[[#This Row],[ECHEANCE]]&amp;Tableau7[[#This Row],[PLANID]]</f>
        <v/>
      </c>
    </row>
    <row r="4287" spans="3:3" customFormat="1" x14ac:dyDescent="0.25">
      <c r="C4287" s="2" t="str">
        <f>Tableau7[[#This Row],[COMMANDE]]&amp;Tableau7[[#This Row],[ECHEANCE]]&amp;Tableau7[[#This Row],[PLANID]]</f>
        <v/>
      </c>
    </row>
    <row r="4288" spans="3:3" customFormat="1" x14ac:dyDescent="0.25">
      <c r="C4288" s="2" t="str">
        <f>Tableau7[[#This Row],[COMMANDE]]&amp;Tableau7[[#This Row],[ECHEANCE]]&amp;Tableau7[[#This Row],[PLANID]]</f>
        <v/>
      </c>
    </row>
    <row r="4289" spans="3:3" customFormat="1" x14ac:dyDescent="0.25">
      <c r="C4289" s="2" t="str">
        <f>Tableau7[[#This Row],[COMMANDE]]&amp;Tableau7[[#This Row],[ECHEANCE]]&amp;Tableau7[[#This Row],[PLANID]]</f>
        <v/>
      </c>
    </row>
    <row r="4290" spans="3:3" customFormat="1" x14ac:dyDescent="0.25">
      <c r="C4290" s="2" t="str">
        <f>Tableau7[[#This Row],[COMMANDE]]&amp;Tableau7[[#This Row],[ECHEANCE]]&amp;Tableau7[[#This Row],[PLANID]]</f>
        <v/>
      </c>
    </row>
    <row r="4291" spans="3:3" customFormat="1" x14ac:dyDescent="0.25">
      <c r="C4291" s="2" t="str">
        <f>Tableau7[[#This Row],[COMMANDE]]&amp;Tableau7[[#This Row],[ECHEANCE]]&amp;Tableau7[[#This Row],[PLANID]]</f>
        <v/>
      </c>
    </row>
    <row r="4292" spans="3:3" customFormat="1" x14ac:dyDescent="0.25">
      <c r="C4292" s="2" t="str">
        <f>Tableau7[[#This Row],[COMMANDE]]&amp;Tableau7[[#This Row],[ECHEANCE]]&amp;Tableau7[[#This Row],[PLANID]]</f>
        <v/>
      </c>
    </row>
    <row r="4293" spans="3:3" customFormat="1" x14ac:dyDescent="0.25">
      <c r="C4293" s="2" t="str">
        <f>Tableau7[[#This Row],[COMMANDE]]&amp;Tableau7[[#This Row],[ECHEANCE]]&amp;Tableau7[[#This Row],[PLANID]]</f>
        <v/>
      </c>
    </row>
    <row r="4294" spans="3:3" customFormat="1" x14ac:dyDescent="0.25">
      <c r="C4294" s="2" t="str">
        <f>Tableau7[[#This Row],[COMMANDE]]&amp;Tableau7[[#This Row],[ECHEANCE]]&amp;Tableau7[[#This Row],[PLANID]]</f>
        <v/>
      </c>
    </row>
    <row r="4295" spans="3:3" customFormat="1" x14ac:dyDescent="0.25">
      <c r="C4295" s="2" t="str">
        <f>Tableau7[[#This Row],[COMMANDE]]&amp;Tableau7[[#This Row],[ECHEANCE]]&amp;Tableau7[[#This Row],[PLANID]]</f>
        <v/>
      </c>
    </row>
    <row r="4296" spans="3:3" customFormat="1" x14ac:dyDescent="0.25">
      <c r="C4296" s="2" t="str">
        <f>Tableau7[[#This Row],[COMMANDE]]&amp;Tableau7[[#This Row],[ECHEANCE]]&amp;Tableau7[[#This Row],[PLANID]]</f>
        <v/>
      </c>
    </row>
    <row r="4297" spans="3:3" customFormat="1" x14ac:dyDescent="0.25">
      <c r="C4297" s="2" t="str">
        <f>Tableau7[[#This Row],[COMMANDE]]&amp;Tableau7[[#This Row],[ECHEANCE]]&amp;Tableau7[[#This Row],[PLANID]]</f>
        <v/>
      </c>
    </row>
    <row r="4298" spans="3:3" customFormat="1" x14ac:dyDescent="0.25">
      <c r="C4298" s="2" t="str">
        <f>Tableau7[[#This Row],[COMMANDE]]&amp;Tableau7[[#This Row],[ECHEANCE]]&amp;Tableau7[[#This Row],[PLANID]]</f>
        <v/>
      </c>
    </row>
    <row r="4299" spans="3:3" customFormat="1" x14ac:dyDescent="0.25">
      <c r="C4299" s="2" t="str">
        <f>Tableau7[[#This Row],[COMMANDE]]&amp;Tableau7[[#This Row],[ECHEANCE]]&amp;Tableau7[[#This Row],[PLANID]]</f>
        <v/>
      </c>
    </row>
    <row r="4300" spans="3:3" customFormat="1" x14ac:dyDescent="0.25">
      <c r="C4300" s="2" t="str">
        <f>Tableau7[[#This Row],[COMMANDE]]&amp;Tableau7[[#This Row],[ECHEANCE]]&amp;Tableau7[[#This Row],[PLANID]]</f>
        <v/>
      </c>
    </row>
    <row r="4301" spans="3:3" customFormat="1" x14ac:dyDescent="0.25">
      <c r="C4301" s="2" t="str">
        <f>Tableau7[[#This Row],[COMMANDE]]&amp;Tableau7[[#This Row],[ECHEANCE]]&amp;Tableau7[[#This Row],[PLANID]]</f>
        <v/>
      </c>
    </row>
    <row r="4302" spans="3:3" customFormat="1" x14ac:dyDescent="0.25">
      <c r="C4302" s="2" t="str">
        <f>Tableau7[[#This Row],[COMMANDE]]&amp;Tableau7[[#This Row],[ECHEANCE]]&amp;Tableau7[[#This Row],[PLANID]]</f>
        <v/>
      </c>
    </row>
    <row r="4303" spans="3:3" customFormat="1" x14ac:dyDescent="0.25">
      <c r="C4303" s="2" t="str">
        <f>Tableau7[[#This Row],[COMMANDE]]&amp;Tableau7[[#This Row],[ECHEANCE]]&amp;Tableau7[[#This Row],[PLANID]]</f>
        <v/>
      </c>
    </row>
    <row r="4304" spans="3:3" customFormat="1" x14ac:dyDescent="0.25">
      <c r="C4304" s="2" t="str">
        <f>Tableau7[[#This Row],[COMMANDE]]&amp;Tableau7[[#This Row],[ECHEANCE]]&amp;Tableau7[[#This Row],[PLANID]]</f>
        <v/>
      </c>
    </row>
    <row r="4305" spans="3:3" customFormat="1" x14ac:dyDescent="0.25">
      <c r="C4305" s="2" t="str">
        <f>Tableau7[[#This Row],[COMMANDE]]&amp;Tableau7[[#This Row],[ECHEANCE]]&amp;Tableau7[[#This Row],[PLANID]]</f>
        <v/>
      </c>
    </row>
    <row r="4306" spans="3:3" customFormat="1" x14ac:dyDescent="0.25">
      <c r="C4306" s="2" t="str">
        <f>Tableau7[[#This Row],[COMMANDE]]&amp;Tableau7[[#This Row],[ECHEANCE]]&amp;Tableau7[[#This Row],[PLANID]]</f>
        <v/>
      </c>
    </row>
    <row r="4307" spans="3:3" customFormat="1" x14ac:dyDescent="0.25">
      <c r="C4307" s="2" t="str">
        <f>Tableau7[[#This Row],[COMMANDE]]&amp;Tableau7[[#This Row],[ECHEANCE]]&amp;Tableau7[[#This Row],[PLANID]]</f>
        <v/>
      </c>
    </row>
    <row r="4308" spans="3:3" customFormat="1" x14ac:dyDescent="0.25">
      <c r="C4308" s="2" t="str">
        <f>Tableau7[[#This Row],[COMMANDE]]&amp;Tableau7[[#This Row],[ECHEANCE]]&amp;Tableau7[[#This Row],[PLANID]]</f>
        <v/>
      </c>
    </row>
    <row r="4309" spans="3:3" customFormat="1" x14ac:dyDescent="0.25">
      <c r="C4309" s="2" t="str">
        <f>Tableau7[[#This Row],[COMMANDE]]&amp;Tableau7[[#This Row],[ECHEANCE]]&amp;Tableau7[[#This Row],[PLANID]]</f>
        <v/>
      </c>
    </row>
    <row r="4310" spans="3:3" customFormat="1" x14ac:dyDescent="0.25">
      <c r="C4310" s="2" t="str">
        <f>Tableau7[[#This Row],[COMMANDE]]&amp;Tableau7[[#This Row],[ECHEANCE]]&amp;Tableau7[[#This Row],[PLANID]]</f>
        <v/>
      </c>
    </row>
    <row r="4311" spans="3:3" customFormat="1" x14ac:dyDescent="0.25">
      <c r="C4311" s="2" t="str">
        <f>Tableau7[[#This Row],[COMMANDE]]&amp;Tableau7[[#This Row],[ECHEANCE]]&amp;Tableau7[[#This Row],[PLANID]]</f>
        <v/>
      </c>
    </row>
    <row r="4312" spans="3:3" customFormat="1" x14ac:dyDescent="0.25">
      <c r="C4312" s="2" t="str">
        <f>Tableau7[[#This Row],[COMMANDE]]&amp;Tableau7[[#This Row],[ECHEANCE]]&amp;Tableau7[[#This Row],[PLANID]]</f>
        <v/>
      </c>
    </row>
    <row r="4313" spans="3:3" customFormat="1" x14ac:dyDescent="0.25">
      <c r="C4313" s="2" t="str">
        <f>Tableau7[[#This Row],[COMMANDE]]&amp;Tableau7[[#This Row],[ECHEANCE]]&amp;Tableau7[[#This Row],[PLANID]]</f>
        <v/>
      </c>
    </row>
    <row r="4314" spans="3:3" customFormat="1" x14ac:dyDescent="0.25">
      <c r="C4314" s="2" t="str">
        <f>Tableau7[[#This Row],[COMMANDE]]&amp;Tableau7[[#This Row],[ECHEANCE]]&amp;Tableau7[[#This Row],[PLANID]]</f>
        <v/>
      </c>
    </row>
    <row r="4315" spans="3:3" customFormat="1" x14ac:dyDescent="0.25">
      <c r="C4315" s="2" t="str">
        <f>Tableau7[[#This Row],[COMMANDE]]&amp;Tableau7[[#This Row],[ECHEANCE]]&amp;Tableau7[[#This Row],[PLANID]]</f>
        <v/>
      </c>
    </row>
    <row r="4316" spans="3:3" customFormat="1" x14ac:dyDescent="0.25">
      <c r="C4316" s="2" t="str">
        <f>Tableau7[[#This Row],[COMMANDE]]&amp;Tableau7[[#This Row],[ECHEANCE]]&amp;Tableau7[[#This Row],[PLANID]]</f>
        <v/>
      </c>
    </row>
    <row r="4317" spans="3:3" customFormat="1" x14ac:dyDescent="0.25">
      <c r="C4317" s="2" t="str">
        <f>Tableau7[[#This Row],[COMMANDE]]&amp;Tableau7[[#This Row],[ECHEANCE]]&amp;Tableau7[[#This Row],[PLANID]]</f>
        <v/>
      </c>
    </row>
    <row r="4318" spans="3:3" customFormat="1" x14ac:dyDescent="0.25">
      <c r="C4318" s="2" t="str">
        <f>Tableau7[[#This Row],[COMMANDE]]&amp;Tableau7[[#This Row],[ECHEANCE]]&amp;Tableau7[[#This Row],[PLANID]]</f>
        <v/>
      </c>
    </row>
    <row r="4319" spans="3:3" customFormat="1" x14ac:dyDescent="0.25">
      <c r="C4319" s="2" t="str">
        <f>Tableau7[[#This Row],[COMMANDE]]&amp;Tableau7[[#This Row],[ECHEANCE]]&amp;Tableau7[[#This Row],[PLANID]]</f>
        <v/>
      </c>
    </row>
    <row r="4320" spans="3:3" customFormat="1" x14ac:dyDescent="0.25">
      <c r="C4320" s="2" t="str">
        <f>Tableau7[[#This Row],[COMMANDE]]&amp;Tableau7[[#This Row],[ECHEANCE]]&amp;Tableau7[[#This Row],[PLANID]]</f>
        <v/>
      </c>
    </row>
    <row r="4321" spans="3:3" customFormat="1" x14ac:dyDescent="0.25">
      <c r="C4321" s="2" t="str">
        <f>Tableau7[[#This Row],[COMMANDE]]&amp;Tableau7[[#This Row],[ECHEANCE]]&amp;Tableau7[[#This Row],[PLANID]]</f>
        <v/>
      </c>
    </row>
    <row r="4322" spans="3:3" customFormat="1" x14ac:dyDescent="0.25">
      <c r="C4322" s="2" t="str">
        <f>Tableau7[[#This Row],[COMMANDE]]&amp;Tableau7[[#This Row],[ECHEANCE]]&amp;Tableau7[[#This Row],[PLANID]]</f>
        <v/>
      </c>
    </row>
    <row r="4323" spans="3:3" customFormat="1" x14ac:dyDescent="0.25">
      <c r="C4323" s="2" t="str">
        <f>Tableau7[[#This Row],[COMMANDE]]&amp;Tableau7[[#This Row],[ECHEANCE]]&amp;Tableau7[[#This Row],[PLANID]]</f>
        <v/>
      </c>
    </row>
    <row r="4324" spans="3:3" customFormat="1" x14ac:dyDescent="0.25">
      <c r="C4324" s="2" t="str">
        <f>Tableau7[[#This Row],[COMMANDE]]&amp;Tableau7[[#This Row],[ECHEANCE]]&amp;Tableau7[[#This Row],[PLANID]]</f>
        <v/>
      </c>
    </row>
    <row r="4325" spans="3:3" customFormat="1" x14ac:dyDescent="0.25">
      <c r="C4325" s="2" t="str">
        <f>Tableau7[[#This Row],[COMMANDE]]&amp;Tableau7[[#This Row],[ECHEANCE]]&amp;Tableau7[[#This Row],[PLANID]]</f>
        <v/>
      </c>
    </row>
    <row r="4326" spans="3:3" customFormat="1" x14ac:dyDescent="0.25">
      <c r="C4326" s="2" t="str">
        <f>Tableau7[[#This Row],[COMMANDE]]&amp;Tableau7[[#This Row],[ECHEANCE]]&amp;Tableau7[[#This Row],[PLANID]]</f>
        <v/>
      </c>
    </row>
    <row r="4327" spans="3:3" customFormat="1" x14ac:dyDescent="0.25">
      <c r="C4327" s="2" t="str">
        <f>Tableau7[[#This Row],[COMMANDE]]&amp;Tableau7[[#This Row],[ECHEANCE]]&amp;Tableau7[[#This Row],[PLANID]]</f>
        <v/>
      </c>
    </row>
    <row r="4328" spans="3:3" customFormat="1" x14ac:dyDescent="0.25">
      <c r="C4328" s="2" t="str">
        <f>Tableau7[[#This Row],[COMMANDE]]&amp;Tableau7[[#This Row],[ECHEANCE]]&amp;Tableau7[[#This Row],[PLANID]]</f>
        <v/>
      </c>
    </row>
    <row r="4329" spans="3:3" customFormat="1" x14ac:dyDescent="0.25">
      <c r="C4329" s="2" t="str">
        <f>Tableau7[[#This Row],[COMMANDE]]&amp;Tableau7[[#This Row],[ECHEANCE]]&amp;Tableau7[[#This Row],[PLANID]]</f>
        <v/>
      </c>
    </row>
    <row r="4330" spans="3:3" customFormat="1" x14ac:dyDescent="0.25">
      <c r="C4330" s="2" t="str">
        <f>Tableau7[[#This Row],[COMMANDE]]&amp;Tableau7[[#This Row],[ECHEANCE]]&amp;Tableau7[[#This Row],[PLANID]]</f>
        <v/>
      </c>
    </row>
    <row r="4331" spans="3:3" customFormat="1" x14ac:dyDescent="0.25">
      <c r="C4331" s="2" t="str">
        <f>Tableau7[[#This Row],[COMMANDE]]&amp;Tableau7[[#This Row],[ECHEANCE]]&amp;Tableau7[[#This Row],[PLANID]]</f>
        <v/>
      </c>
    </row>
    <row r="4332" spans="3:3" customFormat="1" x14ac:dyDescent="0.25">
      <c r="C4332" s="2" t="str">
        <f>Tableau7[[#This Row],[COMMANDE]]&amp;Tableau7[[#This Row],[ECHEANCE]]&amp;Tableau7[[#This Row],[PLANID]]</f>
        <v/>
      </c>
    </row>
    <row r="4333" spans="3:3" customFormat="1" x14ac:dyDescent="0.25">
      <c r="C4333" s="2" t="str">
        <f>Tableau7[[#This Row],[COMMANDE]]&amp;Tableau7[[#This Row],[ECHEANCE]]&amp;Tableau7[[#This Row],[PLANID]]</f>
        <v/>
      </c>
    </row>
    <row r="4334" spans="3:3" customFormat="1" x14ac:dyDescent="0.25">
      <c r="C4334" s="2" t="str">
        <f>Tableau7[[#This Row],[COMMANDE]]&amp;Tableau7[[#This Row],[ECHEANCE]]&amp;Tableau7[[#This Row],[PLANID]]</f>
        <v/>
      </c>
    </row>
    <row r="4335" spans="3:3" customFormat="1" x14ac:dyDescent="0.25">
      <c r="C4335" s="2" t="str">
        <f>Tableau7[[#This Row],[COMMANDE]]&amp;Tableau7[[#This Row],[ECHEANCE]]&amp;Tableau7[[#This Row],[PLANID]]</f>
        <v/>
      </c>
    </row>
    <row r="4336" spans="3:3" customFormat="1" x14ac:dyDescent="0.25">
      <c r="C4336" s="2" t="str">
        <f>Tableau7[[#This Row],[COMMANDE]]&amp;Tableau7[[#This Row],[ECHEANCE]]&amp;Tableau7[[#This Row],[PLANID]]</f>
        <v/>
      </c>
    </row>
    <row r="4337" spans="3:3" customFormat="1" x14ac:dyDescent="0.25">
      <c r="C4337" s="2" t="str">
        <f>Tableau7[[#This Row],[COMMANDE]]&amp;Tableau7[[#This Row],[ECHEANCE]]&amp;Tableau7[[#This Row],[PLANID]]</f>
        <v/>
      </c>
    </row>
    <row r="4338" spans="3:3" customFormat="1" x14ac:dyDescent="0.25">
      <c r="C4338" s="2" t="str">
        <f>Tableau7[[#This Row],[COMMANDE]]&amp;Tableau7[[#This Row],[ECHEANCE]]&amp;Tableau7[[#This Row],[PLANID]]</f>
        <v/>
      </c>
    </row>
    <row r="4339" spans="3:3" customFormat="1" x14ac:dyDescent="0.25">
      <c r="C4339" s="2" t="str">
        <f>Tableau7[[#This Row],[COMMANDE]]&amp;Tableau7[[#This Row],[ECHEANCE]]&amp;Tableau7[[#This Row],[PLANID]]</f>
        <v/>
      </c>
    </row>
    <row r="4340" spans="3:3" customFormat="1" x14ac:dyDescent="0.25">
      <c r="C4340" s="2" t="str">
        <f>Tableau7[[#This Row],[COMMANDE]]&amp;Tableau7[[#This Row],[ECHEANCE]]&amp;Tableau7[[#This Row],[PLANID]]</f>
        <v/>
      </c>
    </row>
    <row r="4341" spans="3:3" customFormat="1" x14ac:dyDescent="0.25">
      <c r="C4341" s="2" t="str">
        <f>Tableau7[[#This Row],[COMMANDE]]&amp;Tableau7[[#This Row],[ECHEANCE]]&amp;Tableau7[[#This Row],[PLANID]]</f>
        <v/>
      </c>
    </row>
    <row r="4342" spans="3:3" customFormat="1" x14ac:dyDescent="0.25">
      <c r="C4342" s="2" t="str">
        <f>Tableau7[[#This Row],[COMMANDE]]&amp;Tableau7[[#This Row],[ECHEANCE]]&amp;Tableau7[[#This Row],[PLANID]]</f>
        <v/>
      </c>
    </row>
    <row r="4343" spans="3:3" customFormat="1" x14ac:dyDescent="0.25">
      <c r="C4343" s="2" t="str">
        <f>Tableau7[[#This Row],[COMMANDE]]&amp;Tableau7[[#This Row],[ECHEANCE]]&amp;Tableau7[[#This Row],[PLANID]]</f>
        <v/>
      </c>
    </row>
    <row r="4344" spans="3:3" customFormat="1" x14ac:dyDescent="0.25">
      <c r="C4344" s="2" t="str">
        <f>Tableau7[[#This Row],[COMMANDE]]&amp;Tableau7[[#This Row],[ECHEANCE]]&amp;Tableau7[[#This Row],[PLANID]]</f>
        <v/>
      </c>
    </row>
    <row r="4345" spans="3:3" customFormat="1" x14ac:dyDescent="0.25">
      <c r="C4345" s="2" t="str">
        <f>Tableau7[[#This Row],[COMMANDE]]&amp;Tableau7[[#This Row],[ECHEANCE]]&amp;Tableau7[[#This Row],[PLANID]]</f>
        <v/>
      </c>
    </row>
    <row r="4346" spans="3:3" customFormat="1" x14ac:dyDescent="0.25">
      <c r="C4346" s="2" t="str">
        <f>Tableau7[[#This Row],[COMMANDE]]&amp;Tableau7[[#This Row],[ECHEANCE]]&amp;Tableau7[[#This Row],[PLANID]]</f>
        <v/>
      </c>
    </row>
    <row r="4347" spans="3:3" customFormat="1" x14ac:dyDescent="0.25">
      <c r="C4347" s="2" t="str">
        <f>Tableau7[[#This Row],[COMMANDE]]&amp;Tableau7[[#This Row],[ECHEANCE]]&amp;Tableau7[[#This Row],[PLANID]]</f>
        <v/>
      </c>
    </row>
    <row r="4348" spans="3:3" customFormat="1" x14ac:dyDescent="0.25">
      <c r="C4348" s="2" t="str">
        <f>Tableau7[[#This Row],[COMMANDE]]&amp;Tableau7[[#This Row],[ECHEANCE]]&amp;Tableau7[[#This Row],[PLANID]]</f>
        <v/>
      </c>
    </row>
    <row r="4349" spans="3:3" customFormat="1" x14ac:dyDescent="0.25">
      <c r="C4349" s="2" t="str">
        <f>Tableau7[[#This Row],[COMMANDE]]&amp;Tableau7[[#This Row],[ECHEANCE]]&amp;Tableau7[[#This Row],[PLANID]]</f>
        <v/>
      </c>
    </row>
    <row r="4350" spans="3:3" customFormat="1" x14ac:dyDescent="0.25">
      <c r="C4350" s="2" t="str">
        <f>Tableau7[[#This Row],[COMMANDE]]&amp;Tableau7[[#This Row],[ECHEANCE]]&amp;Tableau7[[#This Row],[PLANID]]</f>
        <v/>
      </c>
    </row>
    <row r="4351" spans="3:3" customFormat="1" x14ac:dyDescent="0.25">
      <c r="C4351" s="2" t="str">
        <f>Tableau7[[#This Row],[COMMANDE]]&amp;Tableau7[[#This Row],[ECHEANCE]]&amp;Tableau7[[#This Row],[PLANID]]</f>
        <v/>
      </c>
    </row>
    <row r="4352" spans="3:3" customFormat="1" x14ac:dyDescent="0.25">
      <c r="C4352" s="2" t="str">
        <f>Tableau7[[#This Row],[COMMANDE]]&amp;Tableau7[[#This Row],[ECHEANCE]]&amp;Tableau7[[#This Row],[PLANID]]</f>
        <v/>
      </c>
    </row>
    <row r="4353" spans="3:3" customFormat="1" x14ac:dyDescent="0.25">
      <c r="C4353" s="2" t="str">
        <f>Tableau7[[#This Row],[COMMANDE]]&amp;Tableau7[[#This Row],[ECHEANCE]]&amp;Tableau7[[#This Row],[PLANID]]</f>
        <v/>
      </c>
    </row>
    <row r="4354" spans="3:3" customFormat="1" x14ac:dyDescent="0.25">
      <c r="C4354" s="2" t="str">
        <f>Tableau7[[#This Row],[COMMANDE]]&amp;Tableau7[[#This Row],[ECHEANCE]]&amp;Tableau7[[#This Row],[PLANID]]</f>
        <v/>
      </c>
    </row>
    <row r="4355" spans="3:3" customFormat="1" x14ac:dyDescent="0.25">
      <c r="C4355" s="2" t="str">
        <f>Tableau7[[#This Row],[COMMANDE]]&amp;Tableau7[[#This Row],[ECHEANCE]]&amp;Tableau7[[#This Row],[PLANID]]</f>
        <v/>
      </c>
    </row>
    <row r="4356" spans="3:3" customFormat="1" x14ac:dyDescent="0.25">
      <c r="C4356" s="2" t="str">
        <f>Tableau7[[#This Row],[COMMANDE]]&amp;Tableau7[[#This Row],[ECHEANCE]]&amp;Tableau7[[#This Row],[PLANID]]</f>
        <v/>
      </c>
    </row>
    <row r="4357" spans="3:3" customFormat="1" x14ac:dyDescent="0.25">
      <c r="C4357" s="2" t="str">
        <f>Tableau7[[#This Row],[COMMANDE]]&amp;Tableau7[[#This Row],[ECHEANCE]]&amp;Tableau7[[#This Row],[PLANID]]</f>
        <v/>
      </c>
    </row>
    <row r="4358" spans="3:3" customFormat="1" x14ac:dyDescent="0.25">
      <c r="C4358" s="2" t="str">
        <f>Tableau7[[#This Row],[COMMANDE]]&amp;Tableau7[[#This Row],[ECHEANCE]]&amp;Tableau7[[#This Row],[PLANID]]</f>
        <v/>
      </c>
    </row>
    <row r="4359" spans="3:3" customFormat="1" x14ac:dyDescent="0.25">
      <c r="C4359" s="2" t="str">
        <f>Tableau7[[#This Row],[COMMANDE]]&amp;Tableau7[[#This Row],[ECHEANCE]]&amp;Tableau7[[#This Row],[PLANID]]</f>
        <v/>
      </c>
    </row>
    <row r="4360" spans="3:3" customFormat="1" x14ac:dyDescent="0.25">
      <c r="C4360" s="2" t="str">
        <f>Tableau7[[#This Row],[COMMANDE]]&amp;Tableau7[[#This Row],[ECHEANCE]]&amp;Tableau7[[#This Row],[PLANID]]</f>
        <v/>
      </c>
    </row>
    <row r="4361" spans="3:3" customFormat="1" x14ac:dyDescent="0.25">
      <c r="C4361" s="2" t="str">
        <f>Tableau7[[#This Row],[COMMANDE]]&amp;Tableau7[[#This Row],[ECHEANCE]]&amp;Tableau7[[#This Row],[PLANID]]</f>
        <v/>
      </c>
    </row>
    <row r="4362" spans="3:3" customFormat="1" x14ac:dyDescent="0.25">
      <c r="C4362" s="2" t="str">
        <f>Tableau7[[#This Row],[COMMANDE]]&amp;Tableau7[[#This Row],[ECHEANCE]]&amp;Tableau7[[#This Row],[PLANID]]</f>
        <v/>
      </c>
    </row>
    <row r="4363" spans="3:3" customFormat="1" x14ac:dyDescent="0.25">
      <c r="C4363" s="2" t="str">
        <f>Tableau7[[#This Row],[COMMANDE]]&amp;Tableau7[[#This Row],[ECHEANCE]]&amp;Tableau7[[#This Row],[PLANID]]</f>
        <v/>
      </c>
    </row>
    <row r="4364" spans="3:3" customFormat="1" x14ac:dyDescent="0.25">
      <c r="C4364" s="2" t="str">
        <f>Tableau7[[#This Row],[COMMANDE]]&amp;Tableau7[[#This Row],[ECHEANCE]]&amp;Tableau7[[#This Row],[PLANID]]</f>
        <v/>
      </c>
    </row>
    <row r="4365" spans="3:3" customFormat="1" x14ac:dyDescent="0.25">
      <c r="C4365" s="2" t="str">
        <f>Tableau7[[#This Row],[COMMANDE]]&amp;Tableau7[[#This Row],[ECHEANCE]]&amp;Tableau7[[#This Row],[PLANID]]</f>
        <v/>
      </c>
    </row>
    <row r="4366" spans="3:3" customFormat="1" x14ac:dyDescent="0.25">
      <c r="C4366" s="2" t="str">
        <f>Tableau7[[#This Row],[COMMANDE]]&amp;Tableau7[[#This Row],[ECHEANCE]]&amp;Tableau7[[#This Row],[PLANID]]</f>
        <v/>
      </c>
    </row>
    <row r="4367" spans="3:3" customFormat="1" x14ac:dyDescent="0.25">
      <c r="C4367" s="2" t="str">
        <f>Tableau7[[#This Row],[COMMANDE]]&amp;Tableau7[[#This Row],[ECHEANCE]]&amp;Tableau7[[#This Row],[PLANID]]</f>
        <v/>
      </c>
    </row>
    <row r="4368" spans="3:3" customFormat="1" x14ac:dyDescent="0.25">
      <c r="C4368" s="2" t="str">
        <f>Tableau7[[#This Row],[COMMANDE]]&amp;Tableau7[[#This Row],[ECHEANCE]]&amp;Tableau7[[#This Row],[PLANID]]</f>
        <v/>
      </c>
    </row>
    <row r="4369" spans="3:3" customFormat="1" x14ac:dyDescent="0.25">
      <c r="C4369" s="2" t="str">
        <f>Tableau7[[#This Row],[COMMANDE]]&amp;Tableau7[[#This Row],[ECHEANCE]]&amp;Tableau7[[#This Row],[PLANID]]</f>
        <v/>
      </c>
    </row>
    <row r="4370" spans="3:3" customFormat="1" x14ac:dyDescent="0.25">
      <c r="C4370" s="2" t="str">
        <f>Tableau7[[#This Row],[COMMANDE]]&amp;Tableau7[[#This Row],[ECHEANCE]]&amp;Tableau7[[#This Row],[PLANID]]</f>
        <v/>
      </c>
    </row>
    <row r="4371" spans="3:3" customFormat="1" x14ac:dyDescent="0.25">
      <c r="C4371" s="2" t="str">
        <f>Tableau7[[#This Row],[COMMANDE]]&amp;Tableau7[[#This Row],[ECHEANCE]]&amp;Tableau7[[#This Row],[PLANID]]</f>
        <v/>
      </c>
    </row>
    <row r="4372" spans="3:3" customFormat="1" x14ac:dyDescent="0.25">
      <c r="C4372" s="2" t="str">
        <f>Tableau7[[#This Row],[COMMANDE]]&amp;Tableau7[[#This Row],[ECHEANCE]]&amp;Tableau7[[#This Row],[PLANID]]</f>
        <v/>
      </c>
    </row>
    <row r="4373" spans="3:3" customFormat="1" x14ac:dyDescent="0.25">
      <c r="C4373" s="2" t="str">
        <f>Tableau7[[#This Row],[COMMANDE]]&amp;Tableau7[[#This Row],[ECHEANCE]]&amp;Tableau7[[#This Row],[PLANID]]</f>
        <v/>
      </c>
    </row>
    <row r="4374" spans="3:3" customFormat="1" x14ac:dyDescent="0.25">
      <c r="C4374" s="2" t="str">
        <f>Tableau7[[#This Row],[COMMANDE]]&amp;Tableau7[[#This Row],[ECHEANCE]]&amp;Tableau7[[#This Row],[PLANID]]</f>
        <v/>
      </c>
    </row>
    <row r="4375" spans="3:3" customFormat="1" x14ac:dyDescent="0.25">
      <c r="C4375" s="2" t="str">
        <f>Tableau7[[#This Row],[COMMANDE]]&amp;Tableau7[[#This Row],[ECHEANCE]]&amp;Tableau7[[#This Row],[PLANID]]</f>
        <v/>
      </c>
    </row>
    <row r="4376" spans="3:3" customFormat="1" x14ac:dyDescent="0.25">
      <c r="C4376" s="2" t="str">
        <f>Tableau7[[#This Row],[COMMANDE]]&amp;Tableau7[[#This Row],[ECHEANCE]]&amp;Tableau7[[#This Row],[PLANID]]</f>
        <v/>
      </c>
    </row>
    <row r="4377" spans="3:3" customFormat="1" x14ac:dyDescent="0.25">
      <c r="C4377" s="2" t="str">
        <f>Tableau7[[#This Row],[COMMANDE]]&amp;Tableau7[[#This Row],[ECHEANCE]]&amp;Tableau7[[#This Row],[PLANID]]</f>
        <v/>
      </c>
    </row>
    <row r="4378" spans="3:3" customFormat="1" x14ac:dyDescent="0.25">
      <c r="C4378" s="2" t="str">
        <f>Tableau7[[#This Row],[COMMANDE]]&amp;Tableau7[[#This Row],[ECHEANCE]]&amp;Tableau7[[#This Row],[PLANID]]</f>
        <v/>
      </c>
    </row>
    <row r="4379" spans="3:3" customFormat="1" x14ac:dyDescent="0.25">
      <c r="C4379" s="2" t="str">
        <f>Tableau7[[#This Row],[COMMANDE]]&amp;Tableau7[[#This Row],[ECHEANCE]]&amp;Tableau7[[#This Row],[PLANID]]</f>
        <v/>
      </c>
    </row>
    <row r="4380" spans="3:3" customFormat="1" x14ac:dyDescent="0.25">
      <c r="C4380" s="2" t="str">
        <f>Tableau7[[#This Row],[COMMANDE]]&amp;Tableau7[[#This Row],[ECHEANCE]]&amp;Tableau7[[#This Row],[PLANID]]</f>
        <v/>
      </c>
    </row>
    <row r="4381" spans="3:3" customFormat="1" x14ac:dyDescent="0.25">
      <c r="C4381" s="2" t="str">
        <f>Tableau7[[#This Row],[COMMANDE]]&amp;Tableau7[[#This Row],[ECHEANCE]]&amp;Tableau7[[#This Row],[PLANID]]</f>
        <v/>
      </c>
    </row>
    <row r="4382" spans="3:3" customFormat="1" x14ac:dyDescent="0.25">
      <c r="C4382" s="2" t="str">
        <f>Tableau7[[#This Row],[COMMANDE]]&amp;Tableau7[[#This Row],[ECHEANCE]]&amp;Tableau7[[#This Row],[PLANID]]</f>
        <v/>
      </c>
    </row>
    <row r="4383" spans="3:3" customFormat="1" x14ac:dyDescent="0.25">
      <c r="C4383" s="2" t="str">
        <f>Tableau7[[#This Row],[COMMANDE]]&amp;Tableau7[[#This Row],[ECHEANCE]]&amp;Tableau7[[#This Row],[PLANID]]</f>
        <v/>
      </c>
    </row>
    <row r="4384" spans="3:3" customFormat="1" x14ac:dyDescent="0.25">
      <c r="C4384" s="2" t="str">
        <f>Tableau7[[#This Row],[COMMANDE]]&amp;Tableau7[[#This Row],[ECHEANCE]]&amp;Tableau7[[#This Row],[PLANID]]</f>
        <v/>
      </c>
    </row>
    <row r="4385" spans="3:3" customFormat="1" x14ac:dyDescent="0.25">
      <c r="C4385" s="2" t="str">
        <f>Tableau7[[#This Row],[COMMANDE]]&amp;Tableau7[[#This Row],[ECHEANCE]]&amp;Tableau7[[#This Row],[PLANID]]</f>
        <v/>
      </c>
    </row>
    <row r="4386" spans="3:3" customFormat="1" x14ac:dyDescent="0.25">
      <c r="C4386" s="2" t="str">
        <f>Tableau7[[#This Row],[COMMANDE]]&amp;Tableau7[[#This Row],[ECHEANCE]]&amp;Tableau7[[#This Row],[PLANID]]</f>
        <v/>
      </c>
    </row>
    <row r="4387" spans="3:3" customFormat="1" x14ac:dyDescent="0.25">
      <c r="C4387" s="2" t="str">
        <f>Tableau7[[#This Row],[COMMANDE]]&amp;Tableau7[[#This Row],[ECHEANCE]]&amp;Tableau7[[#This Row],[PLANID]]</f>
        <v/>
      </c>
    </row>
    <row r="4388" spans="3:3" customFormat="1" x14ac:dyDescent="0.25">
      <c r="C4388" s="2" t="str">
        <f>Tableau7[[#This Row],[COMMANDE]]&amp;Tableau7[[#This Row],[ECHEANCE]]&amp;Tableau7[[#This Row],[PLANID]]</f>
        <v/>
      </c>
    </row>
    <row r="4389" spans="3:3" customFormat="1" x14ac:dyDescent="0.25">
      <c r="C4389" s="2" t="str">
        <f>Tableau7[[#This Row],[COMMANDE]]&amp;Tableau7[[#This Row],[ECHEANCE]]&amp;Tableau7[[#This Row],[PLANID]]</f>
        <v/>
      </c>
    </row>
    <row r="4390" spans="3:3" customFormat="1" x14ac:dyDescent="0.25">
      <c r="C4390" s="2" t="str">
        <f>Tableau7[[#This Row],[COMMANDE]]&amp;Tableau7[[#This Row],[ECHEANCE]]&amp;Tableau7[[#This Row],[PLANID]]</f>
        <v/>
      </c>
    </row>
    <row r="4391" spans="3:3" customFormat="1" x14ac:dyDescent="0.25">
      <c r="C4391" s="2" t="str">
        <f>Tableau7[[#This Row],[COMMANDE]]&amp;Tableau7[[#This Row],[ECHEANCE]]&amp;Tableau7[[#This Row],[PLANID]]</f>
        <v/>
      </c>
    </row>
    <row r="4392" spans="3:3" customFormat="1" x14ac:dyDescent="0.25">
      <c r="C4392" s="2" t="str">
        <f>Tableau7[[#This Row],[COMMANDE]]&amp;Tableau7[[#This Row],[ECHEANCE]]&amp;Tableau7[[#This Row],[PLANID]]</f>
        <v/>
      </c>
    </row>
    <row r="4393" spans="3:3" customFormat="1" x14ac:dyDescent="0.25">
      <c r="C4393" s="2" t="str">
        <f>Tableau7[[#This Row],[COMMANDE]]&amp;Tableau7[[#This Row],[ECHEANCE]]&amp;Tableau7[[#This Row],[PLANID]]</f>
        <v/>
      </c>
    </row>
    <row r="4394" spans="3:3" customFormat="1" x14ac:dyDescent="0.25">
      <c r="C4394" s="2" t="str">
        <f>Tableau7[[#This Row],[COMMANDE]]&amp;Tableau7[[#This Row],[ECHEANCE]]&amp;Tableau7[[#This Row],[PLANID]]</f>
        <v/>
      </c>
    </row>
    <row r="4395" spans="3:3" customFormat="1" x14ac:dyDescent="0.25">
      <c r="C4395" s="2" t="str">
        <f>Tableau7[[#This Row],[COMMANDE]]&amp;Tableau7[[#This Row],[ECHEANCE]]&amp;Tableau7[[#This Row],[PLANID]]</f>
        <v/>
      </c>
    </row>
    <row r="4396" spans="3:3" customFormat="1" x14ac:dyDescent="0.25">
      <c r="C4396" s="2" t="str">
        <f>Tableau7[[#This Row],[COMMANDE]]&amp;Tableau7[[#This Row],[ECHEANCE]]&amp;Tableau7[[#This Row],[PLANID]]</f>
        <v/>
      </c>
    </row>
    <row r="4397" spans="3:3" customFormat="1" x14ac:dyDescent="0.25">
      <c r="C4397" s="2" t="str">
        <f>Tableau7[[#This Row],[COMMANDE]]&amp;Tableau7[[#This Row],[ECHEANCE]]&amp;Tableau7[[#This Row],[PLANID]]</f>
        <v/>
      </c>
    </row>
    <row r="4398" spans="3:3" customFormat="1" x14ac:dyDescent="0.25">
      <c r="C4398" s="2" t="str">
        <f>Tableau7[[#This Row],[COMMANDE]]&amp;Tableau7[[#This Row],[ECHEANCE]]&amp;Tableau7[[#This Row],[PLANID]]</f>
        <v/>
      </c>
    </row>
    <row r="4399" spans="3:3" customFormat="1" x14ac:dyDescent="0.25">
      <c r="C4399" s="2" t="str">
        <f>Tableau7[[#This Row],[COMMANDE]]&amp;Tableau7[[#This Row],[ECHEANCE]]&amp;Tableau7[[#This Row],[PLANID]]</f>
        <v/>
      </c>
    </row>
    <row r="4400" spans="3:3" customFormat="1" x14ac:dyDescent="0.25">
      <c r="C4400" s="2" t="str">
        <f>Tableau7[[#This Row],[COMMANDE]]&amp;Tableau7[[#This Row],[ECHEANCE]]&amp;Tableau7[[#This Row],[PLANID]]</f>
        <v/>
      </c>
    </row>
    <row r="4401" spans="3:3" customFormat="1" x14ac:dyDescent="0.25">
      <c r="C4401" s="2" t="str">
        <f>Tableau7[[#This Row],[COMMANDE]]&amp;Tableau7[[#This Row],[ECHEANCE]]&amp;Tableau7[[#This Row],[PLANID]]</f>
        <v/>
      </c>
    </row>
    <row r="4402" spans="3:3" customFormat="1" x14ac:dyDescent="0.25">
      <c r="C4402" s="2" t="str">
        <f>Tableau7[[#This Row],[COMMANDE]]&amp;Tableau7[[#This Row],[ECHEANCE]]&amp;Tableau7[[#This Row],[PLANID]]</f>
        <v/>
      </c>
    </row>
    <row r="4403" spans="3:3" customFormat="1" x14ac:dyDescent="0.25">
      <c r="C4403" s="2" t="str">
        <f>Tableau7[[#This Row],[COMMANDE]]&amp;Tableau7[[#This Row],[ECHEANCE]]&amp;Tableau7[[#This Row],[PLANID]]</f>
        <v/>
      </c>
    </row>
    <row r="4404" spans="3:3" customFormat="1" x14ac:dyDescent="0.25">
      <c r="C4404" s="2" t="str">
        <f>Tableau7[[#This Row],[COMMANDE]]&amp;Tableau7[[#This Row],[ECHEANCE]]&amp;Tableau7[[#This Row],[PLANID]]</f>
        <v/>
      </c>
    </row>
    <row r="4405" spans="3:3" customFormat="1" x14ac:dyDescent="0.25">
      <c r="C4405" s="2" t="str">
        <f>Tableau7[[#This Row],[COMMANDE]]&amp;Tableau7[[#This Row],[ECHEANCE]]&amp;Tableau7[[#This Row],[PLANID]]</f>
        <v/>
      </c>
    </row>
    <row r="4406" spans="3:3" customFormat="1" x14ac:dyDescent="0.25">
      <c r="C4406" s="2" t="str">
        <f>Tableau7[[#This Row],[COMMANDE]]&amp;Tableau7[[#This Row],[ECHEANCE]]&amp;Tableau7[[#This Row],[PLANID]]</f>
        <v/>
      </c>
    </row>
    <row r="4407" spans="3:3" customFormat="1" x14ac:dyDescent="0.25">
      <c r="C4407" s="2" t="str">
        <f>Tableau7[[#This Row],[COMMANDE]]&amp;Tableau7[[#This Row],[ECHEANCE]]&amp;Tableau7[[#This Row],[PLANID]]</f>
        <v/>
      </c>
    </row>
    <row r="4408" spans="3:3" customFormat="1" x14ac:dyDescent="0.25">
      <c r="C4408" s="2" t="str">
        <f>Tableau7[[#This Row],[COMMANDE]]&amp;Tableau7[[#This Row],[ECHEANCE]]&amp;Tableau7[[#This Row],[PLANID]]</f>
        <v/>
      </c>
    </row>
    <row r="4409" spans="3:3" customFormat="1" x14ac:dyDescent="0.25">
      <c r="C4409" s="2" t="str">
        <f>Tableau7[[#This Row],[COMMANDE]]&amp;Tableau7[[#This Row],[ECHEANCE]]&amp;Tableau7[[#This Row],[PLANID]]</f>
        <v/>
      </c>
    </row>
    <row r="4410" spans="3:3" customFormat="1" x14ac:dyDescent="0.25">
      <c r="C4410" s="2" t="str">
        <f>Tableau7[[#This Row],[COMMANDE]]&amp;Tableau7[[#This Row],[ECHEANCE]]&amp;Tableau7[[#This Row],[PLANID]]</f>
        <v/>
      </c>
    </row>
    <row r="4411" spans="3:3" customFormat="1" x14ac:dyDescent="0.25">
      <c r="C4411" s="2" t="str">
        <f>Tableau7[[#This Row],[COMMANDE]]&amp;Tableau7[[#This Row],[ECHEANCE]]&amp;Tableau7[[#This Row],[PLANID]]</f>
        <v/>
      </c>
    </row>
    <row r="4412" spans="3:3" customFormat="1" x14ac:dyDescent="0.25">
      <c r="C4412" s="2" t="str">
        <f>Tableau7[[#This Row],[COMMANDE]]&amp;Tableau7[[#This Row],[ECHEANCE]]&amp;Tableau7[[#This Row],[PLANID]]</f>
        <v/>
      </c>
    </row>
    <row r="4413" spans="3:3" customFormat="1" x14ac:dyDescent="0.25">
      <c r="C4413" s="2" t="str">
        <f>Tableau7[[#This Row],[COMMANDE]]&amp;Tableau7[[#This Row],[ECHEANCE]]&amp;Tableau7[[#This Row],[PLANID]]</f>
        <v/>
      </c>
    </row>
    <row r="4414" spans="3:3" customFormat="1" x14ac:dyDescent="0.25">
      <c r="C4414" s="2" t="str">
        <f>Tableau7[[#This Row],[COMMANDE]]&amp;Tableau7[[#This Row],[ECHEANCE]]&amp;Tableau7[[#This Row],[PLANID]]</f>
        <v/>
      </c>
    </row>
    <row r="4415" spans="3:3" customFormat="1" x14ac:dyDescent="0.25">
      <c r="C4415" s="2" t="str">
        <f>Tableau7[[#This Row],[COMMANDE]]&amp;Tableau7[[#This Row],[ECHEANCE]]&amp;Tableau7[[#This Row],[PLANID]]</f>
        <v/>
      </c>
    </row>
    <row r="4416" spans="3:3" customFormat="1" x14ac:dyDescent="0.25">
      <c r="C4416" s="2" t="str">
        <f>Tableau7[[#This Row],[COMMANDE]]&amp;Tableau7[[#This Row],[ECHEANCE]]&amp;Tableau7[[#This Row],[PLANID]]</f>
        <v/>
      </c>
    </row>
    <row r="4417" spans="3:3" customFormat="1" x14ac:dyDescent="0.25">
      <c r="C4417" s="2" t="str">
        <f>Tableau7[[#This Row],[COMMANDE]]&amp;Tableau7[[#This Row],[ECHEANCE]]&amp;Tableau7[[#This Row],[PLANID]]</f>
        <v/>
      </c>
    </row>
    <row r="4418" spans="3:3" customFormat="1" x14ac:dyDescent="0.25">
      <c r="C4418" s="2" t="str">
        <f>Tableau7[[#This Row],[COMMANDE]]&amp;Tableau7[[#This Row],[ECHEANCE]]&amp;Tableau7[[#This Row],[PLANID]]</f>
        <v/>
      </c>
    </row>
    <row r="4419" spans="3:3" customFormat="1" x14ac:dyDescent="0.25">
      <c r="C4419" s="2" t="str">
        <f>Tableau7[[#This Row],[COMMANDE]]&amp;Tableau7[[#This Row],[ECHEANCE]]&amp;Tableau7[[#This Row],[PLANID]]</f>
        <v/>
      </c>
    </row>
    <row r="4420" spans="3:3" customFormat="1" x14ac:dyDescent="0.25">
      <c r="C4420" s="2" t="str">
        <f>Tableau7[[#This Row],[COMMANDE]]&amp;Tableau7[[#This Row],[ECHEANCE]]&amp;Tableau7[[#This Row],[PLANID]]</f>
        <v/>
      </c>
    </row>
    <row r="4421" spans="3:3" customFormat="1" x14ac:dyDescent="0.25">
      <c r="C4421" s="2" t="str">
        <f>Tableau7[[#This Row],[COMMANDE]]&amp;Tableau7[[#This Row],[ECHEANCE]]&amp;Tableau7[[#This Row],[PLANID]]</f>
        <v/>
      </c>
    </row>
    <row r="4422" spans="3:3" customFormat="1" x14ac:dyDescent="0.25">
      <c r="C4422" s="2" t="str">
        <f>Tableau7[[#This Row],[COMMANDE]]&amp;Tableau7[[#This Row],[ECHEANCE]]&amp;Tableau7[[#This Row],[PLANID]]</f>
        <v/>
      </c>
    </row>
    <row r="4423" spans="3:3" customFormat="1" x14ac:dyDescent="0.25">
      <c r="C4423" s="2" t="str">
        <f>Tableau7[[#This Row],[COMMANDE]]&amp;Tableau7[[#This Row],[ECHEANCE]]&amp;Tableau7[[#This Row],[PLANID]]</f>
        <v/>
      </c>
    </row>
    <row r="4424" spans="3:3" customFormat="1" x14ac:dyDescent="0.25">
      <c r="C4424" s="2" t="str">
        <f>Tableau7[[#This Row],[COMMANDE]]&amp;Tableau7[[#This Row],[ECHEANCE]]&amp;Tableau7[[#This Row],[PLANID]]</f>
        <v/>
      </c>
    </row>
    <row r="4425" spans="3:3" customFormat="1" x14ac:dyDescent="0.25">
      <c r="C4425" s="2" t="str">
        <f>Tableau7[[#This Row],[COMMANDE]]&amp;Tableau7[[#This Row],[ECHEANCE]]&amp;Tableau7[[#This Row],[PLANID]]</f>
        <v/>
      </c>
    </row>
    <row r="4426" spans="3:3" customFormat="1" x14ac:dyDescent="0.25">
      <c r="C4426" s="2" t="str">
        <f>Tableau7[[#This Row],[COMMANDE]]&amp;Tableau7[[#This Row],[ECHEANCE]]&amp;Tableau7[[#This Row],[PLANID]]</f>
        <v/>
      </c>
    </row>
    <row r="4427" spans="3:3" customFormat="1" x14ac:dyDescent="0.25">
      <c r="C4427" s="2" t="str">
        <f>Tableau7[[#This Row],[COMMANDE]]&amp;Tableau7[[#This Row],[ECHEANCE]]&amp;Tableau7[[#This Row],[PLANID]]</f>
        <v/>
      </c>
    </row>
    <row r="4428" spans="3:3" customFormat="1" x14ac:dyDescent="0.25">
      <c r="C4428" s="2" t="str">
        <f>Tableau7[[#This Row],[COMMANDE]]&amp;Tableau7[[#This Row],[ECHEANCE]]&amp;Tableau7[[#This Row],[PLANID]]</f>
        <v/>
      </c>
    </row>
    <row r="4429" spans="3:3" customFormat="1" x14ac:dyDescent="0.25">
      <c r="C4429" s="2" t="str">
        <f>Tableau7[[#This Row],[COMMANDE]]&amp;Tableau7[[#This Row],[ECHEANCE]]&amp;Tableau7[[#This Row],[PLANID]]</f>
        <v/>
      </c>
    </row>
    <row r="4430" spans="3:3" customFormat="1" x14ac:dyDescent="0.25">
      <c r="C4430" s="2" t="str">
        <f>Tableau7[[#This Row],[COMMANDE]]&amp;Tableau7[[#This Row],[ECHEANCE]]&amp;Tableau7[[#This Row],[PLANID]]</f>
        <v/>
      </c>
    </row>
    <row r="4431" spans="3:3" customFormat="1" x14ac:dyDescent="0.25">
      <c r="C4431" s="2" t="str">
        <f>Tableau7[[#This Row],[COMMANDE]]&amp;Tableau7[[#This Row],[ECHEANCE]]&amp;Tableau7[[#This Row],[PLANID]]</f>
        <v/>
      </c>
    </row>
    <row r="4432" spans="3:3" customFormat="1" x14ac:dyDescent="0.25">
      <c r="C4432" s="2" t="str">
        <f>Tableau7[[#This Row],[COMMANDE]]&amp;Tableau7[[#This Row],[ECHEANCE]]&amp;Tableau7[[#This Row],[PLANID]]</f>
        <v/>
      </c>
    </row>
    <row r="4433" spans="3:3" customFormat="1" x14ac:dyDescent="0.25">
      <c r="C4433" s="2" t="str">
        <f>Tableau7[[#This Row],[COMMANDE]]&amp;Tableau7[[#This Row],[ECHEANCE]]&amp;Tableau7[[#This Row],[PLANID]]</f>
        <v/>
      </c>
    </row>
    <row r="4434" spans="3:3" customFormat="1" x14ac:dyDescent="0.25">
      <c r="C4434" s="2" t="str">
        <f>Tableau7[[#This Row],[COMMANDE]]&amp;Tableau7[[#This Row],[ECHEANCE]]&amp;Tableau7[[#This Row],[PLANID]]</f>
        <v/>
      </c>
    </row>
    <row r="4435" spans="3:3" customFormat="1" x14ac:dyDescent="0.25">
      <c r="C4435" s="2" t="str">
        <f>Tableau7[[#This Row],[COMMANDE]]&amp;Tableau7[[#This Row],[ECHEANCE]]&amp;Tableau7[[#This Row],[PLANID]]</f>
        <v/>
      </c>
    </row>
    <row r="4436" spans="3:3" customFormat="1" x14ac:dyDescent="0.25">
      <c r="C4436" s="2" t="str">
        <f>Tableau7[[#This Row],[COMMANDE]]&amp;Tableau7[[#This Row],[ECHEANCE]]&amp;Tableau7[[#This Row],[PLANID]]</f>
        <v/>
      </c>
    </row>
    <row r="4437" spans="3:3" customFormat="1" x14ac:dyDescent="0.25">
      <c r="C4437" s="2" t="str">
        <f>Tableau7[[#This Row],[COMMANDE]]&amp;Tableau7[[#This Row],[ECHEANCE]]&amp;Tableau7[[#This Row],[PLANID]]</f>
        <v/>
      </c>
    </row>
    <row r="4438" spans="3:3" customFormat="1" x14ac:dyDescent="0.25">
      <c r="C4438" s="2" t="str">
        <f>Tableau7[[#This Row],[COMMANDE]]&amp;Tableau7[[#This Row],[ECHEANCE]]&amp;Tableau7[[#This Row],[PLANID]]</f>
        <v/>
      </c>
    </row>
    <row r="4439" spans="3:3" customFormat="1" x14ac:dyDescent="0.25">
      <c r="C4439" s="2" t="str">
        <f>Tableau7[[#This Row],[COMMANDE]]&amp;Tableau7[[#This Row],[ECHEANCE]]&amp;Tableau7[[#This Row],[PLANID]]</f>
        <v/>
      </c>
    </row>
    <row r="4440" spans="3:3" customFormat="1" x14ac:dyDescent="0.25">
      <c r="C4440" s="2" t="str">
        <f>Tableau7[[#This Row],[COMMANDE]]&amp;Tableau7[[#This Row],[ECHEANCE]]&amp;Tableau7[[#This Row],[PLANID]]</f>
        <v/>
      </c>
    </row>
    <row r="4441" spans="3:3" customFormat="1" x14ac:dyDescent="0.25">
      <c r="C4441" s="2" t="str">
        <f>Tableau7[[#This Row],[COMMANDE]]&amp;Tableau7[[#This Row],[ECHEANCE]]&amp;Tableau7[[#This Row],[PLANID]]</f>
        <v/>
      </c>
    </row>
    <row r="4442" spans="3:3" customFormat="1" x14ac:dyDescent="0.25">
      <c r="C4442" s="2" t="str">
        <f>Tableau7[[#This Row],[COMMANDE]]&amp;Tableau7[[#This Row],[ECHEANCE]]&amp;Tableau7[[#This Row],[PLANID]]</f>
        <v/>
      </c>
    </row>
    <row r="4443" spans="3:3" customFormat="1" x14ac:dyDescent="0.25">
      <c r="C4443" s="2" t="str">
        <f>Tableau7[[#This Row],[COMMANDE]]&amp;Tableau7[[#This Row],[ECHEANCE]]&amp;Tableau7[[#This Row],[PLANID]]</f>
        <v/>
      </c>
    </row>
    <row r="4444" spans="3:3" customFormat="1" x14ac:dyDescent="0.25">
      <c r="C4444" s="2" t="str">
        <f>Tableau7[[#This Row],[COMMANDE]]&amp;Tableau7[[#This Row],[ECHEANCE]]&amp;Tableau7[[#This Row],[PLANID]]</f>
        <v/>
      </c>
    </row>
    <row r="4445" spans="3:3" customFormat="1" x14ac:dyDescent="0.25">
      <c r="C4445" s="2" t="str">
        <f>Tableau7[[#This Row],[COMMANDE]]&amp;Tableau7[[#This Row],[ECHEANCE]]&amp;Tableau7[[#This Row],[PLANID]]</f>
        <v/>
      </c>
    </row>
    <row r="4446" spans="3:3" customFormat="1" x14ac:dyDescent="0.25">
      <c r="C4446" s="2" t="str">
        <f>Tableau7[[#This Row],[COMMANDE]]&amp;Tableau7[[#This Row],[ECHEANCE]]&amp;Tableau7[[#This Row],[PLANID]]</f>
        <v/>
      </c>
    </row>
    <row r="4447" spans="3:3" customFormat="1" x14ac:dyDescent="0.25">
      <c r="C4447" s="2" t="str">
        <f>Tableau7[[#This Row],[COMMANDE]]&amp;Tableau7[[#This Row],[ECHEANCE]]&amp;Tableau7[[#This Row],[PLANID]]</f>
        <v/>
      </c>
    </row>
    <row r="4448" spans="3:3" customFormat="1" x14ac:dyDescent="0.25">
      <c r="C4448" s="2" t="str">
        <f>Tableau7[[#This Row],[COMMANDE]]&amp;Tableau7[[#This Row],[ECHEANCE]]&amp;Tableau7[[#This Row],[PLANID]]</f>
        <v/>
      </c>
    </row>
    <row r="4449" spans="3:3" customFormat="1" x14ac:dyDescent="0.25">
      <c r="C4449" s="2" t="str">
        <f>Tableau7[[#This Row],[COMMANDE]]&amp;Tableau7[[#This Row],[ECHEANCE]]&amp;Tableau7[[#This Row],[PLANID]]</f>
        <v/>
      </c>
    </row>
    <row r="4450" spans="3:3" customFormat="1" x14ac:dyDescent="0.25">
      <c r="C4450" s="2" t="str">
        <f>Tableau7[[#This Row],[COMMANDE]]&amp;Tableau7[[#This Row],[ECHEANCE]]&amp;Tableau7[[#This Row],[PLANID]]</f>
        <v/>
      </c>
    </row>
    <row r="4451" spans="3:3" customFormat="1" x14ac:dyDescent="0.25">
      <c r="C4451" s="2" t="str">
        <f>Tableau7[[#This Row],[COMMANDE]]&amp;Tableau7[[#This Row],[ECHEANCE]]&amp;Tableau7[[#This Row],[PLANID]]</f>
        <v/>
      </c>
    </row>
    <row r="4452" spans="3:3" customFormat="1" x14ac:dyDescent="0.25">
      <c r="C4452" s="2" t="str">
        <f>Tableau7[[#This Row],[COMMANDE]]&amp;Tableau7[[#This Row],[ECHEANCE]]&amp;Tableau7[[#This Row],[PLANID]]</f>
        <v/>
      </c>
    </row>
    <row r="4453" spans="3:3" customFormat="1" x14ac:dyDescent="0.25">
      <c r="C4453" s="2" t="str">
        <f>Tableau7[[#This Row],[COMMANDE]]&amp;Tableau7[[#This Row],[ECHEANCE]]&amp;Tableau7[[#This Row],[PLANID]]</f>
        <v/>
      </c>
    </row>
    <row r="4454" spans="3:3" customFormat="1" x14ac:dyDescent="0.25">
      <c r="C4454" s="2" t="str">
        <f>Tableau7[[#This Row],[COMMANDE]]&amp;Tableau7[[#This Row],[ECHEANCE]]&amp;Tableau7[[#This Row],[PLANID]]</f>
        <v/>
      </c>
    </row>
    <row r="4455" spans="3:3" customFormat="1" x14ac:dyDescent="0.25">
      <c r="C4455" s="2" t="str">
        <f>Tableau7[[#This Row],[COMMANDE]]&amp;Tableau7[[#This Row],[ECHEANCE]]&amp;Tableau7[[#This Row],[PLANID]]</f>
        <v/>
      </c>
    </row>
    <row r="4456" spans="3:3" customFormat="1" x14ac:dyDescent="0.25">
      <c r="C4456" s="2" t="str">
        <f>Tableau7[[#This Row],[COMMANDE]]&amp;Tableau7[[#This Row],[ECHEANCE]]&amp;Tableau7[[#This Row],[PLANID]]</f>
        <v/>
      </c>
    </row>
    <row r="4457" spans="3:3" customFormat="1" x14ac:dyDescent="0.25">
      <c r="C4457" s="2" t="str">
        <f>Tableau7[[#This Row],[COMMANDE]]&amp;Tableau7[[#This Row],[ECHEANCE]]&amp;Tableau7[[#This Row],[PLANID]]</f>
        <v/>
      </c>
    </row>
    <row r="4458" spans="3:3" customFormat="1" x14ac:dyDescent="0.25">
      <c r="C4458" s="2" t="str">
        <f>Tableau7[[#This Row],[COMMANDE]]&amp;Tableau7[[#This Row],[ECHEANCE]]&amp;Tableau7[[#This Row],[PLANID]]</f>
        <v/>
      </c>
    </row>
    <row r="4459" spans="3:3" customFormat="1" x14ac:dyDescent="0.25">
      <c r="C4459" s="2" t="str">
        <f>Tableau7[[#This Row],[COMMANDE]]&amp;Tableau7[[#This Row],[ECHEANCE]]&amp;Tableau7[[#This Row],[PLANID]]</f>
        <v/>
      </c>
    </row>
    <row r="4460" spans="3:3" customFormat="1" x14ac:dyDescent="0.25">
      <c r="C4460" s="2" t="str">
        <f>Tableau7[[#This Row],[COMMANDE]]&amp;Tableau7[[#This Row],[ECHEANCE]]&amp;Tableau7[[#This Row],[PLANID]]</f>
        <v/>
      </c>
    </row>
    <row r="4461" spans="3:3" customFormat="1" x14ac:dyDescent="0.25">
      <c r="C4461" s="2" t="str">
        <f>Tableau7[[#This Row],[COMMANDE]]&amp;Tableau7[[#This Row],[ECHEANCE]]&amp;Tableau7[[#This Row],[PLANID]]</f>
        <v/>
      </c>
    </row>
    <row r="4462" spans="3:3" customFormat="1" x14ac:dyDescent="0.25">
      <c r="C4462" s="2" t="str">
        <f>Tableau7[[#This Row],[COMMANDE]]&amp;Tableau7[[#This Row],[ECHEANCE]]&amp;Tableau7[[#This Row],[PLANID]]</f>
        <v/>
      </c>
    </row>
    <row r="4463" spans="3:3" customFormat="1" x14ac:dyDescent="0.25">
      <c r="C4463" s="2" t="str">
        <f>Tableau7[[#This Row],[COMMANDE]]&amp;Tableau7[[#This Row],[ECHEANCE]]&amp;Tableau7[[#This Row],[PLANID]]</f>
        <v/>
      </c>
    </row>
    <row r="4464" spans="3:3" customFormat="1" x14ac:dyDescent="0.25">
      <c r="C4464" s="2" t="str">
        <f>Tableau7[[#This Row],[COMMANDE]]&amp;Tableau7[[#This Row],[ECHEANCE]]&amp;Tableau7[[#This Row],[PLANID]]</f>
        <v/>
      </c>
    </row>
    <row r="4465" spans="3:3" customFormat="1" x14ac:dyDescent="0.25">
      <c r="C4465" s="2" t="str">
        <f>Tableau7[[#This Row],[COMMANDE]]&amp;Tableau7[[#This Row],[ECHEANCE]]&amp;Tableau7[[#This Row],[PLANID]]</f>
        <v/>
      </c>
    </row>
    <row r="4466" spans="3:3" customFormat="1" x14ac:dyDescent="0.25">
      <c r="C4466" s="2" t="str">
        <f>Tableau7[[#This Row],[COMMANDE]]&amp;Tableau7[[#This Row],[ECHEANCE]]&amp;Tableau7[[#This Row],[PLANID]]</f>
        <v/>
      </c>
    </row>
    <row r="4467" spans="3:3" customFormat="1" x14ac:dyDescent="0.25">
      <c r="C4467" s="2" t="str">
        <f>Tableau7[[#This Row],[COMMANDE]]&amp;Tableau7[[#This Row],[ECHEANCE]]&amp;Tableau7[[#This Row],[PLANID]]</f>
        <v/>
      </c>
    </row>
    <row r="4468" spans="3:3" customFormat="1" x14ac:dyDescent="0.25">
      <c r="C4468" s="2" t="str">
        <f>Tableau7[[#This Row],[COMMANDE]]&amp;Tableau7[[#This Row],[ECHEANCE]]&amp;Tableau7[[#This Row],[PLANID]]</f>
        <v/>
      </c>
    </row>
    <row r="4469" spans="3:3" customFormat="1" x14ac:dyDescent="0.25">
      <c r="C4469" s="2" t="str">
        <f>Tableau7[[#This Row],[COMMANDE]]&amp;Tableau7[[#This Row],[ECHEANCE]]&amp;Tableau7[[#This Row],[PLANID]]</f>
        <v/>
      </c>
    </row>
    <row r="4470" spans="3:3" customFormat="1" x14ac:dyDescent="0.25">
      <c r="C4470" s="2" t="str">
        <f>Tableau7[[#This Row],[COMMANDE]]&amp;Tableau7[[#This Row],[ECHEANCE]]&amp;Tableau7[[#This Row],[PLANID]]</f>
        <v/>
      </c>
    </row>
    <row r="4471" spans="3:3" customFormat="1" x14ac:dyDescent="0.25">
      <c r="C4471" s="2" t="str">
        <f>Tableau7[[#This Row],[COMMANDE]]&amp;Tableau7[[#This Row],[ECHEANCE]]&amp;Tableau7[[#This Row],[PLANID]]</f>
        <v/>
      </c>
    </row>
    <row r="4472" spans="3:3" customFormat="1" x14ac:dyDescent="0.25">
      <c r="C4472" s="2" t="str">
        <f>Tableau7[[#This Row],[COMMANDE]]&amp;Tableau7[[#This Row],[ECHEANCE]]&amp;Tableau7[[#This Row],[PLANID]]</f>
        <v/>
      </c>
    </row>
    <row r="4473" spans="3:3" customFormat="1" x14ac:dyDescent="0.25">
      <c r="C4473" s="2" t="str">
        <f>Tableau7[[#This Row],[COMMANDE]]&amp;Tableau7[[#This Row],[ECHEANCE]]&amp;Tableau7[[#This Row],[PLANID]]</f>
        <v/>
      </c>
    </row>
    <row r="4474" spans="3:3" customFormat="1" x14ac:dyDescent="0.25">
      <c r="C4474" s="2" t="str">
        <f>Tableau7[[#This Row],[COMMANDE]]&amp;Tableau7[[#This Row],[ECHEANCE]]&amp;Tableau7[[#This Row],[PLANID]]</f>
        <v/>
      </c>
    </row>
    <row r="4475" spans="3:3" customFormat="1" x14ac:dyDescent="0.25">
      <c r="C4475" s="2" t="str">
        <f>Tableau7[[#This Row],[COMMANDE]]&amp;Tableau7[[#This Row],[ECHEANCE]]&amp;Tableau7[[#This Row],[PLANID]]</f>
        <v/>
      </c>
    </row>
    <row r="4476" spans="3:3" customFormat="1" x14ac:dyDescent="0.25">
      <c r="C4476" s="2" t="str">
        <f>Tableau7[[#This Row],[COMMANDE]]&amp;Tableau7[[#This Row],[ECHEANCE]]&amp;Tableau7[[#This Row],[PLANID]]</f>
        <v/>
      </c>
    </row>
    <row r="4477" spans="3:3" customFormat="1" x14ac:dyDescent="0.25">
      <c r="C4477" s="2" t="str">
        <f>Tableau7[[#This Row],[COMMANDE]]&amp;Tableau7[[#This Row],[ECHEANCE]]&amp;Tableau7[[#This Row],[PLANID]]</f>
        <v/>
      </c>
    </row>
    <row r="4478" spans="3:3" customFormat="1" x14ac:dyDescent="0.25">
      <c r="C4478" s="2" t="str">
        <f>Tableau7[[#This Row],[COMMANDE]]&amp;Tableau7[[#This Row],[ECHEANCE]]&amp;Tableau7[[#This Row],[PLANID]]</f>
        <v/>
      </c>
    </row>
    <row r="4479" spans="3:3" customFormat="1" x14ac:dyDescent="0.25">
      <c r="C4479" s="2" t="str">
        <f>Tableau7[[#This Row],[COMMANDE]]&amp;Tableau7[[#This Row],[ECHEANCE]]&amp;Tableau7[[#This Row],[PLANID]]</f>
        <v/>
      </c>
    </row>
    <row r="4480" spans="3:3" customFormat="1" x14ac:dyDescent="0.25">
      <c r="C4480" s="2" t="str">
        <f>Tableau7[[#This Row],[COMMANDE]]&amp;Tableau7[[#This Row],[ECHEANCE]]&amp;Tableau7[[#This Row],[PLANID]]</f>
        <v/>
      </c>
    </row>
    <row r="4481" spans="3:3" customFormat="1" x14ac:dyDescent="0.25">
      <c r="C4481" s="2" t="str">
        <f>Tableau7[[#This Row],[COMMANDE]]&amp;Tableau7[[#This Row],[ECHEANCE]]&amp;Tableau7[[#This Row],[PLANID]]</f>
        <v/>
      </c>
    </row>
    <row r="4482" spans="3:3" customFormat="1" x14ac:dyDescent="0.25">
      <c r="C4482" s="2" t="str">
        <f>Tableau7[[#This Row],[COMMANDE]]&amp;Tableau7[[#This Row],[ECHEANCE]]&amp;Tableau7[[#This Row],[PLANID]]</f>
        <v/>
      </c>
    </row>
    <row r="4483" spans="3:3" customFormat="1" x14ac:dyDescent="0.25">
      <c r="C4483" s="2" t="str">
        <f>Tableau7[[#This Row],[COMMANDE]]&amp;Tableau7[[#This Row],[ECHEANCE]]&amp;Tableau7[[#This Row],[PLANID]]</f>
        <v/>
      </c>
    </row>
    <row r="4484" spans="3:3" customFormat="1" x14ac:dyDescent="0.25">
      <c r="C4484" s="2" t="str">
        <f>Tableau7[[#This Row],[COMMANDE]]&amp;Tableau7[[#This Row],[ECHEANCE]]&amp;Tableau7[[#This Row],[PLANID]]</f>
        <v/>
      </c>
    </row>
    <row r="4485" spans="3:3" customFormat="1" x14ac:dyDescent="0.25">
      <c r="C4485" s="2" t="str">
        <f>Tableau7[[#This Row],[COMMANDE]]&amp;Tableau7[[#This Row],[ECHEANCE]]&amp;Tableau7[[#This Row],[PLANID]]</f>
        <v/>
      </c>
    </row>
    <row r="4486" spans="3:3" customFormat="1" x14ac:dyDescent="0.25">
      <c r="C4486" s="2" t="str">
        <f>Tableau7[[#This Row],[COMMANDE]]&amp;Tableau7[[#This Row],[ECHEANCE]]&amp;Tableau7[[#This Row],[PLANID]]</f>
        <v/>
      </c>
    </row>
    <row r="4487" spans="3:3" customFormat="1" x14ac:dyDescent="0.25">
      <c r="C4487" s="2" t="str">
        <f>Tableau7[[#This Row],[COMMANDE]]&amp;Tableau7[[#This Row],[ECHEANCE]]&amp;Tableau7[[#This Row],[PLANID]]</f>
        <v/>
      </c>
    </row>
    <row r="4488" spans="3:3" customFormat="1" x14ac:dyDescent="0.25">
      <c r="C4488" s="2" t="str">
        <f>Tableau7[[#This Row],[COMMANDE]]&amp;Tableau7[[#This Row],[ECHEANCE]]&amp;Tableau7[[#This Row],[PLANID]]</f>
        <v/>
      </c>
    </row>
    <row r="4489" spans="3:3" customFormat="1" x14ac:dyDescent="0.25">
      <c r="C4489" s="2" t="str">
        <f>Tableau7[[#This Row],[COMMANDE]]&amp;Tableau7[[#This Row],[ECHEANCE]]&amp;Tableau7[[#This Row],[PLANID]]</f>
        <v/>
      </c>
    </row>
    <row r="4490" spans="3:3" customFormat="1" x14ac:dyDescent="0.25">
      <c r="C4490" s="2" t="str">
        <f>Tableau7[[#This Row],[COMMANDE]]&amp;Tableau7[[#This Row],[ECHEANCE]]&amp;Tableau7[[#This Row],[PLANID]]</f>
        <v/>
      </c>
    </row>
    <row r="4491" spans="3:3" customFormat="1" x14ac:dyDescent="0.25">
      <c r="C4491" s="2" t="str">
        <f>Tableau7[[#This Row],[COMMANDE]]&amp;Tableau7[[#This Row],[ECHEANCE]]&amp;Tableau7[[#This Row],[PLANID]]</f>
        <v/>
      </c>
    </row>
    <row r="4492" spans="3:3" customFormat="1" x14ac:dyDescent="0.25">
      <c r="C4492" s="2" t="str">
        <f>Tableau7[[#This Row],[COMMANDE]]&amp;Tableau7[[#This Row],[ECHEANCE]]&amp;Tableau7[[#This Row],[PLANID]]</f>
        <v/>
      </c>
    </row>
    <row r="4493" spans="3:3" customFormat="1" x14ac:dyDescent="0.25">
      <c r="C4493" s="2" t="str">
        <f>Tableau7[[#This Row],[COMMANDE]]&amp;Tableau7[[#This Row],[ECHEANCE]]&amp;Tableau7[[#This Row],[PLANID]]</f>
        <v/>
      </c>
    </row>
    <row r="4494" spans="3:3" customFormat="1" x14ac:dyDescent="0.25">
      <c r="C4494" s="2" t="str">
        <f>Tableau7[[#This Row],[COMMANDE]]&amp;Tableau7[[#This Row],[ECHEANCE]]&amp;Tableau7[[#This Row],[PLANID]]</f>
        <v/>
      </c>
    </row>
    <row r="4495" spans="3:3" customFormat="1" x14ac:dyDescent="0.25">
      <c r="C4495" s="2" t="str">
        <f>Tableau7[[#This Row],[COMMANDE]]&amp;Tableau7[[#This Row],[ECHEANCE]]&amp;Tableau7[[#This Row],[PLANID]]</f>
        <v/>
      </c>
    </row>
    <row r="4496" spans="3:3" customFormat="1" x14ac:dyDescent="0.25">
      <c r="C4496" s="2" t="str">
        <f>Tableau7[[#This Row],[COMMANDE]]&amp;Tableau7[[#This Row],[ECHEANCE]]&amp;Tableau7[[#This Row],[PLANID]]</f>
        <v/>
      </c>
    </row>
    <row r="4497" spans="3:3" customFormat="1" x14ac:dyDescent="0.25">
      <c r="C4497" s="2" t="str">
        <f>Tableau7[[#This Row],[COMMANDE]]&amp;Tableau7[[#This Row],[ECHEANCE]]&amp;Tableau7[[#This Row],[PLANID]]</f>
        <v/>
      </c>
    </row>
    <row r="4498" spans="3:3" customFormat="1" x14ac:dyDescent="0.25">
      <c r="C4498" s="2" t="str">
        <f>Tableau7[[#This Row],[COMMANDE]]&amp;Tableau7[[#This Row],[ECHEANCE]]&amp;Tableau7[[#This Row],[PLANID]]</f>
        <v/>
      </c>
    </row>
    <row r="4499" spans="3:3" customFormat="1" x14ac:dyDescent="0.25">
      <c r="C4499" s="2" t="str">
        <f>Tableau7[[#This Row],[COMMANDE]]&amp;Tableau7[[#This Row],[ECHEANCE]]&amp;Tableau7[[#This Row],[PLANID]]</f>
        <v/>
      </c>
    </row>
    <row r="4500" spans="3:3" customFormat="1" x14ac:dyDescent="0.25">
      <c r="C4500" s="2" t="str">
        <f>Tableau7[[#This Row],[COMMANDE]]&amp;Tableau7[[#This Row],[ECHEANCE]]&amp;Tableau7[[#This Row],[PLANID]]</f>
        <v/>
      </c>
    </row>
    <row r="4501" spans="3:3" customFormat="1" x14ac:dyDescent="0.25">
      <c r="C4501" s="2" t="str">
        <f>Tableau7[[#This Row],[COMMANDE]]&amp;Tableau7[[#This Row],[ECHEANCE]]&amp;Tableau7[[#This Row],[PLANID]]</f>
        <v/>
      </c>
    </row>
    <row r="4502" spans="3:3" customFormat="1" x14ac:dyDescent="0.25">
      <c r="C4502" s="2" t="str">
        <f>Tableau7[[#This Row],[COMMANDE]]&amp;Tableau7[[#This Row],[ECHEANCE]]&amp;Tableau7[[#This Row],[PLANID]]</f>
        <v/>
      </c>
    </row>
    <row r="4503" spans="3:3" customFormat="1" x14ac:dyDescent="0.25">
      <c r="C4503" s="2" t="str">
        <f>Tableau7[[#This Row],[COMMANDE]]&amp;Tableau7[[#This Row],[ECHEANCE]]&amp;Tableau7[[#This Row],[PLANID]]</f>
        <v/>
      </c>
    </row>
    <row r="4504" spans="3:3" customFormat="1" x14ac:dyDescent="0.25">
      <c r="C4504" s="2" t="str">
        <f>Tableau7[[#This Row],[COMMANDE]]&amp;Tableau7[[#This Row],[ECHEANCE]]&amp;Tableau7[[#This Row],[PLANID]]</f>
        <v/>
      </c>
    </row>
    <row r="4505" spans="3:3" customFormat="1" x14ac:dyDescent="0.25">
      <c r="C4505" s="2" t="str">
        <f>Tableau7[[#This Row],[COMMANDE]]&amp;Tableau7[[#This Row],[ECHEANCE]]&amp;Tableau7[[#This Row],[PLANID]]</f>
        <v/>
      </c>
    </row>
    <row r="4506" spans="3:3" customFormat="1" x14ac:dyDescent="0.25">
      <c r="C4506" s="2" t="str">
        <f>Tableau7[[#This Row],[COMMANDE]]&amp;Tableau7[[#This Row],[ECHEANCE]]&amp;Tableau7[[#This Row],[PLANID]]</f>
        <v/>
      </c>
    </row>
    <row r="4507" spans="3:3" customFormat="1" x14ac:dyDescent="0.25">
      <c r="C4507" s="2" t="str">
        <f>Tableau7[[#This Row],[COMMANDE]]&amp;Tableau7[[#This Row],[ECHEANCE]]&amp;Tableau7[[#This Row],[PLANID]]</f>
        <v/>
      </c>
    </row>
    <row r="4508" spans="3:3" customFormat="1" x14ac:dyDescent="0.25">
      <c r="C4508" s="2" t="str">
        <f>Tableau7[[#This Row],[COMMANDE]]&amp;Tableau7[[#This Row],[ECHEANCE]]&amp;Tableau7[[#This Row],[PLANID]]</f>
        <v/>
      </c>
    </row>
    <row r="4509" spans="3:3" customFormat="1" x14ac:dyDescent="0.25">
      <c r="C4509" s="2" t="str">
        <f>Tableau7[[#This Row],[COMMANDE]]&amp;Tableau7[[#This Row],[ECHEANCE]]&amp;Tableau7[[#This Row],[PLANID]]</f>
        <v/>
      </c>
    </row>
    <row r="4510" spans="3:3" customFormat="1" x14ac:dyDescent="0.25">
      <c r="C4510" s="2" t="str">
        <f>Tableau7[[#This Row],[COMMANDE]]&amp;Tableau7[[#This Row],[ECHEANCE]]&amp;Tableau7[[#This Row],[PLANID]]</f>
        <v/>
      </c>
    </row>
    <row r="4511" spans="3:3" customFormat="1" x14ac:dyDescent="0.25">
      <c r="C4511" s="2" t="str">
        <f>Tableau7[[#This Row],[COMMANDE]]&amp;Tableau7[[#This Row],[ECHEANCE]]&amp;Tableau7[[#This Row],[PLANID]]</f>
        <v/>
      </c>
    </row>
    <row r="4512" spans="3:3" customFormat="1" x14ac:dyDescent="0.25">
      <c r="C4512" s="2" t="str">
        <f>Tableau7[[#This Row],[COMMANDE]]&amp;Tableau7[[#This Row],[ECHEANCE]]&amp;Tableau7[[#This Row],[PLANID]]</f>
        <v/>
      </c>
    </row>
    <row r="4513" spans="3:3" customFormat="1" x14ac:dyDescent="0.25">
      <c r="C4513" s="2" t="str">
        <f>Tableau7[[#This Row],[COMMANDE]]&amp;Tableau7[[#This Row],[ECHEANCE]]&amp;Tableau7[[#This Row],[PLANID]]</f>
        <v/>
      </c>
    </row>
    <row r="4514" spans="3:3" customFormat="1" x14ac:dyDescent="0.25">
      <c r="C4514" s="2" t="str">
        <f>Tableau7[[#This Row],[COMMANDE]]&amp;Tableau7[[#This Row],[ECHEANCE]]&amp;Tableau7[[#This Row],[PLANID]]</f>
        <v/>
      </c>
    </row>
    <row r="4515" spans="3:3" customFormat="1" x14ac:dyDescent="0.25">
      <c r="C4515" s="2" t="str">
        <f>Tableau7[[#This Row],[COMMANDE]]&amp;Tableau7[[#This Row],[ECHEANCE]]&amp;Tableau7[[#This Row],[PLANID]]</f>
        <v/>
      </c>
    </row>
    <row r="4516" spans="3:3" customFormat="1" x14ac:dyDescent="0.25">
      <c r="C4516" s="2" t="str">
        <f>Tableau7[[#This Row],[COMMANDE]]&amp;Tableau7[[#This Row],[ECHEANCE]]&amp;Tableau7[[#This Row],[PLANID]]</f>
        <v/>
      </c>
    </row>
    <row r="4517" spans="3:3" customFormat="1" x14ac:dyDescent="0.25">
      <c r="C4517" s="2" t="str">
        <f>Tableau7[[#This Row],[COMMANDE]]&amp;Tableau7[[#This Row],[ECHEANCE]]&amp;Tableau7[[#This Row],[PLANID]]</f>
        <v/>
      </c>
    </row>
    <row r="4518" spans="3:3" customFormat="1" x14ac:dyDescent="0.25">
      <c r="C4518" s="2" t="str">
        <f>Tableau7[[#This Row],[COMMANDE]]&amp;Tableau7[[#This Row],[ECHEANCE]]&amp;Tableau7[[#This Row],[PLANID]]</f>
        <v/>
      </c>
    </row>
    <row r="4519" spans="3:3" customFormat="1" x14ac:dyDescent="0.25">
      <c r="C4519" s="2" t="str">
        <f>Tableau7[[#This Row],[COMMANDE]]&amp;Tableau7[[#This Row],[ECHEANCE]]&amp;Tableau7[[#This Row],[PLANID]]</f>
        <v/>
      </c>
    </row>
    <row r="4520" spans="3:3" customFormat="1" x14ac:dyDescent="0.25">
      <c r="C4520" s="2" t="str">
        <f>Tableau7[[#This Row],[COMMANDE]]&amp;Tableau7[[#This Row],[ECHEANCE]]&amp;Tableau7[[#This Row],[PLANID]]</f>
        <v/>
      </c>
    </row>
    <row r="4521" spans="3:3" customFormat="1" x14ac:dyDescent="0.25">
      <c r="C4521" s="2" t="str">
        <f>Tableau7[[#This Row],[COMMANDE]]&amp;Tableau7[[#This Row],[ECHEANCE]]&amp;Tableau7[[#This Row],[PLANID]]</f>
        <v/>
      </c>
    </row>
    <row r="4522" spans="3:3" customFormat="1" x14ac:dyDescent="0.25">
      <c r="C4522" s="2" t="str">
        <f>Tableau7[[#This Row],[COMMANDE]]&amp;Tableau7[[#This Row],[ECHEANCE]]&amp;Tableau7[[#This Row],[PLANID]]</f>
        <v/>
      </c>
    </row>
    <row r="4523" spans="3:3" customFormat="1" x14ac:dyDescent="0.25">
      <c r="C4523" s="2" t="str">
        <f>Tableau7[[#This Row],[COMMANDE]]&amp;Tableau7[[#This Row],[ECHEANCE]]&amp;Tableau7[[#This Row],[PLANID]]</f>
        <v/>
      </c>
    </row>
    <row r="4524" spans="3:3" customFormat="1" x14ac:dyDescent="0.25">
      <c r="C4524" s="2" t="str">
        <f>Tableau7[[#This Row],[COMMANDE]]&amp;Tableau7[[#This Row],[ECHEANCE]]&amp;Tableau7[[#This Row],[PLANID]]</f>
        <v/>
      </c>
    </row>
    <row r="4525" spans="3:3" customFormat="1" x14ac:dyDescent="0.25">
      <c r="C4525" s="2" t="str">
        <f>Tableau7[[#This Row],[COMMANDE]]&amp;Tableau7[[#This Row],[ECHEANCE]]&amp;Tableau7[[#This Row],[PLANID]]</f>
        <v/>
      </c>
    </row>
    <row r="4526" spans="3:3" customFormat="1" x14ac:dyDescent="0.25">
      <c r="C4526" s="2" t="str">
        <f>Tableau7[[#This Row],[COMMANDE]]&amp;Tableau7[[#This Row],[ECHEANCE]]&amp;Tableau7[[#This Row],[PLANID]]</f>
        <v/>
      </c>
    </row>
    <row r="4527" spans="3:3" customFormat="1" x14ac:dyDescent="0.25">
      <c r="C4527" s="2" t="str">
        <f>Tableau7[[#This Row],[COMMANDE]]&amp;Tableau7[[#This Row],[ECHEANCE]]&amp;Tableau7[[#This Row],[PLANID]]</f>
        <v/>
      </c>
    </row>
    <row r="4528" spans="3:3" customFormat="1" x14ac:dyDescent="0.25">
      <c r="C4528" s="2" t="str">
        <f>Tableau7[[#This Row],[COMMANDE]]&amp;Tableau7[[#This Row],[ECHEANCE]]&amp;Tableau7[[#This Row],[PLANID]]</f>
        <v/>
      </c>
    </row>
    <row r="4529" spans="3:3" customFormat="1" x14ac:dyDescent="0.25">
      <c r="C4529" s="2" t="str">
        <f>Tableau7[[#This Row],[COMMANDE]]&amp;Tableau7[[#This Row],[ECHEANCE]]&amp;Tableau7[[#This Row],[PLANID]]</f>
        <v/>
      </c>
    </row>
    <row r="4530" spans="3:3" customFormat="1" x14ac:dyDescent="0.25">
      <c r="C4530" s="2" t="str">
        <f>Tableau7[[#This Row],[COMMANDE]]&amp;Tableau7[[#This Row],[ECHEANCE]]&amp;Tableau7[[#This Row],[PLANID]]</f>
        <v/>
      </c>
    </row>
    <row r="4531" spans="3:3" customFormat="1" x14ac:dyDescent="0.25">
      <c r="C4531" s="2" t="str">
        <f>Tableau7[[#This Row],[COMMANDE]]&amp;Tableau7[[#This Row],[ECHEANCE]]&amp;Tableau7[[#This Row],[PLANID]]</f>
        <v/>
      </c>
    </row>
    <row r="4532" spans="3:3" customFormat="1" x14ac:dyDescent="0.25">
      <c r="C4532" s="2" t="str">
        <f>Tableau7[[#This Row],[COMMANDE]]&amp;Tableau7[[#This Row],[ECHEANCE]]&amp;Tableau7[[#This Row],[PLANID]]</f>
        <v/>
      </c>
    </row>
    <row r="4533" spans="3:3" customFormat="1" x14ac:dyDescent="0.25">
      <c r="C4533" s="2" t="str">
        <f>Tableau7[[#This Row],[COMMANDE]]&amp;Tableau7[[#This Row],[ECHEANCE]]&amp;Tableau7[[#This Row],[PLANID]]</f>
        <v/>
      </c>
    </row>
    <row r="4534" spans="3:3" customFormat="1" x14ac:dyDescent="0.25">
      <c r="C4534" s="2" t="str">
        <f>Tableau7[[#This Row],[COMMANDE]]&amp;Tableau7[[#This Row],[ECHEANCE]]&amp;Tableau7[[#This Row],[PLANID]]</f>
        <v/>
      </c>
    </row>
    <row r="4535" spans="3:3" customFormat="1" x14ac:dyDescent="0.25">
      <c r="C4535" s="2" t="str">
        <f>Tableau7[[#This Row],[COMMANDE]]&amp;Tableau7[[#This Row],[ECHEANCE]]&amp;Tableau7[[#This Row],[PLANID]]</f>
        <v/>
      </c>
    </row>
    <row r="4536" spans="3:3" customFormat="1" x14ac:dyDescent="0.25">
      <c r="C4536" s="2" t="str">
        <f>Tableau7[[#This Row],[COMMANDE]]&amp;Tableau7[[#This Row],[ECHEANCE]]&amp;Tableau7[[#This Row],[PLANID]]</f>
        <v/>
      </c>
    </row>
    <row r="4537" spans="3:3" customFormat="1" x14ac:dyDescent="0.25">
      <c r="C4537" s="2" t="str">
        <f>Tableau7[[#This Row],[COMMANDE]]&amp;Tableau7[[#This Row],[ECHEANCE]]&amp;Tableau7[[#This Row],[PLANID]]</f>
        <v/>
      </c>
    </row>
    <row r="4538" spans="3:3" customFormat="1" x14ac:dyDescent="0.25">
      <c r="C4538" s="2" t="str">
        <f>Tableau7[[#This Row],[COMMANDE]]&amp;Tableau7[[#This Row],[ECHEANCE]]&amp;Tableau7[[#This Row],[PLANID]]</f>
        <v/>
      </c>
    </row>
    <row r="4539" spans="3:3" customFormat="1" x14ac:dyDescent="0.25">
      <c r="C4539" s="2" t="str">
        <f>Tableau7[[#This Row],[COMMANDE]]&amp;Tableau7[[#This Row],[ECHEANCE]]&amp;Tableau7[[#This Row],[PLANID]]</f>
        <v/>
      </c>
    </row>
    <row r="4540" spans="3:3" customFormat="1" x14ac:dyDescent="0.25">
      <c r="C4540" s="2" t="str">
        <f>Tableau7[[#This Row],[COMMANDE]]&amp;Tableau7[[#This Row],[ECHEANCE]]&amp;Tableau7[[#This Row],[PLANID]]</f>
        <v/>
      </c>
    </row>
    <row r="4541" spans="3:3" customFormat="1" x14ac:dyDescent="0.25">
      <c r="C4541" s="2" t="str">
        <f>Tableau7[[#This Row],[COMMANDE]]&amp;Tableau7[[#This Row],[ECHEANCE]]&amp;Tableau7[[#This Row],[PLANID]]</f>
        <v/>
      </c>
    </row>
    <row r="4542" spans="3:3" customFormat="1" x14ac:dyDescent="0.25">
      <c r="C4542" s="2" t="str">
        <f>Tableau7[[#This Row],[COMMANDE]]&amp;Tableau7[[#This Row],[ECHEANCE]]&amp;Tableau7[[#This Row],[PLANID]]</f>
        <v/>
      </c>
    </row>
    <row r="4543" spans="3:3" customFormat="1" x14ac:dyDescent="0.25">
      <c r="C4543" s="2" t="str">
        <f>Tableau7[[#This Row],[COMMANDE]]&amp;Tableau7[[#This Row],[ECHEANCE]]&amp;Tableau7[[#This Row],[PLANID]]</f>
        <v/>
      </c>
    </row>
    <row r="4544" spans="3:3" customFormat="1" x14ac:dyDescent="0.25">
      <c r="C4544" s="2" t="str">
        <f>Tableau7[[#This Row],[COMMANDE]]&amp;Tableau7[[#This Row],[ECHEANCE]]&amp;Tableau7[[#This Row],[PLANID]]</f>
        <v/>
      </c>
    </row>
    <row r="4545" spans="3:3" customFormat="1" x14ac:dyDescent="0.25">
      <c r="C4545" s="2" t="str">
        <f>Tableau7[[#This Row],[COMMANDE]]&amp;Tableau7[[#This Row],[ECHEANCE]]&amp;Tableau7[[#This Row],[PLANID]]</f>
        <v/>
      </c>
    </row>
    <row r="4546" spans="3:3" customFormat="1" x14ac:dyDescent="0.25">
      <c r="C4546" s="2" t="str">
        <f>Tableau7[[#This Row],[COMMANDE]]&amp;Tableau7[[#This Row],[ECHEANCE]]&amp;Tableau7[[#This Row],[PLANID]]</f>
        <v/>
      </c>
    </row>
    <row r="4547" spans="3:3" customFormat="1" x14ac:dyDescent="0.25">
      <c r="C4547" s="2" t="str">
        <f>Tableau7[[#This Row],[COMMANDE]]&amp;Tableau7[[#This Row],[ECHEANCE]]&amp;Tableau7[[#This Row],[PLANID]]</f>
        <v/>
      </c>
    </row>
    <row r="4548" spans="3:3" customFormat="1" x14ac:dyDescent="0.25">
      <c r="C4548" s="2" t="str">
        <f>Tableau7[[#This Row],[COMMANDE]]&amp;Tableau7[[#This Row],[ECHEANCE]]&amp;Tableau7[[#This Row],[PLANID]]</f>
        <v/>
      </c>
    </row>
    <row r="4549" spans="3:3" customFormat="1" x14ac:dyDescent="0.25">
      <c r="C4549" s="2" t="str">
        <f>Tableau7[[#This Row],[COMMANDE]]&amp;Tableau7[[#This Row],[ECHEANCE]]&amp;Tableau7[[#This Row],[PLANID]]</f>
        <v/>
      </c>
    </row>
    <row r="4550" spans="3:3" customFormat="1" x14ac:dyDescent="0.25">
      <c r="C4550" s="2" t="str">
        <f>Tableau7[[#This Row],[COMMANDE]]&amp;Tableau7[[#This Row],[ECHEANCE]]&amp;Tableau7[[#This Row],[PLANID]]</f>
        <v/>
      </c>
    </row>
    <row r="4551" spans="3:3" customFormat="1" x14ac:dyDescent="0.25">
      <c r="C4551" s="2" t="str">
        <f>Tableau7[[#This Row],[COMMANDE]]&amp;Tableau7[[#This Row],[ECHEANCE]]&amp;Tableau7[[#This Row],[PLANID]]</f>
        <v/>
      </c>
    </row>
    <row r="4552" spans="3:3" customFormat="1" x14ac:dyDescent="0.25">
      <c r="C4552" s="2" t="str">
        <f>Tableau7[[#This Row],[COMMANDE]]&amp;Tableau7[[#This Row],[ECHEANCE]]&amp;Tableau7[[#This Row],[PLANID]]</f>
        <v/>
      </c>
    </row>
    <row r="4553" spans="3:3" customFormat="1" x14ac:dyDescent="0.25">
      <c r="C4553" s="2" t="str">
        <f>Tableau7[[#This Row],[COMMANDE]]&amp;Tableau7[[#This Row],[ECHEANCE]]&amp;Tableau7[[#This Row],[PLANID]]</f>
        <v/>
      </c>
    </row>
    <row r="4554" spans="3:3" customFormat="1" x14ac:dyDescent="0.25">
      <c r="C4554" s="2" t="str">
        <f>Tableau7[[#This Row],[COMMANDE]]&amp;Tableau7[[#This Row],[ECHEANCE]]&amp;Tableau7[[#This Row],[PLANID]]</f>
        <v/>
      </c>
    </row>
    <row r="4555" spans="3:3" customFormat="1" x14ac:dyDescent="0.25">
      <c r="C4555" s="2" t="str">
        <f>Tableau7[[#This Row],[COMMANDE]]&amp;Tableau7[[#This Row],[ECHEANCE]]&amp;Tableau7[[#This Row],[PLANID]]</f>
        <v/>
      </c>
    </row>
    <row r="4556" spans="3:3" customFormat="1" x14ac:dyDescent="0.25">
      <c r="C4556" s="2" t="str">
        <f>Tableau7[[#This Row],[COMMANDE]]&amp;Tableau7[[#This Row],[ECHEANCE]]&amp;Tableau7[[#This Row],[PLANID]]</f>
        <v/>
      </c>
    </row>
    <row r="4557" spans="3:3" customFormat="1" x14ac:dyDescent="0.25">
      <c r="C4557" s="2" t="str">
        <f>Tableau7[[#This Row],[COMMANDE]]&amp;Tableau7[[#This Row],[ECHEANCE]]&amp;Tableau7[[#This Row],[PLANID]]</f>
        <v/>
      </c>
    </row>
    <row r="4558" spans="3:3" customFormat="1" x14ac:dyDescent="0.25">
      <c r="C4558" s="2" t="str">
        <f>Tableau7[[#This Row],[COMMANDE]]&amp;Tableau7[[#This Row],[ECHEANCE]]&amp;Tableau7[[#This Row],[PLANID]]</f>
        <v/>
      </c>
    </row>
    <row r="4559" spans="3:3" customFormat="1" x14ac:dyDescent="0.25">
      <c r="C4559" s="2" t="str">
        <f>Tableau7[[#This Row],[COMMANDE]]&amp;Tableau7[[#This Row],[ECHEANCE]]&amp;Tableau7[[#This Row],[PLANID]]</f>
        <v/>
      </c>
    </row>
    <row r="4560" spans="3:3" customFormat="1" x14ac:dyDescent="0.25">
      <c r="C4560" s="2" t="str">
        <f>Tableau7[[#This Row],[COMMANDE]]&amp;Tableau7[[#This Row],[ECHEANCE]]&amp;Tableau7[[#This Row],[PLANID]]</f>
        <v/>
      </c>
    </row>
    <row r="4561" spans="3:3" customFormat="1" x14ac:dyDescent="0.25">
      <c r="C4561" s="2" t="str">
        <f>Tableau7[[#This Row],[COMMANDE]]&amp;Tableau7[[#This Row],[ECHEANCE]]&amp;Tableau7[[#This Row],[PLANID]]</f>
        <v/>
      </c>
    </row>
    <row r="4562" spans="3:3" customFormat="1" x14ac:dyDescent="0.25">
      <c r="C4562" s="2" t="str">
        <f>Tableau7[[#This Row],[COMMANDE]]&amp;Tableau7[[#This Row],[ECHEANCE]]&amp;Tableau7[[#This Row],[PLANID]]</f>
        <v/>
      </c>
    </row>
    <row r="4563" spans="3:3" customFormat="1" x14ac:dyDescent="0.25">
      <c r="C4563" s="2" t="str">
        <f>Tableau7[[#This Row],[COMMANDE]]&amp;Tableau7[[#This Row],[ECHEANCE]]&amp;Tableau7[[#This Row],[PLANID]]</f>
        <v/>
      </c>
    </row>
    <row r="4564" spans="3:3" customFormat="1" x14ac:dyDescent="0.25">
      <c r="C4564" s="2" t="str">
        <f>Tableau7[[#This Row],[COMMANDE]]&amp;Tableau7[[#This Row],[ECHEANCE]]&amp;Tableau7[[#This Row],[PLANID]]</f>
        <v/>
      </c>
    </row>
    <row r="4565" spans="3:3" customFormat="1" x14ac:dyDescent="0.25">
      <c r="C4565" s="2" t="str">
        <f>Tableau7[[#This Row],[COMMANDE]]&amp;Tableau7[[#This Row],[ECHEANCE]]&amp;Tableau7[[#This Row],[PLANID]]</f>
        <v/>
      </c>
    </row>
    <row r="4566" spans="3:3" customFormat="1" x14ac:dyDescent="0.25">
      <c r="C4566" s="2" t="str">
        <f>Tableau7[[#This Row],[COMMANDE]]&amp;Tableau7[[#This Row],[ECHEANCE]]&amp;Tableau7[[#This Row],[PLANID]]</f>
        <v/>
      </c>
    </row>
    <row r="4567" spans="3:3" customFormat="1" x14ac:dyDescent="0.25">
      <c r="C4567" s="2" t="str">
        <f>Tableau7[[#This Row],[COMMANDE]]&amp;Tableau7[[#This Row],[ECHEANCE]]&amp;Tableau7[[#This Row],[PLANID]]</f>
        <v/>
      </c>
    </row>
    <row r="4568" spans="3:3" customFormat="1" x14ac:dyDescent="0.25">
      <c r="C4568" s="2" t="str">
        <f>Tableau7[[#This Row],[COMMANDE]]&amp;Tableau7[[#This Row],[ECHEANCE]]&amp;Tableau7[[#This Row],[PLANID]]</f>
        <v/>
      </c>
    </row>
    <row r="4569" spans="3:3" customFormat="1" x14ac:dyDescent="0.25">
      <c r="C4569" s="2" t="str">
        <f>Tableau7[[#This Row],[COMMANDE]]&amp;Tableau7[[#This Row],[ECHEANCE]]&amp;Tableau7[[#This Row],[PLANID]]</f>
        <v/>
      </c>
    </row>
    <row r="4570" spans="3:3" customFormat="1" x14ac:dyDescent="0.25">
      <c r="C4570" s="2" t="str">
        <f>Tableau7[[#This Row],[COMMANDE]]&amp;Tableau7[[#This Row],[ECHEANCE]]&amp;Tableau7[[#This Row],[PLANID]]</f>
        <v/>
      </c>
    </row>
    <row r="4571" spans="3:3" customFormat="1" x14ac:dyDescent="0.25">
      <c r="C4571" s="2" t="str">
        <f>Tableau7[[#This Row],[COMMANDE]]&amp;Tableau7[[#This Row],[ECHEANCE]]&amp;Tableau7[[#This Row],[PLANID]]</f>
        <v/>
      </c>
    </row>
    <row r="4572" spans="3:3" customFormat="1" x14ac:dyDescent="0.25">
      <c r="C4572" s="2" t="str">
        <f>Tableau7[[#This Row],[COMMANDE]]&amp;Tableau7[[#This Row],[ECHEANCE]]&amp;Tableau7[[#This Row],[PLANID]]</f>
        <v/>
      </c>
    </row>
    <row r="4573" spans="3:3" customFormat="1" x14ac:dyDescent="0.25">
      <c r="C4573" s="2" t="str">
        <f>Tableau7[[#This Row],[COMMANDE]]&amp;Tableau7[[#This Row],[ECHEANCE]]&amp;Tableau7[[#This Row],[PLANID]]</f>
        <v/>
      </c>
    </row>
    <row r="4574" spans="3:3" customFormat="1" x14ac:dyDescent="0.25">
      <c r="C4574" s="2" t="str">
        <f>Tableau7[[#This Row],[COMMANDE]]&amp;Tableau7[[#This Row],[ECHEANCE]]&amp;Tableau7[[#This Row],[PLANID]]</f>
        <v/>
      </c>
    </row>
    <row r="4575" spans="3:3" customFormat="1" x14ac:dyDescent="0.25">
      <c r="C4575" s="2" t="str">
        <f>Tableau7[[#This Row],[COMMANDE]]&amp;Tableau7[[#This Row],[ECHEANCE]]&amp;Tableau7[[#This Row],[PLANID]]</f>
        <v/>
      </c>
    </row>
    <row r="4576" spans="3:3" customFormat="1" x14ac:dyDescent="0.25">
      <c r="C4576" s="2" t="str">
        <f>Tableau7[[#This Row],[COMMANDE]]&amp;Tableau7[[#This Row],[ECHEANCE]]&amp;Tableau7[[#This Row],[PLANID]]</f>
        <v/>
      </c>
    </row>
    <row r="4577" spans="3:3" customFormat="1" x14ac:dyDescent="0.25">
      <c r="C4577" s="2" t="str">
        <f>Tableau7[[#This Row],[COMMANDE]]&amp;Tableau7[[#This Row],[ECHEANCE]]&amp;Tableau7[[#This Row],[PLANID]]</f>
        <v/>
      </c>
    </row>
    <row r="4578" spans="3:3" customFormat="1" x14ac:dyDescent="0.25">
      <c r="C4578" s="2" t="str">
        <f>Tableau7[[#This Row],[COMMANDE]]&amp;Tableau7[[#This Row],[ECHEANCE]]&amp;Tableau7[[#This Row],[PLANID]]</f>
        <v/>
      </c>
    </row>
    <row r="4579" spans="3:3" customFormat="1" x14ac:dyDescent="0.25">
      <c r="C4579" s="2" t="str">
        <f>Tableau7[[#This Row],[COMMANDE]]&amp;Tableau7[[#This Row],[ECHEANCE]]&amp;Tableau7[[#This Row],[PLANID]]</f>
        <v/>
      </c>
    </row>
    <row r="4580" spans="3:3" customFormat="1" x14ac:dyDescent="0.25">
      <c r="C4580" s="2" t="str">
        <f>Tableau7[[#This Row],[COMMANDE]]&amp;Tableau7[[#This Row],[ECHEANCE]]&amp;Tableau7[[#This Row],[PLANID]]</f>
        <v/>
      </c>
    </row>
    <row r="4581" spans="3:3" customFormat="1" x14ac:dyDescent="0.25">
      <c r="C4581" s="2" t="str">
        <f>Tableau7[[#This Row],[COMMANDE]]&amp;Tableau7[[#This Row],[ECHEANCE]]&amp;Tableau7[[#This Row],[PLANID]]</f>
        <v/>
      </c>
    </row>
    <row r="4582" spans="3:3" customFormat="1" x14ac:dyDescent="0.25">
      <c r="C4582" s="2" t="str">
        <f>Tableau7[[#This Row],[COMMANDE]]&amp;Tableau7[[#This Row],[ECHEANCE]]&amp;Tableau7[[#This Row],[PLANID]]</f>
        <v/>
      </c>
    </row>
    <row r="4583" spans="3:3" customFormat="1" x14ac:dyDescent="0.25">
      <c r="C4583" s="2" t="str">
        <f>Tableau7[[#This Row],[COMMANDE]]&amp;Tableau7[[#This Row],[ECHEANCE]]&amp;Tableau7[[#This Row],[PLANID]]</f>
        <v/>
      </c>
    </row>
    <row r="4584" spans="3:3" customFormat="1" x14ac:dyDescent="0.25">
      <c r="C4584" s="2" t="str">
        <f>Tableau7[[#This Row],[COMMANDE]]&amp;Tableau7[[#This Row],[ECHEANCE]]&amp;Tableau7[[#This Row],[PLANID]]</f>
        <v/>
      </c>
    </row>
    <row r="4585" spans="3:3" customFormat="1" x14ac:dyDescent="0.25">
      <c r="C4585" s="2" t="str">
        <f>Tableau7[[#This Row],[COMMANDE]]&amp;Tableau7[[#This Row],[ECHEANCE]]&amp;Tableau7[[#This Row],[PLANID]]</f>
        <v/>
      </c>
    </row>
    <row r="4586" spans="3:3" customFormat="1" x14ac:dyDescent="0.25">
      <c r="C4586" s="2" t="str">
        <f>Tableau7[[#This Row],[COMMANDE]]&amp;Tableau7[[#This Row],[ECHEANCE]]&amp;Tableau7[[#This Row],[PLANID]]</f>
        <v/>
      </c>
    </row>
    <row r="4587" spans="3:3" customFormat="1" x14ac:dyDescent="0.25">
      <c r="C4587" s="2" t="str">
        <f>Tableau7[[#This Row],[COMMANDE]]&amp;Tableau7[[#This Row],[ECHEANCE]]&amp;Tableau7[[#This Row],[PLANID]]</f>
        <v/>
      </c>
    </row>
    <row r="4588" spans="3:3" customFormat="1" x14ac:dyDescent="0.25">
      <c r="C4588" s="2" t="str">
        <f>Tableau7[[#This Row],[COMMANDE]]&amp;Tableau7[[#This Row],[ECHEANCE]]&amp;Tableau7[[#This Row],[PLANID]]</f>
        <v/>
      </c>
    </row>
    <row r="4589" spans="3:3" customFormat="1" x14ac:dyDescent="0.25">
      <c r="C4589" s="2" t="str">
        <f>Tableau7[[#This Row],[COMMANDE]]&amp;Tableau7[[#This Row],[ECHEANCE]]&amp;Tableau7[[#This Row],[PLANID]]</f>
        <v/>
      </c>
    </row>
    <row r="4590" spans="3:3" customFormat="1" x14ac:dyDescent="0.25">
      <c r="C4590" s="2" t="str">
        <f>Tableau7[[#This Row],[COMMANDE]]&amp;Tableau7[[#This Row],[ECHEANCE]]&amp;Tableau7[[#This Row],[PLANID]]</f>
        <v/>
      </c>
    </row>
    <row r="4591" spans="3:3" customFormat="1" x14ac:dyDescent="0.25">
      <c r="C4591" s="2" t="str">
        <f>Tableau7[[#This Row],[COMMANDE]]&amp;Tableau7[[#This Row],[ECHEANCE]]&amp;Tableau7[[#This Row],[PLANID]]</f>
        <v/>
      </c>
    </row>
    <row r="4592" spans="3:3" customFormat="1" x14ac:dyDescent="0.25">
      <c r="C4592" s="2" t="str">
        <f>Tableau7[[#This Row],[COMMANDE]]&amp;Tableau7[[#This Row],[ECHEANCE]]&amp;Tableau7[[#This Row],[PLANID]]</f>
        <v/>
      </c>
    </row>
    <row r="4593" spans="3:3" customFormat="1" x14ac:dyDescent="0.25">
      <c r="C4593" s="2" t="str">
        <f>Tableau7[[#This Row],[COMMANDE]]&amp;Tableau7[[#This Row],[ECHEANCE]]&amp;Tableau7[[#This Row],[PLANID]]</f>
        <v/>
      </c>
    </row>
    <row r="4594" spans="3:3" customFormat="1" x14ac:dyDescent="0.25">
      <c r="C4594" s="2" t="str">
        <f>Tableau7[[#This Row],[COMMANDE]]&amp;Tableau7[[#This Row],[ECHEANCE]]&amp;Tableau7[[#This Row],[PLANID]]</f>
        <v/>
      </c>
    </row>
    <row r="4595" spans="3:3" customFormat="1" x14ac:dyDescent="0.25">
      <c r="C4595" s="2" t="str">
        <f>Tableau7[[#This Row],[COMMANDE]]&amp;Tableau7[[#This Row],[ECHEANCE]]&amp;Tableau7[[#This Row],[PLANID]]</f>
        <v/>
      </c>
    </row>
    <row r="4596" spans="3:3" customFormat="1" x14ac:dyDescent="0.25">
      <c r="C4596" s="2" t="str">
        <f>Tableau7[[#This Row],[COMMANDE]]&amp;Tableau7[[#This Row],[ECHEANCE]]&amp;Tableau7[[#This Row],[PLANID]]</f>
        <v/>
      </c>
    </row>
    <row r="4597" spans="3:3" customFormat="1" x14ac:dyDescent="0.25">
      <c r="C4597" s="2" t="str">
        <f>Tableau7[[#This Row],[COMMANDE]]&amp;Tableau7[[#This Row],[ECHEANCE]]&amp;Tableau7[[#This Row],[PLANID]]</f>
        <v/>
      </c>
    </row>
    <row r="4598" spans="3:3" customFormat="1" x14ac:dyDescent="0.25">
      <c r="C4598" s="2" t="str">
        <f>Tableau7[[#This Row],[COMMANDE]]&amp;Tableau7[[#This Row],[ECHEANCE]]&amp;Tableau7[[#This Row],[PLANID]]</f>
        <v/>
      </c>
    </row>
    <row r="4599" spans="3:3" customFormat="1" x14ac:dyDescent="0.25">
      <c r="C4599" s="2" t="str">
        <f>Tableau7[[#This Row],[COMMANDE]]&amp;Tableau7[[#This Row],[ECHEANCE]]&amp;Tableau7[[#This Row],[PLANID]]</f>
        <v/>
      </c>
    </row>
    <row r="4600" spans="3:3" customFormat="1" x14ac:dyDescent="0.25">
      <c r="C4600" s="2" t="str">
        <f>Tableau7[[#This Row],[COMMANDE]]&amp;Tableau7[[#This Row],[ECHEANCE]]&amp;Tableau7[[#This Row],[PLANID]]</f>
        <v/>
      </c>
    </row>
    <row r="4601" spans="3:3" customFormat="1" x14ac:dyDescent="0.25">
      <c r="C4601" s="2" t="str">
        <f>Tableau7[[#This Row],[COMMANDE]]&amp;Tableau7[[#This Row],[ECHEANCE]]&amp;Tableau7[[#This Row],[PLANID]]</f>
        <v/>
      </c>
    </row>
    <row r="4602" spans="3:3" customFormat="1" x14ac:dyDescent="0.25">
      <c r="C4602" s="2" t="str">
        <f>Tableau7[[#This Row],[COMMANDE]]&amp;Tableau7[[#This Row],[ECHEANCE]]&amp;Tableau7[[#This Row],[PLANID]]</f>
        <v/>
      </c>
    </row>
    <row r="4603" spans="3:3" customFormat="1" x14ac:dyDescent="0.25">
      <c r="C4603" s="2" t="str">
        <f>Tableau7[[#This Row],[COMMANDE]]&amp;Tableau7[[#This Row],[ECHEANCE]]&amp;Tableau7[[#This Row],[PLANID]]</f>
        <v/>
      </c>
    </row>
    <row r="4604" spans="3:3" customFormat="1" x14ac:dyDescent="0.25">
      <c r="C4604" s="2" t="str">
        <f>Tableau7[[#This Row],[COMMANDE]]&amp;Tableau7[[#This Row],[ECHEANCE]]&amp;Tableau7[[#This Row],[PLANID]]</f>
        <v/>
      </c>
    </row>
    <row r="4605" spans="3:3" customFormat="1" x14ac:dyDescent="0.25">
      <c r="C4605" s="2" t="str">
        <f>Tableau7[[#This Row],[COMMANDE]]&amp;Tableau7[[#This Row],[ECHEANCE]]&amp;Tableau7[[#This Row],[PLANID]]</f>
        <v/>
      </c>
    </row>
    <row r="4606" spans="3:3" customFormat="1" x14ac:dyDescent="0.25">
      <c r="C4606" s="2" t="str">
        <f>Tableau7[[#This Row],[COMMANDE]]&amp;Tableau7[[#This Row],[ECHEANCE]]&amp;Tableau7[[#This Row],[PLANID]]</f>
        <v/>
      </c>
    </row>
    <row r="4607" spans="3:3" customFormat="1" x14ac:dyDescent="0.25">
      <c r="C4607" s="2" t="str">
        <f>Tableau7[[#This Row],[COMMANDE]]&amp;Tableau7[[#This Row],[ECHEANCE]]&amp;Tableau7[[#This Row],[PLANID]]</f>
        <v/>
      </c>
    </row>
    <row r="4608" spans="3:3" customFormat="1" x14ac:dyDescent="0.25">
      <c r="C4608" s="2" t="str">
        <f>Tableau7[[#This Row],[COMMANDE]]&amp;Tableau7[[#This Row],[ECHEANCE]]&amp;Tableau7[[#This Row],[PLANID]]</f>
        <v/>
      </c>
    </row>
    <row r="4609" spans="3:3" customFormat="1" x14ac:dyDescent="0.25">
      <c r="C4609" s="2" t="str">
        <f>Tableau7[[#This Row],[COMMANDE]]&amp;Tableau7[[#This Row],[ECHEANCE]]&amp;Tableau7[[#This Row],[PLANID]]</f>
        <v/>
      </c>
    </row>
    <row r="4610" spans="3:3" customFormat="1" x14ac:dyDescent="0.25">
      <c r="C4610" s="2" t="str">
        <f>Tableau7[[#This Row],[COMMANDE]]&amp;Tableau7[[#This Row],[ECHEANCE]]&amp;Tableau7[[#This Row],[PLANID]]</f>
        <v/>
      </c>
    </row>
    <row r="4611" spans="3:3" customFormat="1" x14ac:dyDescent="0.25">
      <c r="C4611" s="2" t="str">
        <f>Tableau7[[#This Row],[COMMANDE]]&amp;Tableau7[[#This Row],[ECHEANCE]]&amp;Tableau7[[#This Row],[PLANID]]</f>
        <v/>
      </c>
    </row>
    <row r="4612" spans="3:3" customFormat="1" x14ac:dyDescent="0.25">
      <c r="C4612" s="2" t="str">
        <f>Tableau7[[#This Row],[COMMANDE]]&amp;Tableau7[[#This Row],[ECHEANCE]]&amp;Tableau7[[#This Row],[PLANID]]</f>
        <v/>
      </c>
    </row>
    <row r="4613" spans="3:3" customFormat="1" x14ac:dyDescent="0.25">
      <c r="C4613" s="2" t="str">
        <f>Tableau7[[#This Row],[COMMANDE]]&amp;Tableau7[[#This Row],[ECHEANCE]]&amp;Tableau7[[#This Row],[PLANID]]</f>
        <v/>
      </c>
    </row>
    <row r="4614" spans="3:3" customFormat="1" x14ac:dyDescent="0.25">
      <c r="C4614" s="2" t="str">
        <f>Tableau7[[#This Row],[COMMANDE]]&amp;Tableau7[[#This Row],[ECHEANCE]]&amp;Tableau7[[#This Row],[PLANID]]</f>
        <v/>
      </c>
    </row>
    <row r="4615" spans="3:3" customFormat="1" x14ac:dyDescent="0.25">
      <c r="C4615" s="2" t="str">
        <f>Tableau7[[#This Row],[COMMANDE]]&amp;Tableau7[[#This Row],[ECHEANCE]]&amp;Tableau7[[#This Row],[PLANID]]</f>
        <v/>
      </c>
    </row>
    <row r="4616" spans="3:3" customFormat="1" x14ac:dyDescent="0.25">
      <c r="C4616" s="2" t="str">
        <f>Tableau7[[#This Row],[COMMANDE]]&amp;Tableau7[[#This Row],[ECHEANCE]]&amp;Tableau7[[#This Row],[PLANID]]</f>
        <v/>
      </c>
    </row>
    <row r="4617" spans="3:3" customFormat="1" x14ac:dyDescent="0.25">
      <c r="C4617" s="2" t="str">
        <f>Tableau7[[#This Row],[COMMANDE]]&amp;Tableau7[[#This Row],[ECHEANCE]]&amp;Tableau7[[#This Row],[PLANID]]</f>
        <v/>
      </c>
    </row>
    <row r="4618" spans="3:3" customFormat="1" x14ac:dyDescent="0.25">
      <c r="C4618" s="2" t="str">
        <f>Tableau7[[#This Row],[COMMANDE]]&amp;Tableau7[[#This Row],[ECHEANCE]]&amp;Tableau7[[#This Row],[PLANID]]</f>
        <v/>
      </c>
    </row>
    <row r="4619" spans="3:3" customFormat="1" x14ac:dyDescent="0.25">
      <c r="C4619" s="2" t="str">
        <f>Tableau7[[#This Row],[COMMANDE]]&amp;Tableau7[[#This Row],[ECHEANCE]]&amp;Tableau7[[#This Row],[PLANID]]</f>
        <v/>
      </c>
    </row>
    <row r="4620" spans="3:3" customFormat="1" x14ac:dyDescent="0.25">
      <c r="C4620" s="2" t="str">
        <f>Tableau7[[#This Row],[COMMANDE]]&amp;Tableau7[[#This Row],[ECHEANCE]]&amp;Tableau7[[#This Row],[PLANID]]</f>
        <v/>
      </c>
    </row>
    <row r="4621" spans="3:3" customFormat="1" x14ac:dyDescent="0.25">
      <c r="C4621" s="2" t="str">
        <f>Tableau7[[#This Row],[COMMANDE]]&amp;Tableau7[[#This Row],[ECHEANCE]]&amp;Tableau7[[#This Row],[PLANID]]</f>
        <v/>
      </c>
    </row>
    <row r="4622" spans="3:3" customFormat="1" x14ac:dyDescent="0.25">
      <c r="C4622" s="2" t="str">
        <f>Tableau7[[#This Row],[COMMANDE]]&amp;Tableau7[[#This Row],[ECHEANCE]]&amp;Tableau7[[#This Row],[PLANID]]</f>
        <v/>
      </c>
    </row>
    <row r="4623" spans="3:3" customFormat="1" x14ac:dyDescent="0.25">
      <c r="C4623" s="2" t="str">
        <f>Tableau7[[#This Row],[COMMANDE]]&amp;Tableau7[[#This Row],[ECHEANCE]]&amp;Tableau7[[#This Row],[PLANID]]</f>
        <v/>
      </c>
    </row>
    <row r="4624" spans="3:3" customFormat="1" x14ac:dyDescent="0.25">
      <c r="C4624" s="2" t="str">
        <f>Tableau7[[#This Row],[COMMANDE]]&amp;Tableau7[[#This Row],[ECHEANCE]]&amp;Tableau7[[#This Row],[PLANID]]</f>
        <v/>
      </c>
    </row>
    <row r="4625" spans="3:3" customFormat="1" x14ac:dyDescent="0.25">
      <c r="C4625" s="2" t="str">
        <f>Tableau7[[#This Row],[COMMANDE]]&amp;Tableau7[[#This Row],[ECHEANCE]]&amp;Tableau7[[#This Row],[PLANID]]</f>
        <v/>
      </c>
    </row>
    <row r="4626" spans="3:3" customFormat="1" x14ac:dyDescent="0.25">
      <c r="C4626" s="2" t="str">
        <f>Tableau7[[#This Row],[COMMANDE]]&amp;Tableau7[[#This Row],[ECHEANCE]]&amp;Tableau7[[#This Row],[PLANID]]</f>
        <v/>
      </c>
    </row>
    <row r="4627" spans="3:3" customFormat="1" x14ac:dyDescent="0.25">
      <c r="C4627" s="2" t="str">
        <f>Tableau7[[#This Row],[COMMANDE]]&amp;Tableau7[[#This Row],[ECHEANCE]]&amp;Tableau7[[#This Row],[PLANID]]</f>
        <v/>
      </c>
    </row>
    <row r="4628" spans="3:3" customFormat="1" x14ac:dyDescent="0.25">
      <c r="C4628" s="2" t="str">
        <f>Tableau7[[#This Row],[COMMANDE]]&amp;Tableau7[[#This Row],[ECHEANCE]]&amp;Tableau7[[#This Row],[PLANID]]</f>
        <v/>
      </c>
    </row>
    <row r="4629" spans="3:3" customFormat="1" x14ac:dyDescent="0.25">
      <c r="C4629" s="2" t="str">
        <f>Tableau7[[#This Row],[COMMANDE]]&amp;Tableau7[[#This Row],[ECHEANCE]]&amp;Tableau7[[#This Row],[PLANID]]</f>
        <v/>
      </c>
    </row>
    <row r="4630" spans="3:3" customFormat="1" x14ac:dyDescent="0.25">
      <c r="C4630" s="2" t="str">
        <f>Tableau7[[#This Row],[COMMANDE]]&amp;Tableau7[[#This Row],[ECHEANCE]]&amp;Tableau7[[#This Row],[PLANID]]</f>
        <v/>
      </c>
    </row>
    <row r="4631" spans="3:3" customFormat="1" x14ac:dyDescent="0.25">
      <c r="C4631" s="2" t="str">
        <f>Tableau7[[#This Row],[COMMANDE]]&amp;Tableau7[[#This Row],[ECHEANCE]]&amp;Tableau7[[#This Row],[PLANID]]</f>
        <v/>
      </c>
    </row>
    <row r="4632" spans="3:3" customFormat="1" x14ac:dyDescent="0.25">
      <c r="C4632" s="2" t="str">
        <f>Tableau7[[#This Row],[COMMANDE]]&amp;Tableau7[[#This Row],[ECHEANCE]]&amp;Tableau7[[#This Row],[PLANID]]</f>
        <v/>
      </c>
    </row>
    <row r="4633" spans="3:3" customFormat="1" x14ac:dyDescent="0.25">
      <c r="C4633" s="2" t="str">
        <f>Tableau7[[#This Row],[COMMANDE]]&amp;Tableau7[[#This Row],[ECHEANCE]]&amp;Tableau7[[#This Row],[PLANID]]</f>
        <v/>
      </c>
    </row>
    <row r="4634" spans="3:3" customFormat="1" x14ac:dyDescent="0.25">
      <c r="C4634" s="2" t="str">
        <f>Tableau7[[#This Row],[COMMANDE]]&amp;Tableau7[[#This Row],[ECHEANCE]]&amp;Tableau7[[#This Row],[PLANID]]</f>
        <v/>
      </c>
    </row>
    <row r="4635" spans="3:3" customFormat="1" x14ac:dyDescent="0.25">
      <c r="C4635" s="2" t="str">
        <f>Tableau7[[#This Row],[COMMANDE]]&amp;Tableau7[[#This Row],[ECHEANCE]]&amp;Tableau7[[#This Row],[PLANID]]</f>
        <v/>
      </c>
    </row>
    <row r="4636" spans="3:3" customFormat="1" x14ac:dyDescent="0.25">
      <c r="C4636" s="2" t="str">
        <f>Tableau7[[#This Row],[COMMANDE]]&amp;Tableau7[[#This Row],[ECHEANCE]]&amp;Tableau7[[#This Row],[PLANID]]</f>
        <v/>
      </c>
    </row>
    <row r="4637" spans="3:3" customFormat="1" x14ac:dyDescent="0.25">
      <c r="C4637" s="2" t="str">
        <f>Tableau7[[#This Row],[COMMANDE]]&amp;Tableau7[[#This Row],[ECHEANCE]]&amp;Tableau7[[#This Row],[PLANID]]</f>
        <v/>
      </c>
    </row>
    <row r="4638" spans="3:3" customFormat="1" x14ac:dyDescent="0.25">
      <c r="C4638" s="2" t="str">
        <f>Tableau7[[#This Row],[COMMANDE]]&amp;Tableau7[[#This Row],[ECHEANCE]]&amp;Tableau7[[#This Row],[PLANID]]</f>
        <v/>
      </c>
    </row>
    <row r="4639" spans="3:3" customFormat="1" x14ac:dyDescent="0.25">
      <c r="C4639" s="2" t="str">
        <f>Tableau7[[#This Row],[COMMANDE]]&amp;Tableau7[[#This Row],[ECHEANCE]]&amp;Tableau7[[#This Row],[PLANID]]</f>
        <v/>
      </c>
    </row>
    <row r="4640" spans="3:3" customFormat="1" x14ac:dyDescent="0.25">
      <c r="C4640" s="2" t="str">
        <f>Tableau7[[#This Row],[COMMANDE]]&amp;Tableau7[[#This Row],[ECHEANCE]]&amp;Tableau7[[#This Row],[PLANID]]</f>
        <v/>
      </c>
    </row>
    <row r="4641" spans="3:3" customFormat="1" x14ac:dyDescent="0.25">
      <c r="C4641" s="2" t="str">
        <f>Tableau7[[#This Row],[COMMANDE]]&amp;Tableau7[[#This Row],[ECHEANCE]]&amp;Tableau7[[#This Row],[PLANID]]</f>
        <v/>
      </c>
    </row>
    <row r="4642" spans="3:3" customFormat="1" x14ac:dyDescent="0.25">
      <c r="C4642" s="2" t="str">
        <f>Tableau7[[#This Row],[COMMANDE]]&amp;Tableau7[[#This Row],[ECHEANCE]]&amp;Tableau7[[#This Row],[PLANID]]</f>
        <v/>
      </c>
    </row>
    <row r="4643" spans="3:3" customFormat="1" x14ac:dyDescent="0.25">
      <c r="C4643" s="2" t="str">
        <f>Tableau7[[#This Row],[COMMANDE]]&amp;Tableau7[[#This Row],[ECHEANCE]]&amp;Tableau7[[#This Row],[PLANID]]</f>
        <v/>
      </c>
    </row>
    <row r="4644" spans="3:3" customFormat="1" x14ac:dyDescent="0.25">
      <c r="C4644" s="2" t="str">
        <f>Tableau7[[#This Row],[COMMANDE]]&amp;Tableau7[[#This Row],[ECHEANCE]]&amp;Tableau7[[#This Row],[PLANID]]</f>
        <v/>
      </c>
    </row>
    <row r="4645" spans="3:3" customFormat="1" x14ac:dyDescent="0.25">
      <c r="C4645" s="2" t="str">
        <f>Tableau7[[#This Row],[COMMANDE]]&amp;Tableau7[[#This Row],[ECHEANCE]]&amp;Tableau7[[#This Row],[PLANID]]</f>
        <v/>
      </c>
    </row>
    <row r="4646" spans="3:3" customFormat="1" x14ac:dyDescent="0.25">
      <c r="C4646" s="2" t="str">
        <f>Tableau7[[#This Row],[COMMANDE]]&amp;Tableau7[[#This Row],[ECHEANCE]]&amp;Tableau7[[#This Row],[PLANID]]</f>
        <v/>
      </c>
    </row>
    <row r="4647" spans="3:3" customFormat="1" x14ac:dyDescent="0.25">
      <c r="C4647" s="2" t="str">
        <f>Tableau7[[#This Row],[COMMANDE]]&amp;Tableau7[[#This Row],[ECHEANCE]]&amp;Tableau7[[#This Row],[PLANID]]</f>
        <v/>
      </c>
    </row>
    <row r="4648" spans="3:3" customFormat="1" x14ac:dyDescent="0.25">
      <c r="C4648" s="2" t="str">
        <f>Tableau7[[#This Row],[COMMANDE]]&amp;Tableau7[[#This Row],[ECHEANCE]]&amp;Tableau7[[#This Row],[PLANID]]</f>
        <v/>
      </c>
    </row>
    <row r="4649" spans="3:3" customFormat="1" x14ac:dyDescent="0.25">
      <c r="C4649" s="2" t="str">
        <f>Tableau7[[#This Row],[COMMANDE]]&amp;Tableau7[[#This Row],[ECHEANCE]]&amp;Tableau7[[#This Row],[PLANID]]</f>
        <v/>
      </c>
    </row>
    <row r="4650" spans="3:3" customFormat="1" x14ac:dyDescent="0.25">
      <c r="C4650" s="2" t="str">
        <f>Tableau7[[#This Row],[COMMANDE]]&amp;Tableau7[[#This Row],[ECHEANCE]]&amp;Tableau7[[#This Row],[PLANID]]</f>
        <v/>
      </c>
    </row>
    <row r="4651" spans="3:3" customFormat="1" x14ac:dyDescent="0.25">
      <c r="C4651" s="2" t="str">
        <f>Tableau7[[#This Row],[COMMANDE]]&amp;Tableau7[[#This Row],[ECHEANCE]]&amp;Tableau7[[#This Row],[PLANID]]</f>
        <v/>
      </c>
    </row>
    <row r="4652" spans="3:3" customFormat="1" x14ac:dyDescent="0.25">
      <c r="C4652" s="2" t="str">
        <f>Tableau7[[#This Row],[COMMANDE]]&amp;Tableau7[[#This Row],[ECHEANCE]]&amp;Tableau7[[#This Row],[PLANID]]</f>
        <v/>
      </c>
    </row>
    <row r="4653" spans="3:3" customFormat="1" x14ac:dyDescent="0.25">
      <c r="C4653" s="2" t="str">
        <f>Tableau7[[#This Row],[COMMANDE]]&amp;Tableau7[[#This Row],[ECHEANCE]]&amp;Tableau7[[#This Row],[PLANID]]</f>
        <v/>
      </c>
    </row>
    <row r="4654" spans="3:3" customFormat="1" x14ac:dyDescent="0.25">
      <c r="C4654" s="2" t="str">
        <f>Tableau7[[#This Row],[COMMANDE]]&amp;Tableau7[[#This Row],[ECHEANCE]]&amp;Tableau7[[#This Row],[PLANID]]</f>
        <v/>
      </c>
    </row>
    <row r="4655" spans="3:3" customFormat="1" x14ac:dyDescent="0.25">
      <c r="C4655" s="2" t="str">
        <f>Tableau7[[#This Row],[COMMANDE]]&amp;Tableau7[[#This Row],[ECHEANCE]]&amp;Tableau7[[#This Row],[PLANID]]</f>
        <v/>
      </c>
    </row>
    <row r="4656" spans="3:3" customFormat="1" x14ac:dyDescent="0.25">
      <c r="C4656" s="2" t="str">
        <f>Tableau7[[#This Row],[COMMANDE]]&amp;Tableau7[[#This Row],[ECHEANCE]]&amp;Tableau7[[#This Row],[PLANID]]</f>
        <v/>
      </c>
    </row>
    <row r="4657" spans="3:3" customFormat="1" x14ac:dyDescent="0.25">
      <c r="C4657" s="2" t="str">
        <f>Tableau7[[#This Row],[COMMANDE]]&amp;Tableau7[[#This Row],[ECHEANCE]]&amp;Tableau7[[#This Row],[PLANID]]</f>
        <v/>
      </c>
    </row>
    <row r="4658" spans="3:3" customFormat="1" x14ac:dyDescent="0.25">
      <c r="C4658" s="2" t="str">
        <f>Tableau7[[#This Row],[COMMANDE]]&amp;Tableau7[[#This Row],[ECHEANCE]]&amp;Tableau7[[#This Row],[PLANID]]</f>
        <v/>
      </c>
    </row>
    <row r="4659" spans="3:3" customFormat="1" x14ac:dyDescent="0.25">
      <c r="C4659" s="2" t="str">
        <f>Tableau7[[#This Row],[COMMANDE]]&amp;Tableau7[[#This Row],[ECHEANCE]]&amp;Tableau7[[#This Row],[PLANID]]</f>
        <v/>
      </c>
    </row>
    <row r="4660" spans="3:3" customFormat="1" x14ac:dyDescent="0.25">
      <c r="C4660" s="2" t="str">
        <f>Tableau7[[#This Row],[COMMANDE]]&amp;Tableau7[[#This Row],[ECHEANCE]]&amp;Tableau7[[#This Row],[PLANID]]</f>
        <v/>
      </c>
    </row>
    <row r="4661" spans="3:3" customFormat="1" x14ac:dyDescent="0.25">
      <c r="C4661" s="2" t="str">
        <f>Tableau7[[#This Row],[COMMANDE]]&amp;Tableau7[[#This Row],[ECHEANCE]]&amp;Tableau7[[#This Row],[PLANID]]</f>
        <v/>
      </c>
    </row>
    <row r="4662" spans="3:3" customFormat="1" x14ac:dyDescent="0.25">
      <c r="C4662" s="2" t="str">
        <f>Tableau7[[#This Row],[COMMANDE]]&amp;Tableau7[[#This Row],[ECHEANCE]]&amp;Tableau7[[#This Row],[PLANID]]</f>
        <v/>
      </c>
    </row>
    <row r="4663" spans="3:3" customFormat="1" x14ac:dyDescent="0.25">
      <c r="C4663" s="2" t="str">
        <f>Tableau7[[#This Row],[COMMANDE]]&amp;Tableau7[[#This Row],[ECHEANCE]]&amp;Tableau7[[#This Row],[PLANID]]</f>
        <v/>
      </c>
    </row>
    <row r="4664" spans="3:3" customFormat="1" x14ac:dyDescent="0.25">
      <c r="C4664" s="2" t="str">
        <f>Tableau7[[#This Row],[COMMANDE]]&amp;Tableau7[[#This Row],[ECHEANCE]]&amp;Tableau7[[#This Row],[PLANID]]</f>
        <v/>
      </c>
    </row>
    <row r="4665" spans="3:3" customFormat="1" x14ac:dyDescent="0.25">
      <c r="C4665" s="2" t="str">
        <f>Tableau7[[#This Row],[COMMANDE]]&amp;Tableau7[[#This Row],[ECHEANCE]]&amp;Tableau7[[#This Row],[PLANID]]</f>
        <v/>
      </c>
    </row>
    <row r="4666" spans="3:3" customFormat="1" x14ac:dyDescent="0.25">
      <c r="C4666" s="2" t="str">
        <f>Tableau7[[#This Row],[COMMANDE]]&amp;Tableau7[[#This Row],[ECHEANCE]]&amp;Tableau7[[#This Row],[PLANID]]</f>
        <v/>
      </c>
    </row>
    <row r="4667" spans="3:3" customFormat="1" x14ac:dyDescent="0.25">
      <c r="C4667" s="2" t="str">
        <f>Tableau7[[#This Row],[COMMANDE]]&amp;Tableau7[[#This Row],[ECHEANCE]]&amp;Tableau7[[#This Row],[PLANID]]</f>
        <v/>
      </c>
    </row>
    <row r="4668" spans="3:3" customFormat="1" x14ac:dyDescent="0.25">
      <c r="C4668" s="2" t="str">
        <f>Tableau7[[#This Row],[COMMANDE]]&amp;Tableau7[[#This Row],[ECHEANCE]]&amp;Tableau7[[#This Row],[PLANID]]</f>
        <v/>
      </c>
    </row>
    <row r="4669" spans="3:3" customFormat="1" x14ac:dyDescent="0.25">
      <c r="C4669" s="2" t="str">
        <f>Tableau7[[#This Row],[COMMANDE]]&amp;Tableau7[[#This Row],[ECHEANCE]]&amp;Tableau7[[#This Row],[PLANID]]</f>
        <v/>
      </c>
    </row>
    <row r="4670" spans="3:3" customFormat="1" x14ac:dyDescent="0.25">
      <c r="C4670" s="2" t="str">
        <f>Tableau7[[#This Row],[COMMANDE]]&amp;Tableau7[[#This Row],[ECHEANCE]]&amp;Tableau7[[#This Row],[PLANID]]</f>
        <v/>
      </c>
    </row>
    <row r="4671" spans="3:3" customFormat="1" x14ac:dyDescent="0.25">
      <c r="C4671" s="2" t="str">
        <f>Tableau7[[#This Row],[COMMANDE]]&amp;Tableau7[[#This Row],[ECHEANCE]]&amp;Tableau7[[#This Row],[PLANID]]</f>
        <v/>
      </c>
    </row>
    <row r="4672" spans="3:3" customFormat="1" x14ac:dyDescent="0.25">
      <c r="C4672" s="2" t="str">
        <f>Tableau7[[#This Row],[COMMANDE]]&amp;Tableau7[[#This Row],[ECHEANCE]]&amp;Tableau7[[#This Row],[PLANID]]</f>
        <v/>
      </c>
    </row>
    <row r="4673" spans="3:3" customFormat="1" x14ac:dyDescent="0.25">
      <c r="C4673" s="2" t="str">
        <f>Tableau7[[#This Row],[COMMANDE]]&amp;Tableau7[[#This Row],[ECHEANCE]]&amp;Tableau7[[#This Row],[PLANID]]</f>
        <v/>
      </c>
    </row>
    <row r="4674" spans="3:3" customFormat="1" x14ac:dyDescent="0.25">
      <c r="C4674" s="2" t="str">
        <f>Tableau7[[#This Row],[COMMANDE]]&amp;Tableau7[[#This Row],[ECHEANCE]]&amp;Tableau7[[#This Row],[PLANID]]</f>
        <v/>
      </c>
    </row>
    <row r="4675" spans="3:3" customFormat="1" x14ac:dyDescent="0.25">
      <c r="C4675" s="2" t="str">
        <f>Tableau7[[#This Row],[COMMANDE]]&amp;Tableau7[[#This Row],[ECHEANCE]]&amp;Tableau7[[#This Row],[PLANID]]</f>
        <v/>
      </c>
    </row>
    <row r="4676" spans="3:3" customFormat="1" x14ac:dyDescent="0.25">
      <c r="C4676" s="2" t="str">
        <f>Tableau7[[#This Row],[COMMANDE]]&amp;Tableau7[[#This Row],[ECHEANCE]]&amp;Tableau7[[#This Row],[PLANID]]</f>
        <v/>
      </c>
    </row>
    <row r="4677" spans="3:3" customFormat="1" x14ac:dyDescent="0.25">
      <c r="C4677" s="2" t="str">
        <f>Tableau7[[#This Row],[COMMANDE]]&amp;Tableau7[[#This Row],[ECHEANCE]]&amp;Tableau7[[#This Row],[PLANID]]</f>
        <v/>
      </c>
    </row>
    <row r="4678" spans="3:3" customFormat="1" x14ac:dyDescent="0.25">
      <c r="C4678" s="2" t="str">
        <f>Tableau7[[#This Row],[COMMANDE]]&amp;Tableau7[[#This Row],[ECHEANCE]]&amp;Tableau7[[#This Row],[PLANID]]</f>
        <v/>
      </c>
    </row>
    <row r="4679" spans="3:3" customFormat="1" x14ac:dyDescent="0.25">
      <c r="C4679" s="2" t="str">
        <f>Tableau7[[#This Row],[COMMANDE]]&amp;Tableau7[[#This Row],[ECHEANCE]]&amp;Tableau7[[#This Row],[PLANID]]</f>
        <v/>
      </c>
    </row>
    <row r="4680" spans="3:3" customFormat="1" x14ac:dyDescent="0.25">
      <c r="C4680" s="2" t="str">
        <f>Tableau7[[#This Row],[COMMANDE]]&amp;Tableau7[[#This Row],[ECHEANCE]]&amp;Tableau7[[#This Row],[PLANID]]</f>
        <v/>
      </c>
    </row>
    <row r="4681" spans="3:3" customFormat="1" x14ac:dyDescent="0.25">
      <c r="C4681" s="2" t="str">
        <f>Tableau7[[#This Row],[COMMANDE]]&amp;Tableau7[[#This Row],[ECHEANCE]]&amp;Tableau7[[#This Row],[PLANID]]</f>
        <v/>
      </c>
    </row>
    <row r="4682" spans="3:3" customFormat="1" x14ac:dyDescent="0.25">
      <c r="C4682" s="2" t="str">
        <f>Tableau7[[#This Row],[COMMANDE]]&amp;Tableau7[[#This Row],[ECHEANCE]]&amp;Tableau7[[#This Row],[PLANID]]</f>
        <v/>
      </c>
    </row>
    <row r="4683" spans="3:3" customFormat="1" x14ac:dyDescent="0.25">
      <c r="C4683" s="2" t="str">
        <f>Tableau7[[#This Row],[COMMANDE]]&amp;Tableau7[[#This Row],[ECHEANCE]]&amp;Tableau7[[#This Row],[PLANID]]</f>
        <v/>
      </c>
    </row>
    <row r="4684" spans="3:3" customFormat="1" x14ac:dyDescent="0.25">
      <c r="C4684" s="2" t="str">
        <f>Tableau7[[#This Row],[COMMANDE]]&amp;Tableau7[[#This Row],[ECHEANCE]]&amp;Tableau7[[#This Row],[PLANID]]</f>
        <v/>
      </c>
    </row>
    <row r="4685" spans="3:3" customFormat="1" x14ac:dyDescent="0.25">
      <c r="C4685" s="2" t="str">
        <f>Tableau7[[#This Row],[COMMANDE]]&amp;Tableau7[[#This Row],[ECHEANCE]]&amp;Tableau7[[#This Row],[PLANID]]</f>
        <v/>
      </c>
    </row>
    <row r="4686" spans="3:3" customFormat="1" x14ac:dyDescent="0.25">
      <c r="C4686" s="2" t="str">
        <f>Tableau7[[#This Row],[COMMANDE]]&amp;Tableau7[[#This Row],[ECHEANCE]]&amp;Tableau7[[#This Row],[PLANID]]</f>
        <v/>
      </c>
    </row>
    <row r="4687" spans="3:3" customFormat="1" x14ac:dyDescent="0.25">
      <c r="C4687" s="2" t="str">
        <f>Tableau7[[#This Row],[COMMANDE]]&amp;Tableau7[[#This Row],[ECHEANCE]]&amp;Tableau7[[#This Row],[PLANID]]</f>
        <v/>
      </c>
    </row>
    <row r="4688" spans="3:3" customFormat="1" x14ac:dyDescent="0.25">
      <c r="C4688" s="2" t="str">
        <f>Tableau7[[#This Row],[COMMANDE]]&amp;Tableau7[[#This Row],[ECHEANCE]]&amp;Tableau7[[#This Row],[PLANID]]</f>
        <v/>
      </c>
    </row>
    <row r="4689" spans="3:3" customFormat="1" x14ac:dyDescent="0.25">
      <c r="C4689" s="2" t="str">
        <f>Tableau7[[#This Row],[COMMANDE]]&amp;Tableau7[[#This Row],[ECHEANCE]]&amp;Tableau7[[#This Row],[PLANID]]</f>
        <v/>
      </c>
    </row>
    <row r="4690" spans="3:3" customFormat="1" x14ac:dyDescent="0.25">
      <c r="C4690" s="2" t="str">
        <f>Tableau7[[#This Row],[COMMANDE]]&amp;Tableau7[[#This Row],[ECHEANCE]]&amp;Tableau7[[#This Row],[PLANID]]</f>
        <v/>
      </c>
    </row>
    <row r="4691" spans="3:3" customFormat="1" x14ac:dyDescent="0.25">
      <c r="C4691" s="2" t="str">
        <f>Tableau7[[#This Row],[COMMANDE]]&amp;Tableau7[[#This Row],[ECHEANCE]]&amp;Tableau7[[#This Row],[PLANID]]</f>
        <v/>
      </c>
    </row>
    <row r="4692" spans="3:3" customFormat="1" x14ac:dyDescent="0.25">
      <c r="C4692" s="2" t="str">
        <f>Tableau7[[#This Row],[COMMANDE]]&amp;Tableau7[[#This Row],[ECHEANCE]]&amp;Tableau7[[#This Row],[PLANID]]</f>
        <v/>
      </c>
    </row>
    <row r="4693" spans="3:3" customFormat="1" x14ac:dyDescent="0.25">
      <c r="C4693" s="2" t="str">
        <f>Tableau7[[#This Row],[COMMANDE]]&amp;Tableau7[[#This Row],[ECHEANCE]]&amp;Tableau7[[#This Row],[PLANID]]</f>
        <v/>
      </c>
    </row>
    <row r="4694" spans="3:3" customFormat="1" x14ac:dyDescent="0.25">
      <c r="C4694" s="2" t="str">
        <f>Tableau7[[#This Row],[COMMANDE]]&amp;Tableau7[[#This Row],[ECHEANCE]]&amp;Tableau7[[#This Row],[PLANID]]</f>
        <v/>
      </c>
    </row>
    <row r="4695" spans="3:3" customFormat="1" x14ac:dyDescent="0.25">
      <c r="C4695" s="2" t="str">
        <f>Tableau7[[#This Row],[COMMANDE]]&amp;Tableau7[[#This Row],[ECHEANCE]]&amp;Tableau7[[#This Row],[PLANID]]</f>
        <v/>
      </c>
    </row>
    <row r="4696" spans="3:3" customFormat="1" x14ac:dyDescent="0.25">
      <c r="C4696" s="2" t="str">
        <f>Tableau7[[#This Row],[COMMANDE]]&amp;Tableau7[[#This Row],[ECHEANCE]]&amp;Tableau7[[#This Row],[PLANID]]</f>
        <v/>
      </c>
    </row>
    <row r="4697" spans="3:3" customFormat="1" x14ac:dyDescent="0.25">
      <c r="C4697" s="2" t="str">
        <f>Tableau7[[#This Row],[COMMANDE]]&amp;Tableau7[[#This Row],[ECHEANCE]]&amp;Tableau7[[#This Row],[PLANID]]</f>
        <v/>
      </c>
    </row>
    <row r="4698" spans="3:3" customFormat="1" x14ac:dyDescent="0.25">
      <c r="C4698" s="2" t="str">
        <f>Tableau7[[#This Row],[COMMANDE]]&amp;Tableau7[[#This Row],[ECHEANCE]]&amp;Tableau7[[#This Row],[PLANID]]</f>
        <v/>
      </c>
    </row>
    <row r="4699" spans="3:3" customFormat="1" x14ac:dyDescent="0.25">
      <c r="C4699" s="2" t="str">
        <f>Tableau7[[#This Row],[COMMANDE]]&amp;Tableau7[[#This Row],[ECHEANCE]]&amp;Tableau7[[#This Row],[PLANID]]</f>
        <v/>
      </c>
    </row>
    <row r="4700" spans="3:3" customFormat="1" x14ac:dyDescent="0.25">
      <c r="C4700" s="2" t="str">
        <f>Tableau7[[#This Row],[COMMANDE]]&amp;Tableau7[[#This Row],[ECHEANCE]]&amp;Tableau7[[#This Row],[PLANID]]</f>
        <v/>
      </c>
    </row>
    <row r="4701" spans="3:3" customFormat="1" x14ac:dyDescent="0.25">
      <c r="C4701" s="2" t="str">
        <f>Tableau7[[#This Row],[COMMANDE]]&amp;Tableau7[[#This Row],[ECHEANCE]]&amp;Tableau7[[#This Row],[PLANID]]</f>
        <v/>
      </c>
    </row>
    <row r="4702" spans="3:3" customFormat="1" x14ac:dyDescent="0.25">
      <c r="C4702" s="2" t="str">
        <f>Tableau7[[#This Row],[COMMANDE]]&amp;Tableau7[[#This Row],[ECHEANCE]]&amp;Tableau7[[#This Row],[PLANID]]</f>
        <v/>
      </c>
    </row>
    <row r="4703" spans="3:3" customFormat="1" x14ac:dyDescent="0.25">
      <c r="C4703" s="2" t="str">
        <f>Tableau7[[#This Row],[COMMANDE]]&amp;Tableau7[[#This Row],[ECHEANCE]]&amp;Tableau7[[#This Row],[PLANID]]</f>
        <v/>
      </c>
    </row>
    <row r="4704" spans="3:3" customFormat="1" x14ac:dyDescent="0.25">
      <c r="C4704" s="2" t="str">
        <f>Tableau7[[#This Row],[COMMANDE]]&amp;Tableau7[[#This Row],[ECHEANCE]]&amp;Tableau7[[#This Row],[PLANID]]</f>
        <v/>
      </c>
    </row>
    <row r="4705" spans="3:3" customFormat="1" x14ac:dyDescent="0.25">
      <c r="C4705" s="2" t="str">
        <f>Tableau7[[#This Row],[COMMANDE]]&amp;Tableau7[[#This Row],[ECHEANCE]]&amp;Tableau7[[#This Row],[PLANID]]</f>
        <v/>
      </c>
    </row>
    <row r="4706" spans="3:3" customFormat="1" x14ac:dyDescent="0.25">
      <c r="C4706" s="2" t="str">
        <f>Tableau7[[#This Row],[COMMANDE]]&amp;Tableau7[[#This Row],[ECHEANCE]]&amp;Tableau7[[#This Row],[PLANID]]</f>
        <v/>
      </c>
    </row>
    <row r="4707" spans="3:3" customFormat="1" x14ac:dyDescent="0.25">
      <c r="C4707" s="2" t="str">
        <f>Tableau7[[#This Row],[COMMANDE]]&amp;Tableau7[[#This Row],[ECHEANCE]]&amp;Tableau7[[#This Row],[PLANID]]</f>
        <v/>
      </c>
    </row>
    <row r="4708" spans="3:3" customFormat="1" x14ac:dyDescent="0.25">
      <c r="C4708" s="2" t="str">
        <f>Tableau7[[#This Row],[COMMANDE]]&amp;Tableau7[[#This Row],[ECHEANCE]]&amp;Tableau7[[#This Row],[PLANID]]</f>
        <v/>
      </c>
    </row>
    <row r="4709" spans="3:3" customFormat="1" x14ac:dyDescent="0.25">
      <c r="C4709" s="2" t="str">
        <f>Tableau7[[#This Row],[COMMANDE]]&amp;Tableau7[[#This Row],[ECHEANCE]]&amp;Tableau7[[#This Row],[PLANID]]</f>
        <v/>
      </c>
    </row>
    <row r="4710" spans="3:3" customFormat="1" x14ac:dyDescent="0.25">
      <c r="C4710" s="2" t="str">
        <f>Tableau7[[#This Row],[COMMANDE]]&amp;Tableau7[[#This Row],[ECHEANCE]]&amp;Tableau7[[#This Row],[PLANID]]</f>
        <v/>
      </c>
    </row>
    <row r="4711" spans="3:3" customFormat="1" x14ac:dyDescent="0.25">
      <c r="C4711" s="2" t="str">
        <f>Tableau7[[#This Row],[COMMANDE]]&amp;Tableau7[[#This Row],[ECHEANCE]]&amp;Tableau7[[#This Row],[PLANID]]</f>
        <v/>
      </c>
    </row>
    <row r="4712" spans="3:3" customFormat="1" x14ac:dyDescent="0.25">
      <c r="C4712" s="2" t="str">
        <f>Tableau7[[#This Row],[COMMANDE]]&amp;Tableau7[[#This Row],[ECHEANCE]]&amp;Tableau7[[#This Row],[PLANID]]</f>
        <v/>
      </c>
    </row>
    <row r="4713" spans="3:3" customFormat="1" x14ac:dyDescent="0.25">
      <c r="C4713" s="2" t="str">
        <f>Tableau7[[#This Row],[COMMANDE]]&amp;Tableau7[[#This Row],[ECHEANCE]]&amp;Tableau7[[#This Row],[PLANID]]</f>
        <v/>
      </c>
    </row>
    <row r="4714" spans="3:3" customFormat="1" x14ac:dyDescent="0.25">
      <c r="C4714" s="2" t="str">
        <f>Tableau7[[#This Row],[COMMANDE]]&amp;Tableau7[[#This Row],[ECHEANCE]]&amp;Tableau7[[#This Row],[PLANID]]</f>
        <v/>
      </c>
    </row>
    <row r="4715" spans="3:3" customFormat="1" x14ac:dyDescent="0.25">
      <c r="C4715" s="2" t="str">
        <f>Tableau7[[#This Row],[COMMANDE]]&amp;Tableau7[[#This Row],[ECHEANCE]]&amp;Tableau7[[#This Row],[PLANID]]</f>
        <v/>
      </c>
    </row>
    <row r="4716" spans="3:3" customFormat="1" x14ac:dyDescent="0.25">
      <c r="C4716" s="2" t="str">
        <f>Tableau7[[#This Row],[COMMANDE]]&amp;Tableau7[[#This Row],[ECHEANCE]]&amp;Tableau7[[#This Row],[PLANID]]</f>
        <v/>
      </c>
    </row>
    <row r="4717" spans="3:3" customFormat="1" x14ac:dyDescent="0.25">
      <c r="C4717" s="2" t="str">
        <f>Tableau7[[#This Row],[COMMANDE]]&amp;Tableau7[[#This Row],[ECHEANCE]]&amp;Tableau7[[#This Row],[PLANID]]</f>
        <v/>
      </c>
    </row>
    <row r="4718" spans="3:3" customFormat="1" x14ac:dyDescent="0.25">
      <c r="C4718" s="2" t="str">
        <f>Tableau7[[#This Row],[COMMANDE]]&amp;Tableau7[[#This Row],[ECHEANCE]]&amp;Tableau7[[#This Row],[PLANID]]</f>
        <v/>
      </c>
    </row>
    <row r="4719" spans="3:3" customFormat="1" x14ac:dyDescent="0.25">
      <c r="C4719" s="2" t="str">
        <f>Tableau7[[#This Row],[COMMANDE]]&amp;Tableau7[[#This Row],[ECHEANCE]]&amp;Tableau7[[#This Row],[PLANID]]</f>
        <v/>
      </c>
    </row>
    <row r="4720" spans="3:3" customFormat="1" x14ac:dyDescent="0.25">
      <c r="C4720" s="2" t="str">
        <f>Tableau7[[#This Row],[COMMANDE]]&amp;Tableau7[[#This Row],[ECHEANCE]]&amp;Tableau7[[#This Row],[PLANID]]</f>
        <v/>
      </c>
    </row>
    <row r="4721" spans="3:3" customFormat="1" x14ac:dyDescent="0.25">
      <c r="C4721" s="2" t="str">
        <f>Tableau7[[#This Row],[COMMANDE]]&amp;Tableau7[[#This Row],[ECHEANCE]]&amp;Tableau7[[#This Row],[PLANID]]</f>
        <v/>
      </c>
    </row>
    <row r="4722" spans="3:3" customFormat="1" x14ac:dyDescent="0.25">
      <c r="C4722" s="2" t="str">
        <f>Tableau7[[#This Row],[COMMANDE]]&amp;Tableau7[[#This Row],[ECHEANCE]]&amp;Tableau7[[#This Row],[PLANID]]</f>
        <v/>
      </c>
    </row>
    <row r="4723" spans="3:3" customFormat="1" x14ac:dyDescent="0.25">
      <c r="C4723" s="2" t="str">
        <f>Tableau7[[#This Row],[COMMANDE]]&amp;Tableau7[[#This Row],[ECHEANCE]]&amp;Tableau7[[#This Row],[PLANID]]</f>
        <v/>
      </c>
    </row>
    <row r="4724" spans="3:3" customFormat="1" x14ac:dyDescent="0.25">
      <c r="C4724" s="2" t="str">
        <f>Tableau7[[#This Row],[COMMANDE]]&amp;Tableau7[[#This Row],[ECHEANCE]]&amp;Tableau7[[#This Row],[PLANID]]</f>
        <v/>
      </c>
    </row>
    <row r="4725" spans="3:3" customFormat="1" x14ac:dyDescent="0.25">
      <c r="C4725" s="2" t="str">
        <f>Tableau7[[#This Row],[COMMANDE]]&amp;Tableau7[[#This Row],[ECHEANCE]]&amp;Tableau7[[#This Row],[PLANID]]</f>
        <v/>
      </c>
    </row>
    <row r="4726" spans="3:3" customFormat="1" x14ac:dyDescent="0.25">
      <c r="C4726" s="2" t="str">
        <f>Tableau7[[#This Row],[COMMANDE]]&amp;Tableau7[[#This Row],[ECHEANCE]]&amp;Tableau7[[#This Row],[PLANID]]</f>
        <v/>
      </c>
    </row>
    <row r="4727" spans="3:3" customFormat="1" x14ac:dyDescent="0.25">
      <c r="C4727" s="2" t="str">
        <f>Tableau7[[#This Row],[COMMANDE]]&amp;Tableau7[[#This Row],[ECHEANCE]]&amp;Tableau7[[#This Row],[PLANID]]</f>
        <v/>
      </c>
    </row>
    <row r="4728" spans="3:3" customFormat="1" x14ac:dyDescent="0.25">
      <c r="C4728" s="2" t="str">
        <f>Tableau7[[#This Row],[COMMANDE]]&amp;Tableau7[[#This Row],[ECHEANCE]]&amp;Tableau7[[#This Row],[PLANID]]</f>
        <v/>
      </c>
    </row>
    <row r="4729" spans="3:3" customFormat="1" x14ac:dyDescent="0.25">
      <c r="C4729" s="2" t="str">
        <f>Tableau7[[#This Row],[COMMANDE]]&amp;Tableau7[[#This Row],[ECHEANCE]]&amp;Tableau7[[#This Row],[PLANID]]</f>
        <v/>
      </c>
    </row>
    <row r="4730" spans="3:3" customFormat="1" x14ac:dyDescent="0.25">
      <c r="C4730" s="2" t="str">
        <f>Tableau7[[#This Row],[COMMANDE]]&amp;Tableau7[[#This Row],[ECHEANCE]]&amp;Tableau7[[#This Row],[PLANID]]</f>
        <v/>
      </c>
    </row>
    <row r="4731" spans="3:3" customFormat="1" x14ac:dyDescent="0.25">
      <c r="C4731" s="2" t="str">
        <f>Tableau7[[#This Row],[COMMANDE]]&amp;Tableau7[[#This Row],[ECHEANCE]]&amp;Tableau7[[#This Row],[PLANID]]</f>
        <v/>
      </c>
    </row>
    <row r="4732" spans="3:3" customFormat="1" x14ac:dyDescent="0.25">
      <c r="C4732" s="2" t="str">
        <f>Tableau7[[#This Row],[COMMANDE]]&amp;Tableau7[[#This Row],[ECHEANCE]]&amp;Tableau7[[#This Row],[PLANID]]</f>
        <v/>
      </c>
    </row>
    <row r="4733" spans="3:3" customFormat="1" x14ac:dyDescent="0.25">
      <c r="C4733" s="2" t="str">
        <f>Tableau7[[#This Row],[COMMANDE]]&amp;Tableau7[[#This Row],[ECHEANCE]]&amp;Tableau7[[#This Row],[PLANID]]</f>
        <v/>
      </c>
    </row>
    <row r="4734" spans="3:3" customFormat="1" x14ac:dyDescent="0.25">
      <c r="C4734" s="2" t="str">
        <f>Tableau7[[#This Row],[COMMANDE]]&amp;Tableau7[[#This Row],[ECHEANCE]]&amp;Tableau7[[#This Row],[PLANID]]</f>
        <v/>
      </c>
    </row>
    <row r="4735" spans="3:3" customFormat="1" x14ac:dyDescent="0.25">
      <c r="C4735" s="2" t="str">
        <f>Tableau7[[#This Row],[COMMANDE]]&amp;Tableau7[[#This Row],[ECHEANCE]]&amp;Tableau7[[#This Row],[PLANID]]</f>
        <v/>
      </c>
    </row>
    <row r="4736" spans="3:3" customFormat="1" x14ac:dyDescent="0.25">
      <c r="C4736" s="2" t="str">
        <f>Tableau7[[#This Row],[COMMANDE]]&amp;Tableau7[[#This Row],[ECHEANCE]]&amp;Tableau7[[#This Row],[PLANID]]</f>
        <v/>
      </c>
    </row>
    <row r="4737" spans="3:3" customFormat="1" x14ac:dyDescent="0.25">
      <c r="C4737" s="2" t="str">
        <f>Tableau7[[#This Row],[COMMANDE]]&amp;Tableau7[[#This Row],[ECHEANCE]]&amp;Tableau7[[#This Row],[PLANID]]</f>
        <v/>
      </c>
    </row>
    <row r="4738" spans="3:3" customFormat="1" x14ac:dyDescent="0.25">
      <c r="C4738" s="2" t="str">
        <f>Tableau7[[#This Row],[COMMANDE]]&amp;Tableau7[[#This Row],[ECHEANCE]]&amp;Tableau7[[#This Row],[PLANID]]</f>
        <v/>
      </c>
    </row>
    <row r="4739" spans="3:3" customFormat="1" x14ac:dyDescent="0.25">
      <c r="C4739" s="2" t="str">
        <f>Tableau7[[#This Row],[COMMANDE]]&amp;Tableau7[[#This Row],[ECHEANCE]]&amp;Tableau7[[#This Row],[PLANID]]</f>
        <v/>
      </c>
    </row>
    <row r="4740" spans="3:3" customFormat="1" x14ac:dyDescent="0.25">
      <c r="C4740" s="2" t="str">
        <f>Tableau7[[#This Row],[COMMANDE]]&amp;Tableau7[[#This Row],[ECHEANCE]]&amp;Tableau7[[#This Row],[PLANID]]</f>
        <v/>
      </c>
    </row>
    <row r="4741" spans="3:3" customFormat="1" x14ac:dyDescent="0.25">
      <c r="C4741" s="2" t="str">
        <f>Tableau7[[#This Row],[COMMANDE]]&amp;Tableau7[[#This Row],[ECHEANCE]]&amp;Tableau7[[#This Row],[PLANID]]</f>
        <v/>
      </c>
    </row>
    <row r="4742" spans="3:3" customFormat="1" x14ac:dyDescent="0.25">
      <c r="C4742" s="2" t="str">
        <f>Tableau7[[#This Row],[COMMANDE]]&amp;Tableau7[[#This Row],[ECHEANCE]]&amp;Tableau7[[#This Row],[PLANID]]</f>
        <v/>
      </c>
    </row>
    <row r="4743" spans="3:3" customFormat="1" x14ac:dyDescent="0.25">
      <c r="C4743" s="2" t="str">
        <f>Tableau7[[#This Row],[COMMANDE]]&amp;Tableau7[[#This Row],[ECHEANCE]]&amp;Tableau7[[#This Row],[PLANID]]</f>
        <v/>
      </c>
    </row>
    <row r="4744" spans="3:3" customFormat="1" x14ac:dyDescent="0.25">
      <c r="C4744" s="2" t="str">
        <f>Tableau7[[#This Row],[COMMANDE]]&amp;Tableau7[[#This Row],[ECHEANCE]]&amp;Tableau7[[#This Row],[PLANID]]</f>
        <v/>
      </c>
    </row>
    <row r="4745" spans="3:3" customFormat="1" x14ac:dyDescent="0.25">
      <c r="C4745" s="2" t="str">
        <f>Tableau7[[#This Row],[COMMANDE]]&amp;Tableau7[[#This Row],[ECHEANCE]]&amp;Tableau7[[#This Row],[PLANID]]</f>
        <v/>
      </c>
    </row>
    <row r="4746" spans="3:3" customFormat="1" x14ac:dyDescent="0.25">
      <c r="C4746" s="2" t="str">
        <f>Tableau7[[#This Row],[COMMANDE]]&amp;Tableau7[[#This Row],[ECHEANCE]]&amp;Tableau7[[#This Row],[PLANID]]</f>
        <v/>
      </c>
    </row>
    <row r="4747" spans="3:3" customFormat="1" x14ac:dyDescent="0.25">
      <c r="C4747" s="2" t="str">
        <f>Tableau7[[#This Row],[COMMANDE]]&amp;Tableau7[[#This Row],[ECHEANCE]]&amp;Tableau7[[#This Row],[PLANID]]</f>
        <v/>
      </c>
    </row>
    <row r="4748" spans="3:3" customFormat="1" x14ac:dyDescent="0.25">
      <c r="C4748" s="2" t="str">
        <f>Tableau7[[#This Row],[COMMANDE]]&amp;Tableau7[[#This Row],[ECHEANCE]]&amp;Tableau7[[#This Row],[PLANID]]</f>
        <v/>
      </c>
    </row>
    <row r="4749" spans="3:3" customFormat="1" x14ac:dyDescent="0.25">
      <c r="C4749" s="2" t="str">
        <f>Tableau7[[#This Row],[COMMANDE]]&amp;Tableau7[[#This Row],[ECHEANCE]]&amp;Tableau7[[#This Row],[PLANID]]</f>
        <v/>
      </c>
    </row>
    <row r="4750" spans="3:3" customFormat="1" x14ac:dyDescent="0.25">
      <c r="C4750" s="2" t="str">
        <f>Tableau7[[#This Row],[COMMANDE]]&amp;Tableau7[[#This Row],[ECHEANCE]]&amp;Tableau7[[#This Row],[PLANID]]</f>
        <v/>
      </c>
    </row>
    <row r="4751" spans="3:3" customFormat="1" x14ac:dyDescent="0.25">
      <c r="C4751" s="2" t="str">
        <f>Tableau7[[#This Row],[COMMANDE]]&amp;Tableau7[[#This Row],[ECHEANCE]]&amp;Tableau7[[#This Row],[PLANID]]</f>
        <v/>
      </c>
    </row>
    <row r="4752" spans="3:3" customFormat="1" x14ac:dyDescent="0.25">
      <c r="C4752" s="2" t="str">
        <f>Tableau7[[#This Row],[COMMANDE]]&amp;Tableau7[[#This Row],[ECHEANCE]]&amp;Tableau7[[#This Row],[PLANID]]</f>
        <v/>
      </c>
    </row>
    <row r="4753" spans="3:3" customFormat="1" x14ac:dyDescent="0.25">
      <c r="C4753" s="2" t="str">
        <f>Tableau7[[#This Row],[COMMANDE]]&amp;Tableau7[[#This Row],[ECHEANCE]]&amp;Tableau7[[#This Row],[PLANID]]</f>
        <v/>
      </c>
    </row>
    <row r="4754" spans="3:3" customFormat="1" x14ac:dyDescent="0.25">
      <c r="C4754" s="2" t="str">
        <f>Tableau7[[#This Row],[COMMANDE]]&amp;Tableau7[[#This Row],[ECHEANCE]]&amp;Tableau7[[#This Row],[PLANID]]</f>
        <v/>
      </c>
    </row>
    <row r="4755" spans="3:3" customFormat="1" x14ac:dyDescent="0.25">
      <c r="C4755" s="2" t="str">
        <f>Tableau7[[#This Row],[COMMANDE]]&amp;Tableau7[[#This Row],[ECHEANCE]]&amp;Tableau7[[#This Row],[PLANID]]</f>
        <v/>
      </c>
    </row>
    <row r="4756" spans="3:3" customFormat="1" x14ac:dyDescent="0.25">
      <c r="C4756" s="2" t="str">
        <f>Tableau7[[#This Row],[COMMANDE]]&amp;Tableau7[[#This Row],[ECHEANCE]]&amp;Tableau7[[#This Row],[PLANID]]</f>
        <v/>
      </c>
    </row>
    <row r="4757" spans="3:3" customFormat="1" x14ac:dyDescent="0.25">
      <c r="C4757" s="2" t="str">
        <f>Tableau7[[#This Row],[COMMANDE]]&amp;Tableau7[[#This Row],[ECHEANCE]]&amp;Tableau7[[#This Row],[PLANID]]</f>
        <v/>
      </c>
    </row>
    <row r="4758" spans="3:3" customFormat="1" x14ac:dyDescent="0.25">
      <c r="C4758" s="2" t="str">
        <f>Tableau7[[#This Row],[COMMANDE]]&amp;Tableau7[[#This Row],[ECHEANCE]]&amp;Tableau7[[#This Row],[PLANID]]</f>
        <v/>
      </c>
    </row>
    <row r="4759" spans="3:3" customFormat="1" x14ac:dyDescent="0.25">
      <c r="C4759" s="2" t="str">
        <f>Tableau7[[#This Row],[COMMANDE]]&amp;Tableau7[[#This Row],[ECHEANCE]]&amp;Tableau7[[#This Row],[PLANID]]</f>
        <v/>
      </c>
    </row>
    <row r="4760" spans="3:3" customFormat="1" x14ac:dyDescent="0.25">
      <c r="C4760" s="2" t="str">
        <f>Tableau7[[#This Row],[COMMANDE]]&amp;Tableau7[[#This Row],[ECHEANCE]]&amp;Tableau7[[#This Row],[PLANID]]</f>
        <v/>
      </c>
    </row>
    <row r="4761" spans="3:3" customFormat="1" x14ac:dyDescent="0.25">
      <c r="C4761" s="2" t="str">
        <f>Tableau7[[#This Row],[COMMANDE]]&amp;Tableau7[[#This Row],[ECHEANCE]]&amp;Tableau7[[#This Row],[PLANID]]</f>
        <v/>
      </c>
    </row>
    <row r="4762" spans="3:3" customFormat="1" x14ac:dyDescent="0.25">
      <c r="C4762" s="2" t="str">
        <f>Tableau7[[#This Row],[COMMANDE]]&amp;Tableau7[[#This Row],[ECHEANCE]]&amp;Tableau7[[#This Row],[PLANID]]</f>
        <v/>
      </c>
    </row>
    <row r="4763" spans="3:3" customFormat="1" x14ac:dyDescent="0.25">
      <c r="C4763" s="2" t="str">
        <f>Tableau7[[#This Row],[COMMANDE]]&amp;Tableau7[[#This Row],[ECHEANCE]]&amp;Tableau7[[#This Row],[PLANID]]</f>
        <v/>
      </c>
    </row>
    <row r="4764" spans="3:3" customFormat="1" x14ac:dyDescent="0.25">
      <c r="C4764" s="2" t="str">
        <f>Tableau7[[#This Row],[COMMANDE]]&amp;Tableau7[[#This Row],[ECHEANCE]]&amp;Tableau7[[#This Row],[PLANID]]</f>
        <v/>
      </c>
    </row>
    <row r="4765" spans="3:3" customFormat="1" x14ac:dyDescent="0.25">
      <c r="C4765" s="2" t="str">
        <f>Tableau7[[#This Row],[COMMANDE]]&amp;Tableau7[[#This Row],[ECHEANCE]]&amp;Tableau7[[#This Row],[PLANID]]</f>
        <v/>
      </c>
    </row>
    <row r="4766" spans="3:3" customFormat="1" x14ac:dyDescent="0.25">
      <c r="C4766" s="2" t="str">
        <f>Tableau7[[#This Row],[COMMANDE]]&amp;Tableau7[[#This Row],[ECHEANCE]]&amp;Tableau7[[#This Row],[PLANID]]</f>
        <v/>
      </c>
    </row>
    <row r="4767" spans="3:3" customFormat="1" x14ac:dyDescent="0.25">
      <c r="C4767" s="2" t="str">
        <f>Tableau7[[#This Row],[COMMANDE]]&amp;Tableau7[[#This Row],[ECHEANCE]]&amp;Tableau7[[#This Row],[PLANID]]</f>
        <v/>
      </c>
    </row>
    <row r="4768" spans="3:3" customFormat="1" x14ac:dyDescent="0.25">
      <c r="C4768" s="2" t="str">
        <f>Tableau7[[#This Row],[COMMANDE]]&amp;Tableau7[[#This Row],[ECHEANCE]]&amp;Tableau7[[#This Row],[PLANID]]</f>
        <v/>
      </c>
    </row>
    <row r="4769" spans="3:3" customFormat="1" x14ac:dyDescent="0.25">
      <c r="C4769" s="2" t="str">
        <f>Tableau7[[#This Row],[COMMANDE]]&amp;Tableau7[[#This Row],[ECHEANCE]]&amp;Tableau7[[#This Row],[PLANID]]</f>
        <v/>
      </c>
    </row>
    <row r="4770" spans="3:3" customFormat="1" x14ac:dyDescent="0.25">
      <c r="C4770" s="2" t="str">
        <f>Tableau7[[#This Row],[COMMANDE]]&amp;Tableau7[[#This Row],[ECHEANCE]]&amp;Tableau7[[#This Row],[PLANID]]</f>
        <v/>
      </c>
    </row>
    <row r="4771" spans="3:3" customFormat="1" x14ac:dyDescent="0.25">
      <c r="C4771" s="2" t="str">
        <f>Tableau7[[#This Row],[COMMANDE]]&amp;Tableau7[[#This Row],[ECHEANCE]]&amp;Tableau7[[#This Row],[PLANID]]</f>
        <v/>
      </c>
    </row>
    <row r="4772" spans="3:3" customFormat="1" x14ac:dyDescent="0.25">
      <c r="C4772" s="2" t="str">
        <f>Tableau7[[#This Row],[COMMANDE]]&amp;Tableau7[[#This Row],[ECHEANCE]]&amp;Tableau7[[#This Row],[PLANID]]</f>
        <v/>
      </c>
    </row>
    <row r="4773" spans="3:3" customFormat="1" x14ac:dyDescent="0.25">
      <c r="C4773" s="2" t="str">
        <f>Tableau7[[#This Row],[COMMANDE]]&amp;Tableau7[[#This Row],[ECHEANCE]]&amp;Tableau7[[#This Row],[PLANID]]</f>
        <v/>
      </c>
    </row>
    <row r="4774" spans="3:3" customFormat="1" x14ac:dyDescent="0.25">
      <c r="C4774" s="2" t="str">
        <f>Tableau7[[#This Row],[COMMANDE]]&amp;Tableau7[[#This Row],[ECHEANCE]]&amp;Tableau7[[#This Row],[PLANID]]</f>
        <v/>
      </c>
    </row>
    <row r="4775" spans="3:3" customFormat="1" x14ac:dyDescent="0.25">
      <c r="C4775" s="2" t="str">
        <f>Tableau7[[#This Row],[COMMANDE]]&amp;Tableau7[[#This Row],[ECHEANCE]]&amp;Tableau7[[#This Row],[PLANID]]</f>
        <v/>
      </c>
    </row>
    <row r="4776" spans="3:3" customFormat="1" x14ac:dyDescent="0.25">
      <c r="C4776" s="2" t="str">
        <f>Tableau7[[#This Row],[COMMANDE]]&amp;Tableau7[[#This Row],[ECHEANCE]]&amp;Tableau7[[#This Row],[PLANID]]</f>
        <v/>
      </c>
    </row>
    <row r="4777" spans="3:3" customFormat="1" x14ac:dyDescent="0.25">
      <c r="C4777" s="2" t="str">
        <f>Tableau7[[#This Row],[COMMANDE]]&amp;Tableau7[[#This Row],[ECHEANCE]]&amp;Tableau7[[#This Row],[PLANID]]</f>
        <v/>
      </c>
    </row>
    <row r="4778" spans="3:3" customFormat="1" x14ac:dyDescent="0.25">
      <c r="C4778" s="2" t="str">
        <f>Tableau7[[#This Row],[COMMANDE]]&amp;Tableau7[[#This Row],[ECHEANCE]]&amp;Tableau7[[#This Row],[PLANID]]</f>
        <v/>
      </c>
    </row>
    <row r="4779" spans="3:3" customFormat="1" x14ac:dyDescent="0.25">
      <c r="C4779" s="2" t="str">
        <f>Tableau7[[#This Row],[COMMANDE]]&amp;Tableau7[[#This Row],[ECHEANCE]]&amp;Tableau7[[#This Row],[PLANID]]</f>
        <v/>
      </c>
    </row>
    <row r="4780" spans="3:3" customFormat="1" x14ac:dyDescent="0.25">
      <c r="C4780" s="2" t="str">
        <f>Tableau7[[#This Row],[COMMANDE]]&amp;Tableau7[[#This Row],[ECHEANCE]]&amp;Tableau7[[#This Row],[PLANID]]</f>
        <v/>
      </c>
    </row>
    <row r="4781" spans="3:3" customFormat="1" x14ac:dyDescent="0.25">
      <c r="C4781" s="2" t="str">
        <f>Tableau7[[#This Row],[COMMANDE]]&amp;Tableau7[[#This Row],[ECHEANCE]]&amp;Tableau7[[#This Row],[PLANID]]</f>
        <v/>
      </c>
    </row>
    <row r="4782" spans="3:3" customFormat="1" x14ac:dyDescent="0.25">
      <c r="C4782" s="2" t="str">
        <f>Tableau7[[#This Row],[COMMANDE]]&amp;Tableau7[[#This Row],[ECHEANCE]]&amp;Tableau7[[#This Row],[PLANID]]</f>
        <v/>
      </c>
    </row>
    <row r="4783" spans="3:3" customFormat="1" x14ac:dyDescent="0.25">
      <c r="C4783" s="2" t="str">
        <f>Tableau7[[#This Row],[COMMANDE]]&amp;Tableau7[[#This Row],[ECHEANCE]]&amp;Tableau7[[#This Row],[PLANID]]</f>
        <v/>
      </c>
    </row>
    <row r="4784" spans="3:3" customFormat="1" x14ac:dyDescent="0.25">
      <c r="C4784" s="2" t="str">
        <f>Tableau7[[#This Row],[COMMANDE]]&amp;Tableau7[[#This Row],[ECHEANCE]]&amp;Tableau7[[#This Row],[PLANID]]</f>
        <v/>
      </c>
    </row>
    <row r="4785" spans="3:3" customFormat="1" x14ac:dyDescent="0.25">
      <c r="C4785" s="2" t="str">
        <f>Tableau7[[#This Row],[COMMANDE]]&amp;Tableau7[[#This Row],[ECHEANCE]]&amp;Tableau7[[#This Row],[PLANID]]</f>
        <v/>
      </c>
    </row>
    <row r="4786" spans="3:3" customFormat="1" x14ac:dyDescent="0.25">
      <c r="C4786" s="2" t="str">
        <f>Tableau7[[#This Row],[COMMANDE]]&amp;Tableau7[[#This Row],[ECHEANCE]]&amp;Tableau7[[#This Row],[PLANID]]</f>
        <v/>
      </c>
    </row>
    <row r="4787" spans="3:3" customFormat="1" x14ac:dyDescent="0.25">
      <c r="C4787" s="2" t="str">
        <f>Tableau7[[#This Row],[COMMANDE]]&amp;Tableau7[[#This Row],[ECHEANCE]]&amp;Tableau7[[#This Row],[PLANID]]</f>
        <v/>
      </c>
    </row>
    <row r="4788" spans="3:3" customFormat="1" x14ac:dyDescent="0.25">
      <c r="C4788" s="2" t="str">
        <f>Tableau7[[#This Row],[COMMANDE]]&amp;Tableau7[[#This Row],[ECHEANCE]]&amp;Tableau7[[#This Row],[PLANID]]</f>
        <v/>
      </c>
    </row>
    <row r="4789" spans="3:3" customFormat="1" x14ac:dyDescent="0.25">
      <c r="C4789" s="2" t="str">
        <f>Tableau7[[#This Row],[COMMANDE]]&amp;Tableau7[[#This Row],[ECHEANCE]]&amp;Tableau7[[#This Row],[PLANID]]</f>
        <v/>
      </c>
    </row>
    <row r="4790" spans="3:3" customFormat="1" x14ac:dyDescent="0.25">
      <c r="C4790" s="2" t="str">
        <f>Tableau7[[#This Row],[COMMANDE]]&amp;Tableau7[[#This Row],[ECHEANCE]]&amp;Tableau7[[#This Row],[PLANID]]</f>
        <v/>
      </c>
    </row>
    <row r="4791" spans="3:3" customFormat="1" x14ac:dyDescent="0.25">
      <c r="C4791" s="2" t="str">
        <f>Tableau7[[#This Row],[COMMANDE]]&amp;Tableau7[[#This Row],[ECHEANCE]]&amp;Tableau7[[#This Row],[PLANID]]</f>
        <v/>
      </c>
    </row>
    <row r="4792" spans="3:3" customFormat="1" x14ac:dyDescent="0.25">
      <c r="C4792" s="2" t="str">
        <f>Tableau7[[#This Row],[COMMANDE]]&amp;Tableau7[[#This Row],[ECHEANCE]]&amp;Tableau7[[#This Row],[PLANID]]</f>
        <v/>
      </c>
    </row>
    <row r="4793" spans="3:3" customFormat="1" x14ac:dyDescent="0.25">
      <c r="C4793" s="2" t="str">
        <f>Tableau7[[#This Row],[COMMANDE]]&amp;Tableau7[[#This Row],[ECHEANCE]]&amp;Tableau7[[#This Row],[PLANID]]</f>
        <v/>
      </c>
    </row>
    <row r="4794" spans="3:3" customFormat="1" x14ac:dyDescent="0.25">
      <c r="C4794" s="2" t="str">
        <f>Tableau7[[#This Row],[COMMANDE]]&amp;Tableau7[[#This Row],[ECHEANCE]]&amp;Tableau7[[#This Row],[PLANID]]</f>
        <v/>
      </c>
    </row>
    <row r="4795" spans="3:3" customFormat="1" x14ac:dyDescent="0.25">
      <c r="C4795" s="2" t="str">
        <f>Tableau7[[#This Row],[COMMANDE]]&amp;Tableau7[[#This Row],[ECHEANCE]]&amp;Tableau7[[#This Row],[PLANID]]</f>
        <v/>
      </c>
    </row>
    <row r="4796" spans="3:3" customFormat="1" x14ac:dyDescent="0.25">
      <c r="C4796" s="2" t="str">
        <f>Tableau7[[#This Row],[COMMANDE]]&amp;Tableau7[[#This Row],[ECHEANCE]]&amp;Tableau7[[#This Row],[PLANID]]</f>
        <v/>
      </c>
    </row>
    <row r="4797" spans="3:3" customFormat="1" x14ac:dyDescent="0.25">
      <c r="C4797" s="2" t="str">
        <f>Tableau7[[#This Row],[COMMANDE]]&amp;Tableau7[[#This Row],[ECHEANCE]]&amp;Tableau7[[#This Row],[PLANID]]</f>
        <v/>
      </c>
    </row>
    <row r="4798" spans="3:3" customFormat="1" x14ac:dyDescent="0.25">
      <c r="C4798" s="2" t="str">
        <f>Tableau7[[#This Row],[COMMANDE]]&amp;Tableau7[[#This Row],[ECHEANCE]]&amp;Tableau7[[#This Row],[PLANID]]</f>
        <v/>
      </c>
    </row>
    <row r="4799" spans="3:3" customFormat="1" x14ac:dyDescent="0.25">
      <c r="C4799" s="2" t="str">
        <f>Tableau7[[#This Row],[COMMANDE]]&amp;Tableau7[[#This Row],[ECHEANCE]]&amp;Tableau7[[#This Row],[PLANID]]</f>
        <v/>
      </c>
    </row>
    <row r="4800" spans="3:3" customFormat="1" x14ac:dyDescent="0.25">
      <c r="C4800" s="2" t="str">
        <f>Tableau7[[#This Row],[COMMANDE]]&amp;Tableau7[[#This Row],[ECHEANCE]]&amp;Tableau7[[#This Row],[PLANID]]</f>
        <v/>
      </c>
    </row>
    <row r="4801" spans="3:3" customFormat="1" x14ac:dyDescent="0.25">
      <c r="C4801" s="2" t="str">
        <f>Tableau7[[#This Row],[COMMANDE]]&amp;Tableau7[[#This Row],[ECHEANCE]]&amp;Tableau7[[#This Row],[PLANID]]</f>
        <v/>
      </c>
    </row>
    <row r="4802" spans="3:3" customFormat="1" x14ac:dyDescent="0.25">
      <c r="C4802" s="2" t="str">
        <f>Tableau7[[#This Row],[COMMANDE]]&amp;Tableau7[[#This Row],[ECHEANCE]]&amp;Tableau7[[#This Row],[PLANID]]</f>
        <v/>
      </c>
    </row>
    <row r="4803" spans="3:3" customFormat="1" x14ac:dyDescent="0.25">
      <c r="C4803" s="2" t="str">
        <f>Tableau7[[#This Row],[COMMANDE]]&amp;Tableau7[[#This Row],[ECHEANCE]]&amp;Tableau7[[#This Row],[PLANID]]</f>
        <v/>
      </c>
    </row>
    <row r="4804" spans="3:3" customFormat="1" x14ac:dyDescent="0.25">
      <c r="C4804" s="2" t="str">
        <f>Tableau7[[#This Row],[COMMANDE]]&amp;Tableau7[[#This Row],[ECHEANCE]]&amp;Tableau7[[#This Row],[PLANID]]</f>
        <v/>
      </c>
    </row>
    <row r="4805" spans="3:3" customFormat="1" x14ac:dyDescent="0.25">
      <c r="C4805" s="2" t="str">
        <f>Tableau7[[#This Row],[COMMANDE]]&amp;Tableau7[[#This Row],[ECHEANCE]]&amp;Tableau7[[#This Row],[PLANID]]</f>
        <v/>
      </c>
    </row>
    <row r="4806" spans="3:3" customFormat="1" x14ac:dyDescent="0.25">
      <c r="C4806" s="2" t="str">
        <f>Tableau7[[#This Row],[COMMANDE]]&amp;Tableau7[[#This Row],[ECHEANCE]]&amp;Tableau7[[#This Row],[PLANID]]</f>
        <v/>
      </c>
    </row>
    <row r="4807" spans="3:3" customFormat="1" x14ac:dyDescent="0.25">
      <c r="C4807" s="2" t="str">
        <f>Tableau7[[#This Row],[COMMANDE]]&amp;Tableau7[[#This Row],[ECHEANCE]]&amp;Tableau7[[#This Row],[PLANID]]</f>
        <v/>
      </c>
    </row>
    <row r="4808" spans="3:3" customFormat="1" x14ac:dyDescent="0.25">
      <c r="C4808" s="2" t="str">
        <f>Tableau7[[#This Row],[COMMANDE]]&amp;Tableau7[[#This Row],[ECHEANCE]]&amp;Tableau7[[#This Row],[PLANID]]</f>
        <v/>
      </c>
    </row>
    <row r="4809" spans="3:3" customFormat="1" x14ac:dyDescent="0.25">
      <c r="C4809" s="2" t="str">
        <f>Tableau7[[#This Row],[COMMANDE]]&amp;Tableau7[[#This Row],[ECHEANCE]]&amp;Tableau7[[#This Row],[PLANID]]</f>
        <v/>
      </c>
    </row>
    <row r="4810" spans="3:3" customFormat="1" x14ac:dyDescent="0.25">
      <c r="C4810" s="2" t="str">
        <f>Tableau7[[#This Row],[COMMANDE]]&amp;Tableau7[[#This Row],[ECHEANCE]]&amp;Tableau7[[#This Row],[PLANID]]</f>
        <v/>
      </c>
    </row>
    <row r="4811" spans="3:3" customFormat="1" x14ac:dyDescent="0.25">
      <c r="C4811" s="2" t="str">
        <f>Tableau7[[#This Row],[COMMANDE]]&amp;Tableau7[[#This Row],[ECHEANCE]]&amp;Tableau7[[#This Row],[PLANID]]</f>
        <v/>
      </c>
    </row>
    <row r="4812" spans="3:3" customFormat="1" x14ac:dyDescent="0.25">
      <c r="C4812" s="2" t="str">
        <f>Tableau7[[#This Row],[COMMANDE]]&amp;Tableau7[[#This Row],[ECHEANCE]]&amp;Tableau7[[#This Row],[PLANID]]</f>
        <v/>
      </c>
    </row>
    <row r="4813" spans="3:3" customFormat="1" x14ac:dyDescent="0.25">
      <c r="C4813" s="2" t="str">
        <f>Tableau7[[#This Row],[COMMANDE]]&amp;Tableau7[[#This Row],[ECHEANCE]]&amp;Tableau7[[#This Row],[PLANID]]</f>
        <v/>
      </c>
    </row>
    <row r="4814" spans="3:3" customFormat="1" x14ac:dyDescent="0.25">
      <c r="C4814" s="2" t="str">
        <f>Tableau7[[#This Row],[COMMANDE]]&amp;Tableau7[[#This Row],[ECHEANCE]]&amp;Tableau7[[#This Row],[PLANID]]</f>
        <v/>
      </c>
    </row>
    <row r="4815" spans="3:3" customFormat="1" x14ac:dyDescent="0.25">
      <c r="C4815" s="2" t="str">
        <f>Tableau7[[#This Row],[COMMANDE]]&amp;Tableau7[[#This Row],[ECHEANCE]]&amp;Tableau7[[#This Row],[PLANID]]</f>
        <v/>
      </c>
    </row>
    <row r="4816" spans="3:3" customFormat="1" x14ac:dyDescent="0.25">
      <c r="C4816" s="2" t="str">
        <f>Tableau7[[#This Row],[COMMANDE]]&amp;Tableau7[[#This Row],[ECHEANCE]]&amp;Tableau7[[#This Row],[PLANID]]</f>
        <v/>
      </c>
    </row>
    <row r="4817" spans="3:3" customFormat="1" x14ac:dyDescent="0.25">
      <c r="C4817" s="2" t="str">
        <f>Tableau7[[#This Row],[COMMANDE]]&amp;Tableau7[[#This Row],[ECHEANCE]]&amp;Tableau7[[#This Row],[PLANID]]</f>
        <v/>
      </c>
    </row>
    <row r="4818" spans="3:3" customFormat="1" x14ac:dyDescent="0.25">
      <c r="C4818" s="2" t="str">
        <f>Tableau7[[#This Row],[COMMANDE]]&amp;Tableau7[[#This Row],[ECHEANCE]]&amp;Tableau7[[#This Row],[PLANID]]</f>
        <v/>
      </c>
    </row>
    <row r="4819" spans="3:3" customFormat="1" x14ac:dyDescent="0.25">
      <c r="C4819" s="2" t="str">
        <f>Tableau7[[#This Row],[COMMANDE]]&amp;Tableau7[[#This Row],[ECHEANCE]]&amp;Tableau7[[#This Row],[PLANID]]</f>
        <v/>
      </c>
    </row>
    <row r="4820" spans="3:3" customFormat="1" x14ac:dyDescent="0.25">
      <c r="C4820" s="2" t="str">
        <f>Tableau7[[#This Row],[COMMANDE]]&amp;Tableau7[[#This Row],[ECHEANCE]]&amp;Tableau7[[#This Row],[PLANID]]</f>
        <v/>
      </c>
    </row>
    <row r="4821" spans="3:3" customFormat="1" x14ac:dyDescent="0.25">
      <c r="C4821" s="2" t="str">
        <f>Tableau7[[#This Row],[COMMANDE]]&amp;Tableau7[[#This Row],[ECHEANCE]]&amp;Tableau7[[#This Row],[PLANID]]</f>
        <v/>
      </c>
    </row>
    <row r="4822" spans="3:3" customFormat="1" x14ac:dyDescent="0.25">
      <c r="C4822" s="2" t="str">
        <f>Tableau7[[#This Row],[COMMANDE]]&amp;Tableau7[[#This Row],[ECHEANCE]]&amp;Tableau7[[#This Row],[PLANID]]</f>
        <v/>
      </c>
    </row>
    <row r="4823" spans="3:3" customFormat="1" x14ac:dyDescent="0.25">
      <c r="C4823" s="2" t="str">
        <f>Tableau7[[#This Row],[COMMANDE]]&amp;Tableau7[[#This Row],[ECHEANCE]]&amp;Tableau7[[#This Row],[PLANID]]</f>
        <v/>
      </c>
    </row>
    <row r="4824" spans="3:3" customFormat="1" x14ac:dyDescent="0.25">
      <c r="C4824" s="2" t="str">
        <f>Tableau7[[#This Row],[COMMANDE]]&amp;Tableau7[[#This Row],[ECHEANCE]]&amp;Tableau7[[#This Row],[PLANID]]</f>
        <v/>
      </c>
    </row>
    <row r="4825" spans="3:3" customFormat="1" x14ac:dyDescent="0.25">
      <c r="C4825" s="2" t="str">
        <f>Tableau7[[#This Row],[COMMANDE]]&amp;Tableau7[[#This Row],[ECHEANCE]]&amp;Tableau7[[#This Row],[PLANID]]</f>
        <v/>
      </c>
    </row>
    <row r="4826" spans="3:3" customFormat="1" x14ac:dyDescent="0.25">
      <c r="C4826" s="2" t="str">
        <f>Tableau7[[#This Row],[COMMANDE]]&amp;Tableau7[[#This Row],[ECHEANCE]]&amp;Tableau7[[#This Row],[PLANID]]</f>
        <v/>
      </c>
    </row>
    <row r="4827" spans="3:3" customFormat="1" x14ac:dyDescent="0.25">
      <c r="C4827" s="2" t="str">
        <f>Tableau7[[#This Row],[COMMANDE]]&amp;Tableau7[[#This Row],[ECHEANCE]]&amp;Tableau7[[#This Row],[PLANID]]</f>
        <v/>
      </c>
    </row>
    <row r="4828" spans="3:3" customFormat="1" x14ac:dyDescent="0.25">
      <c r="C4828" s="2" t="str">
        <f>Tableau7[[#This Row],[COMMANDE]]&amp;Tableau7[[#This Row],[ECHEANCE]]&amp;Tableau7[[#This Row],[PLANID]]</f>
        <v/>
      </c>
    </row>
    <row r="4829" spans="3:3" customFormat="1" x14ac:dyDescent="0.25">
      <c r="C4829" s="2" t="str">
        <f>Tableau7[[#This Row],[COMMANDE]]&amp;Tableau7[[#This Row],[ECHEANCE]]&amp;Tableau7[[#This Row],[PLANID]]</f>
        <v/>
      </c>
    </row>
    <row r="4830" spans="3:3" customFormat="1" x14ac:dyDescent="0.25">
      <c r="C4830" s="2" t="str">
        <f>Tableau7[[#This Row],[COMMANDE]]&amp;Tableau7[[#This Row],[ECHEANCE]]&amp;Tableau7[[#This Row],[PLANID]]</f>
        <v/>
      </c>
    </row>
    <row r="4831" spans="3:3" customFormat="1" x14ac:dyDescent="0.25">
      <c r="C4831" s="2" t="str">
        <f>Tableau7[[#This Row],[COMMANDE]]&amp;Tableau7[[#This Row],[ECHEANCE]]&amp;Tableau7[[#This Row],[PLANID]]</f>
        <v/>
      </c>
    </row>
    <row r="4832" spans="3:3" customFormat="1" x14ac:dyDescent="0.25">
      <c r="C4832" s="2" t="str">
        <f>Tableau7[[#This Row],[COMMANDE]]&amp;Tableau7[[#This Row],[ECHEANCE]]&amp;Tableau7[[#This Row],[PLANID]]</f>
        <v/>
      </c>
    </row>
    <row r="4833" spans="3:3" customFormat="1" x14ac:dyDescent="0.25">
      <c r="C4833" s="2" t="str">
        <f>Tableau7[[#This Row],[COMMANDE]]&amp;Tableau7[[#This Row],[ECHEANCE]]&amp;Tableau7[[#This Row],[PLANID]]</f>
        <v/>
      </c>
    </row>
    <row r="4834" spans="3:3" customFormat="1" x14ac:dyDescent="0.25">
      <c r="C4834" s="2" t="str">
        <f>Tableau7[[#This Row],[COMMANDE]]&amp;Tableau7[[#This Row],[ECHEANCE]]&amp;Tableau7[[#This Row],[PLANID]]</f>
        <v/>
      </c>
    </row>
    <row r="4835" spans="3:3" customFormat="1" x14ac:dyDescent="0.25">
      <c r="C4835" s="2" t="str">
        <f>Tableau7[[#This Row],[COMMANDE]]&amp;Tableau7[[#This Row],[ECHEANCE]]&amp;Tableau7[[#This Row],[PLANID]]</f>
        <v/>
      </c>
    </row>
    <row r="4836" spans="3:3" customFormat="1" x14ac:dyDescent="0.25">
      <c r="C4836" s="2" t="str">
        <f>Tableau7[[#This Row],[COMMANDE]]&amp;Tableau7[[#This Row],[ECHEANCE]]&amp;Tableau7[[#This Row],[PLANID]]</f>
        <v/>
      </c>
    </row>
    <row r="4837" spans="3:3" customFormat="1" x14ac:dyDescent="0.25">
      <c r="C4837" s="2" t="str">
        <f>Tableau7[[#This Row],[COMMANDE]]&amp;Tableau7[[#This Row],[ECHEANCE]]&amp;Tableau7[[#This Row],[PLANID]]</f>
        <v/>
      </c>
    </row>
    <row r="4838" spans="3:3" customFormat="1" x14ac:dyDescent="0.25">
      <c r="C4838" s="2" t="str">
        <f>Tableau7[[#This Row],[COMMANDE]]&amp;Tableau7[[#This Row],[ECHEANCE]]&amp;Tableau7[[#This Row],[PLANID]]</f>
        <v/>
      </c>
    </row>
    <row r="4839" spans="3:3" customFormat="1" x14ac:dyDescent="0.25">
      <c r="C4839" s="2" t="str">
        <f>Tableau7[[#This Row],[COMMANDE]]&amp;Tableau7[[#This Row],[ECHEANCE]]&amp;Tableau7[[#This Row],[PLANID]]</f>
        <v/>
      </c>
    </row>
    <row r="4840" spans="3:3" customFormat="1" x14ac:dyDescent="0.25">
      <c r="C4840" s="2" t="str">
        <f>Tableau7[[#This Row],[COMMANDE]]&amp;Tableau7[[#This Row],[ECHEANCE]]&amp;Tableau7[[#This Row],[PLANID]]</f>
        <v/>
      </c>
    </row>
    <row r="4841" spans="3:3" customFormat="1" x14ac:dyDescent="0.25">
      <c r="C4841" s="2" t="str">
        <f>Tableau7[[#This Row],[COMMANDE]]&amp;Tableau7[[#This Row],[ECHEANCE]]&amp;Tableau7[[#This Row],[PLANID]]</f>
        <v/>
      </c>
    </row>
    <row r="4842" spans="3:3" customFormat="1" x14ac:dyDescent="0.25">
      <c r="C4842" s="2" t="str">
        <f>Tableau7[[#This Row],[COMMANDE]]&amp;Tableau7[[#This Row],[ECHEANCE]]&amp;Tableau7[[#This Row],[PLANID]]</f>
        <v/>
      </c>
    </row>
    <row r="4843" spans="3:3" customFormat="1" x14ac:dyDescent="0.25">
      <c r="C4843" s="2" t="str">
        <f>Tableau7[[#This Row],[COMMANDE]]&amp;Tableau7[[#This Row],[ECHEANCE]]&amp;Tableau7[[#This Row],[PLANID]]</f>
        <v/>
      </c>
    </row>
    <row r="4844" spans="3:3" customFormat="1" x14ac:dyDescent="0.25">
      <c r="C4844" s="2" t="str">
        <f>Tableau7[[#This Row],[COMMANDE]]&amp;Tableau7[[#This Row],[ECHEANCE]]&amp;Tableau7[[#This Row],[PLANID]]</f>
        <v/>
      </c>
    </row>
    <row r="4845" spans="3:3" customFormat="1" x14ac:dyDescent="0.25">
      <c r="C4845" s="2" t="str">
        <f>Tableau7[[#This Row],[COMMANDE]]&amp;Tableau7[[#This Row],[ECHEANCE]]&amp;Tableau7[[#This Row],[PLANID]]</f>
        <v/>
      </c>
    </row>
    <row r="4846" spans="3:3" customFormat="1" x14ac:dyDescent="0.25">
      <c r="C4846" s="2" t="str">
        <f>Tableau7[[#This Row],[COMMANDE]]&amp;Tableau7[[#This Row],[ECHEANCE]]&amp;Tableau7[[#This Row],[PLANID]]</f>
        <v/>
      </c>
    </row>
    <row r="4847" spans="3:3" customFormat="1" x14ac:dyDescent="0.25">
      <c r="C4847" s="2" t="str">
        <f>Tableau7[[#This Row],[COMMANDE]]&amp;Tableau7[[#This Row],[ECHEANCE]]&amp;Tableau7[[#This Row],[PLANID]]</f>
        <v/>
      </c>
    </row>
    <row r="4848" spans="3:3" customFormat="1" x14ac:dyDescent="0.25">
      <c r="C4848" s="2" t="str">
        <f>Tableau7[[#This Row],[COMMANDE]]&amp;Tableau7[[#This Row],[ECHEANCE]]&amp;Tableau7[[#This Row],[PLANID]]</f>
        <v/>
      </c>
    </row>
    <row r="4849" spans="3:3" customFormat="1" x14ac:dyDescent="0.25">
      <c r="C4849" s="2" t="str">
        <f>Tableau7[[#This Row],[COMMANDE]]&amp;Tableau7[[#This Row],[ECHEANCE]]&amp;Tableau7[[#This Row],[PLANID]]</f>
        <v/>
      </c>
    </row>
    <row r="4850" spans="3:3" customFormat="1" x14ac:dyDescent="0.25">
      <c r="C4850" s="2" t="str">
        <f>Tableau7[[#This Row],[COMMANDE]]&amp;Tableau7[[#This Row],[ECHEANCE]]&amp;Tableau7[[#This Row],[PLANID]]</f>
        <v/>
      </c>
    </row>
    <row r="4851" spans="3:3" customFormat="1" x14ac:dyDescent="0.25">
      <c r="C4851" s="2" t="str">
        <f>Tableau7[[#This Row],[COMMANDE]]&amp;Tableau7[[#This Row],[ECHEANCE]]&amp;Tableau7[[#This Row],[PLANID]]</f>
        <v/>
      </c>
    </row>
    <row r="4852" spans="3:3" customFormat="1" x14ac:dyDescent="0.25">
      <c r="C4852" s="2" t="str">
        <f>Tableau7[[#This Row],[COMMANDE]]&amp;Tableau7[[#This Row],[ECHEANCE]]&amp;Tableau7[[#This Row],[PLANID]]</f>
        <v/>
      </c>
    </row>
    <row r="4853" spans="3:3" customFormat="1" x14ac:dyDescent="0.25">
      <c r="C4853" s="2" t="str">
        <f>Tableau7[[#This Row],[COMMANDE]]&amp;Tableau7[[#This Row],[ECHEANCE]]&amp;Tableau7[[#This Row],[PLANID]]</f>
        <v/>
      </c>
    </row>
    <row r="4854" spans="3:3" customFormat="1" x14ac:dyDescent="0.25">
      <c r="C4854" s="2" t="str">
        <f>Tableau7[[#This Row],[COMMANDE]]&amp;Tableau7[[#This Row],[ECHEANCE]]&amp;Tableau7[[#This Row],[PLANID]]</f>
        <v/>
      </c>
    </row>
    <row r="4855" spans="3:3" customFormat="1" x14ac:dyDescent="0.25">
      <c r="C4855" s="2" t="str">
        <f>Tableau7[[#This Row],[COMMANDE]]&amp;Tableau7[[#This Row],[ECHEANCE]]&amp;Tableau7[[#This Row],[PLANID]]</f>
        <v/>
      </c>
    </row>
    <row r="4856" spans="3:3" customFormat="1" x14ac:dyDescent="0.25">
      <c r="C4856" s="2" t="str">
        <f>Tableau7[[#This Row],[COMMANDE]]&amp;Tableau7[[#This Row],[ECHEANCE]]&amp;Tableau7[[#This Row],[PLANID]]</f>
        <v/>
      </c>
    </row>
    <row r="4857" spans="3:3" customFormat="1" x14ac:dyDescent="0.25">
      <c r="C4857" s="2" t="str">
        <f>Tableau7[[#This Row],[COMMANDE]]&amp;Tableau7[[#This Row],[ECHEANCE]]&amp;Tableau7[[#This Row],[PLANID]]</f>
        <v/>
      </c>
    </row>
    <row r="4858" spans="3:3" customFormat="1" x14ac:dyDescent="0.25">
      <c r="C4858" s="2" t="str">
        <f>Tableau7[[#This Row],[COMMANDE]]&amp;Tableau7[[#This Row],[ECHEANCE]]&amp;Tableau7[[#This Row],[PLANID]]</f>
        <v/>
      </c>
    </row>
    <row r="4859" spans="3:3" customFormat="1" x14ac:dyDescent="0.25">
      <c r="C4859" s="2" t="str">
        <f>Tableau7[[#This Row],[COMMANDE]]&amp;Tableau7[[#This Row],[ECHEANCE]]&amp;Tableau7[[#This Row],[PLANID]]</f>
        <v/>
      </c>
    </row>
    <row r="4860" spans="3:3" customFormat="1" x14ac:dyDescent="0.25">
      <c r="C4860" s="2" t="str">
        <f>Tableau7[[#This Row],[COMMANDE]]&amp;Tableau7[[#This Row],[ECHEANCE]]&amp;Tableau7[[#This Row],[PLANID]]</f>
        <v/>
      </c>
    </row>
    <row r="4861" spans="3:3" customFormat="1" x14ac:dyDescent="0.25">
      <c r="C4861" s="2" t="str">
        <f>Tableau7[[#This Row],[COMMANDE]]&amp;Tableau7[[#This Row],[ECHEANCE]]&amp;Tableau7[[#This Row],[PLANID]]</f>
        <v/>
      </c>
    </row>
    <row r="4862" spans="3:3" customFormat="1" x14ac:dyDescent="0.25">
      <c r="C4862" s="2" t="str">
        <f>Tableau7[[#This Row],[COMMANDE]]&amp;Tableau7[[#This Row],[ECHEANCE]]&amp;Tableau7[[#This Row],[PLANID]]</f>
        <v/>
      </c>
    </row>
    <row r="4863" spans="3:3" customFormat="1" x14ac:dyDescent="0.25">
      <c r="C4863" s="2" t="str">
        <f>Tableau7[[#This Row],[COMMANDE]]&amp;Tableau7[[#This Row],[ECHEANCE]]&amp;Tableau7[[#This Row],[PLANID]]</f>
        <v/>
      </c>
    </row>
    <row r="4864" spans="3:3" customFormat="1" x14ac:dyDescent="0.25">
      <c r="C4864" s="2" t="str">
        <f>Tableau7[[#This Row],[COMMANDE]]&amp;Tableau7[[#This Row],[ECHEANCE]]&amp;Tableau7[[#This Row],[PLANID]]</f>
        <v/>
      </c>
    </row>
    <row r="4865" spans="3:3" customFormat="1" x14ac:dyDescent="0.25">
      <c r="C4865" s="2" t="str">
        <f>Tableau7[[#This Row],[COMMANDE]]&amp;Tableau7[[#This Row],[ECHEANCE]]&amp;Tableau7[[#This Row],[PLANID]]</f>
        <v/>
      </c>
    </row>
    <row r="4866" spans="3:3" customFormat="1" x14ac:dyDescent="0.25">
      <c r="C4866" s="2" t="str">
        <f>Tableau7[[#This Row],[COMMANDE]]&amp;Tableau7[[#This Row],[ECHEANCE]]&amp;Tableau7[[#This Row],[PLANID]]</f>
        <v/>
      </c>
    </row>
    <row r="4867" spans="3:3" customFormat="1" x14ac:dyDescent="0.25">
      <c r="C4867" s="2" t="str">
        <f>Tableau7[[#This Row],[COMMANDE]]&amp;Tableau7[[#This Row],[ECHEANCE]]&amp;Tableau7[[#This Row],[PLANID]]</f>
        <v/>
      </c>
    </row>
    <row r="4868" spans="3:3" customFormat="1" x14ac:dyDescent="0.25">
      <c r="C4868" s="2" t="str">
        <f>Tableau7[[#This Row],[COMMANDE]]&amp;Tableau7[[#This Row],[ECHEANCE]]&amp;Tableau7[[#This Row],[PLANID]]</f>
        <v/>
      </c>
    </row>
    <row r="4869" spans="3:3" customFormat="1" x14ac:dyDescent="0.25">
      <c r="C4869" s="2" t="str">
        <f>Tableau7[[#This Row],[COMMANDE]]&amp;Tableau7[[#This Row],[ECHEANCE]]&amp;Tableau7[[#This Row],[PLANID]]</f>
        <v/>
      </c>
    </row>
    <row r="4870" spans="3:3" customFormat="1" x14ac:dyDescent="0.25">
      <c r="C4870" s="2" t="str">
        <f>Tableau7[[#This Row],[COMMANDE]]&amp;Tableau7[[#This Row],[ECHEANCE]]&amp;Tableau7[[#This Row],[PLANID]]</f>
        <v/>
      </c>
    </row>
    <row r="4871" spans="3:3" customFormat="1" x14ac:dyDescent="0.25">
      <c r="C4871" s="2" t="str">
        <f>Tableau7[[#This Row],[COMMANDE]]&amp;Tableau7[[#This Row],[ECHEANCE]]&amp;Tableau7[[#This Row],[PLANID]]</f>
        <v/>
      </c>
    </row>
    <row r="4872" spans="3:3" customFormat="1" x14ac:dyDescent="0.25">
      <c r="C4872" s="2" t="str">
        <f>Tableau7[[#This Row],[COMMANDE]]&amp;Tableau7[[#This Row],[ECHEANCE]]&amp;Tableau7[[#This Row],[PLANID]]</f>
        <v/>
      </c>
    </row>
    <row r="4873" spans="3:3" customFormat="1" x14ac:dyDescent="0.25">
      <c r="C4873" s="2" t="str">
        <f>Tableau7[[#This Row],[COMMANDE]]&amp;Tableau7[[#This Row],[ECHEANCE]]&amp;Tableau7[[#This Row],[PLANID]]</f>
        <v/>
      </c>
    </row>
    <row r="4874" spans="3:3" customFormat="1" x14ac:dyDescent="0.25">
      <c r="C4874" s="2" t="str">
        <f>Tableau7[[#This Row],[COMMANDE]]&amp;Tableau7[[#This Row],[ECHEANCE]]&amp;Tableau7[[#This Row],[PLANID]]</f>
        <v/>
      </c>
    </row>
    <row r="4875" spans="3:3" customFormat="1" x14ac:dyDescent="0.25">
      <c r="C4875" s="2" t="str">
        <f>Tableau7[[#This Row],[COMMANDE]]&amp;Tableau7[[#This Row],[ECHEANCE]]&amp;Tableau7[[#This Row],[PLANID]]</f>
        <v/>
      </c>
    </row>
    <row r="4876" spans="3:3" customFormat="1" x14ac:dyDescent="0.25">
      <c r="C4876" s="2" t="str">
        <f>Tableau7[[#This Row],[COMMANDE]]&amp;Tableau7[[#This Row],[ECHEANCE]]&amp;Tableau7[[#This Row],[PLANID]]</f>
        <v/>
      </c>
    </row>
    <row r="4877" spans="3:3" customFormat="1" x14ac:dyDescent="0.25">
      <c r="C4877" s="2" t="str">
        <f>Tableau7[[#This Row],[COMMANDE]]&amp;Tableau7[[#This Row],[ECHEANCE]]&amp;Tableau7[[#This Row],[PLANID]]</f>
        <v/>
      </c>
    </row>
    <row r="4878" spans="3:3" customFormat="1" x14ac:dyDescent="0.25">
      <c r="C4878" s="2" t="str">
        <f>Tableau7[[#This Row],[COMMANDE]]&amp;Tableau7[[#This Row],[ECHEANCE]]&amp;Tableau7[[#This Row],[PLANID]]</f>
        <v/>
      </c>
    </row>
    <row r="4879" spans="3:3" customFormat="1" x14ac:dyDescent="0.25">
      <c r="C4879" s="2" t="str">
        <f>Tableau7[[#This Row],[COMMANDE]]&amp;Tableau7[[#This Row],[ECHEANCE]]&amp;Tableau7[[#This Row],[PLANID]]</f>
        <v/>
      </c>
    </row>
    <row r="4880" spans="3:3" customFormat="1" x14ac:dyDescent="0.25">
      <c r="C4880" s="2" t="str">
        <f>Tableau7[[#This Row],[COMMANDE]]&amp;Tableau7[[#This Row],[ECHEANCE]]&amp;Tableau7[[#This Row],[PLANID]]</f>
        <v/>
      </c>
    </row>
    <row r="4881" spans="3:3" customFormat="1" x14ac:dyDescent="0.25">
      <c r="C4881" s="2" t="str">
        <f>Tableau7[[#This Row],[COMMANDE]]&amp;Tableau7[[#This Row],[ECHEANCE]]&amp;Tableau7[[#This Row],[PLANID]]</f>
        <v/>
      </c>
    </row>
    <row r="4882" spans="3:3" customFormat="1" x14ac:dyDescent="0.25">
      <c r="C4882" s="2" t="str">
        <f>Tableau7[[#This Row],[COMMANDE]]&amp;Tableau7[[#This Row],[ECHEANCE]]&amp;Tableau7[[#This Row],[PLANID]]</f>
        <v/>
      </c>
    </row>
    <row r="4883" spans="3:3" customFormat="1" x14ac:dyDescent="0.25">
      <c r="C4883" s="2" t="str">
        <f>Tableau7[[#This Row],[COMMANDE]]&amp;Tableau7[[#This Row],[ECHEANCE]]&amp;Tableau7[[#This Row],[PLANID]]</f>
        <v/>
      </c>
    </row>
    <row r="4884" spans="3:3" customFormat="1" x14ac:dyDescent="0.25">
      <c r="C4884" s="2" t="str">
        <f>Tableau7[[#This Row],[COMMANDE]]&amp;Tableau7[[#This Row],[ECHEANCE]]&amp;Tableau7[[#This Row],[PLANID]]</f>
        <v/>
      </c>
    </row>
    <row r="4885" spans="3:3" customFormat="1" x14ac:dyDescent="0.25">
      <c r="C4885" s="2" t="str">
        <f>Tableau7[[#This Row],[COMMANDE]]&amp;Tableau7[[#This Row],[ECHEANCE]]&amp;Tableau7[[#This Row],[PLANID]]</f>
        <v/>
      </c>
    </row>
    <row r="4886" spans="3:3" customFormat="1" x14ac:dyDescent="0.25">
      <c r="C4886" s="2" t="str">
        <f>Tableau7[[#This Row],[COMMANDE]]&amp;Tableau7[[#This Row],[ECHEANCE]]&amp;Tableau7[[#This Row],[PLANID]]</f>
        <v/>
      </c>
    </row>
    <row r="4887" spans="3:3" customFormat="1" x14ac:dyDescent="0.25">
      <c r="C4887" s="2" t="str">
        <f>Tableau7[[#This Row],[COMMANDE]]&amp;Tableau7[[#This Row],[ECHEANCE]]&amp;Tableau7[[#This Row],[PLANID]]</f>
        <v/>
      </c>
    </row>
    <row r="4888" spans="3:3" customFormat="1" x14ac:dyDescent="0.25">
      <c r="C4888" s="2" t="str">
        <f>Tableau7[[#This Row],[COMMANDE]]&amp;Tableau7[[#This Row],[ECHEANCE]]&amp;Tableau7[[#This Row],[PLANID]]</f>
        <v/>
      </c>
    </row>
    <row r="4889" spans="3:3" customFormat="1" x14ac:dyDescent="0.25">
      <c r="C4889" s="2" t="str">
        <f>Tableau7[[#This Row],[COMMANDE]]&amp;Tableau7[[#This Row],[ECHEANCE]]&amp;Tableau7[[#This Row],[PLANID]]</f>
        <v/>
      </c>
    </row>
    <row r="4890" spans="3:3" customFormat="1" x14ac:dyDescent="0.25">
      <c r="C4890" s="2" t="str">
        <f>Tableau7[[#This Row],[COMMANDE]]&amp;Tableau7[[#This Row],[ECHEANCE]]&amp;Tableau7[[#This Row],[PLANID]]</f>
        <v/>
      </c>
    </row>
    <row r="4891" spans="3:3" customFormat="1" x14ac:dyDescent="0.25">
      <c r="C4891" s="2" t="str">
        <f>Tableau7[[#This Row],[COMMANDE]]&amp;Tableau7[[#This Row],[ECHEANCE]]&amp;Tableau7[[#This Row],[PLANID]]</f>
        <v/>
      </c>
    </row>
    <row r="4892" spans="3:3" customFormat="1" x14ac:dyDescent="0.25">
      <c r="C4892" s="2" t="str">
        <f>Tableau7[[#This Row],[COMMANDE]]&amp;Tableau7[[#This Row],[ECHEANCE]]&amp;Tableau7[[#This Row],[PLANID]]</f>
        <v/>
      </c>
    </row>
    <row r="4893" spans="3:3" customFormat="1" x14ac:dyDescent="0.25">
      <c r="C4893" s="2" t="str">
        <f>Tableau7[[#This Row],[COMMANDE]]&amp;Tableau7[[#This Row],[ECHEANCE]]&amp;Tableau7[[#This Row],[PLANID]]</f>
        <v/>
      </c>
    </row>
    <row r="4894" spans="3:3" customFormat="1" x14ac:dyDescent="0.25">
      <c r="C4894" s="2" t="str">
        <f>Tableau7[[#This Row],[COMMANDE]]&amp;Tableau7[[#This Row],[ECHEANCE]]&amp;Tableau7[[#This Row],[PLANID]]</f>
        <v/>
      </c>
    </row>
    <row r="4895" spans="3:3" customFormat="1" x14ac:dyDescent="0.25">
      <c r="C4895" s="2" t="str">
        <f>Tableau7[[#This Row],[COMMANDE]]&amp;Tableau7[[#This Row],[ECHEANCE]]&amp;Tableau7[[#This Row],[PLANID]]</f>
        <v/>
      </c>
    </row>
    <row r="4896" spans="3:3" customFormat="1" x14ac:dyDescent="0.25">
      <c r="C4896" s="2" t="str">
        <f>Tableau7[[#This Row],[COMMANDE]]&amp;Tableau7[[#This Row],[ECHEANCE]]&amp;Tableau7[[#This Row],[PLANID]]</f>
        <v/>
      </c>
    </row>
    <row r="4897" spans="3:3" customFormat="1" x14ac:dyDescent="0.25">
      <c r="C4897" s="2" t="str">
        <f>Tableau7[[#This Row],[COMMANDE]]&amp;Tableau7[[#This Row],[ECHEANCE]]&amp;Tableau7[[#This Row],[PLANID]]</f>
        <v/>
      </c>
    </row>
    <row r="4898" spans="3:3" customFormat="1" x14ac:dyDescent="0.25">
      <c r="C4898" s="2" t="str">
        <f>Tableau7[[#This Row],[COMMANDE]]&amp;Tableau7[[#This Row],[ECHEANCE]]&amp;Tableau7[[#This Row],[PLANID]]</f>
        <v/>
      </c>
    </row>
    <row r="4899" spans="3:3" customFormat="1" x14ac:dyDescent="0.25">
      <c r="C4899" s="2" t="str">
        <f>Tableau7[[#This Row],[COMMANDE]]&amp;Tableau7[[#This Row],[ECHEANCE]]&amp;Tableau7[[#This Row],[PLANID]]</f>
        <v/>
      </c>
    </row>
    <row r="4900" spans="3:3" customFormat="1" x14ac:dyDescent="0.25">
      <c r="C4900" s="2" t="str">
        <f>Tableau7[[#This Row],[COMMANDE]]&amp;Tableau7[[#This Row],[ECHEANCE]]&amp;Tableau7[[#This Row],[PLANID]]</f>
        <v/>
      </c>
    </row>
    <row r="4901" spans="3:3" customFormat="1" x14ac:dyDescent="0.25">
      <c r="C4901" s="2" t="str">
        <f>Tableau7[[#This Row],[COMMANDE]]&amp;Tableau7[[#This Row],[ECHEANCE]]&amp;Tableau7[[#This Row],[PLANID]]</f>
        <v/>
      </c>
    </row>
    <row r="4902" spans="3:3" customFormat="1" x14ac:dyDescent="0.25">
      <c r="C4902" s="2" t="str">
        <f>Tableau7[[#This Row],[COMMANDE]]&amp;Tableau7[[#This Row],[ECHEANCE]]&amp;Tableau7[[#This Row],[PLANID]]</f>
        <v/>
      </c>
    </row>
    <row r="4903" spans="3:3" customFormat="1" x14ac:dyDescent="0.25">
      <c r="C4903" s="2" t="str">
        <f>Tableau7[[#This Row],[COMMANDE]]&amp;Tableau7[[#This Row],[ECHEANCE]]&amp;Tableau7[[#This Row],[PLANID]]</f>
        <v/>
      </c>
    </row>
    <row r="4904" spans="3:3" customFormat="1" x14ac:dyDescent="0.25">
      <c r="C4904" s="2" t="str">
        <f>Tableau7[[#This Row],[COMMANDE]]&amp;Tableau7[[#This Row],[ECHEANCE]]&amp;Tableau7[[#This Row],[PLANID]]</f>
        <v/>
      </c>
    </row>
    <row r="4905" spans="3:3" customFormat="1" x14ac:dyDescent="0.25">
      <c r="C4905" s="2" t="str">
        <f>Tableau7[[#This Row],[COMMANDE]]&amp;Tableau7[[#This Row],[ECHEANCE]]&amp;Tableau7[[#This Row],[PLANID]]</f>
        <v/>
      </c>
    </row>
    <row r="4906" spans="3:3" customFormat="1" x14ac:dyDescent="0.25">
      <c r="C4906" s="2" t="str">
        <f>Tableau7[[#This Row],[COMMANDE]]&amp;Tableau7[[#This Row],[ECHEANCE]]&amp;Tableau7[[#This Row],[PLANID]]</f>
        <v/>
      </c>
    </row>
    <row r="4907" spans="3:3" customFormat="1" x14ac:dyDescent="0.25">
      <c r="C4907" s="2" t="str">
        <f>Tableau7[[#This Row],[COMMANDE]]&amp;Tableau7[[#This Row],[ECHEANCE]]&amp;Tableau7[[#This Row],[PLANID]]</f>
        <v/>
      </c>
    </row>
    <row r="4908" spans="3:3" customFormat="1" x14ac:dyDescent="0.25">
      <c r="C4908" s="2" t="str">
        <f>Tableau7[[#This Row],[COMMANDE]]&amp;Tableau7[[#This Row],[ECHEANCE]]&amp;Tableau7[[#This Row],[PLANID]]</f>
        <v/>
      </c>
    </row>
    <row r="4909" spans="3:3" customFormat="1" x14ac:dyDescent="0.25">
      <c r="C4909" s="2" t="str">
        <f>Tableau7[[#This Row],[COMMANDE]]&amp;Tableau7[[#This Row],[ECHEANCE]]&amp;Tableau7[[#This Row],[PLANID]]</f>
        <v/>
      </c>
    </row>
    <row r="4910" spans="3:3" customFormat="1" x14ac:dyDescent="0.25">
      <c r="C4910" s="2" t="str">
        <f>Tableau7[[#This Row],[COMMANDE]]&amp;Tableau7[[#This Row],[ECHEANCE]]&amp;Tableau7[[#This Row],[PLANID]]</f>
        <v/>
      </c>
    </row>
    <row r="4911" spans="3:3" customFormat="1" x14ac:dyDescent="0.25">
      <c r="C4911" s="2" t="str">
        <f>Tableau7[[#This Row],[COMMANDE]]&amp;Tableau7[[#This Row],[ECHEANCE]]&amp;Tableau7[[#This Row],[PLANID]]</f>
        <v/>
      </c>
    </row>
    <row r="4912" spans="3:3" customFormat="1" x14ac:dyDescent="0.25">
      <c r="C4912" s="2" t="str">
        <f>Tableau7[[#This Row],[COMMANDE]]&amp;Tableau7[[#This Row],[ECHEANCE]]&amp;Tableau7[[#This Row],[PLANID]]</f>
        <v/>
      </c>
    </row>
    <row r="4913" spans="3:3" customFormat="1" x14ac:dyDescent="0.25">
      <c r="C4913" s="2" t="str">
        <f>Tableau7[[#This Row],[COMMANDE]]&amp;Tableau7[[#This Row],[ECHEANCE]]&amp;Tableau7[[#This Row],[PLANID]]</f>
        <v/>
      </c>
    </row>
    <row r="4914" spans="3:3" customFormat="1" x14ac:dyDescent="0.25">
      <c r="C4914" s="2" t="str">
        <f>Tableau7[[#This Row],[COMMANDE]]&amp;Tableau7[[#This Row],[ECHEANCE]]&amp;Tableau7[[#This Row],[PLANID]]</f>
        <v/>
      </c>
    </row>
    <row r="4915" spans="3:3" customFormat="1" x14ac:dyDescent="0.25">
      <c r="C4915" s="2" t="str">
        <f>Tableau7[[#This Row],[COMMANDE]]&amp;Tableau7[[#This Row],[ECHEANCE]]&amp;Tableau7[[#This Row],[PLANID]]</f>
        <v/>
      </c>
    </row>
    <row r="4916" spans="3:3" customFormat="1" x14ac:dyDescent="0.25">
      <c r="C4916" s="2" t="str">
        <f>Tableau7[[#This Row],[COMMANDE]]&amp;Tableau7[[#This Row],[ECHEANCE]]&amp;Tableau7[[#This Row],[PLANID]]</f>
        <v/>
      </c>
    </row>
    <row r="4917" spans="3:3" customFormat="1" x14ac:dyDescent="0.25">
      <c r="C4917" s="2" t="str">
        <f>Tableau7[[#This Row],[COMMANDE]]&amp;Tableau7[[#This Row],[ECHEANCE]]&amp;Tableau7[[#This Row],[PLANID]]</f>
        <v/>
      </c>
    </row>
    <row r="4918" spans="3:3" customFormat="1" x14ac:dyDescent="0.25">
      <c r="C4918" s="2" t="str">
        <f>Tableau7[[#This Row],[COMMANDE]]&amp;Tableau7[[#This Row],[ECHEANCE]]&amp;Tableau7[[#This Row],[PLANID]]</f>
        <v/>
      </c>
    </row>
    <row r="4919" spans="3:3" customFormat="1" x14ac:dyDescent="0.25">
      <c r="C4919" s="2" t="str">
        <f>Tableau7[[#This Row],[COMMANDE]]&amp;Tableau7[[#This Row],[ECHEANCE]]&amp;Tableau7[[#This Row],[PLANID]]</f>
        <v/>
      </c>
    </row>
    <row r="4920" spans="3:3" customFormat="1" x14ac:dyDescent="0.25">
      <c r="C4920" s="2" t="str">
        <f>Tableau7[[#This Row],[COMMANDE]]&amp;Tableau7[[#This Row],[ECHEANCE]]&amp;Tableau7[[#This Row],[PLANID]]</f>
        <v/>
      </c>
    </row>
    <row r="4921" spans="3:3" customFormat="1" x14ac:dyDescent="0.25">
      <c r="C4921" s="2" t="str">
        <f>Tableau7[[#This Row],[COMMANDE]]&amp;Tableau7[[#This Row],[ECHEANCE]]&amp;Tableau7[[#This Row],[PLANID]]</f>
        <v/>
      </c>
    </row>
    <row r="4922" spans="3:3" customFormat="1" x14ac:dyDescent="0.25">
      <c r="C4922" s="2" t="str">
        <f>Tableau7[[#This Row],[COMMANDE]]&amp;Tableau7[[#This Row],[ECHEANCE]]&amp;Tableau7[[#This Row],[PLANID]]</f>
        <v/>
      </c>
    </row>
    <row r="4923" spans="3:3" customFormat="1" x14ac:dyDescent="0.25">
      <c r="C4923" s="2" t="str">
        <f>Tableau7[[#This Row],[COMMANDE]]&amp;Tableau7[[#This Row],[ECHEANCE]]&amp;Tableau7[[#This Row],[PLANID]]</f>
        <v/>
      </c>
    </row>
    <row r="4924" spans="3:3" customFormat="1" x14ac:dyDescent="0.25">
      <c r="C4924" s="2" t="str">
        <f>Tableau7[[#This Row],[COMMANDE]]&amp;Tableau7[[#This Row],[ECHEANCE]]&amp;Tableau7[[#This Row],[PLANID]]</f>
        <v/>
      </c>
    </row>
    <row r="4925" spans="3:3" customFormat="1" x14ac:dyDescent="0.25">
      <c r="C4925" s="2" t="str">
        <f>Tableau7[[#This Row],[COMMANDE]]&amp;Tableau7[[#This Row],[ECHEANCE]]&amp;Tableau7[[#This Row],[PLANID]]</f>
        <v/>
      </c>
    </row>
    <row r="4926" spans="3:3" customFormat="1" x14ac:dyDescent="0.25">
      <c r="C4926" s="2" t="str">
        <f>Tableau7[[#This Row],[COMMANDE]]&amp;Tableau7[[#This Row],[ECHEANCE]]&amp;Tableau7[[#This Row],[PLANID]]</f>
        <v/>
      </c>
    </row>
    <row r="4927" spans="3:3" customFormat="1" x14ac:dyDescent="0.25">
      <c r="C4927" s="2" t="str">
        <f>Tableau7[[#This Row],[COMMANDE]]&amp;Tableau7[[#This Row],[ECHEANCE]]&amp;Tableau7[[#This Row],[PLANID]]</f>
        <v/>
      </c>
    </row>
    <row r="4928" spans="3:3" customFormat="1" x14ac:dyDescent="0.25">
      <c r="C4928" s="2" t="str">
        <f>Tableau7[[#This Row],[COMMANDE]]&amp;Tableau7[[#This Row],[ECHEANCE]]&amp;Tableau7[[#This Row],[PLANID]]</f>
        <v/>
      </c>
    </row>
    <row r="4929" spans="3:3" customFormat="1" x14ac:dyDescent="0.25">
      <c r="C4929" s="2" t="str">
        <f>Tableau7[[#This Row],[COMMANDE]]&amp;Tableau7[[#This Row],[ECHEANCE]]&amp;Tableau7[[#This Row],[PLANID]]</f>
        <v/>
      </c>
    </row>
    <row r="4930" spans="3:3" customFormat="1" x14ac:dyDescent="0.25">
      <c r="C4930" s="2" t="str">
        <f>Tableau7[[#This Row],[COMMANDE]]&amp;Tableau7[[#This Row],[ECHEANCE]]&amp;Tableau7[[#This Row],[PLANID]]</f>
        <v/>
      </c>
    </row>
    <row r="4931" spans="3:3" customFormat="1" x14ac:dyDescent="0.25">
      <c r="C4931" s="2" t="str">
        <f>Tableau7[[#This Row],[COMMANDE]]&amp;Tableau7[[#This Row],[ECHEANCE]]&amp;Tableau7[[#This Row],[PLANID]]</f>
        <v/>
      </c>
    </row>
    <row r="4932" spans="3:3" customFormat="1" x14ac:dyDescent="0.25">
      <c r="C4932" s="2" t="str">
        <f>Tableau7[[#This Row],[COMMANDE]]&amp;Tableau7[[#This Row],[ECHEANCE]]&amp;Tableau7[[#This Row],[PLANID]]</f>
        <v/>
      </c>
    </row>
    <row r="4933" spans="3:3" customFormat="1" x14ac:dyDescent="0.25">
      <c r="C4933" s="2" t="str">
        <f>Tableau7[[#This Row],[COMMANDE]]&amp;Tableau7[[#This Row],[ECHEANCE]]&amp;Tableau7[[#This Row],[PLANID]]</f>
        <v/>
      </c>
    </row>
    <row r="4934" spans="3:3" customFormat="1" x14ac:dyDescent="0.25">
      <c r="C4934" s="2" t="str">
        <f>Tableau7[[#This Row],[COMMANDE]]&amp;Tableau7[[#This Row],[ECHEANCE]]&amp;Tableau7[[#This Row],[PLANID]]</f>
        <v/>
      </c>
    </row>
    <row r="4935" spans="3:3" customFormat="1" x14ac:dyDescent="0.25">
      <c r="C4935" s="2" t="str">
        <f>Tableau7[[#This Row],[COMMANDE]]&amp;Tableau7[[#This Row],[ECHEANCE]]&amp;Tableau7[[#This Row],[PLANID]]</f>
        <v/>
      </c>
    </row>
    <row r="4936" spans="3:3" customFormat="1" x14ac:dyDescent="0.25">
      <c r="C4936" s="2" t="str">
        <f>Tableau7[[#This Row],[COMMANDE]]&amp;Tableau7[[#This Row],[ECHEANCE]]&amp;Tableau7[[#This Row],[PLANID]]</f>
        <v/>
      </c>
    </row>
    <row r="4937" spans="3:3" customFormat="1" x14ac:dyDescent="0.25">
      <c r="C4937" s="2" t="str">
        <f>Tableau7[[#This Row],[COMMANDE]]&amp;Tableau7[[#This Row],[ECHEANCE]]&amp;Tableau7[[#This Row],[PLANID]]</f>
        <v/>
      </c>
    </row>
    <row r="4938" spans="3:3" customFormat="1" x14ac:dyDescent="0.25">
      <c r="C4938" s="2" t="str">
        <f>Tableau7[[#This Row],[COMMANDE]]&amp;Tableau7[[#This Row],[ECHEANCE]]&amp;Tableau7[[#This Row],[PLANID]]</f>
        <v/>
      </c>
    </row>
    <row r="4939" spans="3:3" customFormat="1" x14ac:dyDescent="0.25">
      <c r="C4939" s="2" t="str">
        <f>Tableau7[[#This Row],[COMMANDE]]&amp;Tableau7[[#This Row],[ECHEANCE]]&amp;Tableau7[[#This Row],[PLANID]]</f>
        <v/>
      </c>
    </row>
    <row r="4940" spans="3:3" customFormat="1" x14ac:dyDescent="0.25">
      <c r="C4940" s="2" t="str">
        <f>Tableau7[[#This Row],[COMMANDE]]&amp;Tableau7[[#This Row],[ECHEANCE]]&amp;Tableau7[[#This Row],[PLANID]]</f>
        <v/>
      </c>
    </row>
    <row r="4941" spans="3:3" customFormat="1" x14ac:dyDescent="0.25">
      <c r="C4941" s="2" t="str">
        <f>Tableau7[[#This Row],[COMMANDE]]&amp;Tableau7[[#This Row],[ECHEANCE]]&amp;Tableau7[[#This Row],[PLANID]]</f>
        <v/>
      </c>
    </row>
    <row r="4942" spans="3:3" customFormat="1" x14ac:dyDescent="0.25">
      <c r="C4942" s="2" t="str">
        <f>Tableau7[[#This Row],[COMMANDE]]&amp;Tableau7[[#This Row],[ECHEANCE]]&amp;Tableau7[[#This Row],[PLANID]]</f>
        <v/>
      </c>
    </row>
    <row r="4943" spans="3:3" customFormat="1" x14ac:dyDescent="0.25">
      <c r="C4943" s="2" t="str">
        <f>Tableau7[[#This Row],[COMMANDE]]&amp;Tableau7[[#This Row],[ECHEANCE]]&amp;Tableau7[[#This Row],[PLANID]]</f>
        <v/>
      </c>
    </row>
    <row r="4944" spans="3:3" customFormat="1" x14ac:dyDescent="0.25">
      <c r="C4944" s="2" t="str">
        <f>Tableau7[[#This Row],[COMMANDE]]&amp;Tableau7[[#This Row],[ECHEANCE]]&amp;Tableau7[[#This Row],[PLANID]]</f>
        <v/>
      </c>
    </row>
    <row r="4945" spans="3:3" customFormat="1" x14ac:dyDescent="0.25">
      <c r="C4945" s="2" t="str">
        <f>Tableau7[[#This Row],[COMMANDE]]&amp;Tableau7[[#This Row],[ECHEANCE]]&amp;Tableau7[[#This Row],[PLANID]]</f>
        <v/>
      </c>
    </row>
    <row r="4946" spans="3:3" customFormat="1" x14ac:dyDescent="0.25">
      <c r="C4946" s="2" t="str">
        <f>Tableau7[[#This Row],[COMMANDE]]&amp;Tableau7[[#This Row],[ECHEANCE]]&amp;Tableau7[[#This Row],[PLANID]]</f>
        <v/>
      </c>
    </row>
    <row r="4947" spans="3:3" customFormat="1" x14ac:dyDescent="0.25">
      <c r="C4947" s="2" t="str">
        <f>Tableau7[[#This Row],[COMMANDE]]&amp;Tableau7[[#This Row],[ECHEANCE]]&amp;Tableau7[[#This Row],[PLANID]]</f>
        <v/>
      </c>
    </row>
    <row r="4948" spans="3:3" customFormat="1" x14ac:dyDescent="0.25">
      <c r="C4948" s="2" t="str">
        <f>Tableau7[[#This Row],[COMMANDE]]&amp;Tableau7[[#This Row],[ECHEANCE]]&amp;Tableau7[[#This Row],[PLANID]]</f>
        <v/>
      </c>
    </row>
    <row r="4949" spans="3:3" customFormat="1" x14ac:dyDescent="0.25">
      <c r="C4949" s="2" t="str">
        <f>Tableau7[[#This Row],[COMMANDE]]&amp;Tableau7[[#This Row],[ECHEANCE]]&amp;Tableau7[[#This Row],[PLANID]]</f>
        <v/>
      </c>
    </row>
    <row r="4950" spans="3:3" customFormat="1" x14ac:dyDescent="0.25">
      <c r="C4950" s="2" t="str">
        <f>Tableau7[[#This Row],[COMMANDE]]&amp;Tableau7[[#This Row],[ECHEANCE]]&amp;Tableau7[[#This Row],[PLANID]]</f>
        <v/>
      </c>
    </row>
  </sheetData>
  <conditionalFormatting sqref="F1:F1048576">
    <cfRule type="cellIs" dxfId="20" priority="4" operator="equal">
      <formula>"Stock"</formula>
    </cfRule>
  </conditionalFormatting>
  <conditionalFormatting sqref="L5:L3592">
    <cfRule type="cellIs" dxfId="19" priority="1" operator="lessThan">
      <formula>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3" name="Button 1">
              <controlPr defaultSize="0" print="0" autoFill="0" autoPict="0" macro="[0]!recherchev">
                <anchor moveWithCells="1" sizeWithCells="1">
                  <from>
                    <xdr:col>8</xdr:col>
                    <xdr:colOff>495300</xdr:colOff>
                    <xdr:row>0</xdr:row>
                    <xdr:rowOff>85725</xdr:rowOff>
                  </from>
                  <to>
                    <xdr:col>12</xdr:col>
                    <xdr:colOff>1323975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00000000-0000-0000-0000-000000000000}">
            <xm:f>#REF!</xm:f>
            <x14:dxf>
              <fill>
                <patternFill>
                  <fgColor indexed="64"/>
                  <bgColor rgb="FFFF0000"/>
                </patternFill>
              </fill>
            </x14:dxf>
          </x14:cfRule>
          <x14:cfRule type="cellIs" priority="3" operator="between" id="{00000000-0000-0000-0000-000000000000}">
            <xm:f>197002</xm:f>
            <xm:f>#REF!</xm:f>
            <x14:dxf>
              <fill>
                <patternFill>
                  <fgColor indexed="64"/>
                  <bgColor theme="0" tint="-0.499984740745262"/>
                </patternFill>
              </fill>
            </x14:dxf>
          </x14:cfRule>
          <xm:sqref>F1:F1048576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M4950"/>
  <sheetViews>
    <sheetView tabSelected="1" workbookViewId="0">
      <pane ySplit="5" topLeftCell="A6" activePane="bottomLeft" state="frozen"/>
      <selection pane="bottomLeft" activeCell="I14" sqref="I14"/>
    </sheetView>
  </sheetViews>
  <sheetFormatPr baseColWidth="10" defaultRowHeight="15" x14ac:dyDescent="0.25"/>
  <cols>
    <col min="1" max="1" width="6.85546875" style="2" customWidth="1"/>
    <col min="2" max="2" width="11.42578125" style="2"/>
    <col min="3" max="3" width="11.42578125" style="2" customWidth="1"/>
    <col min="4" max="4" width="14.42578125" style="2" customWidth="1"/>
    <col min="5" max="5" width="20.5703125" style="2" customWidth="1"/>
    <col min="6" max="6" width="11.42578125" style="3"/>
    <col min="7" max="7" width="15" style="2" customWidth="1"/>
    <col min="8" max="8" width="12.42578125" style="1" customWidth="1"/>
    <col min="9" max="9" width="11.42578125" style="2"/>
    <col min="10" max="10" width="15.85546875" style="2" customWidth="1"/>
    <col min="11" max="11" width="11.42578125" style="2"/>
    <col min="12" max="12" width="15.42578125" style="4" customWidth="1"/>
    <col min="13" max="13" width="35.5703125" style="2" customWidth="1"/>
    <col min="14" max="16384" width="11.42578125" style="2"/>
  </cols>
  <sheetData>
    <row r="5" spans="2:13" s="2" customFormat="1" x14ac:dyDescent="0.25">
      <c r="B5" s="2" t="s">
        <v>0</v>
      </c>
      <c r="C5" s="2" t="s">
        <v>92</v>
      </c>
      <c r="D5" s="2" t="s">
        <v>9</v>
      </c>
      <c r="E5" s="2" t="s">
        <v>10</v>
      </c>
      <c r="F5" s="3" t="s">
        <v>15</v>
      </c>
      <c r="G5" s="2" t="s">
        <v>16</v>
      </c>
      <c r="H5" s="1" t="s">
        <v>12</v>
      </c>
      <c r="I5" s="2" t="s">
        <v>11</v>
      </c>
      <c r="J5" s="2" t="s">
        <v>14</v>
      </c>
      <c r="K5" s="2" t="s">
        <v>13</v>
      </c>
      <c r="L5" s="4" t="s">
        <v>52</v>
      </c>
      <c r="M5" s="2" t="s">
        <v>53</v>
      </c>
    </row>
    <row r="6" spans="2:13" s="2" customFormat="1" x14ac:dyDescent="0.25">
      <c r="B6" s="2">
        <v>0</v>
      </c>
      <c r="C6" s="2" t="str">
        <f>Tableau77[[#This Row],[COMMANDE]]&amp;Tableau77[[#This Row],[ECHEANCE]]&amp;Tableau77[[#This Row],[PLANID]]</f>
        <v>1436001</v>
      </c>
      <c r="D6" s="2">
        <v>1</v>
      </c>
      <c r="E6" s="2">
        <v>1</v>
      </c>
      <c r="F6" s="3">
        <v>201919</v>
      </c>
      <c r="G6" s="2">
        <v>201917</v>
      </c>
      <c r="H6" s="1">
        <v>43600</v>
      </c>
      <c r="I6" s="2">
        <v>201920</v>
      </c>
      <c r="J6" s="2" t="s">
        <v>17</v>
      </c>
      <c r="K6" s="2">
        <v>1</v>
      </c>
      <c r="L6" s="4">
        <v>5</v>
      </c>
    </row>
    <row r="7" spans="2:13" s="2" customFormat="1" x14ac:dyDescent="0.25">
      <c r="B7" s="2">
        <v>0</v>
      </c>
      <c r="C7" s="2" t="str">
        <f>Tableau77[[#This Row],[COMMANDE]]&amp;Tableau77[[#This Row],[ECHEANCE]]&amp;Tableau77[[#This Row],[PLANID]]</f>
        <v>2435072</v>
      </c>
      <c r="D7" s="2">
        <v>2</v>
      </c>
      <c r="E7" s="2">
        <v>2</v>
      </c>
      <c r="F7" s="3">
        <v>201904</v>
      </c>
      <c r="G7" s="2">
        <v>201908</v>
      </c>
      <c r="H7" s="1">
        <v>43507</v>
      </c>
      <c r="I7" s="2">
        <v>201907</v>
      </c>
      <c r="J7" s="2" t="s">
        <v>17</v>
      </c>
      <c r="K7" s="2">
        <v>2</v>
      </c>
      <c r="L7" s="4">
        <v>5</v>
      </c>
    </row>
    <row r="8" spans="2:13" s="2" customFormat="1" x14ac:dyDescent="0.25">
      <c r="B8" s="2">
        <v>0</v>
      </c>
      <c r="C8" s="2" t="str">
        <f>Tableau77[[#This Row],[COMMANDE]]&amp;Tableau77[[#This Row],[ECHEANCE]]&amp;Tableau77[[#This Row],[PLANID]]</f>
        <v>3436673</v>
      </c>
      <c r="D8" s="2">
        <v>3</v>
      </c>
      <c r="E8" s="2">
        <v>3</v>
      </c>
      <c r="F8" s="3">
        <v>201927</v>
      </c>
      <c r="G8" s="2">
        <v>201925</v>
      </c>
      <c r="H8" s="1">
        <v>43667</v>
      </c>
      <c r="I8" s="2">
        <v>201929</v>
      </c>
      <c r="J8" s="2" t="s">
        <v>17</v>
      </c>
      <c r="K8" s="2">
        <v>3</v>
      </c>
      <c r="L8" s="4">
        <v>5</v>
      </c>
    </row>
    <row r="9" spans="2:13" s="2" customFormat="1" x14ac:dyDescent="0.25">
      <c r="B9" s="2">
        <v>0</v>
      </c>
      <c r="C9" s="2" t="str">
        <f>Tableau77[[#This Row],[COMMANDE]]&amp;Tableau77[[#This Row],[ECHEANCE]]&amp;Tableau77[[#This Row],[PLANID]]</f>
        <v>4435564</v>
      </c>
      <c r="D9" s="2">
        <v>4</v>
      </c>
      <c r="E9" s="2">
        <v>4</v>
      </c>
      <c r="F9" s="3">
        <v>201911</v>
      </c>
      <c r="G9" s="2">
        <v>201912</v>
      </c>
      <c r="H9" s="1">
        <v>43556</v>
      </c>
      <c r="I9" s="2">
        <v>201914</v>
      </c>
      <c r="J9" s="2" t="s">
        <v>17</v>
      </c>
      <c r="K9" s="2">
        <v>4</v>
      </c>
      <c r="L9" s="4">
        <v>5</v>
      </c>
    </row>
    <row r="10" spans="2:13" s="2" customFormat="1" x14ac:dyDescent="0.25">
      <c r="B10" s="2">
        <v>0</v>
      </c>
      <c r="C10" s="2" t="str">
        <f>Tableau77[[#This Row],[COMMANDE]]&amp;Tableau77[[#This Row],[ECHEANCE]]&amp;Tableau77[[#This Row],[PLANID]]</f>
        <v>5436785</v>
      </c>
      <c r="D10" s="2">
        <v>5</v>
      </c>
      <c r="E10" s="2">
        <v>5</v>
      </c>
      <c r="F10" s="3">
        <v>201929</v>
      </c>
      <c r="G10" s="2">
        <v>201928</v>
      </c>
      <c r="H10" s="1">
        <v>43678</v>
      </c>
      <c r="I10" s="2">
        <v>201931</v>
      </c>
      <c r="J10" s="2" t="s">
        <v>17</v>
      </c>
      <c r="K10" s="2">
        <v>5</v>
      </c>
      <c r="L10" s="4">
        <v>5</v>
      </c>
    </row>
    <row r="11" spans="2:13" s="2" customFormat="1" x14ac:dyDescent="0.25">
      <c r="B11" s="2">
        <v>0</v>
      </c>
      <c r="C11" s="2" t="str">
        <f>Tableau77[[#This Row],[COMMANDE]]&amp;Tableau77[[#This Row],[ECHEANCE]]&amp;Tableau77[[#This Row],[PLANID]]</f>
        <v>6438036</v>
      </c>
      <c r="D11" s="2">
        <v>6</v>
      </c>
      <c r="E11" s="2">
        <v>6</v>
      </c>
      <c r="F11" s="3">
        <v>201947</v>
      </c>
      <c r="G11" s="2">
        <v>201945</v>
      </c>
      <c r="H11" s="1">
        <v>43803</v>
      </c>
      <c r="I11" s="2">
        <v>201949</v>
      </c>
      <c r="J11" s="2" t="s">
        <v>17</v>
      </c>
      <c r="K11" s="2">
        <v>6</v>
      </c>
      <c r="L11" s="4">
        <v>5</v>
      </c>
    </row>
    <row r="12" spans="2:13" s="2" customFormat="1" x14ac:dyDescent="0.25">
      <c r="B12" s="2">
        <v>0</v>
      </c>
      <c r="C12" s="2" t="str">
        <f>Tableau77[[#This Row],[COMMANDE]]&amp;Tableau77[[#This Row],[ECHEANCE]]&amp;Tableau77[[#This Row],[PLANID]]</f>
        <v>7435107</v>
      </c>
      <c r="D12" s="2">
        <v>7</v>
      </c>
      <c r="E12" s="2">
        <v>7</v>
      </c>
      <c r="F12" s="3">
        <v>201905</v>
      </c>
      <c r="G12" s="2">
        <v>201908</v>
      </c>
      <c r="H12" s="1">
        <v>43510</v>
      </c>
      <c r="I12" s="2">
        <v>201907</v>
      </c>
      <c r="J12" s="2" t="s">
        <v>17</v>
      </c>
      <c r="K12" s="2">
        <v>7</v>
      </c>
      <c r="L12" s="4">
        <v>10</v>
      </c>
    </row>
    <row r="13" spans="2:13" s="2" customFormat="1" x14ac:dyDescent="0.25">
      <c r="B13" s="2" t="s">
        <v>7</v>
      </c>
      <c r="C13" s="2" t="str">
        <f>Tableau77[[#This Row],[COMMANDE]]&amp;Tableau77[[#This Row],[ECHEANCE]]&amp;Tableau77[[#This Row],[PLANID]]</f>
        <v>8433608</v>
      </c>
      <c r="D13" s="2">
        <v>8</v>
      </c>
      <c r="E13" s="2">
        <v>8</v>
      </c>
      <c r="F13" s="3" t="s">
        <v>20</v>
      </c>
      <c r="G13" s="2">
        <v>197001</v>
      </c>
      <c r="H13" s="1">
        <v>43360</v>
      </c>
      <c r="I13" s="2">
        <v>201838</v>
      </c>
      <c r="J13" s="2" t="s">
        <v>3</v>
      </c>
      <c r="K13" s="2">
        <v>8</v>
      </c>
      <c r="L13" s="4">
        <v>0.88500000000000001</v>
      </c>
    </row>
    <row r="14" spans="2:13" s="2" customFormat="1" x14ac:dyDescent="0.25">
      <c r="B14" s="2" t="s">
        <v>7</v>
      </c>
      <c r="C14" s="2" t="str">
        <f>Tableau77[[#This Row],[COMMANDE]]&amp;Tableau77[[#This Row],[ECHEANCE]]&amp;Tableau77[[#This Row],[PLANID]]</f>
        <v>9435149</v>
      </c>
      <c r="D14" s="2">
        <v>9</v>
      </c>
      <c r="E14" s="2">
        <v>9</v>
      </c>
      <c r="F14" s="3">
        <v>201906</v>
      </c>
      <c r="G14" s="2">
        <v>201907</v>
      </c>
      <c r="H14" s="1">
        <v>43514</v>
      </c>
      <c r="I14" s="2">
        <v>201908</v>
      </c>
      <c r="J14" s="2" t="s">
        <v>18</v>
      </c>
      <c r="K14" s="2">
        <v>9</v>
      </c>
      <c r="L14" s="4">
        <v>10.49</v>
      </c>
    </row>
    <row r="15" spans="2:13" s="2" customFormat="1" x14ac:dyDescent="0.25">
      <c r="B15" s="2" t="s">
        <v>7</v>
      </c>
      <c r="C15" s="2" t="str">
        <f>Tableau77[[#This Row],[COMMANDE]]&amp;Tableau77[[#This Row],[ECHEANCE]]&amp;Tableau77[[#This Row],[PLANID]]</f>
        <v>104352110</v>
      </c>
      <c r="D15" s="2">
        <v>10</v>
      </c>
      <c r="E15" s="2">
        <v>10</v>
      </c>
      <c r="F15" s="3">
        <v>201906</v>
      </c>
      <c r="G15" s="2">
        <v>201907</v>
      </c>
      <c r="H15" s="1">
        <v>43521</v>
      </c>
      <c r="I15" s="2">
        <v>201909</v>
      </c>
      <c r="J15" s="2" t="s">
        <v>18</v>
      </c>
      <c r="K15" s="2">
        <v>10</v>
      </c>
      <c r="L15" s="4">
        <v>1.6089990000000001</v>
      </c>
    </row>
    <row r="16" spans="2:13" s="2" customFormat="1" x14ac:dyDescent="0.25">
      <c r="B16" s="2" t="s">
        <v>7</v>
      </c>
      <c r="C16" s="2" t="str">
        <f>Tableau77[[#This Row],[COMMANDE]]&amp;Tableau77[[#This Row],[ECHEANCE]]&amp;Tableau77[[#This Row],[PLANID]]</f>
        <v>114352111</v>
      </c>
      <c r="D16" s="2">
        <v>11</v>
      </c>
      <c r="E16" s="2">
        <v>11</v>
      </c>
      <c r="F16" s="3">
        <v>201907</v>
      </c>
      <c r="G16" s="2">
        <v>201908</v>
      </c>
      <c r="H16" s="1">
        <v>43521</v>
      </c>
      <c r="I16" s="2">
        <v>201909</v>
      </c>
      <c r="J16" s="2" t="s">
        <v>18</v>
      </c>
      <c r="K16" s="2">
        <v>11</v>
      </c>
      <c r="L16" s="4">
        <v>31.382000999999999</v>
      </c>
    </row>
    <row r="17" spans="2:12" s="2" customFormat="1" x14ac:dyDescent="0.25">
      <c r="B17" s="2" t="s">
        <v>7</v>
      </c>
      <c r="C17" s="2" t="str">
        <f>Tableau77[[#This Row],[COMMANDE]]&amp;Tableau77[[#This Row],[ECHEANCE]]&amp;Tableau77[[#This Row],[PLANID]]</f>
        <v>124352812</v>
      </c>
      <c r="D17" s="2">
        <v>12</v>
      </c>
      <c r="E17" s="2">
        <v>12</v>
      </c>
      <c r="F17" s="3">
        <v>201907</v>
      </c>
      <c r="G17" s="2">
        <v>201908</v>
      </c>
      <c r="H17" s="1">
        <v>43528</v>
      </c>
      <c r="I17" s="2">
        <v>201910</v>
      </c>
      <c r="J17" s="2" t="s">
        <v>18</v>
      </c>
      <c r="K17" s="2">
        <v>12</v>
      </c>
      <c r="L17" s="4">
        <v>3.7983790000000002</v>
      </c>
    </row>
    <row r="18" spans="2:12" s="2" customFormat="1" x14ac:dyDescent="0.25">
      <c r="B18" s="2" t="s">
        <v>7</v>
      </c>
      <c r="C18" s="2" t="str">
        <f>Tableau77[[#This Row],[COMMANDE]]&amp;Tableau77[[#This Row],[ECHEANCE]]&amp;Tableau77[[#This Row],[PLANID]]</f>
        <v>134352813</v>
      </c>
      <c r="D18" s="2">
        <v>13</v>
      </c>
      <c r="E18" s="2">
        <v>13</v>
      </c>
      <c r="F18" s="3">
        <v>201908</v>
      </c>
      <c r="G18" s="2">
        <v>201908</v>
      </c>
      <c r="H18" s="1">
        <v>43528</v>
      </c>
      <c r="I18" s="2">
        <v>201910</v>
      </c>
      <c r="J18" s="2" t="s">
        <v>18</v>
      </c>
      <c r="K18" s="2">
        <v>13</v>
      </c>
      <c r="L18" s="4">
        <v>27.400808999999999</v>
      </c>
    </row>
    <row r="19" spans="2:12" s="2" customFormat="1" x14ac:dyDescent="0.25">
      <c r="B19" s="2" t="s">
        <v>7</v>
      </c>
      <c r="C19" s="2" t="str">
        <f>Tableau77[[#This Row],[COMMANDE]]&amp;Tableau77[[#This Row],[ECHEANCE]]&amp;Tableau77[[#This Row],[PLANID]]</f>
        <v>144352814</v>
      </c>
      <c r="D19" s="2">
        <v>14</v>
      </c>
      <c r="E19" s="2">
        <v>14</v>
      </c>
      <c r="F19" s="3">
        <v>201908</v>
      </c>
      <c r="G19" s="2">
        <v>201910</v>
      </c>
      <c r="H19" s="1">
        <v>43528</v>
      </c>
      <c r="I19" s="2">
        <v>201910</v>
      </c>
      <c r="J19" s="2" t="s">
        <v>17</v>
      </c>
      <c r="K19" s="2">
        <v>14</v>
      </c>
      <c r="L19" s="4">
        <v>4.7908119999999998</v>
      </c>
    </row>
    <row r="20" spans="2:12" s="2" customFormat="1" x14ac:dyDescent="0.25">
      <c r="B20" s="2" t="s">
        <v>7</v>
      </c>
      <c r="C20" s="2" t="str">
        <f>Tableau77[[#This Row],[COMMANDE]]&amp;Tableau77[[#This Row],[ECHEANCE]]&amp;Tableau77[[#This Row],[PLANID]]</f>
        <v>154353515</v>
      </c>
      <c r="D20" s="2">
        <v>15</v>
      </c>
      <c r="E20" s="2">
        <v>15</v>
      </c>
      <c r="F20" s="3">
        <v>201909</v>
      </c>
      <c r="G20" s="2">
        <v>201910</v>
      </c>
      <c r="H20" s="1">
        <v>43535</v>
      </c>
      <c r="I20" s="2">
        <v>201911</v>
      </c>
      <c r="J20" s="2" t="s">
        <v>17</v>
      </c>
      <c r="K20" s="2">
        <v>15</v>
      </c>
      <c r="L20" s="4">
        <v>26.992999999999999</v>
      </c>
    </row>
    <row r="21" spans="2:12" s="2" customFormat="1" x14ac:dyDescent="0.25">
      <c r="B21" s="2" t="s">
        <v>7</v>
      </c>
      <c r="C21" s="2" t="str">
        <f>Tableau77[[#This Row],[COMMANDE]]&amp;Tableau77[[#This Row],[ECHEANCE]]&amp;Tableau77[[#This Row],[PLANID]]</f>
        <v>164354216</v>
      </c>
      <c r="D21" s="2">
        <v>16</v>
      </c>
      <c r="E21" s="2">
        <v>16</v>
      </c>
      <c r="F21" s="3">
        <v>201910</v>
      </c>
      <c r="G21" s="2">
        <v>201911</v>
      </c>
      <c r="H21" s="1">
        <v>43542</v>
      </c>
      <c r="I21" s="2">
        <v>201912</v>
      </c>
      <c r="J21" s="2" t="s">
        <v>17</v>
      </c>
      <c r="K21" s="2">
        <v>16</v>
      </c>
      <c r="L21" s="4">
        <v>23.992999999999999</v>
      </c>
    </row>
    <row r="22" spans="2:12" s="2" customFormat="1" x14ac:dyDescent="0.25">
      <c r="B22" s="2" t="s">
        <v>7</v>
      </c>
      <c r="C22" s="2" t="str">
        <f>Tableau77[[#This Row],[COMMANDE]]&amp;Tableau77[[#This Row],[ECHEANCE]]&amp;Tableau77[[#This Row],[PLANID]]</f>
        <v>174354917</v>
      </c>
      <c r="D22" s="2">
        <v>17</v>
      </c>
      <c r="E22" s="2">
        <v>17</v>
      </c>
      <c r="F22" s="3">
        <v>201911</v>
      </c>
      <c r="G22" s="2">
        <v>201911</v>
      </c>
      <c r="H22" s="1">
        <v>43549</v>
      </c>
      <c r="I22" s="2">
        <v>201913</v>
      </c>
      <c r="J22" s="2" t="s">
        <v>17</v>
      </c>
      <c r="K22" s="2">
        <v>17</v>
      </c>
      <c r="L22" s="4">
        <v>20.994</v>
      </c>
    </row>
    <row r="23" spans="2:12" s="2" customFormat="1" x14ac:dyDescent="0.25">
      <c r="B23" s="2" t="s">
        <v>7</v>
      </c>
      <c r="C23" s="2" t="str">
        <f>Tableau77[[#This Row],[COMMANDE]]&amp;Tableau77[[#This Row],[ECHEANCE]]&amp;Tableau77[[#This Row],[PLANID]]</f>
        <v>184355618</v>
      </c>
      <c r="D23" s="2">
        <v>18</v>
      </c>
      <c r="E23" s="2">
        <v>18</v>
      </c>
      <c r="F23" s="3">
        <v>201912</v>
      </c>
      <c r="G23" s="2">
        <v>201912</v>
      </c>
      <c r="H23" s="1">
        <v>43556</v>
      </c>
      <c r="I23" s="2">
        <v>201914</v>
      </c>
      <c r="J23" s="2" t="s">
        <v>17</v>
      </c>
      <c r="K23" s="2">
        <v>18</v>
      </c>
      <c r="L23" s="4">
        <v>20.994</v>
      </c>
    </row>
    <row r="24" spans="2:12" s="2" customFormat="1" x14ac:dyDescent="0.25">
      <c r="B24" s="2" t="s">
        <v>7</v>
      </c>
      <c r="C24" s="2" t="str">
        <f>Tableau77[[#This Row],[COMMANDE]]&amp;Tableau77[[#This Row],[ECHEANCE]]&amp;Tableau77[[#This Row],[PLANID]]</f>
        <v>194356319</v>
      </c>
      <c r="D24" s="2">
        <v>19</v>
      </c>
      <c r="E24" s="2">
        <v>19</v>
      </c>
      <c r="F24" s="3">
        <v>201913</v>
      </c>
      <c r="G24" s="2">
        <v>201913</v>
      </c>
      <c r="H24" s="1">
        <v>43563</v>
      </c>
      <c r="I24" s="2">
        <v>201915</v>
      </c>
      <c r="J24" s="2" t="s">
        <v>17</v>
      </c>
      <c r="K24" s="2">
        <v>19</v>
      </c>
      <c r="L24" s="4">
        <v>29.992000000000001</v>
      </c>
    </row>
    <row r="25" spans="2:12" s="2" customFormat="1" x14ac:dyDescent="0.25">
      <c r="B25" s="2" t="s">
        <v>7</v>
      </c>
      <c r="C25" s="2" t="str">
        <f>Tableau77[[#This Row],[COMMANDE]]&amp;Tableau77[[#This Row],[ECHEANCE]]&amp;Tableau77[[#This Row],[PLANID]]</f>
        <v>204357020</v>
      </c>
      <c r="D25" s="2">
        <v>20</v>
      </c>
      <c r="E25" s="2">
        <v>20</v>
      </c>
      <c r="F25" s="3">
        <v>201914</v>
      </c>
      <c r="G25" s="2">
        <v>201914</v>
      </c>
      <c r="H25" s="1">
        <v>43570</v>
      </c>
      <c r="I25" s="2">
        <v>201916</v>
      </c>
      <c r="J25" s="2" t="s">
        <v>17</v>
      </c>
      <c r="K25" s="2">
        <v>20</v>
      </c>
      <c r="L25" s="4">
        <v>31.491</v>
      </c>
    </row>
    <row r="26" spans="2:12" s="2" customFormat="1" x14ac:dyDescent="0.25">
      <c r="B26" s="2" t="s">
        <v>7</v>
      </c>
      <c r="C26" s="2" t="str">
        <f>Tableau77[[#This Row],[COMMANDE]]&amp;Tableau77[[#This Row],[ECHEANCE]]&amp;Tableau77[[#This Row],[PLANID]]</f>
        <v>214357721</v>
      </c>
      <c r="D26" s="2">
        <v>21</v>
      </c>
      <c r="E26" s="2">
        <v>21</v>
      </c>
      <c r="F26" s="3">
        <v>201915</v>
      </c>
      <c r="G26" s="2">
        <v>201914</v>
      </c>
      <c r="H26" s="1">
        <v>43577</v>
      </c>
      <c r="I26" s="2">
        <v>201917</v>
      </c>
      <c r="J26" s="2" t="s">
        <v>17</v>
      </c>
      <c r="K26" s="2">
        <v>21</v>
      </c>
      <c r="L26" s="4">
        <v>16.495000000000001</v>
      </c>
    </row>
    <row r="27" spans="2:12" s="2" customFormat="1" x14ac:dyDescent="0.25">
      <c r="B27" s="2" t="s">
        <v>7</v>
      </c>
      <c r="C27" s="2" t="str">
        <f>Tableau77[[#This Row],[COMMANDE]]&amp;Tableau77[[#This Row],[ECHEANCE]]&amp;Tableau77[[#This Row],[PLANID]]</f>
        <v>224358422</v>
      </c>
      <c r="D27" s="2">
        <v>22</v>
      </c>
      <c r="E27" s="2">
        <v>22</v>
      </c>
      <c r="F27" s="3">
        <v>201916</v>
      </c>
      <c r="G27" s="2">
        <v>201915</v>
      </c>
      <c r="H27" s="1">
        <v>43584</v>
      </c>
      <c r="I27" s="2">
        <v>201918</v>
      </c>
      <c r="J27" s="2" t="s">
        <v>17</v>
      </c>
      <c r="K27" s="2">
        <v>22</v>
      </c>
      <c r="L27" s="4">
        <v>16.495000000000001</v>
      </c>
    </row>
    <row r="28" spans="2:12" s="2" customFormat="1" x14ac:dyDescent="0.25">
      <c r="B28" s="2" t="s">
        <v>7</v>
      </c>
      <c r="C28" s="2" t="str">
        <f>Tableau77[[#This Row],[COMMANDE]]&amp;Tableau77[[#This Row],[ECHEANCE]]&amp;Tableau77[[#This Row],[PLANID]]</f>
        <v>234359123</v>
      </c>
      <c r="D28" s="2">
        <v>23</v>
      </c>
      <c r="E28" s="2">
        <v>23</v>
      </c>
      <c r="F28" s="3">
        <v>201917</v>
      </c>
      <c r="G28" s="2">
        <v>201916</v>
      </c>
      <c r="H28" s="1">
        <v>43591</v>
      </c>
      <c r="I28" s="2">
        <v>201919</v>
      </c>
      <c r="J28" s="2" t="s">
        <v>17</v>
      </c>
      <c r="K28" s="2">
        <v>23</v>
      </c>
      <c r="L28" s="4">
        <v>22.494</v>
      </c>
    </row>
    <row r="29" spans="2:12" s="2" customFormat="1" x14ac:dyDescent="0.25">
      <c r="B29" s="2" t="s">
        <v>7</v>
      </c>
      <c r="C29" s="2" t="str">
        <f>Tableau77[[#This Row],[COMMANDE]]&amp;Tableau77[[#This Row],[ECHEANCE]]&amp;Tableau77[[#This Row],[PLANID]]</f>
        <v>244359824</v>
      </c>
      <c r="D29" s="2">
        <v>24</v>
      </c>
      <c r="E29" s="2">
        <v>24</v>
      </c>
      <c r="F29" s="3">
        <v>201918</v>
      </c>
      <c r="G29" s="2">
        <v>201917</v>
      </c>
      <c r="H29" s="1">
        <v>43598</v>
      </c>
      <c r="I29" s="2">
        <v>201920</v>
      </c>
      <c r="J29" s="2" t="s">
        <v>17</v>
      </c>
      <c r="K29" s="2">
        <v>24</v>
      </c>
      <c r="L29" s="4">
        <v>20.994</v>
      </c>
    </row>
    <row r="30" spans="2:12" s="2" customFormat="1" x14ac:dyDescent="0.25">
      <c r="B30" s="2" t="s">
        <v>7</v>
      </c>
      <c r="C30" s="2" t="str">
        <f>Tableau77[[#This Row],[COMMANDE]]&amp;Tableau77[[#This Row],[ECHEANCE]]&amp;Tableau77[[#This Row],[PLANID]]</f>
        <v>254360525</v>
      </c>
      <c r="D30" s="2">
        <v>25</v>
      </c>
      <c r="E30" s="2">
        <v>25</v>
      </c>
      <c r="F30" s="3">
        <v>201919</v>
      </c>
      <c r="G30" s="2">
        <v>201917</v>
      </c>
      <c r="H30" s="1">
        <v>43605</v>
      </c>
      <c r="I30" s="2">
        <v>201921</v>
      </c>
      <c r="J30" s="2" t="s">
        <v>17</v>
      </c>
      <c r="K30" s="2">
        <v>25</v>
      </c>
      <c r="L30" s="4">
        <v>29.992000000000001</v>
      </c>
    </row>
    <row r="31" spans="2:12" s="2" customFormat="1" x14ac:dyDescent="0.25">
      <c r="B31" s="2" t="s">
        <v>7</v>
      </c>
      <c r="C31" s="2" t="str">
        <f>Tableau77[[#This Row],[COMMANDE]]&amp;Tableau77[[#This Row],[ECHEANCE]]&amp;Tableau77[[#This Row],[PLANID]]</f>
        <v>264361226</v>
      </c>
      <c r="D31" s="2">
        <v>26</v>
      </c>
      <c r="E31" s="2">
        <v>26</v>
      </c>
      <c r="F31" s="3">
        <v>201920</v>
      </c>
      <c r="G31" s="2">
        <v>201918</v>
      </c>
      <c r="H31" s="1">
        <v>43612</v>
      </c>
      <c r="I31" s="2">
        <v>201922</v>
      </c>
      <c r="J31" s="2" t="s">
        <v>17</v>
      </c>
      <c r="K31" s="2">
        <v>26</v>
      </c>
      <c r="L31" s="4">
        <v>34.491</v>
      </c>
    </row>
    <row r="32" spans="2:12" s="2" customFormat="1" x14ac:dyDescent="0.25">
      <c r="B32" s="2" t="s">
        <v>7</v>
      </c>
      <c r="C32" s="2" t="str">
        <f>Tableau77[[#This Row],[COMMANDE]]&amp;Tableau77[[#This Row],[ECHEANCE]]&amp;Tableau77[[#This Row],[PLANID]]</f>
        <v>274361927</v>
      </c>
      <c r="D32" s="2">
        <v>27</v>
      </c>
      <c r="E32" s="2">
        <v>27</v>
      </c>
      <c r="F32" s="3">
        <v>201921</v>
      </c>
      <c r="G32" s="2">
        <v>201919</v>
      </c>
      <c r="H32" s="1">
        <v>43619</v>
      </c>
      <c r="I32" s="2">
        <v>201923</v>
      </c>
      <c r="J32" s="2" t="s">
        <v>17</v>
      </c>
      <c r="K32" s="2">
        <v>27</v>
      </c>
      <c r="L32" s="4">
        <v>19.494</v>
      </c>
    </row>
    <row r="33" spans="2:12" s="2" customFormat="1" x14ac:dyDescent="0.25">
      <c r="B33" s="2" t="s">
        <v>7</v>
      </c>
      <c r="C33" s="2" t="str">
        <f>Tableau77[[#This Row],[COMMANDE]]&amp;Tableau77[[#This Row],[ECHEANCE]]&amp;Tableau77[[#This Row],[PLANID]]</f>
        <v>284362628</v>
      </c>
      <c r="D33" s="2">
        <v>28</v>
      </c>
      <c r="E33" s="2">
        <v>28</v>
      </c>
      <c r="F33" s="3">
        <v>201922</v>
      </c>
      <c r="G33" s="2">
        <v>201920</v>
      </c>
      <c r="H33" s="1">
        <v>43626</v>
      </c>
      <c r="I33" s="2">
        <v>201924</v>
      </c>
      <c r="J33" s="2" t="s">
        <v>17</v>
      </c>
      <c r="K33" s="2">
        <v>28</v>
      </c>
      <c r="L33" s="4">
        <v>44.988</v>
      </c>
    </row>
    <row r="34" spans="2:12" s="2" customFormat="1" x14ac:dyDescent="0.25">
      <c r="B34" s="2" t="s">
        <v>7</v>
      </c>
      <c r="C34" s="2" t="str">
        <f>Tableau77[[#This Row],[COMMANDE]]&amp;Tableau77[[#This Row],[ECHEANCE]]&amp;Tableau77[[#This Row],[PLANID]]</f>
        <v>294363329</v>
      </c>
      <c r="D34" s="2">
        <v>29</v>
      </c>
      <c r="E34" s="2">
        <v>29</v>
      </c>
      <c r="F34" s="3">
        <v>201923</v>
      </c>
      <c r="G34" s="2">
        <v>201921</v>
      </c>
      <c r="H34" s="1">
        <v>43633</v>
      </c>
      <c r="I34" s="2">
        <v>201925</v>
      </c>
      <c r="J34" s="2" t="s">
        <v>17</v>
      </c>
      <c r="K34" s="2">
        <v>29</v>
      </c>
      <c r="L34" s="4">
        <v>20.994</v>
      </c>
    </row>
    <row r="35" spans="2:12" s="2" customFormat="1" x14ac:dyDescent="0.25">
      <c r="B35" s="2" t="s">
        <v>7</v>
      </c>
      <c r="C35" s="2" t="str">
        <f>Tableau77[[#This Row],[COMMANDE]]&amp;Tableau77[[#This Row],[ECHEANCE]]&amp;Tableau77[[#This Row],[PLANID]]</f>
        <v>304364030</v>
      </c>
      <c r="D35" s="2">
        <v>30</v>
      </c>
      <c r="E35" s="2">
        <v>30</v>
      </c>
      <c r="F35" s="3">
        <v>201924</v>
      </c>
      <c r="G35" s="2">
        <v>201922</v>
      </c>
      <c r="H35" s="1">
        <v>43640</v>
      </c>
      <c r="I35" s="2">
        <v>201926</v>
      </c>
      <c r="J35" s="2" t="s">
        <v>17</v>
      </c>
      <c r="K35" s="2">
        <v>30</v>
      </c>
      <c r="L35" s="4">
        <v>17.995000000000001</v>
      </c>
    </row>
    <row r="36" spans="2:12" s="2" customFormat="1" x14ac:dyDescent="0.25">
      <c r="B36" s="2" t="s">
        <v>7</v>
      </c>
      <c r="C36" s="2" t="str">
        <f>Tableau77[[#This Row],[COMMANDE]]&amp;Tableau77[[#This Row],[ECHEANCE]]&amp;Tableau77[[#This Row],[PLANID]]</f>
        <v>314364731</v>
      </c>
      <c r="D36" s="2">
        <v>31</v>
      </c>
      <c r="E36" s="2">
        <v>31</v>
      </c>
      <c r="F36" s="3">
        <v>201925</v>
      </c>
      <c r="G36" s="2">
        <v>201923</v>
      </c>
      <c r="H36" s="1">
        <v>43647</v>
      </c>
      <c r="I36" s="2">
        <v>201927</v>
      </c>
      <c r="J36" s="2" t="s">
        <v>17</v>
      </c>
      <c r="K36" s="2">
        <v>31</v>
      </c>
      <c r="L36" s="4">
        <v>2.9990000000000001</v>
      </c>
    </row>
    <row r="37" spans="2:12" s="2" customFormat="1" x14ac:dyDescent="0.25">
      <c r="B37" s="2" t="s">
        <v>7</v>
      </c>
      <c r="C37" s="2" t="str">
        <f>Tableau77[[#This Row],[COMMANDE]]&amp;Tableau77[[#This Row],[ECHEANCE]]&amp;Tableau77[[#This Row],[PLANID]]</f>
        <v>324365432</v>
      </c>
      <c r="D37" s="2">
        <v>32</v>
      </c>
      <c r="E37" s="2">
        <v>32</v>
      </c>
      <c r="F37" s="3">
        <v>201926</v>
      </c>
      <c r="G37" s="2">
        <v>201924</v>
      </c>
      <c r="H37" s="1">
        <v>43654</v>
      </c>
      <c r="I37" s="2">
        <v>201928</v>
      </c>
      <c r="J37" s="2" t="s">
        <v>17</v>
      </c>
      <c r="K37" s="2">
        <v>32</v>
      </c>
      <c r="L37" s="4">
        <v>5.9980000000000002</v>
      </c>
    </row>
    <row r="38" spans="2:12" s="2" customFormat="1" x14ac:dyDescent="0.25">
      <c r="B38" s="2" t="s">
        <v>7</v>
      </c>
      <c r="C38" s="2" t="str">
        <f>Tableau77[[#This Row],[COMMANDE]]&amp;Tableau77[[#This Row],[ECHEANCE]]&amp;Tableau77[[#This Row],[PLANID]]</f>
        <v>334366133</v>
      </c>
      <c r="D38" s="2">
        <v>33</v>
      </c>
      <c r="E38" s="2">
        <v>33</v>
      </c>
      <c r="F38" s="3">
        <v>201927</v>
      </c>
      <c r="G38" s="2">
        <v>201925</v>
      </c>
      <c r="H38" s="1">
        <v>43661</v>
      </c>
      <c r="I38" s="2">
        <v>201929</v>
      </c>
      <c r="J38" s="2" t="s">
        <v>17</v>
      </c>
      <c r="K38" s="2">
        <v>33</v>
      </c>
      <c r="L38" s="4">
        <v>8.9969999999999999</v>
      </c>
    </row>
    <row r="39" spans="2:12" s="2" customFormat="1" x14ac:dyDescent="0.25">
      <c r="B39" s="2" t="s">
        <v>7</v>
      </c>
      <c r="C39" s="2" t="str">
        <f>Tableau77[[#This Row],[COMMANDE]]&amp;Tableau77[[#This Row],[ECHEANCE]]&amp;Tableau77[[#This Row],[PLANID]]</f>
        <v>344366834</v>
      </c>
      <c r="D39" s="2">
        <v>34</v>
      </c>
      <c r="E39" s="2">
        <v>34</v>
      </c>
      <c r="F39" s="3">
        <v>201928</v>
      </c>
      <c r="G39" s="2">
        <v>201926</v>
      </c>
      <c r="H39" s="1">
        <v>43668</v>
      </c>
      <c r="I39" s="2">
        <v>201930</v>
      </c>
      <c r="J39" s="2" t="s">
        <v>17</v>
      </c>
      <c r="K39" s="2">
        <v>34</v>
      </c>
      <c r="L39" s="4">
        <v>4.4980000000000002</v>
      </c>
    </row>
    <row r="40" spans="2:12" s="2" customFormat="1" x14ac:dyDescent="0.25">
      <c r="B40" s="2" t="s">
        <v>7</v>
      </c>
      <c r="C40" s="2" t="str">
        <f>Tableau77[[#This Row],[COMMANDE]]&amp;Tableau77[[#This Row],[ECHEANCE]]&amp;Tableau77[[#This Row],[PLANID]]</f>
        <v>354367535</v>
      </c>
      <c r="D40" s="2">
        <v>35</v>
      </c>
      <c r="E40" s="2">
        <v>35</v>
      </c>
      <c r="F40" s="3">
        <v>201929</v>
      </c>
      <c r="G40" s="2">
        <v>201927</v>
      </c>
      <c r="H40" s="1">
        <v>43675</v>
      </c>
      <c r="I40" s="2">
        <v>201931</v>
      </c>
      <c r="J40" s="2" t="s">
        <v>17</v>
      </c>
      <c r="K40" s="2">
        <v>35</v>
      </c>
      <c r="L40" s="4">
        <v>4.4980000000000002</v>
      </c>
    </row>
    <row r="41" spans="2:12" s="2" customFormat="1" x14ac:dyDescent="0.25">
      <c r="B41" s="2" t="s">
        <v>7</v>
      </c>
      <c r="C41" s="2" t="str">
        <f>Tableau77[[#This Row],[COMMANDE]]&amp;Tableau77[[#This Row],[ECHEANCE]]&amp;Tableau77[[#This Row],[PLANID]]</f>
        <v>364350736</v>
      </c>
      <c r="D41" s="2">
        <v>36</v>
      </c>
      <c r="E41" s="2">
        <v>36</v>
      </c>
      <c r="F41" s="3" t="s">
        <v>20</v>
      </c>
      <c r="G41" s="2">
        <v>197001</v>
      </c>
      <c r="H41" s="1">
        <v>43507</v>
      </c>
      <c r="I41" s="2">
        <v>201907</v>
      </c>
      <c r="J41" s="2" t="s">
        <v>3</v>
      </c>
      <c r="K41" s="2">
        <v>36</v>
      </c>
      <c r="L41" s="4">
        <v>1.115</v>
      </c>
    </row>
    <row r="42" spans="2:12" s="2" customFormat="1" x14ac:dyDescent="0.25">
      <c r="B42" s="2" t="s">
        <v>7</v>
      </c>
      <c r="C42" s="2" t="str">
        <f>Tableau77[[#This Row],[COMMANDE]]&amp;Tableau77[[#This Row],[ECHEANCE]]&amp;Tableau77[[#This Row],[PLANID]]</f>
        <v>374350737</v>
      </c>
      <c r="D42" s="2">
        <v>37</v>
      </c>
      <c r="E42" s="2">
        <v>37</v>
      </c>
      <c r="F42" s="3" t="s">
        <v>20</v>
      </c>
      <c r="G42" s="2">
        <v>197001</v>
      </c>
      <c r="H42" s="1">
        <v>43507</v>
      </c>
      <c r="I42" s="2">
        <v>201907</v>
      </c>
      <c r="J42" s="2" t="s">
        <v>3</v>
      </c>
      <c r="K42" s="2">
        <v>37</v>
      </c>
      <c r="L42" s="4">
        <v>1.77</v>
      </c>
    </row>
    <row r="43" spans="2:12" s="2" customFormat="1" x14ac:dyDescent="0.25">
      <c r="B43" s="2" t="s">
        <v>7</v>
      </c>
      <c r="C43" s="2" t="str">
        <f>Tableau77[[#This Row],[COMMANDE]]&amp;Tableau77[[#This Row],[ECHEANCE]]&amp;Tableau77[[#This Row],[PLANID]]</f>
        <v>384350738</v>
      </c>
      <c r="D43" s="2">
        <v>38</v>
      </c>
      <c r="E43" s="2">
        <v>38</v>
      </c>
      <c r="F43" s="3" t="s">
        <v>20</v>
      </c>
      <c r="G43" s="2">
        <v>197001</v>
      </c>
      <c r="H43" s="1">
        <v>43507</v>
      </c>
      <c r="I43" s="2">
        <v>201907</v>
      </c>
      <c r="J43" s="2" t="s">
        <v>3</v>
      </c>
      <c r="K43" s="2">
        <v>38</v>
      </c>
      <c r="L43" s="4">
        <v>14.582000000000001</v>
      </c>
    </row>
    <row r="44" spans="2:12" s="2" customFormat="1" x14ac:dyDescent="0.25">
      <c r="B44" s="2" t="s">
        <v>7</v>
      </c>
      <c r="C44" s="2" t="str">
        <f>Tableau77[[#This Row],[COMMANDE]]&amp;Tableau77[[#This Row],[ECHEANCE]]&amp;Tableau77[[#This Row],[PLANID]]</f>
        <v>394351439</v>
      </c>
      <c r="D44" s="2">
        <v>39</v>
      </c>
      <c r="E44" s="2">
        <v>39</v>
      </c>
      <c r="F44" s="3" t="s">
        <v>20</v>
      </c>
      <c r="G44" s="2">
        <v>197001</v>
      </c>
      <c r="H44" s="1">
        <v>43514</v>
      </c>
      <c r="I44" s="2">
        <v>201908</v>
      </c>
      <c r="J44" s="2" t="s">
        <v>3</v>
      </c>
      <c r="K44" s="2">
        <v>39</v>
      </c>
      <c r="L44" s="4">
        <v>16.503</v>
      </c>
    </row>
    <row r="45" spans="2:12" s="2" customFormat="1" x14ac:dyDescent="0.25">
      <c r="B45" s="2" t="s">
        <v>7</v>
      </c>
      <c r="C45" s="2" t="str">
        <f>Tableau77[[#This Row],[COMMANDE]]&amp;Tableau77[[#This Row],[ECHEANCE]]&amp;Tableau77[[#This Row],[PLANID]]</f>
        <v>404352140</v>
      </c>
      <c r="D45" s="2">
        <v>40</v>
      </c>
      <c r="E45" s="2">
        <v>40</v>
      </c>
      <c r="F45" s="3">
        <v>201907</v>
      </c>
      <c r="G45" s="2">
        <v>201908</v>
      </c>
      <c r="H45" s="1">
        <v>43521</v>
      </c>
      <c r="I45" s="2">
        <v>201909</v>
      </c>
      <c r="J45" s="2" t="s">
        <v>18</v>
      </c>
      <c r="K45" s="2">
        <v>40</v>
      </c>
      <c r="L45" s="4">
        <v>10.48151</v>
      </c>
    </row>
    <row r="46" spans="2:12" s="2" customFormat="1" x14ac:dyDescent="0.25">
      <c r="B46" s="2" t="s">
        <v>7</v>
      </c>
      <c r="C46" s="2" t="str">
        <f>Tableau77[[#This Row],[COMMANDE]]&amp;Tableau77[[#This Row],[ECHEANCE]]&amp;Tableau77[[#This Row],[PLANID]]</f>
        <v>414352141</v>
      </c>
      <c r="D46" s="2">
        <v>41</v>
      </c>
      <c r="E46" s="2">
        <v>41</v>
      </c>
      <c r="F46" s="3">
        <v>201907</v>
      </c>
      <c r="G46" s="2">
        <v>201908</v>
      </c>
      <c r="H46" s="1">
        <v>43521</v>
      </c>
      <c r="I46" s="2">
        <v>201909</v>
      </c>
      <c r="J46" s="2" t="s">
        <v>18</v>
      </c>
      <c r="K46" s="2">
        <v>41</v>
      </c>
      <c r="L46" s="4">
        <v>4.2944899999999997</v>
      </c>
    </row>
    <row r="47" spans="2:12" s="2" customFormat="1" x14ac:dyDescent="0.25">
      <c r="B47" s="2" t="s">
        <v>7</v>
      </c>
      <c r="C47" s="2" t="str">
        <f>Tableau77[[#This Row],[COMMANDE]]&amp;Tableau77[[#This Row],[ECHEANCE]]&amp;Tableau77[[#This Row],[PLANID]]</f>
        <v>424352842</v>
      </c>
      <c r="D47" s="2">
        <v>42</v>
      </c>
      <c r="E47" s="2">
        <v>42</v>
      </c>
      <c r="F47" s="3">
        <v>201907</v>
      </c>
      <c r="G47" s="2">
        <v>201908</v>
      </c>
      <c r="H47" s="1">
        <v>43528</v>
      </c>
      <c r="I47" s="2">
        <v>201910</v>
      </c>
      <c r="J47" s="2" t="s">
        <v>18</v>
      </c>
      <c r="K47" s="2">
        <v>42</v>
      </c>
      <c r="L47" s="4">
        <v>15.133754</v>
      </c>
    </row>
    <row r="48" spans="2:12" s="2" customFormat="1" x14ac:dyDescent="0.25">
      <c r="B48" s="2" t="s">
        <v>7</v>
      </c>
      <c r="C48" s="2" t="str">
        <f>Tableau77[[#This Row],[COMMANDE]]&amp;Tableau77[[#This Row],[ECHEANCE]]&amp;Tableau77[[#This Row],[PLANID]]</f>
        <v>434352843</v>
      </c>
      <c r="D48" s="2">
        <v>43</v>
      </c>
      <c r="E48" s="2">
        <v>43</v>
      </c>
      <c r="F48" s="3">
        <v>201908</v>
      </c>
      <c r="G48" s="2">
        <v>201908</v>
      </c>
      <c r="H48" s="1">
        <v>43528</v>
      </c>
      <c r="I48" s="2">
        <v>201910</v>
      </c>
      <c r="J48" s="2" t="s">
        <v>18</v>
      </c>
      <c r="K48" s="2">
        <v>43</v>
      </c>
      <c r="L48" s="4">
        <v>17.750246000000001</v>
      </c>
    </row>
    <row r="49" spans="2:12" s="2" customFormat="1" x14ac:dyDescent="0.25">
      <c r="B49" s="2" t="s">
        <v>7</v>
      </c>
      <c r="C49" s="2" t="str">
        <f>Tableau77[[#This Row],[COMMANDE]]&amp;Tableau77[[#This Row],[ECHEANCE]]&amp;Tableau77[[#This Row],[PLANID]]</f>
        <v>444353544</v>
      </c>
      <c r="D49" s="2">
        <v>44</v>
      </c>
      <c r="E49" s="2">
        <v>44</v>
      </c>
      <c r="F49" s="3">
        <v>201908</v>
      </c>
      <c r="G49" s="2">
        <v>201908</v>
      </c>
      <c r="H49" s="1">
        <v>43535</v>
      </c>
      <c r="I49" s="2">
        <v>201911</v>
      </c>
      <c r="J49" s="2" t="s">
        <v>18</v>
      </c>
      <c r="K49" s="2">
        <v>44</v>
      </c>
      <c r="L49" s="4">
        <v>0.35459800000000002</v>
      </c>
    </row>
    <row r="50" spans="2:12" s="2" customFormat="1" x14ac:dyDescent="0.25">
      <c r="B50" s="2" t="s">
        <v>7</v>
      </c>
      <c r="C50" s="2" t="str">
        <f>Tableau77[[#This Row],[COMMANDE]]&amp;Tableau77[[#This Row],[ECHEANCE]]&amp;Tableau77[[#This Row],[PLANID]]</f>
        <v>454353545</v>
      </c>
      <c r="D50" s="2">
        <v>45</v>
      </c>
      <c r="E50" s="2">
        <v>45</v>
      </c>
      <c r="F50" s="3">
        <v>201909</v>
      </c>
      <c r="G50" s="2">
        <v>201910</v>
      </c>
      <c r="H50" s="1">
        <v>43535</v>
      </c>
      <c r="I50" s="2">
        <v>201911</v>
      </c>
      <c r="J50" s="2" t="s">
        <v>17</v>
      </c>
      <c r="K50" s="2">
        <v>45</v>
      </c>
      <c r="L50" s="4">
        <v>42.993402000000003</v>
      </c>
    </row>
    <row r="51" spans="2:12" s="2" customFormat="1" x14ac:dyDescent="0.25">
      <c r="B51" s="2" t="s">
        <v>7</v>
      </c>
      <c r="C51" s="2" t="str">
        <f>Tableau77[[#This Row],[COMMANDE]]&amp;Tableau77[[#This Row],[ECHEANCE]]&amp;Tableau77[[#This Row],[PLANID]]</f>
        <v>464354246</v>
      </c>
      <c r="D51" s="2">
        <v>46</v>
      </c>
      <c r="E51" s="2">
        <v>46</v>
      </c>
      <c r="F51" s="3">
        <v>201910</v>
      </c>
      <c r="G51" s="2">
        <v>201911</v>
      </c>
      <c r="H51" s="1">
        <v>43542</v>
      </c>
      <c r="I51" s="2">
        <v>201912</v>
      </c>
      <c r="J51" s="2" t="s">
        <v>17</v>
      </c>
      <c r="K51" s="2">
        <v>46</v>
      </c>
      <c r="L51" s="4">
        <v>40.357999999999997</v>
      </c>
    </row>
    <row r="52" spans="2:12" s="2" customFormat="1" x14ac:dyDescent="0.25">
      <c r="B52" s="2" t="s">
        <v>7</v>
      </c>
      <c r="C52" s="2" t="str">
        <f>Tableau77[[#This Row],[COMMANDE]]&amp;Tableau77[[#This Row],[ECHEANCE]]&amp;Tableau77[[#This Row],[PLANID]]</f>
        <v>474354947</v>
      </c>
      <c r="D52" s="2">
        <v>47</v>
      </c>
      <c r="E52" s="2">
        <v>47</v>
      </c>
      <c r="F52" s="3">
        <v>201911</v>
      </c>
      <c r="G52" s="2">
        <v>201911</v>
      </c>
      <c r="H52" s="1">
        <v>43549</v>
      </c>
      <c r="I52" s="2">
        <v>201913</v>
      </c>
      <c r="J52" s="2" t="s">
        <v>17</v>
      </c>
      <c r="K52" s="2">
        <v>47</v>
      </c>
      <c r="L52" s="4">
        <v>46.337000000000003</v>
      </c>
    </row>
    <row r="53" spans="2:12" s="2" customFormat="1" x14ac:dyDescent="0.25">
      <c r="B53" s="2" t="s">
        <v>7</v>
      </c>
      <c r="C53" s="2" t="str">
        <f>Tableau77[[#This Row],[COMMANDE]]&amp;Tableau77[[#This Row],[ECHEANCE]]&amp;Tableau77[[#This Row],[PLANID]]</f>
        <v>484355648</v>
      </c>
      <c r="D53" s="2">
        <v>48</v>
      </c>
      <c r="E53" s="2">
        <v>48</v>
      </c>
      <c r="F53" s="3">
        <v>201912</v>
      </c>
      <c r="G53" s="2">
        <v>201912</v>
      </c>
      <c r="H53" s="1">
        <v>43556</v>
      </c>
      <c r="I53" s="2">
        <v>201914</v>
      </c>
      <c r="J53" s="2" t="s">
        <v>17</v>
      </c>
      <c r="K53" s="2">
        <v>48</v>
      </c>
      <c r="L53" s="4">
        <v>38.863</v>
      </c>
    </row>
    <row r="54" spans="2:12" s="2" customFormat="1" x14ac:dyDescent="0.25">
      <c r="B54" s="2" t="s">
        <v>7</v>
      </c>
      <c r="C54" s="2" t="str">
        <f>Tableau77[[#This Row],[COMMANDE]]&amp;Tableau77[[#This Row],[ECHEANCE]]&amp;Tableau77[[#This Row],[PLANID]]</f>
        <v>494356349</v>
      </c>
      <c r="D54" s="2">
        <v>49</v>
      </c>
      <c r="E54" s="2">
        <v>49</v>
      </c>
      <c r="F54" s="3">
        <v>201913</v>
      </c>
      <c r="G54" s="2">
        <v>201913</v>
      </c>
      <c r="H54" s="1">
        <v>43563</v>
      </c>
      <c r="I54" s="2">
        <v>201915</v>
      </c>
      <c r="J54" s="2" t="s">
        <v>17</v>
      </c>
      <c r="K54" s="2">
        <v>49</v>
      </c>
      <c r="L54" s="4">
        <v>49.326999999999998</v>
      </c>
    </row>
    <row r="55" spans="2:12" s="2" customFormat="1" x14ac:dyDescent="0.25">
      <c r="B55" s="2" t="s">
        <v>7</v>
      </c>
      <c r="C55" s="2" t="str">
        <f>Tableau77[[#This Row],[COMMANDE]]&amp;Tableau77[[#This Row],[ECHEANCE]]&amp;Tableau77[[#This Row],[PLANID]]</f>
        <v>504357050</v>
      </c>
      <c r="D55" s="2">
        <v>50</v>
      </c>
      <c r="E55" s="2">
        <v>50</v>
      </c>
      <c r="F55" s="3">
        <v>201914</v>
      </c>
      <c r="G55" s="2">
        <v>201914</v>
      </c>
      <c r="H55" s="1">
        <v>43570</v>
      </c>
      <c r="I55" s="2">
        <v>201916</v>
      </c>
      <c r="J55" s="2" t="s">
        <v>17</v>
      </c>
      <c r="K55" s="2">
        <v>50</v>
      </c>
      <c r="L55" s="4">
        <v>23.916</v>
      </c>
    </row>
    <row r="56" spans="2:12" s="2" customFormat="1" x14ac:dyDescent="0.25">
      <c r="B56" s="2" t="s">
        <v>7</v>
      </c>
      <c r="C56" s="2" t="str">
        <f>Tableau77[[#This Row],[COMMANDE]]&amp;Tableau77[[#This Row],[ECHEANCE]]&amp;Tableau77[[#This Row],[PLANID]]</f>
        <v>514357751</v>
      </c>
      <c r="D56" s="2">
        <v>51</v>
      </c>
      <c r="E56" s="2">
        <v>51</v>
      </c>
      <c r="F56" s="3">
        <v>201915</v>
      </c>
      <c r="G56" s="2">
        <v>201914</v>
      </c>
      <c r="H56" s="1">
        <v>43577</v>
      </c>
      <c r="I56" s="2">
        <v>201917</v>
      </c>
      <c r="J56" s="2" t="s">
        <v>17</v>
      </c>
      <c r="K56" s="2">
        <v>51</v>
      </c>
      <c r="L56" s="4">
        <v>29.895</v>
      </c>
    </row>
    <row r="57" spans="2:12" s="2" customFormat="1" x14ac:dyDescent="0.25">
      <c r="B57" s="2" t="s">
        <v>7</v>
      </c>
      <c r="C57" s="2" t="str">
        <f>Tableau77[[#This Row],[COMMANDE]]&amp;Tableau77[[#This Row],[ECHEANCE]]&amp;Tableau77[[#This Row],[PLANID]]</f>
        <v>524358452</v>
      </c>
      <c r="D57" s="2">
        <v>52</v>
      </c>
      <c r="E57" s="2">
        <v>52</v>
      </c>
      <c r="F57" s="3">
        <v>201916</v>
      </c>
      <c r="G57" s="2">
        <v>201915</v>
      </c>
      <c r="H57" s="1">
        <v>43584</v>
      </c>
      <c r="I57" s="2">
        <v>201918</v>
      </c>
      <c r="J57" s="2" t="s">
        <v>17</v>
      </c>
      <c r="K57" s="2">
        <v>52</v>
      </c>
      <c r="L57" s="4">
        <v>47.832000000000001</v>
      </c>
    </row>
    <row r="58" spans="2:12" s="2" customFormat="1" x14ac:dyDescent="0.25">
      <c r="B58" s="2" t="s">
        <v>7</v>
      </c>
      <c r="C58" s="2" t="str">
        <f>Tableau77[[#This Row],[COMMANDE]]&amp;Tableau77[[#This Row],[ECHEANCE]]&amp;Tableau77[[#This Row],[PLANID]]</f>
        <v>534359153</v>
      </c>
      <c r="D58" s="2">
        <v>53</v>
      </c>
      <c r="E58" s="2">
        <v>53</v>
      </c>
      <c r="F58" s="3">
        <v>201917</v>
      </c>
      <c r="G58" s="2">
        <v>201916</v>
      </c>
      <c r="H58" s="1">
        <v>43591</v>
      </c>
      <c r="I58" s="2">
        <v>201919</v>
      </c>
      <c r="J58" s="2" t="s">
        <v>17</v>
      </c>
      <c r="K58" s="2">
        <v>53</v>
      </c>
      <c r="L58" s="4">
        <v>34.378999999999998</v>
      </c>
    </row>
    <row r="59" spans="2:12" s="2" customFormat="1" x14ac:dyDescent="0.25">
      <c r="B59" s="2" t="s">
        <v>7</v>
      </c>
      <c r="C59" s="2" t="str">
        <f>Tableau77[[#This Row],[COMMANDE]]&amp;Tableau77[[#This Row],[ECHEANCE]]&amp;Tableau77[[#This Row],[PLANID]]</f>
        <v>544359854</v>
      </c>
      <c r="D59" s="2">
        <v>54</v>
      </c>
      <c r="E59" s="2">
        <v>54</v>
      </c>
      <c r="F59" s="3">
        <v>201918</v>
      </c>
      <c r="G59" s="2">
        <v>201917</v>
      </c>
      <c r="H59" s="1">
        <v>43598</v>
      </c>
      <c r="I59" s="2">
        <v>201920</v>
      </c>
      <c r="J59" s="2" t="s">
        <v>17</v>
      </c>
      <c r="K59" s="2">
        <v>54</v>
      </c>
      <c r="L59" s="4">
        <v>40.357999999999997</v>
      </c>
    </row>
    <row r="60" spans="2:12" s="2" customFormat="1" x14ac:dyDescent="0.25">
      <c r="B60" s="2" t="s">
        <v>7</v>
      </c>
      <c r="C60" s="2" t="str">
        <f>Tableau77[[#This Row],[COMMANDE]]&amp;Tableau77[[#This Row],[ECHEANCE]]&amp;Tableau77[[#This Row],[PLANID]]</f>
        <v>554360555</v>
      </c>
      <c r="D60" s="2">
        <v>55</v>
      </c>
      <c r="E60" s="2">
        <v>55</v>
      </c>
      <c r="F60" s="3">
        <v>201919</v>
      </c>
      <c r="G60" s="2">
        <v>201917</v>
      </c>
      <c r="H60" s="1">
        <v>43605</v>
      </c>
      <c r="I60" s="2">
        <v>201921</v>
      </c>
      <c r="J60" s="2" t="s">
        <v>17</v>
      </c>
      <c r="K60" s="2">
        <v>55</v>
      </c>
      <c r="L60" s="4">
        <v>32.884</v>
      </c>
    </row>
    <row r="61" spans="2:12" s="2" customFormat="1" x14ac:dyDescent="0.25">
      <c r="B61" s="2" t="s">
        <v>7</v>
      </c>
      <c r="C61" s="2" t="str">
        <f>Tableau77[[#This Row],[COMMANDE]]&amp;Tableau77[[#This Row],[ECHEANCE]]&amp;Tableau77[[#This Row],[PLANID]]</f>
        <v>564361256</v>
      </c>
      <c r="D61" s="2">
        <v>56</v>
      </c>
      <c r="E61" s="2">
        <v>56</v>
      </c>
      <c r="F61" s="3">
        <v>201920</v>
      </c>
      <c r="G61" s="2">
        <v>201918</v>
      </c>
      <c r="H61" s="1">
        <v>43612</v>
      </c>
      <c r="I61" s="2">
        <v>201922</v>
      </c>
      <c r="J61" s="2" t="s">
        <v>17</v>
      </c>
      <c r="K61" s="2">
        <v>56</v>
      </c>
      <c r="L61" s="4">
        <v>25.411000000000001</v>
      </c>
    </row>
    <row r="62" spans="2:12" s="2" customFormat="1" x14ac:dyDescent="0.25">
      <c r="B62" s="2" t="s">
        <v>7</v>
      </c>
      <c r="C62" s="2" t="str">
        <f>Tableau77[[#This Row],[COMMANDE]]&amp;Tableau77[[#This Row],[ECHEANCE]]&amp;Tableau77[[#This Row],[PLANID]]</f>
        <v>574361957</v>
      </c>
      <c r="D62" s="2">
        <v>57</v>
      </c>
      <c r="E62" s="2">
        <v>57</v>
      </c>
      <c r="F62" s="3">
        <v>201921</v>
      </c>
      <c r="G62" s="2">
        <v>201919</v>
      </c>
      <c r="H62" s="1">
        <v>43619</v>
      </c>
      <c r="I62" s="2">
        <v>201923</v>
      </c>
      <c r="J62" s="2" t="s">
        <v>17</v>
      </c>
      <c r="K62" s="2">
        <v>57</v>
      </c>
      <c r="L62" s="4">
        <v>43.347999999999999</v>
      </c>
    </row>
    <row r="63" spans="2:12" s="2" customFormat="1" x14ac:dyDescent="0.25">
      <c r="B63" s="2" t="s">
        <v>7</v>
      </c>
      <c r="C63" s="2" t="str">
        <f>Tableau77[[#This Row],[COMMANDE]]&amp;Tableau77[[#This Row],[ECHEANCE]]&amp;Tableau77[[#This Row],[PLANID]]</f>
        <v>584362658</v>
      </c>
      <c r="D63" s="2">
        <v>58</v>
      </c>
      <c r="E63" s="2">
        <v>58</v>
      </c>
      <c r="F63" s="3">
        <v>201922</v>
      </c>
      <c r="G63" s="2">
        <v>201920</v>
      </c>
      <c r="H63" s="1">
        <v>43626</v>
      </c>
      <c r="I63" s="2">
        <v>201924</v>
      </c>
      <c r="J63" s="2" t="s">
        <v>17</v>
      </c>
      <c r="K63" s="2">
        <v>58</v>
      </c>
      <c r="L63" s="4">
        <v>28.4</v>
      </c>
    </row>
    <row r="64" spans="2:12" s="2" customFormat="1" x14ac:dyDescent="0.25">
      <c r="B64" s="2" t="s">
        <v>7</v>
      </c>
      <c r="C64" s="2" t="str">
        <f>Tableau77[[#This Row],[COMMANDE]]&amp;Tableau77[[#This Row],[ECHEANCE]]&amp;Tableau77[[#This Row],[PLANID]]</f>
        <v>594363359</v>
      </c>
      <c r="D64" s="2">
        <v>59</v>
      </c>
      <c r="E64" s="2">
        <v>59</v>
      </c>
      <c r="F64" s="3">
        <v>201923</v>
      </c>
      <c r="G64" s="2">
        <v>201921</v>
      </c>
      <c r="H64" s="1">
        <v>43633</v>
      </c>
      <c r="I64" s="2">
        <v>201925</v>
      </c>
      <c r="J64" s="2" t="s">
        <v>17</v>
      </c>
      <c r="K64" s="2">
        <v>59</v>
      </c>
      <c r="L64" s="4">
        <v>25.411000000000001</v>
      </c>
    </row>
    <row r="65" spans="2:12" s="2" customFormat="1" x14ac:dyDescent="0.25">
      <c r="B65" s="2" t="s">
        <v>7</v>
      </c>
      <c r="C65" s="2" t="str">
        <f>Tableau77[[#This Row],[COMMANDE]]&amp;Tableau77[[#This Row],[ECHEANCE]]&amp;Tableau77[[#This Row],[PLANID]]</f>
        <v>604364060</v>
      </c>
      <c r="D65" s="2">
        <v>60</v>
      </c>
      <c r="E65" s="2">
        <v>60</v>
      </c>
      <c r="F65" s="3">
        <v>201924</v>
      </c>
      <c r="G65" s="2">
        <v>201922</v>
      </c>
      <c r="H65" s="1">
        <v>43640</v>
      </c>
      <c r="I65" s="2">
        <v>201926</v>
      </c>
      <c r="J65" s="2" t="s">
        <v>17</v>
      </c>
      <c r="K65" s="2">
        <v>60</v>
      </c>
      <c r="L65" s="4">
        <v>8.968</v>
      </c>
    </row>
    <row r="66" spans="2:12" s="2" customFormat="1" x14ac:dyDescent="0.25">
      <c r="B66" s="2" t="s">
        <v>7</v>
      </c>
      <c r="C66" s="2" t="str">
        <f>Tableau77[[#This Row],[COMMANDE]]&amp;Tableau77[[#This Row],[ECHEANCE]]&amp;Tableau77[[#This Row],[PLANID]]</f>
        <v>614364761</v>
      </c>
      <c r="D66" s="2">
        <v>61</v>
      </c>
      <c r="E66" s="2">
        <v>61</v>
      </c>
      <c r="F66" s="3">
        <v>201925</v>
      </c>
      <c r="G66" s="2">
        <v>201923</v>
      </c>
      <c r="H66" s="1">
        <v>43647</v>
      </c>
      <c r="I66" s="2">
        <v>201927</v>
      </c>
      <c r="J66" s="2" t="s">
        <v>17</v>
      </c>
      <c r="K66" s="2">
        <v>61</v>
      </c>
      <c r="L66" s="4">
        <v>14.946999999999999</v>
      </c>
    </row>
    <row r="67" spans="2:12" s="2" customFormat="1" x14ac:dyDescent="0.25">
      <c r="B67" s="2" t="s">
        <v>7</v>
      </c>
      <c r="C67" s="2" t="str">
        <f>Tableau77[[#This Row],[COMMANDE]]&amp;Tableau77[[#This Row],[ECHEANCE]]&amp;Tableau77[[#This Row],[PLANID]]</f>
        <v>624365462</v>
      </c>
      <c r="D67" s="2">
        <v>62</v>
      </c>
      <c r="E67" s="2">
        <v>62</v>
      </c>
      <c r="F67" s="3">
        <v>201926</v>
      </c>
      <c r="G67" s="2">
        <v>201924</v>
      </c>
      <c r="H67" s="1">
        <v>43654</v>
      </c>
      <c r="I67" s="2">
        <v>201928</v>
      </c>
      <c r="J67" s="2" t="s">
        <v>17</v>
      </c>
      <c r="K67" s="2">
        <v>62</v>
      </c>
      <c r="L67" s="4">
        <v>4.484</v>
      </c>
    </row>
    <row r="68" spans="2:12" s="2" customFormat="1" x14ac:dyDescent="0.25">
      <c r="B68" s="2" t="s">
        <v>7</v>
      </c>
      <c r="C68" s="2" t="str">
        <f>Tableau77[[#This Row],[COMMANDE]]&amp;Tableau77[[#This Row],[ECHEANCE]]&amp;Tableau77[[#This Row],[PLANID]]</f>
        <v>634366163</v>
      </c>
      <c r="D68" s="2">
        <v>63</v>
      </c>
      <c r="E68" s="2">
        <v>63</v>
      </c>
      <c r="F68" s="3">
        <v>201927</v>
      </c>
      <c r="G68" s="2">
        <v>201925</v>
      </c>
      <c r="H68" s="1">
        <v>43661</v>
      </c>
      <c r="I68" s="2">
        <v>201929</v>
      </c>
      <c r="J68" s="2" t="s">
        <v>17</v>
      </c>
      <c r="K68" s="2">
        <v>63</v>
      </c>
      <c r="L68" s="4">
        <v>14.946999999999999</v>
      </c>
    </row>
    <row r="69" spans="2:12" s="2" customFormat="1" x14ac:dyDescent="0.25">
      <c r="B69" s="2" t="s">
        <v>7</v>
      </c>
      <c r="C69" s="2" t="str">
        <f>Tableau77[[#This Row],[COMMANDE]]&amp;Tableau77[[#This Row],[ECHEANCE]]&amp;Tableau77[[#This Row],[PLANID]]</f>
        <v>644366864</v>
      </c>
      <c r="D69" s="2">
        <v>64</v>
      </c>
      <c r="E69" s="2">
        <v>64</v>
      </c>
      <c r="F69" s="3">
        <v>201928</v>
      </c>
      <c r="G69" s="2">
        <v>201926</v>
      </c>
      <c r="H69" s="1">
        <v>43668</v>
      </c>
      <c r="I69" s="2">
        <v>201930</v>
      </c>
      <c r="J69" s="2" t="s">
        <v>17</v>
      </c>
      <c r="K69" s="2">
        <v>64</v>
      </c>
      <c r="L69" s="4">
        <v>16.442</v>
      </c>
    </row>
    <row r="70" spans="2:12" s="2" customFormat="1" x14ac:dyDescent="0.25">
      <c r="B70" s="2" t="s">
        <v>7</v>
      </c>
      <c r="C70" s="2" t="str">
        <f>Tableau77[[#This Row],[COMMANDE]]&amp;Tableau77[[#This Row],[ECHEANCE]]&amp;Tableau77[[#This Row],[PLANID]]</f>
        <v>654367565</v>
      </c>
      <c r="D70" s="2">
        <v>65</v>
      </c>
      <c r="E70" s="2">
        <v>65</v>
      </c>
      <c r="F70" s="3">
        <v>201929</v>
      </c>
      <c r="G70" s="2">
        <v>201927</v>
      </c>
      <c r="H70" s="1">
        <v>43675</v>
      </c>
      <c r="I70" s="2">
        <v>201931</v>
      </c>
      <c r="J70" s="2" t="s">
        <v>17</v>
      </c>
      <c r="K70" s="2">
        <v>65</v>
      </c>
      <c r="L70" s="4">
        <v>17.937000000000001</v>
      </c>
    </row>
    <row r="71" spans="2:12" s="2" customFormat="1" x14ac:dyDescent="0.25">
      <c r="B71" s="2" t="s">
        <v>7</v>
      </c>
      <c r="C71" s="2" t="str">
        <f>Tableau77[[#This Row],[COMMANDE]]&amp;Tableau77[[#This Row],[ECHEANCE]]&amp;Tableau77[[#This Row],[PLANID]]</f>
        <v>664351466</v>
      </c>
      <c r="D71" s="2">
        <v>66</v>
      </c>
      <c r="E71" s="2">
        <v>66</v>
      </c>
      <c r="F71" s="3" t="s">
        <v>20</v>
      </c>
      <c r="G71" s="2">
        <v>197001</v>
      </c>
      <c r="H71" s="1">
        <v>43514</v>
      </c>
      <c r="I71" s="2">
        <v>201908</v>
      </c>
      <c r="J71" s="2" t="s">
        <v>3</v>
      </c>
      <c r="K71" s="2">
        <v>66</v>
      </c>
      <c r="L71" s="4">
        <v>4.72</v>
      </c>
    </row>
    <row r="72" spans="2:12" s="2" customFormat="1" x14ac:dyDescent="0.25">
      <c r="B72" s="2" t="s">
        <v>7</v>
      </c>
      <c r="C72" s="2" t="str">
        <f>Tableau77[[#This Row],[COMMANDE]]&amp;Tableau77[[#This Row],[ECHEANCE]]&amp;Tableau77[[#This Row],[PLANID]]</f>
        <v>674351467</v>
      </c>
      <c r="D72" s="2">
        <v>67</v>
      </c>
      <c r="E72" s="2">
        <v>67</v>
      </c>
      <c r="F72" s="3" t="s">
        <v>20</v>
      </c>
      <c r="G72" s="2">
        <v>197001</v>
      </c>
      <c r="H72" s="1">
        <v>43514</v>
      </c>
      <c r="I72" s="2">
        <v>201908</v>
      </c>
      <c r="J72" s="2" t="s">
        <v>3</v>
      </c>
      <c r="K72" s="2">
        <v>67</v>
      </c>
      <c r="L72" s="4">
        <v>22.422999999999998</v>
      </c>
    </row>
    <row r="73" spans="2:12" s="2" customFormat="1" x14ac:dyDescent="0.25">
      <c r="B73" s="2" t="s">
        <v>7</v>
      </c>
      <c r="C73" s="2" t="str">
        <f>Tableau77[[#This Row],[COMMANDE]]&amp;Tableau77[[#This Row],[ECHEANCE]]&amp;Tableau77[[#This Row],[PLANID]]</f>
        <v>684352168</v>
      </c>
      <c r="D73" s="2">
        <v>68</v>
      </c>
      <c r="E73" s="2">
        <v>68</v>
      </c>
      <c r="F73" s="3" t="s">
        <v>20</v>
      </c>
      <c r="G73" s="2">
        <v>197001</v>
      </c>
      <c r="H73" s="1">
        <v>43521</v>
      </c>
      <c r="I73" s="2">
        <v>201909</v>
      </c>
      <c r="J73" s="2" t="s">
        <v>3</v>
      </c>
      <c r="K73" s="2">
        <v>68</v>
      </c>
      <c r="L73" s="4">
        <v>16.192</v>
      </c>
    </row>
    <row r="74" spans="2:12" s="2" customFormat="1" x14ac:dyDescent="0.25">
      <c r="B74" s="2" t="s">
        <v>7</v>
      </c>
      <c r="C74" s="2" t="str">
        <f>Tableau77[[#This Row],[COMMANDE]]&amp;Tableau77[[#This Row],[ECHEANCE]]&amp;Tableau77[[#This Row],[PLANID]]</f>
        <v>694352169</v>
      </c>
      <c r="D74" s="2">
        <v>69</v>
      </c>
      <c r="E74" s="2">
        <v>69</v>
      </c>
      <c r="F74" s="3" t="s">
        <v>20</v>
      </c>
      <c r="G74" s="2">
        <v>197001</v>
      </c>
      <c r="H74" s="1">
        <v>43521</v>
      </c>
      <c r="I74" s="2">
        <v>201909</v>
      </c>
      <c r="J74" s="2" t="s">
        <v>3</v>
      </c>
      <c r="K74" s="2">
        <v>69</v>
      </c>
      <c r="L74" s="4">
        <v>10.885</v>
      </c>
    </row>
    <row r="75" spans="2:12" s="2" customFormat="1" x14ac:dyDescent="0.25">
      <c r="B75" s="2" t="s">
        <v>7</v>
      </c>
      <c r="C75" s="2" t="str">
        <f>Tableau77[[#This Row],[COMMANDE]]&amp;Tableau77[[#This Row],[ECHEANCE]]&amp;Tableau77[[#This Row],[PLANID]]</f>
        <v>704353570</v>
      </c>
      <c r="D75" s="2">
        <v>70</v>
      </c>
      <c r="E75" s="2">
        <v>70</v>
      </c>
      <c r="F75" s="3">
        <v>201909</v>
      </c>
      <c r="G75" s="2">
        <v>201910</v>
      </c>
      <c r="H75" s="1">
        <v>43535</v>
      </c>
      <c r="I75" s="2">
        <v>201911</v>
      </c>
      <c r="J75" s="2" t="s">
        <v>17</v>
      </c>
      <c r="K75" s="2">
        <v>70</v>
      </c>
      <c r="L75" s="4">
        <v>3.004</v>
      </c>
    </row>
    <row r="76" spans="2:12" s="2" customFormat="1" x14ac:dyDescent="0.25">
      <c r="B76" s="2" t="s">
        <v>7</v>
      </c>
      <c r="C76" s="2" t="str">
        <f>Tableau77[[#This Row],[COMMANDE]]&amp;Tableau77[[#This Row],[ECHEANCE]]&amp;Tableau77[[#This Row],[PLANID]]</f>
        <v>714370371</v>
      </c>
      <c r="D76" s="2">
        <v>71</v>
      </c>
      <c r="E76" s="2">
        <v>71</v>
      </c>
      <c r="F76" s="3" t="s">
        <v>20</v>
      </c>
      <c r="G76" s="2">
        <v>197001</v>
      </c>
      <c r="H76" s="1">
        <v>43703</v>
      </c>
      <c r="I76" s="2">
        <v>201935</v>
      </c>
      <c r="J76" s="2" t="s">
        <v>3</v>
      </c>
      <c r="K76" s="2">
        <v>71</v>
      </c>
      <c r="L76" s="4">
        <v>2.9550000000000001</v>
      </c>
    </row>
    <row r="77" spans="2:12" s="2" customFormat="1" x14ac:dyDescent="0.25">
      <c r="B77" s="2" t="s">
        <v>7</v>
      </c>
      <c r="C77" s="2" t="str">
        <f>Tableau77[[#This Row],[COMMANDE]]&amp;Tableau77[[#This Row],[ECHEANCE]]&amp;Tableau77[[#This Row],[PLANID]]</f>
        <v>724371072</v>
      </c>
      <c r="D77" s="2">
        <v>72</v>
      </c>
      <c r="E77" s="2">
        <v>72</v>
      </c>
      <c r="F77" s="3" t="s">
        <v>20</v>
      </c>
      <c r="G77" s="2">
        <v>197001</v>
      </c>
      <c r="H77" s="1">
        <v>43710</v>
      </c>
      <c r="I77" s="2">
        <v>201936</v>
      </c>
      <c r="J77" s="2" t="s">
        <v>3</v>
      </c>
      <c r="K77" s="2">
        <v>72</v>
      </c>
      <c r="L77" s="4">
        <v>1.4770000000000001</v>
      </c>
    </row>
    <row r="78" spans="2:12" s="2" customFormat="1" x14ac:dyDescent="0.25">
      <c r="B78" s="2" t="s">
        <v>7</v>
      </c>
      <c r="C78" s="2" t="str">
        <f>Tableau77[[#This Row],[COMMANDE]]&amp;Tableau77[[#This Row],[ECHEANCE]]&amp;Tableau77[[#This Row],[PLANID]]</f>
        <v>734371773</v>
      </c>
      <c r="D78" s="2">
        <v>73</v>
      </c>
      <c r="E78" s="2">
        <v>73</v>
      </c>
      <c r="F78" s="3" t="s">
        <v>20</v>
      </c>
      <c r="G78" s="2">
        <v>197001</v>
      </c>
      <c r="H78" s="1">
        <v>43717</v>
      </c>
      <c r="I78" s="2">
        <v>201937</v>
      </c>
      <c r="J78" s="2" t="s">
        <v>3</v>
      </c>
      <c r="K78" s="2">
        <v>73</v>
      </c>
      <c r="L78" s="4">
        <v>1.4770000000000001</v>
      </c>
    </row>
    <row r="79" spans="2:12" s="2" customFormat="1" x14ac:dyDescent="0.25">
      <c r="B79" s="2" t="s">
        <v>7</v>
      </c>
      <c r="C79" s="2" t="str">
        <f>Tableau77[[#This Row],[COMMANDE]]&amp;Tableau77[[#This Row],[ECHEANCE]]&amp;Tableau77[[#This Row],[PLANID]]</f>
        <v>744372474</v>
      </c>
      <c r="D79" s="2">
        <v>74</v>
      </c>
      <c r="E79" s="2">
        <v>74</v>
      </c>
      <c r="F79" s="3" t="s">
        <v>20</v>
      </c>
      <c r="G79" s="2">
        <v>197001</v>
      </c>
      <c r="H79" s="1">
        <v>43724</v>
      </c>
      <c r="I79" s="2">
        <v>201938</v>
      </c>
      <c r="J79" s="2" t="s">
        <v>3</v>
      </c>
      <c r="K79" s="2">
        <v>74</v>
      </c>
      <c r="L79" s="4">
        <v>2.9550000000000001</v>
      </c>
    </row>
    <row r="80" spans="2:12" s="2" customFormat="1" x14ac:dyDescent="0.25">
      <c r="B80" s="2" t="s">
        <v>7</v>
      </c>
      <c r="C80" s="2" t="str">
        <f>Tableau77[[#This Row],[COMMANDE]]&amp;Tableau77[[#This Row],[ECHEANCE]]&amp;Tableau77[[#This Row],[PLANID]]</f>
        <v>754373175</v>
      </c>
      <c r="D80" s="2">
        <v>75</v>
      </c>
      <c r="E80" s="2">
        <v>75</v>
      </c>
      <c r="F80" s="3" t="s">
        <v>20</v>
      </c>
      <c r="G80" s="2">
        <v>197001</v>
      </c>
      <c r="H80" s="1">
        <v>43731</v>
      </c>
      <c r="I80" s="2">
        <v>201939</v>
      </c>
      <c r="J80" s="2" t="s">
        <v>3</v>
      </c>
      <c r="K80" s="2">
        <v>75</v>
      </c>
      <c r="L80" s="4">
        <v>1.4770000000000001</v>
      </c>
    </row>
    <row r="81" spans="2:12" s="2" customFormat="1" x14ac:dyDescent="0.25">
      <c r="B81" s="2" t="s">
        <v>7</v>
      </c>
      <c r="C81" s="2" t="str">
        <f>Tableau77[[#This Row],[COMMANDE]]&amp;Tableau77[[#This Row],[ECHEANCE]]&amp;Tableau77[[#This Row],[PLANID]]</f>
        <v>764373876</v>
      </c>
      <c r="D81" s="2">
        <v>76</v>
      </c>
      <c r="E81" s="2">
        <v>76</v>
      </c>
      <c r="F81" s="3" t="s">
        <v>20</v>
      </c>
      <c r="G81" s="2">
        <v>197001</v>
      </c>
      <c r="H81" s="1">
        <v>43738</v>
      </c>
      <c r="I81" s="2">
        <v>201940</v>
      </c>
      <c r="J81" s="2" t="s">
        <v>3</v>
      </c>
      <c r="K81" s="2">
        <v>76</v>
      </c>
      <c r="L81" s="4">
        <v>1.4770000000000001</v>
      </c>
    </row>
    <row r="82" spans="2:12" s="2" customFormat="1" x14ac:dyDescent="0.25">
      <c r="B82" s="2" t="s">
        <v>7</v>
      </c>
      <c r="C82" s="2" t="str">
        <f>Tableau77[[#This Row],[COMMANDE]]&amp;Tableau77[[#This Row],[ECHEANCE]]&amp;Tableau77[[#This Row],[PLANID]]</f>
        <v>774374577</v>
      </c>
      <c r="D82" s="2">
        <v>77</v>
      </c>
      <c r="E82" s="2">
        <v>77</v>
      </c>
      <c r="F82" s="3" t="s">
        <v>20</v>
      </c>
      <c r="G82" s="2">
        <v>197001</v>
      </c>
      <c r="H82" s="1">
        <v>43745</v>
      </c>
      <c r="I82" s="2">
        <v>201941</v>
      </c>
      <c r="J82" s="2" t="s">
        <v>3</v>
      </c>
      <c r="K82" s="2">
        <v>77</v>
      </c>
      <c r="L82" s="4">
        <v>7.6719999999999997</v>
      </c>
    </row>
    <row r="83" spans="2:12" s="2" customFormat="1" x14ac:dyDescent="0.25">
      <c r="B83" s="2" t="s">
        <v>7</v>
      </c>
      <c r="C83" s="2" t="str">
        <f>Tableau77[[#This Row],[COMMANDE]]&amp;Tableau77[[#This Row],[ECHEANCE]]&amp;Tableau77[[#This Row],[PLANID]]</f>
        <v>784374578</v>
      </c>
      <c r="D83" s="2">
        <v>78</v>
      </c>
      <c r="E83" s="2">
        <v>78</v>
      </c>
      <c r="F83" s="3" t="s">
        <v>20</v>
      </c>
      <c r="G83" s="2">
        <v>197001</v>
      </c>
      <c r="H83" s="1">
        <v>43745</v>
      </c>
      <c r="I83" s="2">
        <v>201941</v>
      </c>
      <c r="J83" s="2" t="s">
        <v>3</v>
      </c>
      <c r="K83" s="2">
        <v>78</v>
      </c>
      <c r="L83" s="4">
        <v>0.69499999999999995</v>
      </c>
    </row>
    <row r="84" spans="2:12" s="2" customFormat="1" x14ac:dyDescent="0.25">
      <c r="B84" s="2" t="s">
        <v>7</v>
      </c>
      <c r="C84" s="2" t="str">
        <f>Tableau77[[#This Row],[COMMANDE]]&amp;Tableau77[[#This Row],[ECHEANCE]]&amp;Tableau77[[#This Row],[PLANID]]</f>
        <v>794374579</v>
      </c>
      <c r="D84" s="2">
        <v>79</v>
      </c>
      <c r="E84" s="2">
        <v>79</v>
      </c>
      <c r="F84" s="3" t="s">
        <v>20</v>
      </c>
      <c r="G84" s="2">
        <v>197001</v>
      </c>
      <c r="H84" s="1">
        <v>43745</v>
      </c>
      <c r="I84" s="2">
        <v>201941</v>
      </c>
      <c r="J84" s="2" t="s">
        <v>3</v>
      </c>
      <c r="K84" s="2">
        <v>79</v>
      </c>
      <c r="L84" s="4">
        <v>0.498</v>
      </c>
    </row>
    <row r="85" spans="2:12" s="2" customFormat="1" x14ac:dyDescent="0.25">
      <c r="B85" s="2" t="s">
        <v>7</v>
      </c>
      <c r="C85" s="2" t="str">
        <f>Tableau77[[#This Row],[COMMANDE]]&amp;Tableau77[[#This Row],[ECHEANCE]]&amp;Tableau77[[#This Row],[PLANID]]</f>
        <v>804377380</v>
      </c>
      <c r="D85" s="2">
        <v>80</v>
      </c>
      <c r="E85" s="2">
        <v>80</v>
      </c>
      <c r="F85" s="3" t="s">
        <v>20</v>
      </c>
      <c r="G85" s="2">
        <v>197001</v>
      </c>
      <c r="H85" s="1">
        <v>43773</v>
      </c>
      <c r="I85" s="2">
        <v>201945</v>
      </c>
      <c r="J85" s="2" t="s">
        <v>3</v>
      </c>
      <c r="K85" s="2">
        <v>80</v>
      </c>
      <c r="L85" s="4">
        <v>6.6369999999999996</v>
      </c>
    </row>
    <row r="86" spans="2:12" s="2" customFormat="1" x14ac:dyDescent="0.25">
      <c r="B86" s="2" t="s">
        <v>7</v>
      </c>
      <c r="C86" s="2" t="str">
        <f>Tableau77[[#This Row],[COMMANDE]]&amp;Tableau77[[#This Row],[ECHEANCE]]&amp;Tableau77[[#This Row],[PLANID]]</f>
        <v>814377381</v>
      </c>
      <c r="D86" s="2">
        <v>81</v>
      </c>
      <c r="E86" s="2">
        <v>81</v>
      </c>
      <c r="F86" s="3" t="s">
        <v>20</v>
      </c>
      <c r="G86" s="2">
        <v>197001</v>
      </c>
      <c r="H86" s="1">
        <v>43773</v>
      </c>
      <c r="I86" s="2">
        <v>201945</v>
      </c>
      <c r="J86" s="2" t="s">
        <v>3</v>
      </c>
      <c r="K86" s="2">
        <v>81</v>
      </c>
      <c r="L86" s="4">
        <v>0.751</v>
      </c>
    </row>
    <row r="87" spans="2:12" s="2" customFormat="1" x14ac:dyDescent="0.25">
      <c r="B87" s="2" t="s">
        <v>7</v>
      </c>
      <c r="C87" s="2" t="str">
        <f>Tableau77[[#This Row],[COMMANDE]]&amp;Tableau77[[#This Row],[ECHEANCE]]&amp;Tableau77[[#This Row],[PLANID]]</f>
        <v>824380182</v>
      </c>
      <c r="D87" s="2">
        <v>82</v>
      </c>
      <c r="E87" s="2">
        <v>82</v>
      </c>
      <c r="F87" s="3" t="s">
        <v>20</v>
      </c>
      <c r="G87" s="2">
        <v>197001</v>
      </c>
      <c r="H87" s="1">
        <v>43801</v>
      </c>
      <c r="I87" s="2">
        <v>201949</v>
      </c>
      <c r="J87" s="2" t="s">
        <v>3</v>
      </c>
      <c r="K87" s="2">
        <v>82</v>
      </c>
      <c r="L87" s="4">
        <v>2.024</v>
      </c>
    </row>
    <row r="88" spans="2:12" s="2" customFormat="1" x14ac:dyDescent="0.25">
      <c r="B88" s="2" t="s">
        <v>7</v>
      </c>
      <c r="C88" s="2" t="str">
        <f>Tableau77[[#This Row],[COMMANDE]]&amp;Tableau77[[#This Row],[ECHEANCE]]&amp;Tableau77[[#This Row],[PLANID]]</f>
        <v>834380183</v>
      </c>
      <c r="D88" s="2">
        <v>83</v>
      </c>
      <c r="E88" s="2">
        <v>83</v>
      </c>
      <c r="F88" s="3" t="s">
        <v>20</v>
      </c>
      <c r="G88" s="2">
        <v>197001</v>
      </c>
      <c r="H88" s="1">
        <v>43801</v>
      </c>
      <c r="I88" s="2">
        <v>201949</v>
      </c>
      <c r="J88" s="2" t="s">
        <v>3</v>
      </c>
      <c r="K88" s="2">
        <v>83</v>
      </c>
      <c r="L88" s="4">
        <v>2.7</v>
      </c>
    </row>
    <row r="89" spans="2:12" s="2" customFormat="1" x14ac:dyDescent="0.25">
      <c r="B89" s="2" t="s">
        <v>1</v>
      </c>
      <c r="C89" s="2" t="str">
        <f>Tableau77[[#This Row],[COMMANDE]]&amp;Tableau77[[#This Row],[ECHEANCE]]&amp;Tableau77[[#This Row],[PLANID]]</f>
        <v>844351084</v>
      </c>
      <c r="D89" s="2">
        <v>84</v>
      </c>
      <c r="E89" s="2">
        <v>84</v>
      </c>
      <c r="F89" s="3" t="s">
        <v>20</v>
      </c>
      <c r="G89" s="2">
        <v>197001</v>
      </c>
      <c r="H89" s="1">
        <v>43510</v>
      </c>
      <c r="I89" s="2">
        <v>201907</v>
      </c>
      <c r="J89" s="2" t="s">
        <v>3</v>
      </c>
      <c r="K89" s="2">
        <v>84</v>
      </c>
      <c r="L89" s="4">
        <v>18</v>
      </c>
    </row>
    <row r="90" spans="2:12" s="2" customFormat="1" x14ac:dyDescent="0.25">
      <c r="B90" s="2" t="s">
        <v>1</v>
      </c>
      <c r="C90" s="2" t="str">
        <f>Tableau77[[#This Row],[COMMANDE]]&amp;Tableau77[[#This Row],[ECHEANCE]]&amp;Tableau77[[#This Row],[PLANID]]</f>
        <v>854351085</v>
      </c>
      <c r="D90" s="2">
        <v>85</v>
      </c>
      <c r="E90" s="2">
        <v>85</v>
      </c>
      <c r="F90" s="3" t="s">
        <v>20</v>
      </c>
      <c r="G90" s="2">
        <v>197001</v>
      </c>
      <c r="H90" s="1">
        <v>43510</v>
      </c>
      <c r="I90" s="2">
        <v>201907</v>
      </c>
      <c r="J90" s="2" t="s">
        <v>3</v>
      </c>
      <c r="K90" s="2">
        <v>85</v>
      </c>
      <c r="L90" s="4">
        <v>18</v>
      </c>
    </row>
    <row r="91" spans="2:12" s="2" customFormat="1" x14ac:dyDescent="0.25">
      <c r="B91" s="2" t="s">
        <v>1</v>
      </c>
      <c r="C91" s="2" t="str">
        <f>Tableau77[[#This Row],[COMMANDE]]&amp;Tableau77[[#This Row],[ECHEANCE]]&amp;Tableau77[[#This Row],[PLANID]]</f>
        <v>864355986</v>
      </c>
      <c r="D91" s="2">
        <v>86</v>
      </c>
      <c r="E91" s="2">
        <v>86</v>
      </c>
      <c r="F91" s="3">
        <v>201912</v>
      </c>
      <c r="G91" s="2">
        <v>201913</v>
      </c>
      <c r="H91" s="1">
        <v>43559</v>
      </c>
      <c r="I91" s="2">
        <v>201914</v>
      </c>
      <c r="J91" s="2" t="s">
        <v>17</v>
      </c>
      <c r="K91" s="2">
        <v>86</v>
      </c>
      <c r="L91" s="4">
        <v>37</v>
      </c>
    </row>
    <row r="92" spans="2:12" s="2" customFormat="1" x14ac:dyDescent="0.25">
      <c r="B92" s="2" t="s">
        <v>1</v>
      </c>
      <c r="C92" s="2" t="str">
        <f>Tableau77[[#This Row],[COMMANDE]]&amp;Tableau77[[#This Row],[ECHEANCE]]&amp;Tableau77[[#This Row],[PLANID]]</f>
        <v>874355987</v>
      </c>
      <c r="D92" s="2">
        <v>87</v>
      </c>
      <c r="E92" s="2">
        <v>87</v>
      </c>
      <c r="F92" s="3">
        <v>201912</v>
      </c>
      <c r="G92" s="2">
        <v>201913</v>
      </c>
      <c r="H92" s="1">
        <v>43559</v>
      </c>
      <c r="I92" s="2">
        <v>201914</v>
      </c>
      <c r="J92" s="2" t="s">
        <v>17</v>
      </c>
      <c r="K92" s="2">
        <v>87</v>
      </c>
      <c r="L92" s="4">
        <v>37</v>
      </c>
    </row>
    <row r="93" spans="2:12" s="2" customFormat="1" x14ac:dyDescent="0.25">
      <c r="B93" s="2" t="s">
        <v>1</v>
      </c>
      <c r="C93" s="2" t="str">
        <f>Tableau77[[#This Row],[COMMANDE]]&amp;Tableau77[[#This Row],[ECHEANCE]]&amp;Tableau77[[#This Row],[PLANID]]</f>
        <v>884355988</v>
      </c>
      <c r="D93" s="2">
        <v>88</v>
      </c>
      <c r="E93" s="2">
        <v>88</v>
      </c>
      <c r="F93" s="3">
        <v>201912</v>
      </c>
      <c r="G93" s="2">
        <v>201913</v>
      </c>
      <c r="H93" s="1">
        <v>43559</v>
      </c>
      <c r="I93" s="2">
        <v>201914</v>
      </c>
      <c r="J93" s="2" t="s">
        <v>17</v>
      </c>
      <c r="K93" s="2">
        <v>88</v>
      </c>
      <c r="L93" s="4">
        <v>8</v>
      </c>
    </row>
    <row r="94" spans="2:12" s="2" customFormat="1" x14ac:dyDescent="0.25">
      <c r="B94" s="2" t="s">
        <v>1</v>
      </c>
      <c r="C94" s="2" t="str">
        <f>Tableau77[[#This Row],[COMMANDE]]&amp;Tableau77[[#This Row],[ECHEANCE]]&amp;Tableau77[[#This Row],[PLANID]]</f>
        <v>894355989</v>
      </c>
      <c r="D94" s="2">
        <v>89</v>
      </c>
      <c r="E94" s="2">
        <v>89</v>
      </c>
      <c r="F94" s="3">
        <v>201912</v>
      </c>
      <c r="G94" s="2">
        <v>201913</v>
      </c>
      <c r="H94" s="1">
        <v>43559</v>
      </c>
      <c r="I94" s="2">
        <v>201914</v>
      </c>
      <c r="J94" s="2" t="s">
        <v>17</v>
      </c>
      <c r="K94" s="2">
        <v>89</v>
      </c>
      <c r="L94" s="4">
        <v>8</v>
      </c>
    </row>
    <row r="95" spans="2:12" s="2" customFormat="1" x14ac:dyDescent="0.25">
      <c r="B95" s="2" t="s">
        <v>1</v>
      </c>
      <c r="C95" s="2" t="str">
        <f>Tableau77[[#This Row],[COMMANDE]]&amp;Tableau77[[#This Row],[ECHEANCE]]&amp;Tableau77[[#This Row],[PLANID]]</f>
        <v>904356390</v>
      </c>
      <c r="D95" s="2">
        <v>90</v>
      </c>
      <c r="E95" s="2">
        <v>90</v>
      </c>
      <c r="F95" s="3">
        <v>201912</v>
      </c>
      <c r="G95" s="2">
        <v>201913</v>
      </c>
      <c r="H95" s="1">
        <v>43563</v>
      </c>
      <c r="I95" s="2">
        <v>201915</v>
      </c>
      <c r="J95" s="2" t="s">
        <v>17</v>
      </c>
      <c r="K95" s="2">
        <v>90</v>
      </c>
      <c r="L95" s="4">
        <v>8</v>
      </c>
    </row>
    <row r="96" spans="2:12" s="2" customFormat="1" x14ac:dyDescent="0.25">
      <c r="B96" s="2" t="s">
        <v>1</v>
      </c>
      <c r="C96" s="2" t="str">
        <f>Tableau77[[#This Row],[COMMANDE]]&amp;Tableau77[[#This Row],[ECHEANCE]]&amp;Tableau77[[#This Row],[PLANID]]</f>
        <v>914359491</v>
      </c>
      <c r="D96" s="2">
        <v>91</v>
      </c>
      <c r="E96" s="2">
        <v>91</v>
      </c>
      <c r="F96" s="3">
        <v>201917</v>
      </c>
      <c r="G96" s="2">
        <v>201916</v>
      </c>
      <c r="H96" s="1">
        <v>43594</v>
      </c>
      <c r="I96" s="2">
        <v>201919</v>
      </c>
      <c r="J96" s="2" t="s">
        <v>17</v>
      </c>
      <c r="K96" s="2">
        <v>91</v>
      </c>
      <c r="L96" s="4">
        <v>24</v>
      </c>
    </row>
    <row r="97" spans="2:12" s="2" customFormat="1" x14ac:dyDescent="0.25">
      <c r="B97" s="2" t="s">
        <v>1</v>
      </c>
      <c r="C97" s="2" t="str">
        <f>Tableau77[[#This Row],[COMMANDE]]&amp;Tableau77[[#This Row],[ECHEANCE]]&amp;Tableau77[[#This Row],[PLANID]]</f>
        <v>924359892</v>
      </c>
      <c r="D97" s="2">
        <v>92</v>
      </c>
      <c r="E97" s="2">
        <v>92</v>
      </c>
      <c r="F97" s="3">
        <v>201917</v>
      </c>
      <c r="G97" s="2">
        <v>201917</v>
      </c>
      <c r="H97" s="1">
        <v>43598</v>
      </c>
      <c r="I97" s="2">
        <v>201920</v>
      </c>
      <c r="J97" s="2" t="s">
        <v>17</v>
      </c>
      <c r="K97" s="2">
        <v>92</v>
      </c>
      <c r="L97" s="4">
        <v>37</v>
      </c>
    </row>
    <row r="98" spans="2:12" s="2" customFormat="1" x14ac:dyDescent="0.25">
      <c r="B98" s="2" t="s">
        <v>1</v>
      </c>
      <c r="C98" s="2" t="str">
        <f>Tableau77[[#This Row],[COMMANDE]]&amp;Tableau77[[#This Row],[ECHEANCE]]&amp;Tableau77[[#This Row],[PLANID]]</f>
        <v>934352193</v>
      </c>
      <c r="D98" s="2">
        <v>93</v>
      </c>
      <c r="E98" s="2">
        <v>93</v>
      </c>
      <c r="F98" s="3">
        <v>201907</v>
      </c>
      <c r="G98" s="2">
        <v>201908</v>
      </c>
      <c r="H98" s="1">
        <v>43521</v>
      </c>
      <c r="I98" s="2">
        <v>201909</v>
      </c>
      <c r="J98" s="2" t="s">
        <v>19</v>
      </c>
      <c r="K98" s="2">
        <v>93</v>
      </c>
      <c r="L98" s="4">
        <v>76.998497</v>
      </c>
    </row>
    <row r="99" spans="2:12" s="2" customFormat="1" x14ac:dyDescent="0.25">
      <c r="B99" s="2" t="s">
        <v>1</v>
      </c>
      <c r="C99" s="2" t="str">
        <f>Tableau77[[#This Row],[COMMANDE]]&amp;Tableau77[[#This Row],[ECHEANCE]]&amp;Tableau77[[#This Row],[PLANID]]</f>
        <v>944352194</v>
      </c>
      <c r="D99" s="2">
        <v>94</v>
      </c>
      <c r="E99" s="2">
        <v>94</v>
      </c>
      <c r="F99" s="3">
        <v>201907</v>
      </c>
      <c r="G99" s="2">
        <v>201908</v>
      </c>
      <c r="H99" s="1">
        <v>43521</v>
      </c>
      <c r="I99" s="2">
        <v>201909</v>
      </c>
      <c r="J99" s="2" t="s">
        <v>19</v>
      </c>
      <c r="K99" s="2">
        <v>94</v>
      </c>
      <c r="L99" s="4">
        <v>7.7765029999999999</v>
      </c>
    </row>
    <row r="100" spans="2:12" s="2" customFormat="1" x14ac:dyDescent="0.25">
      <c r="B100" s="2" t="s">
        <v>1</v>
      </c>
      <c r="C100" s="2" t="str">
        <f>Tableau77[[#This Row],[COMMANDE]]&amp;Tableau77[[#This Row],[ECHEANCE]]&amp;Tableau77[[#This Row],[PLANID]]</f>
        <v>954355395</v>
      </c>
      <c r="D100" s="2">
        <v>95</v>
      </c>
      <c r="E100" s="2">
        <v>95</v>
      </c>
      <c r="F100" s="3">
        <v>201907</v>
      </c>
      <c r="G100" s="2">
        <v>201908</v>
      </c>
      <c r="H100" s="1">
        <v>43553</v>
      </c>
      <c r="I100" s="2">
        <v>201913</v>
      </c>
      <c r="J100" s="2" t="s">
        <v>19</v>
      </c>
      <c r="K100" s="2">
        <v>95</v>
      </c>
      <c r="L100" s="4">
        <v>19.361557999999999</v>
      </c>
    </row>
    <row r="101" spans="2:12" s="2" customFormat="1" x14ac:dyDescent="0.25">
      <c r="B101" s="2" t="s">
        <v>1</v>
      </c>
      <c r="C101" s="2" t="str">
        <f>Tableau77[[#This Row],[COMMANDE]]&amp;Tableau77[[#This Row],[ECHEANCE]]&amp;Tableau77[[#This Row],[PLANID]]</f>
        <v>964355396</v>
      </c>
      <c r="D101" s="2">
        <v>96</v>
      </c>
      <c r="E101" s="2">
        <v>96</v>
      </c>
      <c r="F101" s="3">
        <v>201912</v>
      </c>
      <c r="G101" s="2">
        <v>201910</v>
      </c>
      <c r="H101" s="1">
        <v>43553</v>
      </c>
      <c r="I101" s="2">
        <v>201913</v>
      </c>
      <c r="J101" s="2" t="s">
        <v>19</v>
      </c>
      <c r="K101" s="2">
        <v>96</v>
      </c>
      <c r="L101" s="4">
        <v>19.934975999999999</v>
      </c>
    </row>
    <row r="102" spans="2:12" s="2" customFormat="1" x14ac:dyDescent="0.25">
      <c r="B102" s="2" t="s">
        <v>1</v>
      </c>
      <c r="C102" s="2" t="str">
        <f>Tableau77[[#This Row],[COMMANDE]]&amp;Tableau77[[#This Row],[ECHEANCE]]&amp;Tableau77[[#This Row],[PLANID]]</f>
        <v>974355397</v>
      </c>
      <c r="D102" s="2">
        <v>97</v>
      </c>
      <c r="E102" s="2">
        <v>97</v>
      </c>
      <c r="F102" s="3">
        <v>201912</v>
      </c>
      <c r="G102" s="2">
        <v>201912</v>
      </c>
      <c r="H102" s="1">
        <v>43553</v>
      </c>
      <c r="I102" s="2">
        <v>201913</v>
      </c>
      <c r="J102" s="2" t="s">
        <v>17</v>
      </c>
      <c r="K102" s="2">
        <v>97</v>
      </c>
      <c r="L102" s="4">
        <v>60.703465999999999</v>
      </c>
    </row>
    <row r="103" spans="2:12" s="2" customFormat="1" x14ac:dyDescent="0.25">
      <c r="B103" s="2" t="s">
        <v>1</v>
      </c>
      <c r="C103" s="2" t="str">
        <f>Tableau77[[#This Row],[COMMANDE]]&amp;Tableau77[[#This Row],[ECHEANCE]]&amp;Tableau77[[#This Row],[PLANID]]</f>
        <v>984357298</v>
      </c>
      <c r="D103" s="2">
        <v>98</v>
      </c>
      <c r="E103" s="2">
        <v>98</v>
      </c>
      <c r="F103" s="3">
        <v>201914</v>
      </c>
      <c r="G103" s="2">
        <v>201914</v>
      </c>
      <c r="H103" s="1">
        <v>43572</v>
      </c>
      <c r="I103" s="2">
        <v>201916</v>
      </c>
      <c r="J103" s="2" t="s">
        <v>17</v>
      </c>
      <c r="K103" s="2">
        <v>98</v>
      </c>
      <c r="L103" s="4">
        <v>100</v>
      </c>
    </row>
    <row r="104" spans="2:12" s="2" customFormat="1" x14ac:dyDescent="0.25">
      <c r="B104" s="2" t="s">
        <v>1</v>
      </c>
      <c r="C104" s="2" t="str">
        <f>Tableau77[[#This Row],[COMMANDE]]&amp;Tableau77[[#This Row],[ECHEANCE]]&amp;Tableau77[[#This Row],[PLANID]]</f>
        <v>994359399</v>
      </c>
      <c r="D104" s="2">
        <v>99</v>
      </c>
      <c r="E104" s="2">
        <v>99</v>
      </c>
      <c r="F104" s="3">
        <v>201917</v>
      </c>
      <c r="G104" s="2">
        <v>201916</v>
      </c>
      <c r="H104" s="1">
        <v>43593</v>
      </c>
      <c r="I104" s="2">
        <v>201919</v>
      </c>
      <c r="J104" s="2" t="s">
        <v>17</v>
      </c>
      <c r="K104" s="2">
        <v>99</v>
      </c>
      <c r="L104" s="4">
        <v>100</v>
      </c>
    </row>
    <row r="105" spans="2:12" s="2" customFormat="1" x14ac:dyDescent="0.25">
      <c r="B105" s="2" t="s">
        <v>1</v>
      </c>
      <c r="C105" s="2" t="str">
        <f>Tableau77[[#This Row],[COMMANDE]]&amp;Tableau77[[#This Row],[ECHEANCE]]&amp;Tableau77[[#This Row],[PLANID]]</f>
        <v>10043493100</v>
      </c>
      <c r="D105" s="2">
        <v>100</v>
      </c>
      <c r="E105" s="2">
        <v>100</v>
      </c>
      <c r="F105" s="3" t="s">
        <v>20</v>
      </c>
      <c r="G105" s="2">
        <v>197001</v>
      </c>
      <c r="H105" s="1">
        <v>43493</v>
      </c>
      <c r="I105" s="2">
        <v>201905</v>
      </c>
      <c r="J105" s="2" t="s">
        <v>3</v>
      </c>
      <c r="K105" s="2">
        <v>100</v>
      </c>
      <c r="L105" s="4">
        <v>4.0350000000000001</v>
      </c>
    </row>
    <row r="106" spans="2:12" s="2" customFormat="1" x14ac:dyDescent="0.25">
      <c r="B106" s="2" t="s">
        <v>1</v>
      </c>
      <c r="C106" s="2" t="str">
        <f>Tableau77[[#This Row],[COMMANDE]]&amp;Tableau77[[#This Row],[ECHEANCE]]&amp;Tableau77[[#This Row],[PLANID]]</f>
        <v>10143493101</v>
      </c>
      <c r="D106" s="2">
        <v>101</v>
      </c>
      <c r="E106" s="2">
        <v>101</v>
      </c>
      <c r="F106" s="3" t="s">
        <v>20</v>
      </c>
      <c r="G106" s="2">
        <v>197001</v>
      </c>
      <c r="H106" s="1">
        <v>43493</v>
      </c>
      <c r="I106" s="2">
        <v>201905</v>
      </c>
      <c r="J106" s="2" t="s">
        <v>3</v>
      </c>
      <c r="K106" s="2">
        <v>101</v>
      </c>
      <c r="L106" s="4">
        <v>0.89</v>
      </c>
    </row>
    <row r="107" spans="2:12" s="2" customFormat="1" x14ac:dyDescent="0.25">
      <c r="B107" s="2" t="s">
        <v>1</v>
      </c>
      <c r="C107" s="2" t="str">
        <f>Tableau77[[#This Row],[COMMANDE]]&amp;Tableau77[[#This Row],[ECHEANCE]]&amp;Tableau77[[#This Row],[PLANID]]</f>
        <v>10243493102</v>
      </c>
      <c r="D107" s="2">
        <v>102</v>
      </c>
      <c r="E107" s="2">
        <v>102</v>
      </c>
      <c r="F107" s="3" t="s">
        <v>20</v>
      </c>
      <c r="G107" s="2">
        <v>197001</v>
      </c>
      <c r="H107" s="1">
        <v>43493</v>
      </c>
      <c r="I107" s="2">
        <v>201905</v>
      </c>
      <c r="J107" s="2" t="s">
        <v>3</v>
      </c>
      <c r="K107" s="2">
        <v>102</v>
      </c>
      <c r="L107" s="4">
        <v>1.29</v>
      </c>
    </row>
    <row r="108" spans="2:12" s="2" customFormat="1" x14ac:dyDescent="0.25">
      <c r="B108" s="2" t="s">
        <v>1</v>
      </c>
      <c r="C108" s="2" t="str">
        <f>Tableau77[[#This Row],[COMMANDE]]&amp;Tableau77[[#This Row],[ECHEANCE]]&amp;Tableau77[[#This Row],[PLANID]]</f>
        <v>10343507103</v>
      </c>
      <c r="D108" s="2">
        <v>103</v>
      </c>
      <c r="E108" s="2">
        <v>103</v>
      </c>
      <c r="F108" s="3" t="s">
        <v>20</v>
      </c>
      <c r="G108" s="2">
        <v>197001</v>
      </c>
      <c r="H108" s="1">
        <v>43507</v>
      </c>
      <c r="I108" s="2">
        <v>201907</v>
      </c>
      <c r="J108" s="2" t="s">
        <v>3</v>
      </c>
      <c r="K108" s="2">
        <v>103</v>
      </c>
      <c r="L108" s="4">
        <v>50</v>
      </c>
    </row>
    <row r="109" spans="2:12" s="2" customFormat="1" x14ac:dyDescent="0.25">
      <c r="B109" s="2" t="s">
        <v>1</v>
      </c>
      <c r="C109" s="2" t="str">
        <f>Tableau77[[#This Row],[COMMANDE]]&amp;Tableau77[[#This Row],[ECHEANCE]]&amp;Tableau77[[#This Row],[PLANID]]</f>
        <v>10443521104</v>
      </c>
      <c r="D109" s="2">
        <v>104</v>
      </c>
      <c r="E109" s="2">
        <v>104</v>
      </c>
      <c r="F109" s="3" t="s">
        <v>20</v>
      </c>
      <c r="G109" s="2">
        <v>197001</v>
      </c>
      <c r="H109" s="1">
        <v>43521</v>
      </c>
      <c r="I109" s="2">
        <v>201909</v>
      </c>
      <c r="J109" s="2" t="s">
        <v>3</v>
      </c>
      <c r="K109" s="2">
        <v>104</v>
      </c>
      <c r="L109" s="4">
        <v>15.225</v>
      </c>
    </row>
    <row r="110" spans="2:12" s="2" customFormat="1" x14ac:dyDescent="0.25">
      <c r="B110" s="2" t="s">
        <v>1</v>
      </c>
      <c r="C110" s="2" t="str">
        <f>Tableau77[[#This Row],[COMMANDE]]&amp;Tableau77[[#This Row],[ECHEANCE]]&amp;Tableau77[[#This Row],[PLANID]]</f>
        <v>10543549105</v>
      </c>
      <c r="D110" s="2">
        <v>105</v>
      </c>
      <c r="E110" s="2">
        <v>105</v>
      </c>
      <c r="F110" s="3">
        <v>201911</v>
      </c>
      <c r="G110" s="2">
        <v>201911</v>
      </c>
      <c r="H110" s="1">
        <v>43549</v>
      </c>
      <c r="I110" s="2">
        <v>201913</v>
      </c>
      <c r="J110" s="2" t="s">
        <v>17</v>
      </c>
      <c r="K110" s="2">
        <v>105</v>
      </c>
      <c r="L110" s="4">
        <v>4</v>
      </c>
    </row>
    <row r="111" spans="2:12" s="2" customFormat="1" x14ac:dyDescent="0.25">
      <c r="B111" s="2" t="s">
        <v>1</v>
      </c>
      <c r="C111" s="2" t="str">
        <f>Tableau77[[#This Row],[COMMANDE]]&amp;Tableau77[[#This Row],[ECHEANCE]]&amp;Tableau77[[#This Row],[PLANID]]</f>
        <v>10643549106</v>
      </c>
      <c r="D111" s="2">
        <v>106</v>
      </c>
      <c r="E111" s="2">
        <v>106</v>
      </c>
      <c r="F111" s="3">
        <v>201911</v>
      </c>
      <c r="G111" s="2">
        <v>201911</v>
      </c>
      <c r="H111" s="1">
        <v>43549</v>
      </c>
      <c r="I111" s="2">
        <v>201913</v>
      </c>
      <c r="J111" s="2" t="s">
        <v>17</v>
      </c>
      <c r="K111" s="2">
        <v>106</v>
      </c>
      <c r="L111" s="4">
        <v>4</v>
      </c>
    </row>
    <row r="112" spans="2:12" s="2" customFormat="1" x14ac:dyDescent="0.25">
      <c r="B112" s="2" t="s">
        <v>1</v>
      </c>
      <c r="C112" s="2" t="str">
        <f>Tableau77[[#This Row],[COMMANDE]]&amp;Tableau77[[#This Row],[ECHEANCE]]&amp;Tableau77[[#This Row],[PLANID]]</f>
        <v>10743486107</v>
      </c>
      <c r="D112" s="2">
        <v>107</v>
      </c>
      <c r="E112" s="2">
        <v>107</v>
      </c>
      <c r="F112" s="3" t="s">
        <v>20</v>
      </c>
      <c r="G112" s="2">
        <v>197001</v>
      </c>
      <c r="H112" s="1">
        <v>43486</v>
      </c>
      <c r="I112" s="2">
        <v>201904</v>
      </c>
      <c r="J112" s="2" t="s">
        <v>3</v>
      </c>
      <c r="K112" s="2">
        <v>107</v>
      </c>
      <c r="L112" s="4">
        <v>1.4850000000000001</v>
      </c>
    </row>
    <row r="113" spans="2:12" s="2" customFormat="1" x14ac:dyDescent="0.25">
      <c r="B113" s="2" t="s">
        <v>1</v>
      </c>
      <c r="C113" s="2" t="str">
        <f>Tableau77[[#This Row],[COMMANDE]]&amp;Tableau77[[#This Row],[ECHEANCE]]&amp;Tableau77[[#This Row],[PLANID]]</f>
        <v>10843486108</v>
      </c>
      <c r="D113" s="2">
        <v>108</v>
      </c>
      <c r="E113" s="2">
        <v>108</v>
      </c>
      <c r="F113" s="3" t="s">
        <v>20</v>
      </c>
      <c r="G113" s="2">
        <v>197001</v>
      </c>
      <c r="H113" s="1">
        <v>43486</v>
      </c>
      <c r="I113" s="2">
        <v>201904</v>
      </c>
      <c r="J113" s="2" t="s">
        <v>3</v>
      </c>
      <c r="K113" s="2">
        <v>108</v>
      </c>
      <c r="L113" s="4">
        <v>1.365</v>
      </c>
    </row>
    <row r="114" spans="2:12" s="2" customFormat="1" x14ac:dyDescent="0.25">
      <c r="B114" s="2" t="s">
        <v>1</v>
      </c>
      <c r="C114" s="2" t="str">
        <f>Tableau77[[#This Row],[COMMANDE]]&amp;Tableau77[[#This Row],[ECHEANCE]]&amp;Tableau77[[#This Row],[PLANID]]</f>
        <v>10943511109</v>
      </c>
      <c r="D114" s="2">
        <v>109</v>
      </c>
      <c r="E114" s="2">
        <v>109</v>
      </c>
      <c r="F114" s="3" t="s">
        <v>20</v>
      </c>
      <c r="G114" s="2">
        <v>197001</v>
      </c>
      <c r="H114" s="1">
        <v>43511</v>
      </c>
      <c r="I114" s="2">
        <v>201907</v>
      </c>
      <c r="J114" s="2" t="s">
        <v>3</v>
      </c>
      <c r="K114" s="2">
        <v>109</v>
      </c>
      <c r="L114" s="4">
        <v>0.56999999999999995</v>
      </c>
    </row>
    <row r="115" spans="2:12" s="2" customFormat="1" x14ac:dyDescent="0.25">
      <c r="B115" s="2" t="s">
        <v>1</v>
      </c>
      <c r="C115" s="2" t="str">
        <f>Tableau77[[#This Row],[COMMANDE]]&amp;Tableau77[[#This Row],[ECHEANCE]]&amp;Tableau77[[#This Row],[PLANID]]</f>
        <v>11043511110</v>
      </c>
      <c r="D115" s="2">
        <v>110</v>
      </c>
      <c r="E115" s="2">
        <v>110</v>
      </c>
      <c r="F115" s="3" t="s">
        <v>20</v>
      </c>
      <c r="G115" s="2">
        <v>197001</v>
      </c>
      <c r="H115" s="1">
        <v>43511</v>
      </c>
      <c r="I115" s="2">
        <v>201907</v>
      </c>
      <c r="J115" s="2" t="s">
        <v>3</v>
      </c>
      <c r="K115" s="2">
        <v>110</v>
      </c>
      <c r="L115" s="4">
        <v>19.43</v>
      </c>
    </row>
    <row r="116" spans="2:12" s="2" customFormat="1" x14ac:dyDescent="0.25">
      <c r="B116" s="2" t="s">
        <v>1</v>
      </c>
      <c r="C116" s="2" t="str">
        <f>Tableau77[[#This Row],[COMMANDE]]&amp;Tableau77[[#This Row],[ECHEANCE]]&amp;Tableau77[[#This Row],[PLANID]]</f>
        <v>11143511111</v>
      </c>
      <c r="D116" s="2">
        <v>111</v>
      </c>
      <c r="E116" s="2">
        <v>111</v>
      </c>
      <c r="F116" s="3">
        <v>201906</v>
      </c>
      <c r="G116" s="2">
        <v>201907</v>
      </c>
      <c r="H116" s="1">
        <v>43511</v>
      </c>
      <c r="I116" s="2">
        <v>201907</v>
      </c>
      <c r="J116" s="2" t="s">
        <v>17</v>
      </c>
      <c r="K116" s="2">
        <v>111</v>
      </c>
      <c r="L116" s="4">
        <v>7.77</v>
      </c>
    </row>
    <row r="117" spans="2:12" s="2" customFormat="1" x14ac:dyDescent="0.25">
      <c r="B117" s="2" t="s">
        <v>1</v>
      </c>
      <c r="C117" s="2" t="str">
        <f>Tableau77[[#This Row],[COMMANDE]]&amp;Tableau77[[#This Row],[ECHEANCE]]&amp;Tableau77[[#This Row],[PLANID]]</f>
        <v>11243511112</v>
      </c>
      <c r="D117" s="2">
        <v>112</v>
      </c>
      <c r="E117" s="2">
        <v>112</v>
      </c>
      <c r="F117" s="3" t="s">
        <v>20</v>
      </c>
      <c r="G117" s="2">
        <v>197001</v>
      </c>
      <c r="H117" s="1">
        <v>43511</v>
      </c>
      <c r="I117" s="2">
        <v>201907</v>
      </c>
      <c r="J117" s="2" t="s">
        <v>3</v>
      </c>
      <c r="K117" s="2">
        <v>112</v>
      </c>
      <c r="L117" s="4">
        <v>1.4</v>
      </c>
    </row>
    <row r="118" spans="2:12" s="2" customFormat="1" x14ac:dyDescent="0.25">
      <c r="B118" s="2" t="s">
        <v>1</v>
      </c>
      <c r="C118" s="2" t="str">
        <f>Tableau77[[#This Row],[COMMANDE]]&amp;Tableau77[[#This Row],[ECHEANCE]]&amp;Tableau77[[#This Row],[PLANID]]</f>
        <v>11343511113</v>
      </c>
      <c r="D118" s="2">
        <v>113</v>
      </c>
      <c r="E118" s="2">
        <v>113</v>
      </c>
      <c r="F118" s="3" t="s">
        <v>20</v>
      </c>
      <c r="G118" s="2">
        <v>197001</v>
      </c>
      <c r="H118" s="1">
        <v>43511</v>
      </c>
      <c r="I118" s="2">
        <v>201907</v>
      </c>
      <c r="J118" s="2" t="s">
        <v>3</v>
      </c>
      <c r="K118" s="2">
        <v>113</v>
      </c>
      <c r="L118" s="4">
        <v>10.83</v>
      </c>
    </row>
    <row r="119" spans="2:12" s="2" customFormat="1" x14ac:dyDescent="0.25">
      <c r="B119" s="2" t="s">
        <v>1</v>
      </c>
      <c r="C119" s="2" t="str">
        <f>Tableau77[[#This Row],[COMMANDE]]&amp;Tableau77[[#This Row],[ECHEANCE]]&amp;Tableau77[[#This Row],[PLANID]]</f>
        <v>11443511114</v>
      </c>
      <c r="D119" s="2">
        <v>114</v>
      </c>
      <c r="E119" s="2">
        <v>114</v>
      </c>
      <c r="F119" s="3" t="s">
        <v>20</v>
      </c>
      <c r="G119" s="2">
        <v>197001</v>
      </c>
      <c r="H119" s="1">
        <v>43511</v>
      </c>
      <c r="I119" s="2">
        <v>201907</v>
      </c>
      <c r="J119" s="2" t="s">
        <v>3</v>
      </c>
      <c r="K119" s="2">
        <v>114</v>
      </c>
      <c r="L119" s="4">
        <v>10</v>
      </c>
    </row>
    <row r="120" spans="2:12" s="2" customFormat="1" x14ac:dyDescent="0.25">
      <c r="B120" s="2" t="s">
        <v>1</v>
      </c>
      <c r="C120" s="2" t="str">
        <f>Tableau77[[#This Row],[COMMANDE]]&amp;Tableau77[[#This Row],[ECHEANCE]]&amp;Tableau77[[#This Row],[PLANID]]</f>
        <v>11543511115</v>
      </c>
      <c r="D120" s="2">
        <v>115</v>
      </c>
      <c r="E120" s="2">
        <v>115</v>
      </c>
      <c r="F120" s="3">
        <v>201906</v>
      </c>
      <c r="G120" s="2">
        <v>201907</v>
      </c>
      <c r="H120" s="1">
        <v>43511</v>
      </c>
      <c r="I120" s="2">
        <v>201907</v>
      </c>
      <c r="J120" s="2" t="s">
        <v>19</v>
      </c>
      <c r="K120" s="2">
        <v>115</v>
      </c>
      <c r="L120" s="4">
        <v>10</v>
      </c>
    </row>
    <row r="121" spans="2:12" s="2" customFormat="1" x14ac:dyDescent="0.25">
      <c r="B121" s="2" t="s">
        <v>1</v>
      </c>
      <c r="C121" s="2" t="str">
        <f>Tableau77[[#This Row],[COMMANDE]]&amp;Tableau77[[#This Row],[ECHEANCE]]&amp;Tableau77[[#This Row],[PLANID]]</f>
        <v>11643565116</v>
      </c>
      <c r="D121" s="2">
        <v>116</v>
      </c>
      <c r="E121" s="2">
        <v>116</v>
      </c>
      <c r="F121" s="3">
        <v>201913</v>
      </c>
      <c r="G121" s="2">
        <v>201914</v>
      </c>
      <c r="H121" s="1">
        <v>43565</v>
      </c>
      <c r="I121" s="2">
        <v>201915</v>
      </c>
      <c r="J121" s="2" t="s">
        <v>17</v>
      </c>
      <c r="K121" s="2">
        <v>116</v>
      </c>
      <c r="L121" s="4">
        <v>76.48</v>
      </c>
    </row>
    <row r="122" spans="2:12" s="2" customFormat="1" x14ac:dyDescent="0.25">
      <c r="B122" s="2" t="s">
        <v>1</v>
      </c>
      <c r="C122" s="2" t="str">
        <f>Tableau77[[#This Row],[COMMANDE]]&amp;Tableau77[[#This Row],[ECHEANCE]]&amp;Tableau77[[#This Row],[PLANID]]</f>
        <v>11743595117</v>
      </c>
      <c r="D122" s="2">
        <v>117</v>
      </c>
      <c r="E122" s="2">
        <v>117</v>
      </c>
      <c r="F122" s="3">
        <v>201917</v>
      </c>
      <c r="G122" s="2">
        <v>201917</v>
      </c>
      <c r="H122" s="1">
        <v>43595</v>
      </c>
      <c r="I122" s="2">
        <v>201919</v>
      </c>
      <c r="J122" s="2" t="s">
        <v>17</v>
      </c>
      <c r="K122" s="2">
        <v>117</v>
      </c>
      <c r="L122" s="4">
        <v>80</v>
      </c>
    </row>
    <row r="123" spans="2:12" s="2" customFormat="1" x14ac:dyDescent="0.25">
      <c r="B123" s="2" t="s">
        <v>1</v>
      </c>
      <c r="C123" s="2" t="str">
        <f>Tableau77[[#This Row],[COMMANDE]]&amp;Tableau77[[#This Row],[ECHEANCE]]&amp;Tableau77[[#This Row],[PLANID]]</f>
        <v>11843506118</v>
      </c>
      <c r="D123" s="2">
        <v>118</v>
      </c>
      <c r="E123" s="2">
        <v>118</v>
      </c>
      <c r="F123" s="3" t="s">
        <v>20</v>
      </c>
      <c r="G123" s="2">
        <v>197001</v>
      </c>
      <c r="H123" s="1">
        <v>43506</v>
      </c>
      <c r="I123" s="2">
        <v>201906</v>
      </c>
      <c r="J123" s="2" t="s">
        <v>3</v>
      </c>
      <c r="K123" s="2">
        <v>118</v>
      </c>
      <c r="L123" s="4">
        <v>56.655000000000001</v>
      </c>
    </row>
    <row r="124" spans="2:12" s="2" customFormat="1" x14ac:dyDescent="0.25">
      <c r="B124" s="2" t="s">
        <v>1</v>
      </c>
      <c r="C124" s="2" t="str">
        <f>Tableau77[[#This Row],[COMMANDE]]&amp;Tableau77[[#This Row],[ECHEANCE]]&amp;Tableau77[[#This Row],[PLANID]]</f>
        <v>11943506119</v>
      </c>
      <c r="D124" s="2">
        <v>119</v>
      </c>
      <c r="E124" s="2">
        <v>119</v>
      </c>
      <c r="F124" s="3" t="s">
        <v>20</v>
      </c>
      <c r="G124" s="2">
        <v>197001</v>
      </c>
      <c r="H124" s="1">
        <v>43506</v>
      </c>
      <c r="I124" s="2">
        <v>201906</v>
      </c>
      <c r="J124" s="2" t="s">
        <v>3</v>
      </c>
      <c r="K124" s="2">
        <v>119</v>
      </c>
      <c r="L124" s="4">
        <v>18.295000000000002</v>
      </c>
    </row>
    <row r="125" spans="2:12" s="2" customFormat="1" x14ac:dyDescent="0.25">
      <c r="B125" s="2" t="s">
        <v>1</v>
      </c>
      <c r="C125" s="2" t="str">
        <f>Tableau77[[#This Row],[COMMANDE]]&amp;Tableau77[[#This Row],[ECHEANCE]]&amp;Tableau77[[#This Row],[PLANID]]</f>
        <v>12043565120</v>
      </c>
      <c r="D125" s="2">
        <v>120</v>
      </c>
      <c r="E125" s="2">
        <v>120</v>
      </c>
      <c r="F125" s="3" t="s">
        <v>20</v>
      </c>
      <c r="G125" s="2">
        <v>197001</v>
      </c>
      <c r="H125" s="1">
        <v>43565</v>
      </c>
      <c r="I125" s="2">
        <v>201915</v>
      </c>
      <c r="J125" s="2" t="s">
        <v>3</v>
      </c>
      <c r="K125" s="2">
        <v>120</v>
      </c>
      <c r="L125" s="4">
        <v>3.52</v>
      </c>
    </row>
    <row r="126" spans="2:12" s="2" customFormat="1" x14ac:dyDescent="0.25">
      <c r="B126" s="2" t="s">
        <v>1</v>
      </c>
      <c r="C126" s="2" t="str">
        <f>Tableau77[[#This Row],[COMMANDE]]&amp;Tableau77[[#This Row],[ECHEANCE]]&amp;Tableau77[[#This Row],[PLANID]]</f>
        <v>12143269121</v>
      </c>
      <c r="D126" s="2">
        <v>121</v>
      </c>
      <c r="E126" s="2">
        <v>121</v>
      </c>
      <c r="F126" s="3" t="s">
        <v>20</v>
      </c>
      <c r="G126" s="2">
        <v>197001</v>
      </c>
      <c r="H126" s="1">
        <v>43269</v>
      </c>
      <c r="I126" s="2">
        <v>201825</v>
      </c>
      <c r="J126" s="2" t="s">
        <v>3</v>
      </c>
      <c r="K126" s="2">
        <v>121</v>
      </c>
      <c r="L126" s="4">
        <v>0.82699999999999996</v>
      </c>
    </row>
    <row r="127" spans="2:12" s="2" customFormat="1" x14ac:dyDescent="0.25">
      <c r="B127" s="2" t="s">
        <v>1</v>
      </c>
      <c r="C127" s="2" t="str">
        <f>Tableau77[[#This Row],[COMMANDE]]&amp;Tableau77[[#This Row],[ECHEANCE]]&amp;Tableau77[[#This Row],[PLANID]]</f>
        <v>12243405122</v>
      </c>
      <c r="D127" s="2">
        <v>122</v>
      </c>
      <c r="E127" s="2">
        <v>122</v>
      </c>
      <c r="F127" s="3" t="s">
        <v>20</v>
      </c>
      <c r="G127" s="2">
        <v>197001</v>
      </c>
      <c r="H127" s="1">
        <v>43405</v>
      </c>
      <c r="I127" s="2">
        <v>201844</v>
      </c>
      <c r="J127" s="2" t="s">
        <v>3</v>
      </c>
      <c r="K127" s="2">
        <v>122</v>
      </c>
      <c r="L127" s="4">
        <v>0.1</v>
      </c>
    </row>
    <row r="128" spans="2:12" s="2" customFormat="1" x14ac:dyDescent="0.25">
      <c r="B128" s="2" t="s">
        <v>1</v>
      </c>
      <c r="C128" s="2" t="str">
        <f>Tableau77[[#This Row],[COMMANDE]]&amp;Tableau77[[#This Row],[ECHEANCE]]&amp;Tableau77[[#This Row],[PLANID]]</f>
        <v>12343405123</v>
      </c>
      <c r="D128" s="2">
        <v>123</v>
      </c>
      <c r="E128" s="2">
        <v>123</v>
      </c>
      <c r="F128" s="3" t="s">
        <v>20</v>
      </c>
      <c r="G128" s="2">
        <v>197001</v>
      </c>
      <c r="H128" s="1">
        <v>43405</v>
      </c>
      <c r="I128" s="2">
        <v>201844</v>
      </c>
      <c r="J128" s="2" t="s">
        <v>3</v>
      </c>
      <c r="K128" s="2">
        <v>123</v>
      </c>
      <c r="L128" s="4">
        <v>1.0000000000000001E-5</v>
      </c>
    </row>
    <row r="129" spans="2:12" s="2" customFormat="1" x14ac:dyDescent="0.25">
      <c r="B129" s="2" t="s">
        <v>1</v>
      </c>
      <c r="C129" s="2" t="str">
        <f>Tableau77[[#This Row],[COMMANDE]]&amp;Tableau77[[#This Row],[ECHEANCE]]&amp;Tableau77[[#This Row],[PLANID]]</f>
        <v>12443587124</v>
      </c>
      <c r="D129" s="2">
        <v>124</v>
      </c>
      <c r="E129" s="2">
        <v>124</v>
      </c>
      <c r="F129" s="3">
        <v>201916</v>
      </c>
      <c r="G129" s="2">
        <v>201915</v>
      </c>
      <c r="H129" s="1">
        <v>43587</v>
      </c>
      <c r="I129" s="2">
        <v>201918</v>
      </c>
      <c r="J129" s="2" t="s">
        <v>17</v>
      </c>
      <c r="K129" s="2">
        <v>124</v>
      </c>
      <c r="L129" s="4">
        <v>5</v>
      </c>
    </row>
    <row r="130" spans="2:12" s="2" customFormat="1" x14ac:dyDescent="0.25">
      <c r="B130" s="2" t="s">
        <v>1</v>
      </c>
      <c r="C130" s="2" t="str">
        <f>Tableau77[[#This Row],[COMMANDE]]&amp;Tableau77[[#This Row],[ECHEANCE]]&amp;Tableau77[[#This Row],[PLANID]]</f>
        <v>12543709125</v>
      </c>
      <c r="D130" s="2">
        <v>125</v>
      </c>
      <c r="E130" s="2">
        <v>125</v>
      </c>
      <c r="F130" s="3">
        <v>201933</v>
      </c>
      <c r="G130" s="2">
        <v>201932</v>
      </c>
      <c r="H130" s="1">
        <v>43709</v>
      </c>
      <c r="I130" s="2">
        <v>201935</v>
      </c>
      <c r="J130" s="2" t="s">
        <v>17</v>
      </c>
      <c r="K130" s="2">
        <v>125</v>
      </c>
      <c r="L130" s="4">
        <v>5</v>
      </c>
    </row>
    <row r="131" spans="2:12" s="2" customFormat="1" x14ac:dyDescent="0.25">
      <c r="B131" s="2" t="s">
        <v>1</v>
      </c>
      <c r="C131" s="2" t="str">
        <f>Tableau77[[#This Row],[COMMANDE]]&amp;Tableau77[[#This Row],[ECHEANCE]]&amp;Tableau77[[#This Row],[PLANID]]</f>
        <v>12643444126</v>
      </c>
      <c r="D131" s="2">
        <v>126</v>
      </c>
      <c r="E131" s="2">
        <v>126</v>
      </c>
      <c r="F131" s="3" t="s">
        <v>20</v>
      </c>
      <c r="G131" s="2">
        <v>197001</v>
      </c>
      <c r="H131" s="1">
        <v>43444</v>
      </c>
      <c r="I131" s="2">
        <v>201850</v>
      </c>
      <c r="J131" s="2" t="s">
        <v>3</v>
      </c>
      <c r="K131" s="2">
        <v>126</v>
      </c>
      <c r="L131" s="4">
        <v>0.85</v>
      </c>
    </row>
    <row r="132" spans="2:12" s="2" customFormat="1" x14ac:dyDescent="0.25">
      <c r="B132" s="2" t="s">
        <v>1</v>
      </c>
      <c r="C132" s="2" t="str">
        <f>Tableau77[[#This Row],[COMMANDE]]&amp;Tableau77[[#This Row],[ECHEANCE]]&amp;Tableau77[[#This Row],[PLANID]]</f>
        <v>12743497127</v>
      </c>
      <c r="D132" s="2">
        <v>127</v>
      </c>
      <c r="E132" s="2">
        <v>127</v>
      </c>
      <c r="F132" s="3" t="s">
        <v>20</v>
      </c>
      <c r="G132" s="2">
        <v>197001</v>
      </c>
      <c r="H132" s="1">
        <v>43497</v>
      </c>
      <c r="I132" s="2">
        <v>201905</v>
      </c>
      <c r="J132" s="2" t="s">
        <v>3</v>
      </c>
      <c r="K132" s="2">
        <v>127</v>
      </c>
      <c r="L132" s="4">
        <v>0.65500000000000003</v>
      </c>
    </row>
    <row r="133" spans="2:12" s="2" customFormat="1" x14ac:dyDescent="0.25">
      <c r="B133" s="2" t="s">
        <v>1</v>
      </c>
      <c r="C133" s="2" t="str">
        <f>Tableau77[[#This Row],[COMMANDE]]&amp;Tableau77[[#This Row],[ECHEANCE]]&amp;Tableau77[[#This Row],[PLANID]]</f>
        <v>12843507128</v>
      </c>
      <c r="D133" s="2">
        <v>128</v>
      </c>
      <c r="E133" s="2">
        <v>128</v>
      </c>
      <c r="F133" s="3">
        <v>201905</v>
      </c>
      <c r="G133" s="2">
        <v>201907</v>
      </c>
      <c r="H133" s="1">
        <v>43507</v>
      </c>
      <c r="I133" s="2">
        <v>201907</v>
      </c>
      <c r="J133" s="2" t="s">
        <v>36</v>
      </c>
      <c r="K133" s="2">
        <v>128</v>
      </c>
      <c r="L133" s="4">
        <v>3.7749999999999999</v>
      </c>
    </row>
    <row r="134" spans="2:12" s="2" customFormat="1" x14ac:dyDescent="0.25">
      <c r="B134" s="2" t="s">
        <v>1</v>
      </c>
      <c r="C134" s="2" t="str">
        <f>Tableau77[[#This Row],[COMMANDE]]&amp;Tableau77[[#This Row],[ECHEANCE]]&amp;Tableau77[[#This Row],[PLANID]]</f>
        <v>12943514129</v>
      </c>
      <c r="D134" s="2">
        <v>129</v>
      </c>
      <c r="E134" s="2">
        <v>129</v>
      </c>
      <c r="F134" s="3">
        <v>201905</v>
      </c>
      <c r="G134" s="2">
        <v>201907</v>
      </c>
      <c r="H134" s="1">
        <v>43514</v>
      </c>
      <c r="I134" s="2">
        <v>201908</v>
      </c>
      <c r="J134" s="2" t="s">
        <v>36</v>
      </c>
      <c r="K134" s="2">
        <v>129</v>
      </c>
      <c r="L134" s="4">
        <v>2</v>
      </c>
    </row>
    <row r="135" spans="2:12" s="2" customFormat="1" x14ac:dyDescent="0.25">
      <c r="B135" s="2" t="s">
        <v>1</v>
      </c>
      <c r="C135" s="2" t="str">
        <f>Tableau77[[#This Row],[COMMANDE]]&amp;Tableau77[[#This Row],[ECHEANCE]]&amp;Tableau77[[#This Row],[PLANID]]</f>
        <v>13043557130</v>
      </c>
      <c r="D135" s="2">
        <v>130</v>
      </c>
      <c r="E135" s="2">
        <v>130</v>
      </c>
      <c r="F135" s="3">
        <v>201905</v>
      </c>
      <c r="G135" s="2">
        <v>201907</v>
      </c>
      <c r="H135" s="1">
        <v>43557</v>
      </c>
      <c r="I135" s="2">
        <v>201914</v>
      </c>
      <c r="J135" s="2" t="s">
        <v>36</v>
      </c>
      <c r="K135" s="2">
        <v>130</v>
      </c>
      <c r="L135" s="4">
        <v>6.0250009999999996</v>
      </c>
    </row>
    <row r="136" spans="2:12" s="2" customFormat="1" x14ac:dyDescent="0.25">
      <c r="B136" s="2" t="s">
        <v>1</v>
      </c>
      <c r="C136" s="2" t="str">
        <f>Tableau77[[#This Row],[COMMANDE]]&amp;Tableau77[[#This Row],[ECHEANCE]]&amp;Tableau77[[#This Row],[PLANID]]</f>
        <v>13143557131</v>
      </c>
      <c r="D136" s="2">
        <v>131</v>
      </c>
      <c r="E136" s="2">
        <v>131</v>
      </c>
      <c r="F136" s="3">
        <v>201911</v>
      </c>
      <c r="G136" s="2">
        <v>201912</v>
      </c>
      <c r="H136" s="1">
        <v>43557</v>
      </c>
      <c r="I136" s="2">
        <v>201914</v>
      </c>
      <c r="J136" s="2" t="s">
        <v>17</v>
      </c>
      <c r="K136" s="2">
        <v>131</v>
      </c>
      <c r="L136" s="4">
        <v>8.9749990000000004</v>
      </c>
    </row>
    <row r="137" spans="2:12" s="2" customFormat="1" x14ac:dyDescent="0.25">
      <c r="B137" s="2" t="s">
        <v>1</v>
      </c>
      <c r="C137" s="2" t="str">
        <f>Tableau77[[#This Row],[COMMANDE]]&amp;Tableau77[[#This Row],[ECHEANCE]]&amp;Tableau77[[#This Row],[PLANID]]</f>
        <v>13243587132</v>
      </c>
      <c r="D137" s="2">
        <v>132</v>
      </c>
      <c r="E137" s="2">
        <v>132</v>
      </c>
      <c r="F137" s="3">
        <v>201915</v>
      </c>
      <c r="G137" s="2">
        <v>201915</v>
      </c>
      <c r="H137" s="1">
        <v>43587</v>
      </c>
      <c r="I137" s="2">
        <v>201918</v>
      </c>
      <c r="J137" s="2" t="s">
        <v>17</v>
      </c>
      <c r="K137" s="2">
        <v>132</v>
      </c>
      <c r="L137" s="4">
        <v>15</v>
      </c>
    </row>
    <row r="138" spans="2:12" s="2" customFormat="1" x14ac:dyDescent="0.25">
      <c r="B138" s="2" t="s">
        <v>1</v>
      </c>
      <c r="C138" s="2" t="str">
        <f>Tableau77[[#This Row],[COMMANDE]]&amp;Tableau77[[#This Row],[ECHEANCE]]&amp;Tableau77[[#This Row],[PLANID]]</f>
        <v>13343618133</v>
      </c>
      <c r="D138" s="2">
        <v>133</v>
      </c>
      <c r="E138" s="2">
        <v>133</v>
      </c>
      <c r="F138" s="3">
        <v>201920</v>
      </c>
      <c r="G138" s="2">
        <v>201919</v>
      </c>
      <c r="H138" s="1">
        <v>43618</v>
      </c>
      <c r="I138" s="2">
        <v>201922</v>
      </c>
      <c r="J138" s="2" t="s">
        <v>17</v>
      </c>
      <c r="K138" s="2">
        <v>133</v>
      </c>
      <c r="L138" s="4">
        <v>14</v>
      </c>
    </row>
    <row r="139" spans="2:12" s="2" customFormat="1" x14ac:dyDescent="0.25">
      <c r="B139" s="2" t="s">
        <v>1</v>
      </c>
      <c r="C139" s="2" t="str">
        <f>Tableau77[[#This Row],[COMMANDE]]&amp;Tableau77[[#This Row],[ECHEANCE]]&amp;Tableau77[[#This Row],[PLANID]]</f>
        <v>13443499134</v>
      </c>
      <c r="D139" s="2">
        <v>134</v>
      </c>
      <c r="E139" s="2">
        <v>134</v>
      </c>
      <c r="F139" s="3" t="s">
        <v>20</v>
      </c>
      <c r="G139" s="2">
        <v>197001</v>
      </c>
      <c r="H139" s="1">
        <v>43499</v>
      </c>
      <c r="I139" s="2">
        <v>201905</v>
      </c>
      <c r="J139" s="2" t="s">
        <v>3</v>
      </c>
      <c r="K139" s="2">
        <v>134</v>
      </c>
      <c r="L139" s="4">
        <v>1.05</v>
      </c>
    </row>
    <row r="140" spans="2:12" s="2" customFormat="1" x14ac:dyDescent="0.25">
      <c r="B140" s="2" t="s">
        <v>1</v>
      </c>
      <c r="C140" s="2" t="str">
        <f>Tableau77[[#This Row],[COMMANDE]]&amp;Tableau77[[#This Row],[ECHEANCE]]&amp;Tableau77[[#This Row],[PLANID]]</f>
        <v>13543499135</v>
      </c>
      <c r="D140" s="2">
        <v>135</v>
      </c>
      <c r="E140" s="2">
        <v>135</v>
      </c>
      <c r="F140" s="3" t="s">
        <v>20</v>
      </c>
      <c r="G140" s="2">
        <v>197001</v>
      </c>
      <c r="H140" s="1">
        <v>43499</v>
      </c>
      <c r="I140" s="2">
        <v>201905</v>
      </c>
      <c r="J140" s="2" t="s">
        <v>3</v>
      </c>
      <c r="K140" s="2">
        <v>135</v>
      </c>
      <c r="L140" s="4">
        <v>12.95</v>
      </c>
    </row>
    <row r="141" spans="2:12" s="2" customFormat="1" x14ac:dyDescent="0.25">
      <c r="B141" s="2" t="s">
        <v>1</v>
      </c>
      <c r="C141" s="2" t="str">
        <f>Tableau77[[#This Row],[COMMANDE]]&amp;Tableau77[[#This Row],[ECHEANCE]]&amp;Tableau77[[#This Row],[PLANID]]</f>
        <v>13643507136</v>
      </c>
      <c r="D141" s="2">
        <v>136</v>
      </c>
      <c r="E141" s="2">
        <v>136</v>
      </c>
      <c r="F141" s="3" t="s">
        <v>20</v>
      </c>
      <c r="G141" s="2">
        <v>197001</v>
      </c>
      <c r="H141" s="1">
        <v>43507</v>
      </c>
      <c r="I141" s="2">
        <v>201907</v>
      </c>
      <c r="J141" s="2" t="s">
        <v>3</v>
      </c>
      <c r="K141" s="2">
        <v>136</v>
      </c>
      <c r="L141" s="4">
        <v>1.2250000000000001</v>
      </c>
    </row>
    <row r="142" spans="2:12" s="2" customFormat="1" x14ac:dyDescent="0.25">
      <c r="B142" s="2" t="s">
        <v>1</v>
      </c>
      <c r="C142" s="2" t="str">
        <f>Tableau77[[#This Row],[COMMANDE]]&amp;Tableau77[[#This Row],[ECHEANCE]]&amp;Tableau77[[#This Row],[PLANID]]</f>
        <v>13743500137</v>
      </c>
      <c r="D142" s="2">
        <v>137</v>
      </c>
      <c r="E142" s="2">
        <v>137</v>
      </c>
      <c r="F142" s="3">
        <v>201904</v>
      </c>
      <c r="G142" s="2">
        <v>201908</v>
      </c>
      <c r="H142" s="1">
        <v>43500</v>
      </c>
      <c r="I142" s="2">
        <v>201906</v>
      </c>
      <c r="J142" s="2" t="s">
        <v>17</v>
      </c>
      <c r="K142" s="2">
        <v>137</v>
      </c>
      <c r="L142" s="4">
        <v>1.915</v>
      </c>
    </row>
    <row r="143" spans="2:12" s="2" customFormat="1" x14ac:dyDescent="0.25">
      <c r="B143" s="2" t="s">
        <v>1</v>
      </c>
      <c r="C143" s="2" t="str">
        <f>Tableau77[[#This Row],[COMMANDE]]&amp;Tableau77[[#This Row],[ECHEANCE]]&amp;Tableau77[[#This Row],[PLANID]]</f>
        <v>13843526138</v>
      </c>
      <c r="D143" s="2">
        <v>138</v>
      </c>
      <c r="E143" s="2">
        <v>138</v>
      </c>
      <c r="F143" s="3">
        <v>201904</v>
      </c>
      <c r="G143" s="2">
        <v>201908</v>
      </c>
      <c r="H143" s="1">
        <v>43526</v>
      </c>
      <c r="I143" s="2">
        <v>201909</v>
      </c>
      <c r="J143" s="2" t="s">
        <v>17</v>
      </c>
      <c r="K143" s="2">
        <v>138</v>
      </c>
      <c r="L143" s="4">
        <v>10</v>
      </c>
    </row>
    <row r="144" spans="2:12" s="2" customFormat="1" x14ac:dyDescent="0.25">
      <c r="B144" s="2" t="s">
        <v>1</v>
      </c>
      <c r="C144" s="2" t="str">
        <f>Tableau77[[#This Row],[COMMANDE]]&amp;Tableau77[[#This Row],[ECHEANCE]]&amp;Tableau77[[#This Row],[PLANID]]</f>
        <v>13943565139</v>
      </c>
      <c r="D144" s="2">
        <v>139</v>
      </c>
      <c r="E144" s="2">
        <v>139</v>
      </c>
      <c r="F144" s="3">
        <v>201904</v>
      </c>
      <c r="G144" s="2">
        <v>201908</v>
      </c>
      <c r="H144" s="1">
        <v>43565</v>
      </c>
      <c r="I144" s="2">
        <v>201915</v>
      </c>
      <c r="J144" s="2" t="s">
        <v>17</v>
      </c>
      <c r="K144" s="2">
        <v>139</v>
      </c>
      <c r="L144" s="4">
        <v>0.43404799999999999</v>
      </c>
    </row>
    <row r="145" spans="2:12" s="2" customFormat="1" x14ac:dyDescent="0.25">
      <c r="B145" s="2" t="s">
        <v>1</v>
      </c>
      <c r="C145" s="2" t="str">
        <f>Tableau77[[#This Row],[COMMANDE]]&amp;Tableau77[[#This Row],[ECHEANCE]]&amp;Tableau77[[#This Row],[PLANID]]</f>
        <v>14043565140</v>
      </c>
      <c r="D145" s="2">
        <v>140</v>
      </c>
      <c r="E145" s="2">
        <v>140</v>
      </c>
      <c r="F145" s="3">
        <v>201913</v>
      </c>
      <c r="G145" s="2">
        <v>201914</v>
      </c>
      <c r="H145" s="1">
        <v>43565</v>
      </c>
      <c r="I145" s="2">
        <v>201915</v>
      </c>
      <c r="J145" s="2" t="s">
        <v>17</v>
      </c>
      <c r="K145" s="2">
        <v>140</v>
      </c>
      <c r="L145" s="4">
        <v>9.5659519999999993</v>
      </c>
    </row>
    <row r="146" spans="2:12" s="2" customFormat="1" x14ac:dyDescent="0.25">
      <c r="B146" s="2" t="s">
        <v>1</v>
      </c>
      <c r="C146" s="2" t="str">
        <f>Tableau77[[#This Row],[COMMANDE]]&amp;Tableau77[[#This Row],[ECHEANCE]]&amp;Tableau77[[#This Row],[PLANID]]</f>
        <v>14143595141</v>
      </c>
      <c r="D146" s="2">
        <v>141</v>
      </c>
      <c r="E146" s="2">
        <v>141</v>
      </c>
      <c r="F146" s="3">
        <v>201917</v>
      </c>
      <c r="G146" s="2">
        <v>201917</v>
      </c>
      <c r="H146" s="1">
        <v>43595</v>
      </c>
      <c r="I146" s="2">
        <v>201919</v>
      </c>
      <c r="J146" s="2" t="s">
        <v>17</v>
      </c>
      <c r="K146" s="2">
        <v>141</v>
      </c>
      <c r="L146" s="4">
        <v>15</v>
      </c>
    </row>
    <row r="147" spans="2:12" s="2" customFormat="1" x14ac:dyDescent="0.25">
      <c r="B147" s="2" t="s">
        <v>1</v>
      </c>
      <c r="C147" s="2" t="str">
        <f>Tableau77[[#This Row],[COMMANDE]]&amp;Tableau77[[#This Row],[ECHEANCE]]&amp;Tableau77[[#This Row],[PLANID]]</f>
        <v>14243626142</v>
      </c>
      <c r="D147" s="2">
        <v>142</v>
      </c>
      <c r="E147" s="2">
        <v>142</v>
      </c>
      <c r="F147" s="3">
        <v>201921</v>
      </c>
      <c r="G147" s="2">
        <v>201920</v>
      </c>
      <c r="H147" s="1">
        <v>43626</v>
      </c>
      <c r="I147" s="2">
        <v>201924</v>
      </c>
      <c r="J147" s="2" t="s">
        <v>17</v>
      </c>
      <c r="K147" s="2">
        <v>142</v>
      </c>
      <c r="L147" s="4">
        <v>15</v>
      </c>
    </row>
    <row r="148" spans="2:12" s="2" customFormat="1" x14ac:dyDescent="0.25">
      <c r="B148" s="2" t="s">
        <v>1</v>
      </c>
      <c r="C148" s="2" t="str">
        <f>Tableau77[[#This Row],[COMMANDE]]&amp;Tableau77[[#This Row],[ECHEANCE]]&amp;Tableau77[[#This Row],[PLANID]]</f>
        <v>14343647143</v>
      </c>
      <c r="D148" s="2">
        <v>143</v>
      </c>
      <c r="E148" s="2">
        <v>143</v>
      </c>
      <c r="F148" s="3">
        <v>201924</v>
      </c>
      <c r="G148" s="2">
        <v>201923</v>
      </c>
      <c r="H148" s="1">
        <v>43647</v>
      </c>
      <c r="I148" s="2">
        <v>201927</v>
      </c>
      <c r="J148" s="2" t="s">
        <v>17</v>
      </c>
      <c r="K148" s="2">
        <v>143</v>
      </c>
      <c r="L148" s="4">
        <v>10</v>
      </c>
    </row>
    <row r="149" spans="2:12" s="2" customFormat="1" x14ac:dyDescent="0.25">
      <c r="B149" s="2" t="s">
        <v>1</v>
      </c>
      <c r="C149" s="2" t="str">
        <f>Tableau77[[#This Row],[COMMANDE]]&amp;Tableau77[[#This Row],[ECHEANCE]]&amp;Tableau77[[#This Row],[PLANID]]</f>
        <v>14443690144</v>
      </c>
      <c r="D149" s="2">
        <v>144</v>
      </c>
      <c r="E149" s="2">
        <v>144</v>
      </c>
      <c r="F149" s="3">
        <v>201930</v>
      </c>
      <c r="G149" s="2">
        <v>201929</v>
      </c>
      <c r="H149" s="1">
        <v>43690</v>
      </c>
      <c r="I149" s="2">
        <v>201933</v>
      </c>
      <c r="J149" s="2" t="s">
        <v>17</v>
      </c>
      <c r="K149" s="2">
        <v>144</v>
      </c>
      <c r="L149" s="4">
        <v>10</v>
      </c>
    </row>
    <row r="150" spans="2:12" s="2" customFormat="1" x14ac:dyDescent="0.25">
      <c r="B150" s="2" t="s">
        <v>1</v>
      </c>
      <c r="C150" s="2" t="str">
        <f>Tableau77[[#This Row],[COMMANDE]]&amp;Tableau77[[#This Row],[ECHEANCE]]&amp;Tableau77[[#This Row],[PLANID]]</f>
        <v>14543709145</v>
      </c>
      <c r="D150" s="2">
        <v>145</v>
      </c>
      <c r="E150" s="2">
        <v>145</v>
      </c>
      <c r="F150" s="3">
        <v>201933</v>
      </c>
      <c r="G150" s="2">
        <v>201932</v>
      </c>
      <c r="H150" s="1">
        <v>43709</v>
      </c>
      <c r="I150" s="2">
        <v>201935</v>
      </c>
      <c r="J150" s="2" t="s">
        <v>17</v>
      </c>
      <c r="K150" s="2">
        <v>145</v>
      </c>
      <c r="L150" s="4">
        <v>15</v>
      </c>
    </row>
    <row r="151" spans="2:12" s="2" customFormat="1" x14ac:dyDescent="0.25">
      <c r="B151" s="2" t="s">
        <v>1</v>
      </c>
      <c r="C151" s="2" t="str">
        <f>Tableau77[[#This Row],[COMMANDE]]&amp;Tableau77[[#This Row],[ECHEANCE]]&amp;Tableau77[[#This Row],[PLANID]]</f>
        <v>14643500146</v>
      </c>
      <c r="D151" s="2">
        <v>146</v>
      </c>
      <c r="E151" s="2">
        <v>146</v>
      </c>
      <c r="F151" s="3" t="s">
        <v>20</v>
      </c>
      <c r="G151" s="2">
        <v>197001</v>
      </c>
      <c r="H151" s="1">
        <v>43500</v>
      </c>
      <c r="I151" s="2">
        <v>201906</v>
      </c>
      <c r="J151" s="2" t="s">
        <v>3</v>
      </c>
      <c r="K151" s="2">
        <v>146</v>
      </c>
      <c r="L151" s="4">
        <v>8.0850000000000009</v>
      </c>
    </row>
    <row r="152" spans="2:12" s="2" customFormat="1" x14ac:dyDescent="0.25">
      <c r="B152" s="2" t="s">
        <v>1</v>
      </c>
      <c r="C152" s="2" t="str">
        <f>Tableau77[[#This Row],[COMMANDE]]&amp;Tableau77[[#This Row],[ECHEANCE]]&amp;Tableau77[[#This Row],[PLANID]]</f>
        <v>14743507147</v>
      </c>
      <c r="D152" s="2">
        <v>147</v>
      </c>
      <c r="E152" s="2">
        <v>147</v>
      </c>
      <c r="F152" s="3">
        <v>201905</v>
      </c>
      <c r="G152" s="2">
        <v>201907</v>
      </c>
      <c r="H152" s="1">
        <v>43507</v>
      </c>
      <c r="I152" s="2">
        <v>201907</v>
      </c>
      <c r="J152" s="2" t="s">
        <v>22</v>
      </c>
      <c r="K152" s="2">
        <v>147</v>
      </c>
      <c r="L152" s="4">
        <v>4.21</v>
      </c>
    </row>
    <row r="153" spans="2:12" s="2" customFormat="1" x14ac:dyDescent="0.25">
      <c r="B153" s="2" t="s">
        <v>1</v>
      </c>
      <c r="C153" s="2" t="str">
        <f>Tableau77[[#This Row],[COMMANDE]]&amp;Tableau77[[#This Row],[ECHEANCE]]&amp;Tableau77[[#This Row],[PLANID]]</f>
        <v>14843535148</v>
      </c>
      <c r="D153" s="2">
        <v>148</v>
      </c>
      <c r="E153" s="2">
        <v>148</v>
      </c>
      <c r="F153" s="3">
        <v>201905</v>
      </c>
      <c r="G153" s="2">
        <v>201907</v>
      </c>
      <c r="H153" s="1">
        <v>43535</v>
      </c>
      <c r="I153" s="2">
        <v>201911</v>
      </c>
      <c r="J153" s="2" t="s">
        <v>22</v>
      </c>
      <c r="K153" s="2">
        <v>148</v>
      </c>
      <c r="L153" s="4">
        <v>6.0563409999999998</v>
      </c>
    </row>
    <row r="154" spans="2:12" s="2" customFormat="1" x14ac:dyDescent="0.25">
      <c r="B154" s="2" t="s">
        <v>1</v>
      </c>
      <c r="C154" s="2" t="str">
        <f>Tableau77[[#This Row],[COMMANDE]]&amp;Tableau77[[#This Row],[ECHEANCE]]&amp;Tableau77[[#This Row],[PLANID]]</f>
        <v>14943535149</v>
      </c>
      <c r="D154" s="2">
        <v>149</v>
      </c>
      <c r="E154" s="2">
        <v>149</v>
      </c>
      <c r="F154" s="3">
        <v>201909</v>
      </c>
      <c r="G154" s="2">
        <v>201910</v>
      </c>
      <c r="H154" s="1">
        <v>43535</v>
      </c>
      <c r="I154" s="2">
        <v>201911</v>
      </c>
      <c r="J154" s="2" t="s">
        <v>17</v>
      </c>
      <c r="K154" s="2">
        <v>149</v>
      </c>
      <c r="L154" s="4">
        <v>13.943659</v>
      </c>
    </row>
    <row r="155" spans="2:12" s="2" customFormat="1" x14ac:dyDescent="0.25">
      <c r="B155" s="2" t="s">
        <v>1</v>
      </c>
      <c r="C155" s="2" t="str">
        <f>Tableau77[[#This Row],[COMMANDE]]&amp;Tableau77[[#This Row],[ECHEANCE]]&amp;Tableau77[[#This Row],[PLANID]]</f>
        <v>15043570150</v>
      </c>
      <c r="D155" s="2">
        <v>150</v>
      </c>
      <c r="E155" s="2">
        <v>150</v>
      </c>
      <c r="F155" s="3">
        <v>201914</v>
      </c>
      <c r="G155" s="2">
        <v>201914</v>
      </c>
      <c r="H155" s="1">
        <v>43570</v>
      </c>
      <c r="I155" s="2">
        <v>201916</v>
      </c>
      <c r="J155" s="2" t="s">
        <v>17</v>
      </c>
      <c r="K155" s="2">
        <v>150</v>
      </c>
      <c r="L155" s="4">
        <v>10</v>
      </c>
    </row>
    <row r="156" spans="2:12" s="2" customFormat="1" x14ac:dyDescent="0.25">
      <c r="B156" s="2" t="s">
        <v>1</v>
      </c>
      <c r="C156" s="2" t="str">
        <f>Tableau77[[#This Row],[COMMANDE]]&amp;Tableau77[[#This Row],[ECHEANCE]]&amp;Tableau77[[#This Row],[PLANID]]</f>
        <v>15143619151</v>
      </c>
      <c r="D156" s="2">
        <v>151</v>
      </c>
      <c r="E156" s="2">
        <v>151</v>
      </c>
      <c r="F156" s="3">
        <v>201920</v>
      </c>
      <c r="G156" s="2">
        <v>201919</v>
      </c>
      <c r="H156" s="1">
        <v>43619</v>
      </c>
      <c r="I156" s="2">
        <v>201923</v>
      </c>
      <c r="J156" s="2" t="s">
        <v>17</v>
      </c>
      <c r="K156" s="2">
        <v>151</v>
      </c>
      <c r="L156" s="4">
        <v>15</v>
      </c>
    </row>
    <row r="157" spans="2:12" s="2" customFormat="1" x14ac:dyDescent="0.25">
      <c r="B157" s="2" t="s">
        <v>1</v>
      </c>
      <c r="C157" s="2" t="str">
        <f>Tableau77[[#This Row],[COMMANDE]]&amp;Tableau77[[#This Row],[ECHEANCE]]&amp;Tableau77[[#This Row],[PLANID]]</f>
        <v>15243666152</v>
      </c>
      <c r="D157" s="2">
        <v>152</v>
      </c>
      <c r="E157" s="2">
        <v>152</v>
      </c>
      <c r="F157" s="3">
        <v>201927</v>
      </c>
      <c r="G157" s="2">
        <v>201926</v>
      </c>
      <c r="H157" s="1">
        <v>43666</v>
      </c>
      <c r="I157" s="2">
        <v>201929</v>
      </c>
      <c r="J157" s="2" t="s">
        <v>17</v>
      </c>
      <c r="K157" s="2">
        <v>152</v>
      </c>
      <c r="L157" s="4">
        <v>15</v>
      </c>
    </row>
    <row r="158" spans="2:12" s="2" customFormat="1" x14ac:dyDescent="0.25">
      <c r="B158" s="2" t="s">
        <v>1</v>
      </c>
      <c r="C158" s="2" t="str">
        <f>Tableau77[[#This Row],[COMMANDE]]&amp;Tableau77[[#This Row],[ECHEANCE]]&amp;Tableau77[[#This Row],[PLANID]]</f>
        <v>15343724153</v>
      </c>
      <c r="D158" s="2">
        <v>153</v>
      </c>
      <c r="E158" s="2">
        <v>153</v>
      </c>
      <c r="F158" s="3">
        <v>201935</v>
      </c>
      <c r="G158" s="2">
        <v>201934</v>
      </c>
      <c r="H158" s="1">
        <v>43724</v>
      </c>
      <c r="I158" s="2">
        <v>201938</v>
      </c>
      <c r="J158" s="2" t="s">
        <v>17</v>
      </c>
      <c r="K158" s="2">
        <v>153</v>
      </c>
      <c r="L158" s="4">
        <v>15</v>
      </c>
    </row>
    <row r="159" spans="2:12" s="2" customFormat="1" x14ac:dyDescent="0.25">
      <c r="B159" s="2" t="s">
        <v>1</v>
      </c>
      <c r="C159" s="2" t="str">
        <f>Tableau77[[#This Row],[COMMANDE]]&amp;Tableau77[[#This Row],[ECHEANCE]]&amp;Tableau77[[#This Row],[PLANID]]</f>
        <v>15443525154</v>
      </c>
      <c r="D159" s="2">
        <v>154</v>
      </c>
      <c r="E159" s="2">
        <v>154</v>
      </c>
      <c r="F159" s="3">
        <v>201907</v>
      </c>
      <c r="G159" s="2">
        <v>201909</v>
      </c>
      <c r="H159" s="1">
        <v>43525</v>
      </c>
      <c r="I159" s="2">
        <v>201909</v>
      </c>
      <c r="J159" s="2" t="s">
        <v>17</v>
      </c>
      <c r="K159" s="2">
        <v>154</v>
      </c>
      <c r="L159" s="4">
        <v>4</v>
      </c>
    </row>
    <row r="160" spans="2:12" s="2" customFormat="1" x14ac:dyDescent="0.25">
      <c r="B160" s="2" t="s">
        <v>1</v>
      </c>
      <c r="C160" s="2" t="str">
        <f>Tableau77[[#This Row],[COMMANDE]]&amp;Tableau77[[#This Row],[ECHEANCE]]&amp;Tableau77[[#This Row],[PLANID]]</f>
        <v>15543599155</v>
      </c>
      <c r="D160" s="2">
        <v>155</v>
      </c>
      <c r="E160" s="2">
        <v>155</v>
      </c>
      <c r="F160" s="3">
        <v>201907</v>
      </c>
      <c r="G160" s="2">
        <v>201909</v>
      </c>
      <c r="H160" s="1">
        <v>43599</v>
      </c>
      <c r="I160" s="2">
        <v>201920</v>
      </c>
      <c r="J160" s="2" t="s">
        <v>17</v>
      </c>
      <c r="K160" s="2">
        <v>155</v>
      </c>
      <c r="L160" s="4">
        <v>0.72748599999999997</v>
      </c>
    </row>
    <row r="161" spans="2:12" s="2" customFormat="1" x14ac:dyDescent="0.25">
      <c r="B161" s="2" t="s">
        <v>1</v>
      </c>
      <c r="C161" s="2" t="str">
        <f>Tableau77[[#This Row],[COMMANDE]]&amp;Tableau77[[#This Row],[ECHEANCE]]&amp;Tableau77[[#This Row],[PLANID]]</f>
        <v>15643599156</v>
      </c>
      <c r="D161" s="2">
        <v>156</v>
      </c>
      <c r="E161" s="2">
        <v>156</v>
      </c>
      <c r="F161" s="3">
        <v>201918</v>
      </c>
      <c r="G161" s="2">
        <v>201917</v>
      </c>
      <c r="H161" s="1">
        <v>43599</v>
      </c>
      <c r="I161" s="2">
        <v>201920</v>
      </c>
      <c r="J161" s="2" t="s">
        <v>17</v>
      </c>
      <c r="K161" s="2">
        <v>156</v>
      </c>
      <c r="L161" s="4">
        <v>4.2725140000000001</v>
      </c>
    </row>
    <row r="162" spans="2:12" s="2" customFormat="1" x14ac:dyDescent="0.25">
      <c r="B162" s="2" t="s">
        <v>1</v>
      </c>
      <c r="C162" s="2" t="str">
        <f>Tableau77[[#This Row],[COMMANDE]]&amp;Tableau77[[#This Row],[ECHEANCE]]&amp;Tableau77[[#This Row],[PLANID]]</f>
        <v>15743710157</v>
      </c>
      <c r="D162" s="2">
        <v>157</v>
      </c>
      <c r="E162" s="2">
        <v>157</v>
      </c>
      <c r="F162" s="3">
        <v>201934</v>
      </c>
      <c r="G162" s="2">
        <v>201932</v>
      </c>
      <c r="H162" s="1">
        <v>43710</v>
      </c>
      <c r="I162" s="2">
        <v>201936</v>
      </c>
      <c r="J162" s="2" t="s">
        <v>17</v>
      </c>
      <c r="K162" s="2">
        <v>157</v>
      </c>
      <c r="L162" s="4">
        <v>5</v>
      </c>
    </row>
    <row r="163" spans="2:12" s="2" customFormat="1" x14ac:dyDescent="0.25">
      <c r="B163" s="2" t="s">
        <v>1</v>
      </c>
      <c r="C163" s="2" t="str">
        <f>Tableau77[[#This Row],[COMMANDE]]&amp;Tableau77[[#This Row],[ECHEANCE]]&amp;Tableau77[[#This Row],[PLANID]]</f>
        <v>15843525158</v>
      </c>
      <c r="D163" s="2">
        <v>158</v>
      </c>
      <c r="E163" s="2">
        <v>158</v>
      </c>
      <c r="F163" s="3">
        <v>201907</v>
      </c>
      <c r="G163" s="2">
        <v>201909</v>
      </c>
      <c r="H163" s="1">
        <v>43525</v>
      </c>
      <c r="I163" s="2">
        <v>201909</v>
      </c>
      <c r="J163" s="2" t="s">
        <v>17</v>
      </c>
      <c r="K163" s="2">
        <v>158</v>
      </c>
      <c r="L163" s="4">
        <v>4.95</v>
      </c>
    </row>
    <row r="164" spans="2:12" s="2" customFormat="1" x14ac:dyDescent="0.25">
      <c r="B164" s="2" t="s">
        <v>1</v>
      </c>
      <c r="C164" s="2" t="str">
        <f>Tableau77[[#This Row],[COMMANDE]]&amp;Tableau77[[#This Row],[ECHEANCE]]&amp;Tableau77[[#This Row],[PLANID]]</f>
        <v>15943605159</v>
      </c>
      <c r="D164" s="2">
        <v>159</v>
      </c>
      <c r="E164" s="2">
        <v>159</v>
      </c>
      <c r="F164" s="3">
        <v>201907</v>
      </c>
      <c r="G164" s="2">
        <v>201909</v>
      </c>
      <c r="H164" s="1">
        <v>43605</v>
      </c>
      <c r="I164" s="2">
        <v>201921</v>
      </c>
      <c r="J164" s="2" t="s">
        <v>17</v>
      </c>
      <c r="K164" s="2">
        <v>159</v>
      </c>
      <c r="L164" s="4">
        <v>1.2760389999999999</v>
      </c>
    </row>
    <row r="165" spans="2:12" s="2" customFormat="1" x14ac:dyDescent="0.25">
      <c r="B165" s="2" t="s">
        <v>1</v>
      </c>
      <c r="C165" s="2" t="str">
        <f>Tableau77[[#This Row],[COMMANDE]]&amp;Tableau77[[#This Row],[ECHEANCE]]&amp;Tableau77[[#This Row],[PLANID]]</f>
        <v>16043605160</v>
      </c>
      <c r="D165" s="2">
        <v>160</v>
      </c>
      <c r="E165" s="2">
        <v>160</v>
      </c>
      <c r="F165" s="3">
        <v>201919</v>
      </c>
      <c r="G165" s="2">
        <v>201918</v>
      </c>
      <c r="H165" s="1">
        <v>43605</v>
      </c>
      <c r="I165" s="2">
        <v>201921</v>
      </c>
      <c r="J165" s="2" t="s">
        <v>17</v>
      </c>
      <c r="K165" s="2">
        <v>160</v>
      </c>
      <c r="L165" s="4">
        <v>3.7239610000000001</v>
      </c>
    </row>
    <row r="166" spans="2:12" s="2" customFormat="1" x14ac:dyDescent="0.25">
      <c r="B166" s="2" t="s">
        <v>1</v>
      </c>
      <c r="C166" s="2" t="str">
        <f>Tableau77[[#This Row],[COMMANDE]]&amp;Tableau77[[#This Row],[ECHEANCE]]&amp;Tableau77[[#This Row],[PLANID]]</f>
        <v>16143661161</v>
      </c>
      <c r="D166" s="2">
        <v>161</v>
      </c>
      <c r="E166" s="2">
        <v>161</v>
      </c>
      <c r="F166" s="3">
        <v>201926</v>
      </c>
      <c r="G166" s="2">
        <v>201925</v>
      </c>
      <c r="H166" s="1">
        <v>43661</v>
      </c>
      <c r="I166" s="2">
        <v>201929</v>
      </c>
      <c r="J166" s="2" t="s">
        <v>17</v>
      </c>
      <c r="K166" s="2">
        <v>161</v>
      </c>
      <c r="L166" s="4">
        <v>5</v>
      </c>
    </row>
    <row r="167" spans="2:12" s="2" customFormat="1" x14ac:dyDescent="0.25">
      <c r="B167" s="2" t="s">
        <v>1</v>
      </c>
      <c r="C167" s="2" t="str">
        <f>Tableau77[[#This Row],[COMMANDE]]&amp;Tableau77[[#This Row],[ECHEANCE]]&amp;Tableau77[[#This Row],[PLANID]]</f>
        <v>16243630162</v>
      </c>
      <c r="D167" s="2">
        <v>162</v>
      </c>
      <c r="E167" s="2">
        <v>162</v>
      </c>
      <c r="F167" s="3">
        <v>201922</v>
      </c>
      <c r="G167" s="2">
        <v>201921</v>
      </c>
      <c r="H167" s="1">
        <v>43630</v>
      </c>
      <c r="I167" s="2">
        <v>201924</v>
      </c>
      <c r="J167" s="2" t="s">
        <v>17</v>
      </c>
      <c r="K167" s="2">
        <v>162</v>
      </c>
      <c r="L167" s="4">
        <v>5</v>
      </c>
    </row>
    <row r="168" spans="2:12" s="2" customFormat="1" x14ac:dyDescent="0.25">
      <c r="B168" s="2" t="s">
        <v>1</v>
      </c>
      <c r="C168" s="2" t="str">
        <f>Tableau77[[#This Row],[COMMANDE]]&amp;Tableau77[[#This Row],[ECHEANCE]]&amp;Tableau77[[#This Row],[PLANID]]</f>
        <v>16343709163</v>
      </c>
      <c r="D168" s="2">
        <v>163</v>
      </c>
      <c r="E168" s="2">
        <v>163</v>
      </c>
      <c r="F168" s="3">
        <v>201933</v>
      </c>
      <c r="G168" s="2">
        <v>201932</v>
      </c>
      <c r="H168" s="1">
        <v>43709</v>
      </c>
      <c r="I168" s="2">
        <v>201935</v>
      </c>
      <c r="J168" s="2" t="s">
        <v>17</v>
      </c>
      <c r="K168" s="2">
        <v>163</v>
      </c>
      <c r="L168" s="4">
        <v>5</v>
      </c>
    </row>
    <row r="169" spans="2:12" s="2" customFormat="1" x14ac:dyDescent="0.25">
      <c r="B169" s="2" t="s">
        <v>1</v>
      </c>
      <c r="C169" s="2" t="str">
        <f>Tableau77[[#This Row],[COMMANDE]]&amp;Tableau77[[#This Row],[ECHEANCE]]&amp;Tableau77[[#This Row],[PLANID]]</f>
        <v>16443800164</v>
      </c>
      <c r="D169" s="2">
        <v>164</v>
      </c>
      <c r="E169" s="2">
        <v>164</v>
      </c>
      <c r="F169" s="3">
        <v>201946</v>
      </c>
      <c r="G169" s="2">
        <v>201945</v>
      </c>
      <c r="H169" s="1">
        <v>43800</v>
      </c>
      <c r="I169" s="2">
        <v>201948</v>
      </c>
      <c r="J169" s="2" t="s">
        <v>17</v>
      </c>
      <c r="K169" s="2">
        <v>164</v>
      </c>
      <c r="L169" s="4">
        <v>5</v>
      </c>
    </row>
    <row r="170" spans="2:12" s="2" customFormat="1" x14ac:dyDescent="0.25">
      <c r="B170" s="2" t="s">
        <v>1</v>
      </c>
      <c r="C170" s="2" t="str">
        <f>Tableau77[[#This Row],[COMMANDE]]&amp;Tableau77[[#This Row],[ECHEANCE]]&amp;Tableau77[[#This Row],[PLANID]]</f>
        <v>16543525165</v>
      </c>
      <c r="D170" s="2">
        <v>165</v>
      </c>
      <c r="E170" s="2">
        <v>165</v>
      </c>
      <c r="F170" s="3" t="s">
        <v>20</v>
      </c>
      <c r="G170" s="2">
        <v>197001</v>
      </c>
      <c r="H170" s="1">
        <v>43525</v>
      </c>
      <c r="I170" s="2">
        <v>201909</v>
      </c>
      <c r="J170" s="2" t="s">
        <v>3</v>
      </c>
      <c r="K170" s="2">
        <v>165</v>
      </c>
      <c r="L170" s="4">
        <v>0.56999999999999995</v>
      </c>
    </row>
    <row r="171" spans="2:12" s="2" customFormat="1" x14ac:dyDescent="0.25">
      <c r="B171" s="2" t="s">
        <v>1</v>
      </c>
      <c r="C171" s="2" t="str">
        <f>Tableau77[[#This Row],[COMMANDE]]&amp;Tableau77[[#This Row],[ECHEANCE]]&amp;Tableau77[[#This Row],[PLANID]]</f>
        <v>16643525166</v>
      </c>
      <c r="D171" s="2">
        <v>166</v>
      </c>
      <c r="E171" s="2">
        <v>166</v>
      </c>
      <c r="F171" s="3" t="s">
        <v>20</v>
      </c>
      <c r="G171" s="2">
        <v>197001</v>
      </c>
      <c r="H171" s="1">
        <v>43525</v>
      </c>
      <c r="I171" s="2">
        <v>201909</v>
      </c>
      <c r="J171" s="2" t="s">
        <v>3</v>
      </c>
      <c r="K171" s="2">
        <v>166</v>
      </c>
      <c r="L171" s="4">
        <v>4.1849999999999996</v>
      </c>
    </row>
    <row r="172" spans="2:12" s="2" customFormat="1" x14ac:dyDescent="0.25">
      <c r="B172" s="2" t="s">
        <v>1</v>
      </c>
      <c r="C172" s="2" t="str">
        <f>Tableau77[[#This Row],[COMMANDE]]&amp;Tableau77[[#This Row],[ECHEANCE]]&amp;Tableau77[[#This Row],[PLANID]]</f>
        <v>16743525167</v>
      </c>
      <c r="D172" s="2">
        <v>167</v>
      </c>
      <c r="E172" s="2">
        <v>167</v>
      </c>
      <c r="F172" s="3">
        <v>201907</v>
      </c>
      <c r="G172" s="2">
        <v>201909</v>
      </c>
      <c r="H172" s="1">
        <v>43525</v>
      </c>
      <c r="I172" s="2">
        <v>201909</v>
      </c>
      <c r="J172" s="2" t="s">
        <v>17</v>
      </c>
      <c r="K172" s="2">
        <v>167</v>
      </c>
      <c r="L172" s="4">
        <v>9.3390579999999996</v>
      </c>
    </row>
    <row r="173" spans="2:12" s="2" customFormat="1" x14ac:dyDescent="0.25">
      <c r="B173" s="2" t="s">
        <v>1</v>
      </c>
      <c r="C173" s="2" t="str">
        <f>Tableau77[[#This Row],[COMMANDE]]&amp;Tableau77[[#This Row],[ECHEANCE]]&amp;Tableau77[[#This Row],[PLANID]]</f>
        <v>16843647168</v>
      </c>
      <c r="D173" s="2">
        <v>168</v>
      </c>
      <c r="E173" s="2">
        <v>168</v>
      </c>
      <c r="F173" s="3">
        <v>201924</v>
      </c>
      <c r="G173" s="2">
        <v>201923</v>
      </c>
      <c r="H173" s="1">
        <v>43647</v>
      </c>
      <c r="I173" s="2">
        <v>201927</v>
      </c>
      <c r="J173" s="2" t="s">
        <v>17</v>
      </c>
      <c r="K173" s="2">
        <v>168</v>
      </c>
      <c r="L173" s="4">
        <v>10</v>
      </c>
    </row>
    <row r="174" spans="2:12" s="2" customFormat="1" x14ac:dyDescent="0.25">
      <c r="B174" s="2" t="s">
        <v>1</v>
      </c>
      <c r="C174" s="2" t="str">
        <f>Tableau77[[#This Row],[COMMANDE]]&amp;Tableau77[[#This Row],[ECHEANCE]]&amp;Tableau77[[#This Row],[PLANID]]</f>
        <v>16943709169</v>
      </c>
      <c r="D174" s="2">
        <v>169</v>
      </c>
      <c r="E174" s="2">
        <v>169</v>
      </c>
      <c r="F174" s="3">
        <v>201933</v>
      </c>
      <c r="G174" s="2">
        <v>201932</v>
      </c>
      <c r="H174" s="1">
        <v>43709</v>
      </c>
      <c r="I174" s="2">
        <v>201935</v>
      </c>
      <c r="J174" s="2" t="s">
        <v>17</v>
      </c>
      <c r="K174" s="2">
        <v>169</v>
      </c>
      <c r="L174" s="4">
        <v>10</v>
      </c>
    </row>
    <row r="175" spans="2:12" s="2" customFormat="1" x14ac:dyDescent="0.25">
      <c r="B175" s="2" t="s">
        <v>1</v>
      </c>
      <c r="C175" s="2" t="str">
        <f>Tableau77[[#This Row],[COMMANDE]]&amp;Tableau77[[#This Row],[ECHEANCE]]&amp;Tableau77[[#This Row],[PLANID]]</f>
        <v>17043525170</v>
      </c>
      <c r="D175" s="2">
        <v>170</v>
      </c>
      <c r="E175" s="2">
        <v>170</v>
      </c>
      <c r="F175" s="3" t="s">
        <v>20</v>
      </c>
      <c r="G175" s="2">
        <v>197001</v>
      </c>
      <c r="H175" s="1">
        <v>43525</v>
      </c>
      <c r="I175" s="2">
        <v>201909</v>
      </c>
      <c r="J175" s="2" t="s">
        <v>3</v>
      </c>
      <c r="K175" s="2">
        <v>170</v>
      </c>
      <c r="L175" s="4">
        <v>0.57594199999999995</v>
      </c>
    </row>
    <row r="176" spans="2:12" s="2" customFormat="1" x14ac:dyDescent="0.25">
      <c r="B176" s="2" t="s">
        <v>1</v>
      </c>
      <c r="C176" s="2" t="str">
        <f>Tableau77[[#This Row],[COMMANDE]]&amp;Tableau77[[#This Row],[ECHEANCE]]&amp;Tableau77[[#This Row],[PLANID]]</f>
        <v>17143528171</v>
      </c>
      <c r="D176" s="2">
        <v>171</v>
      </c>
      <c r="E176" s="2">
        <v>171</v>
      </c>
      <c r="F176" s="3">
        <v>201908</v>
      </c>
      <c r="G176" s="2">
        <v>201909</v>
      </c>
      <c r="H176" s="1">
        <v>43528</v>
      </c>
      <c r="I176" s="2">
        <v>201910</v>
      </c>
      <c r="J176" s="2" t="s">
        <v>22</v>
      </c>
      <c r="K176" s="2">
        <v>171</v>
      </c>
      <c r="L176" s="4">
        <v>5</v>
      </c>
    </row>
    <row r="177" spans="2:12" s="2" customFormat="1" x14ac:dyDescent="0.25">
      <c r="B177" s="2" t="s">
        <v>1</v>
      </c>
      <c r="C177" s="2" t="str">
        <f>Tableau77[[#This Row],[COMMANDE]]&amp;Tableau77[[#This Row],[ECHEANCE]]&amp;Tableau77[[#This Row],[PLANID]]</f>
        <v>17243559172</v>
      </c>
      <c r="D177" s="2">
        <v>172</v>
      </c>
      <c r="E177" s="2">
        <v>172</v>
      </c>
      <c r="F177" s="3">
        <v>201908</v>
      </c>
      <c r="G177" s="2">
        <v>201909</v>
      </c>
      <c r="H177" s="1">
        <v>43559</v>
      </c>
      <c r="I177" s="2">
        <v>201914</v>
      </c>
      <c r="J177" s="2" t="s">
        <v>22</v>
      </c>
      <c r="K177" s="2">
        <v>172</v>
      </c>
      <c r="L177" s="4">
        <v>0.896706</v>
      </c>
    </row>
    <row r="178" spans="2:12" s="2" customFormat="1" x14ac:dyDescent="0.25">
      <c r="B178" s="2" t="s">
        <v>1</v>
      </c>
      <c r="C178" s="2" t="str">
        <f>Tableau77[[#This Row],[COMMANDE]]&amp;Tableau77[[#This Row],[ECHEANCE]]&amp;Tableau77[[#This Row],[PLANID]]</f>
        <v>17343559173</v>
      </c>
      <c r="D178" s="2">
        <v>173</v>
      </c>
      <c r="E178" s="2">
        <v>173</v>
      </c>
      <c r="F178" s="3">
        <v>201912</v>
      </c>
      <c r="G178" s="2">
        <v>201913</v>
      </c>
      <c r="H178" s="1">
        <v>43559</v>
      </c>
      <c r="I178" s="2">
        <v>201914</v>
      </c>
      <c r="J178" s="2" t="s">
        <v>17</v>
      </c>
      <c r="K178" s="2">
        <v>173</v>
      </c>
      <c r="L178" s="4">
        <v>9.103294</v>
      </c>
    </row>
    <row r="179" spans="2:12" s="2" customFormat="1" x14ac:dyDescent="0.25">
      <c r="B179" s="2" t="s">
        <v>1</v>
      </c>
      <c r="C179" s="2" t="str">
        <f>Tableau77[[#This Row],[COMMANDE]]&amp;Tableau77[[#This Row],[ECHEANCE]]&amp;Tableau77[[#This Row],[PLANID]]</f>
        <v>17443616174</v>
      </c>
      <c r="D179" s="2">
        <v>174</v>
      </c>
      <c r="E179" s="2">
        <v>174</v>
      </c>
      <c r="F179" s="3">
        <v>201920</v>
      </c>
      <c r="G179" s="2">
        <v>201919</v>
      </c>
      <c r="H179" s="1">
        <v>43616</v>
      </c>
      <c r="I179" s="2">
        <v>201922</v>
      </c>
      <c r="J179" s="2" t="s">
        <v>17</v>
      </c>
      <c r="K179" s="2">
        <v>174</v>
      </c>
      <c r="L179" s="4">
        <v>5</v>
      </c>
    </row>
    <row r="180" spans="2:12" s="2" customFormat="1" x14ac:dyDescent="0.25">
      <c r="B180" s="2" t="s">
        <v>1</v>
      </c>
      <c r="C180" s="2" t="str">
        <f>Tableau77[[#This Row],[COMMANDE]]&amp;Tableau77[[#This Row],[ECHEANCE]]&amp;Tableau77[[#This Row],[PLANID]]</f>
        <v>17543536175</v>
      </c>
      <c r="D180" s="2">
        <v>175</v>
      </c>
      <c r="E180" s="2">
        <v>175</v>
      </c>
      <c r="F180" s="3">
        <v>201909</v>
      </c>
      <c r="G180" s="2">
        <v>201909</v>
      </c>
      <c r="H180" s="1">
        <v>43536</v>
      </c>
      <c r="I180" s="2">
        <v>201911</v>
      </c>
      <c r="J180" s="2" t="s">
        <v>17</v>
      </c>
      <c r="K180" s="2">
        <v>175</v>
      </c>
      <c r="L180" s="4">
        <v>3.1516570000000002</v>
      </c>
    </row>
    <row r="181" spans="2:12" s="2" customFormat="1" x14ac:dyDescent="0.25">
      <c r="B181" s="2" t="s">
        <v>1</v>
      </c>
      <c r="C181" s="2" t="str">
        <f>Tableau77[[#This Row],[COMMANDE]]&amp;Tableau77[[#This Row],[ECHEANCE]]&amp;Tableau77[[#This Row],[PLANID]]</f>
        <v>17643536176</v>
      </c>
      <c r="D181" s="2">
        <v>176</v>
      </c>
      <c r="E181" s="2">
        <v>176</v>
      </c>
      <c r="F181" s="3">
        <v>201909</v>
      </c>
      <c r="G181" s="2">
        <v>201910</v>
      </c>
      <c r="H181" s="1">
        <v>43536</v>
      </c>
      <c r="I181" s="2">
        <v>201911</v>
      </c>
      <c r="J181" s="2" t="s">
        <v>17</v>
      </c>
      <c r="K181" s="2">
        <v>176</v>
      </c>
      <c r="L181" s="4">
        <v>1.8483430000000001</v>
      </c>
    </row>
    <row r="182" spans="2:12" s="2" customFormat="1" x14ac:dyDescent="0.25">
      <c r="B182" s="2" t="s">
        <v>1</v>
      </c>
      <c r="C182" s="2" t="str">
        <f>Tableau77[[#This Row],[COMMANDE]]&amp;Tableau77[[#This Row],[ECHEANCE]]&amp;Tableau77[[#This Row],[PLANID]]</f>
        <v>17743551177</v>
      </c>
      <c r="D182" s="2">
        <v>177</v>
      </c>
      <c r="E182" s="2">
        <v>177</v>
      </c>
      <c r="F182" s="3">
        <v>201911</v>
      </c>
      <c r="G182" s="2">
        <v>201912</v>
      </c>
      <c r="H182" s="1">
        <v>43551</v>
      </c>
      <c r="I182" s="2">
        <v>201913</v>
      </c>
      <c r="J182" s="2" t="s">
        <v>17</v>
      </c>
      <c r="K182" s="2">
        <v>177</v>
      </c>
      <c r="L182" s="4">
        <v>5</v>
      </c>
    </row>
    <row r="183" spans="2:12" s="2" customFormat="1" x14ac:dyDescent="0.25">
      <c r="B183" s="2" t="s">
        <v>1</v>
      </c>
      <c r="C183" s="2" t="str">
        <f>Tableau77[[#This Row],[COMMANDE]]&amp;Tableau77[[#This Row],[ECHEANCE]]&amp;Tableau77[[#This Row],[PLANID]]</f>
        <v>17843587178</v>
      </c>
      <c r="D183" s="2">
        <v>178</v>
      </c>
      <c r="E183" s="2">
        <v>178</v>
      </c>
      <c r="F183" s="3">
        <v>201916</v>
      </c>
      <c r="G183" s="2">
        <v>201915</v>
      </c>
      <c r="H183" s="1">
        <v>43587</v>
      </c>
      <c r="I183" s="2">
        <v>201918</v>
      </c>
      <c r="J183" s="2" t="s">
        <v>17</v>
      </c>
      <c r="K183" s="2">
        <v>178</v>
      </c>
      <c r="L183" s="4">
        <v>5</v>
      </c>
    </row>
    <row r="184" spans="2:12" s="2" customFormat="1" x14ac:dyDescent="0.25">
      <c r="B184" s="2" t="s">
        <v>1</v>
      </c>
      <c r="C184" s="2" t="str">
        <f>Tableau77[[#This Row],[COMMANDE]]&amp;Tableau77[[#This Row],[ECHEANCE]]&amp;Tableau77[[#This Row],[PLANID]]</f>
        <v>17943647179</v>
      </c>
      <c r="D184" s="2">
        <v>179</v>
      </c>
      <c r="E184" s="2">
        <v>179</v>
      </c>
      <c r="F184" s="3">
        <v>201925</v>
      </c>
      <c r="G184" s="2">
        <v>201923</v>
      </c>
      <c r="H184" s="1">
        <v>43647</v>
      </c>
      <c r="I184" s="2">
        <v>201927</v>
      </c>
      <c r="J184" s="2" t="s">
        <v>17</v>
      </c>
      <c r="K184" s="2">
        <v>179</v>
      </c>
      <c r="L184" s="4">
        <v>5</v>
      </c>
    </row>
    <row r="185" spans="2:12" s="2" customFormat="1" x14ac:dyDescent="0.25">
      <c r="B185" s="2" t="s">
        <v>1</v>
      </c>
      <c r="C185" s="2" t="str">
        <f>Tableau77[[#This Row],[COMMANDE]]&amp;Tableau77[[#This Row],[ECHEANCE]]&amp;Tableau77[[#This Row],[PLANID]]</f>
        <v>18043539180</v>
      </c>
      <c r="D185" s="2">
        <v>180</v>
      </c>
      <c r="E185" s="2">
        <v>180</v>
      </c>
      <c r="F185" s="3">
        <v>201909</v>
      </c>
      <c r="G185" s="2">
        <v>201909</v>
      </c>
      <c r="H185" s="1">
        <v>43539</v>
      </c>
      <c r="I185" s="2">
        <v>201911</v>
      </c>
      <c r="J185" s="2" t="s">
        <v>17</v>
      </c>
      <c r="K185" s="2">
        <v>180</v>
      </c>
      <c r="L185" s="4">
        <v>4.5949999999999998</v>
      </c>
    </row>
    <row r="186" spans="2:12" s="2" customFormat="1" x14ac:dyDescent="0.25">
      <c r="B186" s="2" t="s">
        <v>1</v>
      </c>
      <c r="C186" s="2" t="str">
        <f>Tableau77[[#This Row],[COMMANDE]]&amp;Tableau77[[#This Row],[ECHEANCE]]&amp;Tableau77[[#This Row],[PLANID]]</f>
        <v>18143539181</v>
      </c>
      <c r="D186" s="2">
        <v>181</v>
      </c>
      <c r="E186" s="2">
        <v>181</v>
      </c>
      <c r="F186" s="3" t="s">
        <v>20</v>
      </c>
      <c r="G186" s="2">
        <v>197001</v>
      </c>
      <c r="H186" s="1">
        <v>43539</v>
      </c>
      <c r="I186" s="2">
        <v>201911</v>
      </c>
      <c r="J186" s="2" t="s">
        <v>3</v>
      </c>
      <c r="K186" s="2">
        <v>181</v>
      </c>
      <c r="L186" s="4">
        <v>0.40500000000000003</v>
      </c>
    </row>
    <row r="187" spans="2:12" s="2" customFormat="1" x14ac:dyDescent="0.25">
      <c r="B187" s="2" t="s">
        <v>1</v>
      </c>
      <c r="C187" s="2" t="str">
        <f>Tableau77[[#This Row],[COMMANDE]]&amp;Tableau77[[#This Row],[ECHEANCE]]&amp;Tableau77[[#This Row],[PLANID]]</f>
        <v>18243556182</v>
      </c>
      <c r="D187" s="2">
        <v>182</v>
      </c>
      <c r="E187" s="2">
        <v>182</v>
      </c>
      <c r="F187" s="3">
        <v>201912</v>
      </c>
      <c r="G187" s="2">
        <v>201910</v>
      </c>
      <c r="H187" s="1">
        <v>43556</v>
      </c>
      <c r="I187" s="2">
        <v>201914</v>
      </c>
      <c r="J187" s="2" t="s">
        <v>23</v>
      </c>
      <c r="K187" s="2">
        <v>182</v>
      </c>
      <c r="L187" s="4">
        <v>5</v>
      </c>
    </row>
    <row r="188" spans="2:12" s="2" customFormat="1" x14ac:dyDescent="0.25">
      <c r="B188" s="2" t="s">
        <v>1</v>
      </c>
      <c r="C188" s="2" t="str">
        <f>Tableau77[[#This Row],[COMMANDE]]&amp;Tableau77[[#This Row],[ECHEANCE]]&amp;Tableau77[[#This Row],[PLANID]]</f>
        <v>18343636183</v>
      </c>
      <c r="D188" s="2">
        <v>183</v>
      </c>
      <c r="E188" s="2">
        <v>183</v>
      </c>
      <c r="F188" s="3">
        <v>201912</v>
      </c>
      <c r="G188" s="2">
        <v>201910</v>
      </c>
      <c r="H188" s="1">
        <v>43636</v>
      </c>
      <c r="I188" s="2">
        <v>201925</v>
      </c>
      <c r="J188" s="2" t="s">
        <v>23</v>
      </c>
      <c r="K188" s="2">
        <v>183</v>
      </c>
      <c r="L188" s="4">
        <v>5</v>
      </c>
    </row>
    <row r="189" spans="2:12" s="2" customFormat="1" x14ac:dyDescent="0.25">
      <c r="B189" s="2" t="s">
        <v>1</v>
      </c>
      <c r="C189" s="2" t="str">
        <f>Tableau77[[#This Row],[COMMANDE]]&amp;Tableau77[[#This Row],[ECHEANCE]]&amp;Tableau77[[#This Row],[PLANID]]</f>
        <v>18443557184</v>
      </c>
      <c r="D189" s="2">
        <v>184</v>
      </c>
      <c r="E189" s="2">
        <v>184</v>
      </c>
      <c r="F189" s="3">
        <v>201912</v>
      </c>
      <c r="G189" s="2">
        <v>201912</v>
      </c>
      <c r="H189" s="1">
        <v>43557</v>
      </c>
      <c r="I189" s="2">
        <v>201914</v>
      </c>
      <c r="J189" s="2" t="s">
        <v>17</v>
      </c>
      <c r="K189" s="2">
        <v>184</v>
      </c>
      <c r="L189" s="4">
        <v>5</v>
      </c>
    </row>
    <row r="190" spans="2:12" s="2" customFormat="1" x14ac:dyDescent="0.25">
      <c r="B190" s="2" t="s">
        <v>1</v>
      </c>
      <c r="C190" s="2" t="str">
        <f>Tableau77[[#This Row],[COMMANDE]]&amp;Tableau77[[#This Row],[ECHEANCE]]&amp;Tableau77[[#This Row],[PLANID]]</f>
        <v>18543570185</v>
      </c>
      <c r="D190" s="2">
        <v>185</v>
      </c>
      <c r="E190" s="2">
        <v>185</v>
      </c>
      <c r="F190" s="3">
        <v>201914</v>
      </c>
      <c r="G190" s="2">
        <v>201914</v>
      </c>
      <c r="H190" s="1">
        <v>43570</v>
      </c>
      <c r="I190" s="2">
        <v>201916</v>
      </c>
      <c r="J190" s="2" t="s">
        <v>17</v>
      </c>
      <c r="K190" s="2">
        <v>185</v>
      </c>
      <c r="L190" s="4">
        <v>5</v>
      </c>
    </row>
    <row r="191" spans="2:12" s="2" customFormat="1" x14ac:dyDescent="0.25">
      <c r="B191" s="2" t="s">
        <v>1</v>
      </c>
      <c r="C191" s="2" t="str">
        <f>Tableau77[[#This Row],[COMMANDE]]&amp;Tableau77[[#This Row],[ECHEANCE]]&amp;Tableau77[[#This Row],[PLANID]]</f>
        <v>18643661186</v>
      </c>
      <c r="D191" s="2">
        <v>186</v>
      </c>
      <c r="E191" s="2">
        <v>186</v>
      </c>
      <c r="F191" s="3">
        <v>201926</v>
      </c>
      <c r="G191" s="2">
        <v>201925</v>
      </c>
      <c r="H191" s="1">
        <v>43661</v>
      </c>
      <c r="I191" s="2">
        <v>201929</v>
      </c>
      <c r="J191" s="2" t="s">
        <v>17</v>
      </c>
      <c r="K191" s="2">
        <v>186</v>
      </c>
      <c r="L191" s="4">
        <v>5</v>
      </c>
    </row>
    <row r="192" spans="2:12" s="2" customFormat="1" x14ac:dyDescent="0.25">
      <c r="B192" s="2" t="s">
        <v>1</v>
      </c>
      <c r="C192" s="2" t="str">
        <f>Tableau77[[#This Row],[COMMANDE]]&amp;Tableau77[[#This Row],[ECHEANCE]]&amp;Tableau77[[#This Row],[PLANID]]</f>
        <v>18743690187</v>
      </c>
      <c r="D192" s="2">
        <v>187</v>
      </c>
      <c r="E192" s="2">
        <v>187</v>
      </c>
      <c r="F192" s="3">
        <v>201930</v>
      </c>
      <c r="G192" s="2">
        <v>201929</v>
      </c>
      <c r="H192" s="1">
        <v>43690</v>
      </c>
      <c r="I192" s="2">
        <v>201933</v>
      </c>
      <c r="J192" s="2" t="s">
        <v>17</v>
      </c>
      <c r="K192" s="2">
        <v>187</v>
      </c>
      <c r="L192" s="4">
        <v>5</v>
      </c>
    </row>
    <row r="193" spans="2:12" s="2" customFormat="1" x14ac:dyDescent="0.25">
      <c r="B193" s="2" t="s">
        <v>1</v>
      </c>
      <c r="C193" s="2" t="str">
        <f>Tableau77[[#This Row],[COMMANDE]]&amp;Tableau77[[#This Row],[ECHEANCE]]&amp;Tableau77[[#This Row],[PLANID]]</f>
        <v>18843557188</v>
      </c>
      <c r="D193" s="2">
        <v>188</v>
      </c>
      <c r="E193" s="2">
        <v>188</v>
      </c>
      <c r="F193" s="3">
        <v>201912</v>
      </c>
      <c r="G193" s="2">
        <v>201912</v>
      </c>
      <c r="H193" s="1">
        <v>43557</v>
      </c>
      <c r="I193" s="2">
        <v>201914</v>
      </c>
      <c r="J193" s="2" t="s">
        <v>17</v>
      </c>
      <c r="K193" s="2">
        <v>188</v>
      </c>
      <c r="L193" s="4">
        <v>5</v>
      </c>
    </row>
    <row r="194" spans="2:12" s="2" customFormat="1" x14ac:dyDescent="0.25">
      <c r="B194" s="2" t="s">
        <v>1</v>
      </c>
      <c r="C194" s="2" t="str">
        <f>Tableau77[[#This Row],[COMMANDE]]&amp;Tableau77[[#This Row],[ECHEANCE]]&amp;Tableau77[[#This Row],[PLANID]]</f>
        <v>18943557189</v>
      </c>
      <c r="D194" s="2">
        <v>189</v>
      </c>
      <c r="E194" s="2">
        <v>189</v>
      </c>
      <c r="F194" s="3">
        <v>201912</v>
      </c>
      <c r="G194" s="2">
        <v>201912</v>
      </c>
      <c r="H194" s="1">
        <v>43557</v>
      </c>
      <c r="I194" s="2">
        <v>201914</v>
      </c>
      <c r="J194" s="2" t="s">
        <v>17</v>
      </c>
      <c r="K194" s="2">
        <v>189</v>
      </c>
      <c r="L194" s="4">
        <v>15</v>
      </c>
    </row>
    <row r="195" spans="2:12" s="2" customFormat="1" x14ac:dyDescent="0.25">
      <c r="B195" s="2" t="s">
        <v>1</v>
      </c>
      <c r="C195" s="2" t="str">
        <f>Tableau77[[#This Row],[COMMANDE]]&amp;Tableau77[[#This Row],[ECHEANCE]]&amp;Tableau77[[#This Row],[PLANID]]</f>
        <v>19043647190</v>
      </c>
      <c r="D195" s="2">
        <v>190</v>
      </c>
      <c r="E195" s="2">
        <v>190</v>
      </c>
      <c r="F195" s="3">
        <v>201924</v>
      </c>
      <c r="G195" s="2">
        <v>201923</v>
      </c>
      <c r="H195" s="1">
        <v>43647</v>
      </c>
      <c r="I195" s="2">
        <v>201927</v>
      </c>
      <c r="J195" s="2" t="s">
        <v>17</v>
      </c>
      <c r="K195" s="2">
        <v>190</v>
      </c>
      <c r="L195" s="4">
        <v>12</v>
      </c>
    </row>
    <row r="196" spans="2:12" s="2" customFormat="1" x14ac:dyDescent="0.25">
      <c r="B196" s="2" t="s">
        <v>1</v>
      </c>
      <c r="C196" s="2" t="str">
        <f>Tableau77[[#This Row],[COMMANDE]]&amp;Tableau77[[#This Row],[ECHEANCE]]&amp;Tableau77[[#This Row],[PLANID]]</f>
        <v>19143557191</v>
      </c>
      <c r="D196" s="2">
        <v>191</v>
      </c>
      <c r="E196" s="2">
        <v>191</v>
      </c>
      <c r="F196" s="3">
        <v>201912</v>
      </c>
      <c r="G196" s="2">
        <v>201912</v>
      </c>
      <c r="H196" s="1">
        <v>43557</v>
      </c>
      <c r="I196" s="2">
        <v>201914</v>
      </c>
      <c r="J196" s="2" t="s">
        <v>17</v>
      </c>
      <c r="K196" s="2">
        <v>191</v>
      </c>
      <c r="L196" s="4">
        <v>4.3049999999999997</v>
      </c>
    </row>
    <row r="197" spans="2:12" s="2" customFormat="1" x14ac:dyDescent="0.25">
      <c r="B197" s="2" t="s">
        <v>1</v>
      </c>
      <c r="C197" s="2" t="str">
        <f>Tableau77[[#This Row],[COMMANDE]]&amp;Tableau77[[#This Row],[ECHEANCE]]&amp;Tableau77[[#This Row],[PLANID]]</f>
        <v>19243647192</v>
      </c>
      <c r="D197" s="2">
        <v>192</v>
      </c>
      <c r="E197" s="2">
        <v>192</v>
      </c>
      <c r="F197" s="3">
        <v>201925</v>
      </c>
      <c r="G197" s="2">
        <v>201923</v>
      </c>
      <c r="H197" s="1">
        <v>43647</v>
      </c>
      <c r="I197" s="2">
        <v>201927</v>
      </c>
      <c r="J197" s="2" t="s">
        <v>17</v>
      </c>
      <c r="K197" s="2">
        <v>192</v>
      </c>
      <c r="L197" s="4">
        <v>5</v>
      </c>
    </row>
    <row r="198" spans="2:12" s="2" customFormat="1" x14ac:dyDescent="0.25">
      <c r="B198" s="2" t="s">
        <v>1</v>
      </c>
      <c r="C198" s="2" t="str">
        <f>Tableau77[[#This Row],[COMMANDE]]&amp;Tableau77[[#This Row],[ECHEANCE]]&amp;Tableau77[[#This Row],[PLANID]]</f>
        <v>19343709193</v>
      </c>
      <c r="D198" s="2">
        <v>193</v>
      </c>
      <c r="E198" s="2">
        <v>193</v>
      </c>
      <c r="F198" s="3">
        <v>201933</v>
      </c>
      <c r="G198" s="2">
        <v>201932</v>
      </c>
      <c r="H198" s="1">
        <v>43709</v>
      </c>
      <c r="I198" s="2">
        <v>201935</v>
      </c>
      <c r="J198" s="2" t="s">
        <v>17</v>
      </c>
      <c r="K198" s="2">
        <v>193</v>
      </c>
      <c r="L198" s="4">
        <v>5</v>
      </c>
    </row>
    <row r="199" spans="2:12" s="2" customFormat="1" x14ac:dyDescent="0.25">
      <c r="B199" s="2" t="s">
        <v>1</v>
      </c>
      <c r="C199" s="2" t="str">
        <f>Tableau77[[#This Row],[COMMANDE]]&amp;Tableau77[[#This Row],[ECHEANCE]]&amp;Tableau77[[#This Row],[PLANID]]</f>
        <v>19443570194</v>
      </c>
      <c r="D199" s="2">
        <v>194</v>
      </c>
      <c r="E199" s="2">
        <v>194</v>
      </c>
      <c r="F199" s="3">
        <v>201914</v>
      </c>
      <c r="G199" s="2">
        <v>201914</v>
      </c>
      <c r="H199" s="1">
        <v>43570</v>
      </c>
      <c r="I199" s="2">
        <v>201916</v>
      </c>
      <c r="J199" s="2" t="s">
        <v>17</v>
      </c>
      <c r="K199" s="2">
        <v>194</v>
      </c>
      <c r="L199" s="4">
        <v>4.6399999999999997</v>
      </c>
    </row>
    <row r="200" spans="2:12" s="2" customFormat="1" x14ac:dyDescent="0.25">
      <c r="B200" s="2" t="s">
        <v>1</v>
      </c>
      <c r="C200" s="2" t="str">
        <f>Tableau77[[#This Row],[COMMANDE]]&amp;Tableau77[[#This Row],[ECHEANCE]]&amp;Tableau77[[#This Row],[PLANID]]</f>
        <v>19543598195</v>
      </c>
      <c r="D200" s="2">
        <v>195</v>
      </c>
      <c r="E200" s="2">
        <v>195</v>
      </c>
      <c r="F200" s="3">
        <v>201917</v>
      </c>
      <c r="G200" s="2">
        <v>201917</v>
      </c>
      <c r="H200" s="1">
        <v>43598</v>
      </c>
      <c r="I200" s="2">
        <v>201920</v>
      </c>
      <c r="J200" s="2" t="s">
        <v>17</v>
      </c>
      <c r="K200" s="2">
        <v>195</v>
      </c>
      <c r="L200" s="4">
        <v>5</v>
      </c>
    </row>
    <row r="201" spans="2:12" s="2" customFormat="1" x14ac:dyDescent="0.25">
      <c r="B201" s="2" t="s">
        <v>1</v>
      </c>
      <c r="C201" s="2" t="str">
        <f>Tableau77[[#This Row],[COMMANDE]]&amp;Tableau77[[#This Row],[ECHEANCE]]&amp;Tableau77[[#This Row],[PLANID]]</f>
        <v>19643647196</v>
      </c>
      <c r="D201" s="2">
        <v>196</v>
      </c>
      <c r="E201" s="2">
        <v>196</v>
      </c>
      <c r="F201" s="3">
        <v>201925</v>
      </c>
      <c r="G201" s="2">
        <v>201923</v>
      </c>
      <c r="H201" s="1">
        <v>43647</v>
      </c>
      <c r="I201" s="2">
        <v>201927</v>
      </c>
      <c r="J201" s="2" t="s">
        <v>17</v>
      </c>
      <c r="K201" s="2">
        <v>196</v>
      </c>
      <c r="L201" s="4">
        <v>5</v>
      </c>
    </row>
    <row r="202" spans="2:12" s="2" customFormat="1" x14ac:dyDescent="0.25">
      <c r="B202" s="2" t="s">
        <v>1</v>
      </c>
      <c r="C202" s="2" t="str">
        <f>Tableau77[[#This Row],[COMMANDE]]&amp;Tableau77[[#This Row],[ECHEANCE]]&amp;Tableau77[[#This Row],[PLANID]]</f>
        <v>19743689197</v>
      </c>
      <c r="D202" s="2">
        <v>197</v>
      </c>
      <c r="E202" s="2">
        <v>197</v>
      </c>
      <c r="F202" s="3">
        <v>201930</v>
      </c>
      <c r="G202" s="2">
        <v>201929</v>
      </c>
      <c r="H202" s="1">
        <v>43689</v>
      </c>
      <c r="I202" s="2">
        <v>201933</v>
      </c>
      <c r="J202" s="2" t="s">
        <v>17</v>
      </c>
      <c r="K202" s="2">
        <v>197</v>
      </c>
      <c r="L202" s="4">
        <v>2.25</v>
      </c>
    </row>
    <row r="203" spans="2:12" s="2" customFormat="1" x14ac:dyDescent="0.25">
      <c r="B203" s="2" t="s">
        <v>1</v>
      </c>
      <c r="C203" s="2" t="str">
        <f>Tableau77[[#This Row],[COMMANDE]]&amp;Tableau77[[#This Row],[ECHEANCE]]&amp;Tableau77[[#This Row],[PLANID]]</f>
        <v>19843689198</v>
      </c>
      <c r="D203" s="2">
        <v>198</v>
      </c>
      <c r="E203" s="2">
        <v>198</v>
      </c>
      <c r="F203" s="3" t="s">
        <v>20</v>
      </c>
      <c r="G203" s="2">
        <v>197001</v>
      </c>
      <c r="H203" s="1">
        <v>43689</v>
      </c>
      <c r="I203" s="2">
        <v>201933</v>
      </c>
      <c r="J203" s="2" t="s">
        <v>3</v>
      </c>
      <c r="K203" s="2">
        <v>198</v>
      </c>
      <c r="L203" s="4">
        <v>1.75</v>
      </c>
    </row>
    <row r="204" spans="2:12" s="2" customFormat="1" x14ac:dyDescent="0.25">
      <c r="B204" s="2" t="s">
        <v>1</v>
      </c>
      <c r="C204" s="2" t="str">
        <f>Tableau77[[#This Row],[COMMANDE]]&amp;Tableau77[[#This Row],[ECHEANCE]]&amp;Tableau77[[#This Row],[PLANID]]</f>
        <v>19943709199</v>
      </c>
      <c r="D204" s="2">
        <v>199</v>
      </c>
      <c r="E204" s="2">
        <v>199</v>
      </c>
      <c r="F204" s="3">
        <v>201933</v>
      </c>
      <c r="G204" s="2">
        <v>201932</v>
      </c>
      <c r="H204" s="1">
        <v>43709</v>
      </c>
      <c r="I204" s="2">
        <v>201935</v>
      </c>
      <c r="J204" s="2" t="s">
        <v>17</v>
      </c>
      <c r="K204" s="2">
        <v>199</v>
      </c>
      <c r="L204" s="4">
        <v>3.855</v>
      </c>
    </row>
    <row r="205" spans="2:12" s="2" customFormat="1" x14ac:dyDescent="0.25">
      <c r="B205" s="2" t="s">
        <v>1</v>
      </c>
      <c r="C205" s="2" t="str">
        <f>Tableau77[[#This Row],[COMMANDE]]&amp;Tableau77[[#This Row],[ECHEANCE]]&amp;Tableau77[[#This Row],[PLANID]]</f>
        <v>20043709200</v>
      </c>
      <c r="D205" s="2">
        <v>200</v>
      </c>
      <c r="E205" s="2">
        <v>200</v>
      </c>
      <c r="F205" s="3" t="s">
        <v>20</v>
      </c>
      <c r="G205" s="2">
        <v>197001</v>
      </c>
      <c r="H205" s="1">
        <v>43709</v>
      </c>
      <c r="I205" s="2">
        <v>201935</v>
      </c>
      <c r="J205" s="2" t="s">
        <v>3</v>
      </c>
      <c r="K205" s="2">
        <v>200</v>
      </c>
      <c r="L205" s="4">
        <v>1.145</v>
      </c>
    </row>
    <row r="206" spans="2:12" s="2" customFormat="1" x14ac:dyDescent="0.25">
      <c r="B206" s="2" t="s">
        <v>1</v>
      </c>
      <c r="C206" s="2" t="str">
        <f>Tableau77[[#This Row],[COMMANDE]]&amp;Tableau77[[#This Row],[ECHEANCE]]&amp;Tableau77[[#This Row],[PLANID]]</f>
        <v>20143739201</v>
      </c>
      <c r="D206" s="2">
        <v>201</v>
      </c>
      <c r="E206" s="2">
        <v>201</v>
      </c>
      <c r="F206" s="3">
        <v>201937</v>
      </c>
      <c r="G206" s="2">
        <v>201936</v>
      </c>
      <c r="H206" s="1">
        <v>43739</v>
      </c>
      <c r="I206" s="2">
        <v>201940</v>
      </c>
      <c r="J206" s="2" t="s">
        <v>17</v>
      </c>
      <c r="K206" s="2">
        <v>201</v>
      </c>
      <c r="L206" s="4">
        <v>5</v>
      </c>
    </row>
    <row r="207" spans="2:12" s="2" customFormat="1" x14ac:dyDescent="0.25">
      <c r="B207" s="2" t="s">
        <v>1</v>
      </c>
      <c r="C207" s="2" t="str">
        <f>Tableau77[[#This Row],[COMMANDE]]&amp;Tableau77[[#This Row],[ECHEANCE]]&amp;Tableau77[[#This Row],[PLANID]]</f>
        <v>20243501202</v>
      </c>
      <c r="D207" s="2">
        <v>202</v>
      </c>
      <c r="E207" s="2">
        <v>202</v>
      </c>
      <c r="F207" s="3">
        <v>201905</v>
      </c>
      <c r="G207" s="2">
        <v>201907</v>
      </c>
      <c r="H207" s="1">
        <v>43501</v>
      </c>
      <c r="I207" s="2">
        <v>201906</v>
      </c>
      <c r="J207" s="2" t="s">
        <v>28</v>
      </c>
      <c r="K207" s="2">
        <v>202</v>
      </c>
      <c r="L207" s="4">
        <v>0.67500000000000004</v>
      </c>
    </row>
    <row r="208" spans="2:12" s="2" customFormat="1" x14ac:dyDescent="0.25">
      <c r="B208" s="2" t="s">
        <v>1</v>
      </c>
      <c r="C208" s="2" t="str">
        <f>Tableau77[[#This Row],[COMMANDE]]&amp;Tableau77[[#This Row],[ECHEANCE]]&amp;Tableau77[[#This Row],[PLANID]]</f>
        <v>20343529203</v>
      </c>
      <c r="D208" s="2">
        <v>203</v>
      </c>
      <c r="E208" s="2">
        <v>203</v>
      </c>
      <c r="F208" s="3">
        <v>201905</v>
      </c>
      <c r="G208" s="2">
        <v>201907</v>
      </c>
      <c r="H208" s="1">
        <v>43529</v>
      </c>
      <c r="I208" s="2">
        <v>201910</v>
      </c>
      <c r="J208" s="2" t="s">
        <v>28</v>
      </c>
      <c r="K208" s="2">
        <v>203</v>
      </c>
      <c r="L208" s="4">
        <v>25.347740000000002</v>
      </c>
    </row>
    <row r="209" spans="2:12" s="2" customFormat="1" x14ac:dyDescent="0.25">
      <c r="B209" s="2" t="s">
        <v>1</v>
      </c>
      <c r="C209" s="2" t="str">
        <f>Tableau77[[#This Row],[COMMANDE]]&amp;Tableau77[[#This Row],[ECHEANCE]]&amp;Tableau77[[#This Row],[PLANID]]</f>
        <v>20443529204</v>
      </c>
      <c r="D209" s="2">
        <v>204</v>
      </c>
      <c r="E209" s="2">
        <v>204</v>
      </c>
      <c r="F209" s="3">
        <v>201909</v>
      </c>
      <c r="G209" s="2">
        <v>201909</v>
      </c>
      <c r="H209" s="1">
        <v>43529</v>
      </c>
      <c r="I209" s="2">
        <v>201910</v>
      </c>
      <c r="J209" s="2" t="s">
        <v>18</v>
      </c>
      <c r="K209" s="2">
        <v>204</v>
      </c>
      <c r="L209" s="4">
        <v>2.6522600000000001</v>
      </c>
    </row>
    <row r="210" spans="2:12" s="2" customFormat="1" x14ac:dyDescent="0.25">
      <c r="B210" s="2" t="s">
        <v>1</v>
      </c>
      <c r="C210" s="2" t="str">
        <f>Tableau77[[#This Row],[COMMANDE]]&amp;Tableau77[[#This Row],[ECHEANCE]]&amp;Tableau77[[#This Row],[PLANID]]</f>
        <v>20543557205</v>
      </c>
      <c r="D210" s="2">
        <v>205</v>
      </c>
      <c r="E210" s="2">
        <v>205</v>
      </c>
      <c r="F210" s="3">
        <v>201909</v>
      </c>
      <c r="G210" s="2">
        <v>201909</v>
      </c>
      <c r="H210" s="1">
        <v>43557</v>
      </c>
      <c r="I210" s="2">
        <v>201914</v>
      </c>
      <c r="J210" s="2" t="s">
        <v>18</v>
      </c>
      <c r="K210" s="2">
        <v>205</v>
      </c>
      <c r="L210" s="4">
        <v>1.9061490000000001</v>
      </c>
    </row>
    <row r="211" spans="2:12" s="2" customFormat="1" x14ac:dyDescent="0.25">
      <c r="B211" s="2" t="s">
        <v>1</v>
      </c>
      <c r="C211" s="2" t="str">
        <f>Tableau77[[#This Row],[COMMANDE]]&amp;Tableau77[[#This Row],[ECHEANCE]]&amp;Tableau77[[#This Row],[PLANID]]</f>
        <v>20643557206</v>
      </c>
      <c r="D211" s="2">
        <v>206</v>
      </c>
      <c r="E211" s="2">
        <v>206</v>
      </c>
      <c r="F211" s="3">
        <v>201912</v>
      </c>
      <c r="G211" s="2">
        <v>201913</v>
      </c>
      <c r="H211" s="1">
        <v>43557</v>
      </c>
      <c r="I211" s="2">
        <v>201914</v>
      </c>
      <c r="J211" s="2" t="s">
        <v>17</v>
      </c>
      <c r="K211" s="2">
        <v>206</v>
      </c>
      <c r="L211" s="4">
        <v>26.093851000000001</v>
      </c>
    </row>
    <row r="212" spans="2:12" s="2" customFormat="1" x14ac:dyDescent="0.25">
      <c r="B212" s="2" t="s">
        <v>1</v>
      </c>
      <c r="C212" s="2" t="str">
        <f>Tableau77[[#This Row],[COMMANDE]]&amp;Tableau77[[#This Row],[ECHEANCE]]&amp;Tableau77[[#This Row],[PLANID]]</f>
        <v>20743591207</v>
      </c>
      <c r="D212" s="2">
        <v>207</v>
      </c>
      <c r="E212" s="2">
        <v>207</v>
      </c>
      <c r="F212" s="3">
        <v>201917</v>
      </c>
      <c r="G212" s="2">
        <v>201916</v>
      </c>
      <c r="H212" s="1">
        <v>43591</v>
      </c>
      <c r="I212" s="2">
        <v>201919</v>
      </c>
      <c r="J212" s="2" t="s">
        <v>17</v>
      </c>
      <c r="K212" s="2">
        <v>207</v>
      </c>
      <c r="L212" s="4">
        <v>28</v>
      </c>
    </row>
    <row r="213" spans="2:12" s="2" customFormat="1" x14ac:dyDescent="0.25">
      <c r="B213" s="2" t="s">
        <v>1</v>
      </c>
      <c r="C213" s="2" t="str">
        <f>Tableau77[[#This Row],[COMMANDE]]&amp;Tableau77[[#This Row],[ECHEANCE]]&amp;Tableau77[[#This Row],[PLANID]]</f>
        <v>20843648208</v>
      </c>
      <c r="D213" s="2">
        <v>208</v>
      </c>
      <c r="E213" s="2">
        <v>208</v>
      </c>
      <c r="F213" s="3">
        <v>201925</v>
      </c>
      <c r="G213" s="2">
        <v>201923</v>
      </c>
      <c r="H213" s="1">
        <v>43648</v>
      </c>
      <c r="I213" s="2">
        <v>201927</v>
      </c>
      <c r="J213" s="2" t="s">
        <v>17</v>
      </c>
      <c r="K213" s="2">
        <v>208</v>
      </c>
      <c r="L213" s="4">
        <v>28</v>
      </c>
    </row>
    <row r="214" spans="2:12" s="2" customFormat="1" x14ac:dyDescent="0.25">
      <c r="B214" s="2" t="s">
        <v>1</v>
      </c>
      <c r="C214" s="2" t="str">
        <f>Tableau77[[#This Row],[COMMANDE]]&amp;Tableau77[[#This Row],[ECHEANCE]]&amp;Tableau77[[#This Row],[PLANID]]</f>
        <v>20943711209</v>
      </c>
      <c r="D214" s="2">
        <v>209</v>
      </c>
      <c r="E214" s="2">
        <v>209</v>
      </c>
      <c r="F214" s="3">
        <v>201934</v>
      </c>
      <c r="G214" s="2">
        <v>201932</v>
      </c>
      <c r="H214" s="1">
        <v>43711</v>
      </c>
      <c r="I214" s="2">
        <v>201936</v>
      </c>
      <c r="J214" s="2" t="s">
        <v>17</v>
      </c>
      <c r="K214" s="2">
        <v>209</v>
      </c>
      <c r="L214" s="4">
        <v>28</v>
      </c>
    </row>
    <row r="215" spans="2:12" s="2" customFormat="1" x14ac:dyDescent="0.25">
      <c r="B215" s="2" t="s">
        <v>1</v>
      </c>
      <c r="C215" s="2" t="str">
        <f>Tableau77[[#This Row],[COMMANDE]]&amp;Tableau77[[#This Row],[ECHEANCE]]&amp;Tableau77[[#This Row],[PLANID]]</f>
        <v>21043802210</v>
      </c>
      <c r="D215" s="2">
        <v>210</v>
      </c>
      <c r="E215" s="2">
        <v>210</v>
      </c>
      <c r="F215" s="3">
        <v>201947</v>
      </c>
      <c r="G215" s="2">
        <v>201945</v>
      </c>
      <c r="H215" s="1">
        <v>43802</v>
      </c>
      <c r="I215" s="2">
        <v>201949</v>
      </c>
      <c r="J215" s="2" t="s">
        <v>17</v>
      </c>
      <c r="K215" s="2">
        <v>210</v>
      </c>
      <c r="L215" s="4">
        <v>28</v>
      </c>
    </row>
    <row r="216" spans="2:12" s="2" customFormat="1" x14ac:dyDescent="0.25">
      <c r="B216" s="2" t="s">
        <v>1</v>
      </c>
      <c r="C216" s="2" t="str">
        <f>Tableau77[[#This Row],[COMMANDE]]&amp;Tableau77[[#This Row],[ECHEANCE]]&amp;Tableau77[[#This Row],[PLANID]]</f>
        <v>21143501211</v>
      </c>
      <c r="D216" s="2">
        <v>211</v>
      </c>
      <c r="E216" s="2">
        <v>211</v>
      </c>
      <c r="F216" s="3" t="s">
        <v>20</v>
      </c>
      <c r="G216" s="2">
        <v>197001</v>
      </c>
      <c r="H216" s="1">
        <v>43501</v>
      </c>
      <c r="I216" s="2">
        <v>201906</v>
      </c>
      <c r="J216" s="2" t="s">
        <v>3</v>
      </c>
      <c r="K216" s="2">
        <v>211</v>
      </c>
      <c r="L216" s="4">
        <v>2.9249999999999998</v>
      </c>
    </row>
    <row r="217" spans="2:12" s="2" customFormat="1" x14ac:dyDescent="0.25">
      <c r="B217" s="2" t="s">
        <v>1</v>
      </c>
      <c r="C217" s="2" t="str">
        <f>Tableau77[[#This Row],[COMMANDE]]&amp;Tableau77[[#This Row],[ECHEANCE]]&amp;Tableau77[[#This Row],[PLANID]]</f>
        <v>21243529212</v>
      </c>
      <c r="D217" s="2">
        <v>212</v>
      </c>
      <c r="E217" s="2">
        <v>212</v>
      </c>
      <c r="F217" s="3">
        <v>201908</v>
      </c>
      <c r="G217" s="2">
        <v>201909</v>
      </c>
      <c r="H217" s="1">
        <v>43529</v>
      </c>
      <c r="I217" s="2">
        <v>201910</v>
      </c>
      <c r="J217" s="2" t="s">
        <v>18</v>
      </c>
      <c r="K217" s="2">
        <v>212</v>
      </c>
      <c r="L217" s="4">
        <v>26.454999000000001</v>
      </c>
    </row>
    <row r="218" spans="2:12" s="2" customFormat="1" x14ac:dyDescent="0.25">
      <c r="B218" s="2" t="s">
        <v>1</v>
      </c>
      <c r="C218" s="2" t="str">
        <f>Tableau77[[#This Row],[COMMANDE]]&amp;Tableau77[[#This Row],[ECHEANCE]]&amp;Tableau77[[#This Row],[PLANID]]</f>
        <v>21343543213</v>
      </c>
      <c r="D218" s="2">
        <v>213</v>
      </c>
      <c r="E218" s="2">
        <v>213</v>
      </c>
      <c r="F218" s="3">
        <v>201908</v>
      </c>
      <c r="G218" s="2">
        <v>201909</v>
      </c>
      <c r="H218" s="1">
        <v>43543</v>
      </c>
      <c r="I218" s="2">
        <v>201912</v>
      </c>
      <c r="J218" s="2" t="s">
        <v>18</v>
      </c>
      <c r="K218" s="2">
        <v>213</v>
      </c>
      <c r="L218" s="4">
        <v>1.868652</v>
      </c>
    </row>
    <row r="219" spans="2:12" s="2" customFormat="1" x14ac:dyDescent="0.25">
      <c r="B219" s="2" t="s">
        <v>1</v>
      </c>
      <c r="C219" s="2" t="str">
        <f>Tableau77[[#This Row],[COMMANDE]]&amp;Tableau77[[#This Row],[ECHEANCE]]&amp;Tableau77[[#This Row],[PLANID]]</f>
        <v>21443529214</v>
      </c>
      <c r="D219" s="2">
        <v>214</v>
      </c>
      <c r="E219" s="2">
        <v>214</v>
      </c>
      <c r="F219" s="3">
        <v>201909</v>
      </c>
      <c r="G219" s="2">
        <v>201908</v>
      </c>
      <c r="H219" s="1">
        <v>43529</v>
      </c>
      <c r="I219" s="2">
        <v>201910</v>
      </c>
      <c r="J219" s="2" t="s">
        <v>23</v>
      </c>
      <c r="K219" s="2">
        <v>214</v>
      </c>
      <c r="L219" s="4">
        <v>9.9999999999999995E-7</v>
      </c>
    </row>
    <row r="220" spans="2:12" s="2" customFormat="1" x14ac:dyDescent="0.25">
      <c r="B220" s="2" t="s">
        <v>1</v>
      </c>
      <c r="C220" s="2" t="str">
        <f>Tableau77[[#This Row],[COMMANDE]]&amp;Tableau77[[#This Row],[ECHEANCE]]&amp;Tableau77[[#This Row],[PLANID]]</f>
        <v>21543543215</v>
      </c>
      <c r="D220" s="2">
        <v>215</v>
      </c>
      <c r="E220" s="2">
        <v>215</v>
      </c>
      <c r="F220" s="3">
        <v>201910</v>
      </c>
      <c r="G220" s="2">
        <v>201911</v>
      </c>
      <c r="H220" s="1">
        <v>43543</v>
      </c>
      <c r="I220" s="2">
        <v>201912</v>
      </c>
      <c r="J220" s="2" t="s">
        <v>17</v>
      </c>
      <c r="K220" s="2">
        <v>215</v>
      </c>
      <c r="L220" s="4">
        <v>19.131349</v>
      </c>
    </row>
    <row r="221" spans="2:12" s="2" customFormat="1" x14ac:dyDescent="0.25">
      <c r="B221" s="2" t="s">
        <v>1</v>
      </c>
      <c r="C221" s="2" t="str">
        <f>Tableau77[[#This Row],[COMMANDE]]&amp;Tableau77[[#This Row],[ECHEANCE]]&amp;Tableau77[[#This Row],[PLANID]]</f>
        <v>21643557216</v>
      </c>
      <c r="D221" s="2">
        <v>216</v>
      </c>
      <c r="E221" s="2">
        <v>216</v>
      </c>
      <c r="F221" s="3">
        <v>201912</v>
      </c>
      <c r="G221" s="2">
        <v>201913</v>
      </c>
      <c r="H221" s="1">
        <v>43557</v>
      </c>
      <c r="I221" s="2">
        <v>201914</v>
      </c>
      <c r="J221" s="2" t="s">
        <v>17</v>
      </c>
      <c r="K221" s="2">
        <v>216</v>
      </c>
      <c r="L221" s="4">
        <v>28</v>
      </c>
    </row>
    <row r="222" spans="2:12" s="2" customFormat="1" x14ac:dyDescent="0.25">
      <c r="B222" s="2" t="s">
        <v>1</v>
      </c>
      <c r="C222" s="2" t="str">
        <f>Tableau77[[#This Row],[COMMANDE]]&amp;Tableau77[[#This Row],[ECHEANCE]]&amp;Tableau77[[#This Row],[PLANID]]</f>
        <v>21743564217</v>
      </c>
      <c r="D222" s="2">
        <v>217</v>
      </c>
      <c r="E222" s="2">
        <v>217</v>
      </c>
      <c r="F222" s="3">
        <v>201913</v>
      </c>
      <c r="G222" s="2">
        <v>201914</v>
      </c>
      <c r="H222" s="1">
        <v>43564</v>
      </c>
      <c r="I222" s="2">
        <v>201915</v>
      </c>
      <c r="J222" s="2" t="s">
        <v>17</v>
      </c>
      <c r="K222" s="2">
        <v>217</v>
      </c>
      <c r="L222" s="4">
        <v>28</v>
      </c>
    </row>
    <row r="223" spans="2:12" s="2" customFormat="1" x14ac:dyDescent="0.25">
      <c r="B223" s="2" t="s">
        <v>1</v>
      </c>
      <c r="C223" s="2" t="str">
        <f>Tableau77[[#This Row],[COMMANDE]]&amp;Tableau77[[#This Row],[ECHEANCE]]&amp;Tableau77[[#This Row],[PLANID]]</f>
        <v>21843571218</v>
      </c>
      <c r="D223" s="2">
        <v>218</v>
      </c>
      <c r="E223" s="2">
        <v>218</v>
      </c>
      <c r="F223" s="3">
        <v>201914</v>
      </c>
      <c r="G223" s="2">
        <v>201914</v>
      </c>
      <c r="H223" s="1">
        <v>43571</v>
      </c>
      <c r="I223" s="2">
        <v>201916</v>
      </c>
      <c r="J223" s="2" t="s">
        <v>17</v>
      </c>
      <c r="K223" s="2">
        <v>218</v>
      </c>
      <c r="L223" s="4">
        <v>28</v>
      </c>
    </row>
    <row r="224" spans="2:12" s="2" customFormat="1" x14ac:dyDescent="0.25">
      <c r="B224" s="2" t="s">
        <v>1</v>
      </c>
      <c r="C224" s="2" t="str">
        <f>Tableau77[[#This Row],[COMMANDE]]&amp;Tableau77[[#This Row],[ECHEANCE]]&amp;Tableau77[[#This Row],[PLANID]]</f>
        <v>21943587219</v>
      </c>
      <c r="D224" s="2">
        <v>219</v>
      </c>
      <c r="E224" s="2">
        <v>219</v>
      </c>
      <c r="F224" s="3">
        <v>201916</v>
      </c>
      <c r="G224" s="2">
        <v>201916</v>
      </c>
      <c r="H224" s="1">
        <v>43587</v>
      </c>
      <c r="I224" s="2">
        <v>201918</v>
      </c>
      <c r="J224" s="2" t="s">
        <v>17</v>
      </c>
      <c r="K224" s="2">
        <v>219</v>
      </c>
      <c r="L224" s="4">
        <v>84</v>
      </c>
    </row>
    <row r="225" spans="2:12" s="2" customFormat="1" x14ac:dyDescent="0.25">
      <c r="B225" s="2" t="s">
        <v>1</v>
      </c>
      <c r="C225" s="2" t="str">
        <f>Tableau77[[#This Row],[COMMANDE]]&amp;Tableau77[[#This Row],[ECHEANCE]]&amp;Tableau77[[#This Row],[PLANID]]</f>
        <v>22043620220</v>
      </c>
      <c r="D225" s="2">
        <v>220</v>
      </c>
      <c r="E225" s="2">
        <v>220</v>
      </c>
      <c r="F225" s="3">
        <v>201920</v>
      </c>
      <c r="G225" s="2">
        <v>201919</v>
      </c>
      <c r="H225" s="1">
        <v>43620</v>
      </c>
      <c r="I225" s="2">
        <v>201923</v>
      </c>
      <c r="J225" s="2" t="s">
        <v>17</v>
      </c>
      <c r="K225" s="2">
        <v>220</v>
      </c>
      <c r="L225" s="4">
        <v>84</v>
      </c>
    </row>
    <row r="226" spans="2:12" s="2" customFormat="1" x14ac:dyDescent="0.25">
      <c r="B226" s="2" t="s">
        <v>1</v>
      </c>
      <c r="C226" s="2" t="str">
        <f>Tableau77[[#This Row],[COMMANDE]]&amp;Tableau77[[#This Row],[ECHEANCE]]&amp;Tableau77[[#This Row],[PLANID]]</f>
        <v>22143648221</v>
      </c>
      <c r="D226" s="2">
        <v>221</v>
      </c>
      <c r="E226" s="2">
        <v>221</v>
      </c>
      <c r="F226" s="3">
        <v>201924</v>
      </c>
      <c r="G226" s="2">
        <v>201923</v>
      </c>
      <c r="H226" s="1">
        <v>43648</v>
      </c>
      <c r="I226" s="2">
        <v>201927</v>
      </c>
      <c r="J226" s="2" t="s">
        <v>17</v>
      </c>
      <c r="K226" s="2">
        <v>221</v>
      </c>
      <c r="L226" s="4">
        <v>84</v>
      </c>
    </row>
    <row r="227" spans="2:12" s="2" customFormat="1" x14ac:dyDescent="0.25">
      <c r="B227" s="2" t="s">
        <v>1</v>
      </c>
      <c r="C227" s="2" t="str">
        <f>Tableau77[[#This Row],[COMMANDE]]&amp;Tableau77[[#This Row],[ECHEANCE]]&amp;Tableau77[[#This Row],[PLANID]]</f>
        <v>22243704222</v>
      </c>
      <c r="D227" s="2">
        <v>222</v>
      </c>
      <c r="E227" s="2">
        <v>222</v>
      </c>
      <c r="F227" s="3">
        <v>201933</v>
      </c>
      <c r="G227" s="2">
        <v>201931</v>
      </c>
      <c r="H227" s="1">
        <v>43704</v>
      </c>
      <c r="I227" s="2">
        <v>201935</v>
      </c>
      <c r="J227" s="2" t="s">
        <v>17</v>
      </c>
      <c r="K227" s="2">
        <v>222</v>
      </c>
      <c r="L227" s="4">
        <v>56</v>
      </c>
    </row>
    <row r="228" spans="2:12" s="2" customFormat="1" x14ac:dyDescent="0.25">
      <c r="B228" s="2" t="s">
        <v>1</v>
      </c>
      <c r="C228" s="2" t="str">
        <f>Tableau77[[#This Row],[COMMANDE]]&amp;Tableau77[[#This Row],[ECHEANCE]]&amp;Tableau77[[#This Row],[PLANID]]</f>
        <v>22343712223</v>
      </c>
      <c r="D228" s="2">
        <v>223</v>
      </c>
      <c r="E228" s="2">
        <v>223</v>
      </c>
      <c r="F228" s="3">
        <v>201934</v>
      </c>
      <c r="G228" s="2">
        <v>201933</v>
      </c>
      <c r="H228" s="1">
        <v>43712</v>
      </c>
      <c r="I228" s="2">
        <v>201936</v>
      </c>
      <c r="J228" s="2" t="s">
        <v>17</v>
      </c>
      <c r="K228" s="2">
        <v>223</v>
      </c>
      <c r="L228" s="4">
        <v>28</v>
      </c>
    </row>
    <row r="229" spans="2:12" s="2" customFormat="1" x14ac:dyDescent="0.25">
      <c r="B229" s="2" t="s">
        <v>1</v>
      </c>
      <c r="C229" s="2" t="str">
        <f>Tableau77[[#This Row],[COMMANDE]]&amp;Tableau77[[#This Row],[ECHEANCE]]&amp;Tableau77[[#This Row],[PLANID]]</f>
        <v>22443740224</v>
      </c>
      <c r="D229" s="2">
        <v>224</v>
      </c>
      <c r="E229" s="2">
        <v>224</v>
      </c>
      <c r="F229" s="3">
        <v>201938</v>
      </c>
      <c r="G229" s="2">
        <v>201937</v>
      </c>
      <c r="H229" s="1">
        <v>43740</v>
      </c>
      <c r="I229" s="2">
        <v>201940</v>
      </c>
      <c r="J229" s="2" t="s">
        <v>17</v>
      </c>
      <c r="K229" s="2">
        <v>224</v>
      </c>
      <c r="L229" s="4">
        <v>56</v>
      </c>
    </row>
    <row r="230" spans="2:12" s="2" customFormat="1" x14ac:dyDescent="0.25">
      <c r="B230" s="2" t="s">
        <v>1</v>
      </c>
      <c r="C230" s="2" t="str">
        <f>Tableau77[[#This Row],[COMMANDE]]&amp;Tableau77[[#This Row],[ECHEANCE]]&amp;Tableau77[[#This Row],[PLANID]]</f>
        <v>22543774225</v>
      </c>
      <c r="D230" s="2">
        <v>225</v>
      </c>
      <c r="E230" s="2">
        <v>225</v>
      </c>
      <c r="F230" s="3">
        <v>201942</v>
      </c>
      <c r="G230" s="2">
        <v>201941</v>
      </c>
      <c r="H230" s="1">
        <v>43774</v>
      </c>
      <c r="I230" s="2">
        <v>201945</v>
      </c>
      <c r="J230" s="2" t="s">
        <v>17</v>
      </c>
      <c r="K230" s="2">
        <v>225</v>
      </c>
      <c r="L230" s="4">
        <v>56</v>
      </c>
    </row>
    <row r="231" spans="2:12" s="2" customFormat="1" x14ac:dyDescent="0.25">
      <c r="B231" s="2" t="s">
        <v>1</v>
      </c>
      <c r="C231" s="2" t="str">
        <f>Tableau77[[#This Row],[COMMANDE]]&amp;Tableau77[[#This Row],[ECHEANCE]]&amp;Tableau77[[#This Row],[PLANID]]</f>
        <v>22643501226</v>
      </c>
      <c r="D231" s="2">
        <v>226</v>
      </c>
      <c r="E231" s="2">
        <v>226</v>
      </c>
      <c r="F231" s="3" t="s">
        <v>20</v>
      </c>
      <c r="G231" s="2">
        <v>197001</v>
      </c>
      <c r="H231" s="1">
        <v>43501</v>
      </c>
      <c r="I231" s="2">
        <v>201906</v>
      </c>
      <c r="J231" s="2" t="s">
        <v>3</v>
      </c>
      <c r="K231" s="2">
        <v>226</v>
      </c>
      <c r="L231" s="4">
        <v>2.96</v>
      </c>
    </row>
    <row r="232" spans="2:12" s="2" customFormat="1" x14ac:dyDescent="0.25">
      <c r="B232" s="2" t="s">
        <v>1</v>
      </c>
      <c r="C232" s="2" t="str">
        <f>Tableau77[[#This Row],[COMMANDE]]&amp;Tableau77[[#This Row],[ECHEANCE]]&amp;Tableau77[[#This Row],[PLANID]]</f>
        <v>22743501227</v>
      </c>
      <c r="D232" s="2">
        <v>227</v>
      </c>
      <c r="E232" s="2">
        <v>227</v>
      </c>
      <c r="F232" s="3" t="s">
        <v>20</v>
      </c>
      <c r="G232" s="2">
        <v>197001</v>
      </c>
      <c r="H232" s="1">
        <v>43501</v>
      </c>
      <c r="I232" s="2">
        <v>201906</v>
      </c>
      <c r="J232" s="2" t="s">
        <v>3</v>
      </c>
      <c r="K232" s="2">
        <v>227</v>
      </c>
      <c r="L232" s="4">
        <v>3.2749999999999999</v>
      </c>
    </row>
    <row r="233" spans="2:12" s="2" customFormat="1" x14ac:dyDescent="0.25">
      <c r="B233" s="2" t="s">
        <v>1</v>
      </c>
      <c r="C233" s="2" t="str">
        <f>Tableau77[[#This Row],[COMMANDE]]&amp;Tableau77[[#This Row],[ECHEANCE]]&amp;Tableau77[[#This Row],[PLANID]]</f>
        <v>22843515228</v>
      </c>
      <c r="D233" s="2">
        <v>228</v>
      </c>
      <c r="E233" s="2">
        <v>228</v>
      </c>
      <c r="F233" s="3" t="s">
        <v>20</v>
      </c>
      <c r="G233" s="2">
        <v>197001</v>
      </c>
      <c r="H233" s="1">
        <v>43515</v>
      </c>
      <c r="I233" s="2">
        <v>201908</v>
      </c>
      <c r="J233" s="2" t="s">
        <v>3</v>
      </c>
      <c r="K233" s="2">
        <v>228</v>
      </c>
      <c r="L233" s="4">
        <v>28</v>
      </c>
    </row>
    <row r="234" spans="2:12" s="2" customFormat="1" x14ac:dyDescent="0.25">
      <c r="B234" s="2" t="s">
        <v>1</v>
      </c>
      <c r="C234" s="2" t="str">
        <f>Tableau77[[#This Row],[COMMANDE]]&amp;Tableau77[[#This Row],[ECHEANCE]]&amp;Tableau77[[#This Row],[PLANID]]</f>
        <v>22943518229</v>
      </c>
      <c r="D234" s="2">
        <v>229</v>
      </c>
      <c r="E234" s="2">
        <v>229</v>
      </c>
      <c r="F234" s="3" t="s">
        <v>20</v>
      </c>
      <c r="G234" s="2">
        <v>197001</v>
      </c>
      <c r="H234" s="1">
        <v>43518</v>
      </c>
      <c r="I234" s="2">
        <v>201908</v>
      </c>
      <c r="J234" s="2" t="s">
        <v>3</v>
      </c>
      <c r="K234" s="2">
        <v>229</v>
      </c>
      <c r="L234" s="4">
        <v>1.3049999999999999</v>
      </c>
    </row>
    <row r="235" spans="2:12" s="2" customFormat="1" x14ac:dyDescent="0.25">
      <c r="B235" s="2" t="s">
        <v>1</v>
      </c>
      <c r="C235" s="2" t="str">
        <f>Tableau77[[#This Row],[COMMANDE]]&amp;Tableau77[[#This Row],[ECHEANCE]]&amp;Tableau77[[#This Row],[PLANID]]</f>
        <v>23043518230</v>
      </c>
      <c r="D235" s="2">
        <v>230</v>
      </c>
      <c r="E235" s="2">
        <v>230</v>
      </c>
      <c r="F235" s="3" t="s">
        <v>20</v>
      </c>
      <c r="G235" s="2">
        <v>197001</v>
      </c>
      <c r="H235" s="1">
        <v>43518</v>
      </c>
      <c r="I235" s="2">
        <v>201908</v>
      </c>
      <c r="J235" s="2" t="s">
        <v>3</v>
      </c>
      <c r="K235" s="2">
        <v>230</v>
      </c>
      <c r="L235" s="4">
        <v>26.695</v>
      </c>
    </row>
    <row r="236" spans="2:12" s="2" customFormat="1" x14ac:dyDescent="0.25">
      <c r="B236" s="2" t="s">
        <v>1</v>
      </c>
      <c r="C236" s="2" t="str">
        <f>Tableau77[[#This Row],[COMMANDE]]&amp;Tableau77[[#This Row],[ECHEANCE]]&amp;Tableau77[[#This Row],[PLANID]]</f>
        <v>23143529231</v>
      </c>
      <c r="D236" s="2">
        <v>231</v>
      </c>
      <c r="E236" s="2">
        <v>231</v>
      </c>
      <c r="F236" s="3" t="s">
        <v>20</v>
      </c>
      <c r="G236" s="2">
        <v>197001</v>
      </c>
      <c r="H236" s="1">
        <v>43529</v>
      </c>
      <c r="I236" s="2">
        <v>201910</v>
      </c>
      <c r="J236" s="2" t="s">
        <v>3</v>
      </c>
      <c r="K236" s="2">
        <v>231</v>
      </c>
      <c r="L236" s="4">
        <v>1.5449999999999999</v>
      </c>
    </row>
    <row r="237" spans="2:12" s="2" customFormat="1" x14ac:dyDescent="0.25">
      <c r="B237" s="2" t="s">
        <v>1</v>
      </c>
      <c r="C237" s="2" t="str">
        <f>Tableau77[[#This Row],[COMMANDE]]&amp;Tableau77[[#This Row],[ECHEANCE]]&amp;Tableau77[[#This Row],[PLANID]]</f>
        <v>23243508232</v>
      </c>
      <c r="D237" s="2">
        <v>232</v>
      </c>
      <c r="E237" s="2">
        <v>232</v>
      </c>
      <c r="F237" s="3">
        <v>201906</v>
      </c>
      <c r="G237" s="2">
        <v>201907</v>
      </c>
      <c r="H237" s="1">
        <v>43508</v>
      </c>
      <c r="I237" s="2">
        <v>201907</v>
      </c>
      <c r="J237" s="2" t="s">
        <v>23</v>
      </c>
      <c r="K237" s="2">
        <v>232</v>
      </c>
      <c r="L237" s="4">
        <v>9.9999999999999995E-7</v>
      </c>
    </row>
    <row r="238" spans="2:12" s="2" customFormat="1" x14ac:dyDescent="0.25">
      <c r="B238" s="2" t="s">
        <v>1</v>
      </c>
      <c r="C238" s="2" t="str">
        <f>Tableau77[[#This Row],[COMMANDE]]&amp;Tableau77[[#This Row],[ECHEANCE]]&amp;Tableau77[[#This Row],[PLANID]]</f>
        <v>23343557233</v>
      </c>
      <c r="D238" s="2">
        <v>233</v>
      </c>
      <c r="E238" s="2">
        <v>233</v>
      </c>
      <c r="F238" s="3">
        <v>201912</v>
      </c>
      <c r="G238" s="2">
        <v>201913</v>
      </c>
      <c r="H238" s="1">
        <v>43557</v>
      </c>
      <c r="I238" s="2">
        <v>201914</v>
      </c>
      <c r="J238" s="2" t="s">
        <v>17</v>
      </c>
      <c r="K238" s="2">
        <v>233</v>
      </c>
      <c r="L238" s="4">
        <v>28</v>
      </c>
    </row>
    <row r="239" spans="2:12" s="2" customFormat="1" x14ac:dyDescent="0.25">
      <c r="B239" s="2" t="s">
        <v>1</v>
      </c>
      <c r="C239" s="2" t="str">
        <f>Tableau77[[#This Row],[COMMANDE]]&amp;Tableau77[[#This Row],[ECHEANCE]]&amp;Tableau77[[#This Row],[PLANID]]</f>
        <v>23443591234</v>
      </c>
      <c r="D239" s="2">
        <v>234</v>
      </c>
      <c r="E239" s="2">
        <v>234</v>
      </c>
      <c r="F239" s="3">
        <v>201917</v>
      </c>
      <c r="G239" s="2">
        <v>201916</v>
      </c>
      <c r="H239" s="1">
        <v>43591</v>
      </c>
      <c r="I239" s="2">
        <v>201919</v>
      </c>
      <c r="J239" s="2" t="s">
        <v>17</v>
      </c>
      <c r="K239" s="2">
        <v>234</v>
      </c>
      <c r="L239" s="4">
        <v>28</v>
      </c>
    </row>
    <row r="240" spans="2:12" s="2" customFormat="1" x14ac:dyDescent="0.25">
      <c r="B240" s="2" t="s">
        <v>1</v>
      </c>
      <c r="C240" s="2" t="str">
        <f>Tableau77[[#This Row],[COMMANDE]]&amp;Tableau77[[#This Row],[ECHEANCE]]&amp;Tableau77[[#This Row],[PLANID]]</f>
        <v>23543655235</v>
      </c>
      <c r="D240" s="2">
        <v>235</v>
      </c>
      <c r="E240" s="2">
        <v>235</v>
      </c>
      <c r="F240" s="3">
        <v>201926</v>
      </c>
      <c r="G240" s="2">
        <v>201924</v>
      </c>
      <c r="H240" s="1">
        <v>43655</v>
      </c>
      <c r="I240" s="2">
        <v>201928</v>
      </c>
      <c r="J240" s="2" t="s">
        <v>17</v>
      </c>
      <c r="K240" s="2">
        <v>235</v>
      </c>
      <c r="L240" s="4">
        <v>28</v>
      </c>
    </row>
    <row r="241" spans="2:12" s="2" customFormat="1" x14ac:dyDescent="0.25">
      <c r="B241" s="2" t="s">
        <v>1</v>
      </c>
      <c r="C241" s="2" t="str">
        <f>Tableau77[[#This Row],[COMMANDE]]&amp;Tableau77[[#This Row],[ECHEANCE]]&amp;Tableau77[[#This Row],[PLANID]]</f>
        <v>23643787236</v>
      </c>
      <c r="D241" s="2">
        <v>236</v>
      </c>
      <c r="E241" s="2">
        <v>236</v>
      </c>
      <c r="F241" s="3">
        <v>201945</v>
      </c>
      <c r="G241" s="2">
        <v>201943</v>
      </c>
      <c r="H241" s="1">
        <v>43787</v>
      </c>
      <c r="I241" s="2">
        <v>201947</v>
      </c>
      <c r="J241" s="2" t="s">
        <v>17</v>
      </c>
      <c r="K241" s="2">
        <v>236</v>
      </c>
      <c r="L241" s="4">
        <v>28</v>
      </c>
    </row>
    <row r="242" spans="2:12" s="2" customFormat="1" x14ac:dyDescent="0.25">
      <c r="B242" s="2" t="s">
        <v>1</v>
      </c>
      <c r="C242" s="2" t="str">
        <f>Tableau77[[#This Row],[COMMANDE]]&amp;Tableau77[[#This Row],[ECHEANCE]]&amp;Tableau77[[#This Row],[PLANID]]</f>
        <v>23743508237</v>
      </c>
      <c r="D242" s="2">
        <v>237</v>
      </c>
      <c r="E242" s="2">
        <v>237</v>
      </c>
      <c r="F242" s="3" t="s">
        <v>20</v>
      </c>
      <c r="G242" s="2">
        <v>197001</v>
      </c>
      <c r="H242" s="1">
        <v>43508</v>
      </c>
      <c r="I242" s="2">
        <v>201907</v>
      </c>
      <c r="J242" s="2" t="s">
        <v>3</v>
      </c>
      <c r="K242" s="2">
        <v>237</v>
      </c>
      <c r="L242" s="4">
        <v>0.34</v>
      </c>
    </row>
    <row r="243" spans="2:12" s="2" customFormat="1" x14ac:dyDescent="0.25">
      <c r="B243" s="2" t="s">
        <v>1</v>
      </c>
      <c r="C243" s="2" t="str">
        <f>Tableau77[[#This Row],[COMMANDE]]&amp;Tableau77[[#This Row],[ECHEANCE]]&amp;Tableau77[[#This Row],[PLANID]]</f>
        <v>23843508238</v>
      </c>
      <c r="D243" s="2">
        <v>238</v>
      </c>
      <c r="E243" s="2">
        <v>238</v>
      </c>
      <c r="F243" s="3" t="s">
        <v>20</v>
      </c>
      <c r="G243" s="2">
        <v>197001</v>
      </c>
      <c r="H243" s="1">
        <v>43508</v>
      </c>
      <c r="I243" s="2">
        <v>201907</v>
      </c>
      <c r="J243" s="2" t="s">
        <v>3</v>
      </c>
      <c r="K243" s="2">
        <v>238</v>
      </c>
      <c r="L243" s="4">
        <v>26.48</v>
      </c>
    </row>
    <row r="244" spans="2:12" s="2" customFormat="1" x14ac:dyDescent="0.25">
      <c r="B244" s="2" t="s">
        <v>1</v>
      </c>
      <c r="C244" s="2" t="str">
        <f>Tableau77[[#This Row],[COMMANDE]]&amp;Tableau77[[#This Row],[ECHEANCE]]&amp;Tableau77[[#This Row],[PLANID]]</f>
        <v>23943524239</v>
      </c>
      <c r="D244" s="2">
        <v>239</v>
      </c>
      <c r="E244" s="2">
        <v>239</v>
      </c>
      <c r="F244" s="3">
        <v>201908</v>
      </c>
      <c r="G244" s="2">
        <v>201908</v>
      </c>
      <c r="H244" s="1">
        <v>43524</v>
      </c>
      <c r="I244" s="2">
        <v>201909</v>
      </c>
      <c r="J244" s="2" t="s">
        <v>36</v>
      </c>
      <c r="K244" s="2">
        <v>239</v>
      </c>
      <c r="L244" s="4">
        <v>27.194378</v>
      </c>
    </row>
    <row r="245" spans="2:12" s="2" customFormat="1" x14ac:dyDescent="0.25">
      <c r="B245" s="2" t="s">
        <v>1</v>
      </c>
      <c r="C245" s="2" t="str">
        <f>Tableau77[[#This Row],[COMMANDE]]&amp;Tableau77[[#This Row],[ECHEANCE]]&amp;Tableau77[[#This Row],[PLANID]]</f>
        <v>24043557240</v>
      </c>
      <c r="D245" s="2">
        <v>240</v>
      </c>
      <c r="E245" s="2">
        <v>240</v>
      </c>
      <c r="F245" s="3">
        <v>201912</v>
      </c>
      <c r="G245" s="2">
        <v>201913</v>
      </c>
      <c r="H245" s="1">
        <v>43557</v>
      </c>
      <c r="I245" s="2">
        <v>201914</v>
      </c>
      <c r="J245" s="2" t="s">
        <v>17</v>
      </c>
      <c r="K245" s="2">
        <v>240</v>
      </c>
      <c r="L245" s="4">
        <v>28</v>
      </c>
    </row>
    <row r="246" spans="2:12" s="2" customFormat="1" x14ac:dyDescent="0.25">
      <c r="B246" s="2" t="s">
        <v>1</v>
      </c>
      <c r="C246" s="2" t="str">
        <f>Tableau77[[#This Row],[COMMANDE]]&amp;Tableau77[[#This Row],[ECHEANCE]]&amp;Tableau77[[#This Row],[PLANID]]</f>
        <v>24143584241</v>
      </c>
      <c r="D246" s="2">
        <v>241</v>
      </c>
      <c r="E246" s="2">
        <v>241</v>
      </c>
      <c r="F246" s="3">
        <v>201916</v>
      </c>
      <c r="G246" s="2">
        <v>201915</v>
      </c>
      <c r="H246" s="1">
        <v>43584</v>
      </c>
      <c r="I246" s="2">
        <v>201918</v>
      </c>
      <c r="J246" s="2" t="s">
        <v>17</v>
      </c>
      <c r="K246" s="2">
        <v>241</v>
      </c>
      <c r="L246" s="4">
        <v>28</v>
      </c>
    </row>
    <row r="247" spans="2:12" s="2" customFormat="1" x14ac:dyDescent="0.25">
      <c r="B247" s="2" t="s">
        <v>1</v>
      </c>
      <c r="C247" s="2" t="str">
        <f>Tableau77[[#This Row],[COMMANDE]]&amp;Tableau77[[#This Row],[ECHEANCE]]&amp;Tableau77[[#This Row],[PLANID]]</f>
        <v>24243614242</v>
      </c>
      <c r="D247" s="2">
        <v>242</v>
      </c>
      <c r="E247" s="2">
        <v>242</v>
      </c>
      <c r="F247" s="3">
        <v>201920</v>
      </c>
      <c r="G247" s="2">
        <v>201919</v>
      </c>
      <c r="H247" s="1">
        <v>43614</v>
      </c>
      <c r="I247" s="2">
        <v>201922</v>
      </c>
      <c r="J247" s="2" t="s">
        <v>17</v>
      </c>
      <c r="K247" s="2">
        <v>242</v>
      </c>
      <c r="L247" s="4">
        <v>28</v>
      </c>
    </row>
    <row r="248" spans="2:12" s="2" customFormat="1" x14ac:dyDescent="0.25">
      <c r="B248" s="2" t="s">
        <v>1</v>
      </c>
      <c r="C248" s="2" t="str">
        <f>Tableau77[[#This Row],[COMMANDE]]&amp;Tableau77[[#This Row],[ECHEANCE]]&amp;Tableau77[[#This Row],[PLANID]]</f>
        <v>24343647243</v>
      </c>
      <c r="D248" s="2">
        <v>243</v>
      </c>
      <c r="E248" s="2">
        <v>243</v>
      </c>
      <c r="F248" s="3">
        <v>201925</v>
      </c>
      <c r="G248" s="2">
        <v>201923</v>
      </c>
      <c r="H248" s="1">
        <v>43647</v>
      </c>
      <c r="I248" s="2">
        <v>201927</v>
      </c>
      <c r="J248" s="2" t="s">
        <v>17</v>
      </c>
      <c r="K248" s="2">
        <v>243</v>
      </c>
      <c r="L248" s="4">
        <v>28</v>
      </c>
    </row>
    <row r="249" spans="2:12" s="2" customFormat="1" x14ac:dyDescent="0.25">
      <c r="B249" s="2" t="s">
        <v>1</v>
      </c>
      <c r="C249" s="2" t="str">
        <f>Tableau77[[#This Row],[COMMANDE]]&amp;Tableau77[[#This Row],[ECHEANCE]]&amp;Tableau77[[#This Row],[PLANID]]</f>
        <v>24443670244</v>
      </c>
      <c r="D249" s="2">
        <v>244</v>
      </c>
      <c r="E249" s="2">
        <v>244</v>
      </c>
      <c r="F249" s="3">
        <v>201928</v>
      </c>
      <c r="G249" s="2">
        <v>201927</v>
      </c>
      <c r="H249" s="1">
        <v>43670</v>
      </c>
      <c r="I249" s="2">
        <v>201930</v>
      </c>
      <c r="J249" s="2" t="s">
        <v>17</v>
      </c>
      <c r="K249" s="2">
        <v>244</v>
      </c>
      <c r="L249" s="4">
        <v>28</v>
      </c>
    </row>
    <row r="250" spans="2:12" s="2" customFormat="1" x14ac:dyDescent="0.25">
      <c r="B250" s="2" t="s">
        <v>1</v>
      </c>
      <c r="C250" s="2" t="str">
        <f>Tableau77[[#This Row],[COMMANDE]]&amp;Tableau77[[#This Row],[ECHEANCE]]&amp;Tableau77[[#This Row],[PLANID]]</f>
        <v>24543710245</v>
      </c>
      <c r="D250" s="2">
        <v>245</v>
      </c>
      <c r="E250" s="2">
        <v>245</v>
      </c>
      <c r="F250" s="3">
        <v>201934</v>
      </c>
      <c r="G250" s="2">
        <v>201932</v>
      </c>
      <c r="H250" s="1">
        <v>43710</v>
      </c>
      <c r="I250" s="2">
        <v>201936</v>
      </c>
      <c r="J250" s="2" t="s">
        <v>17</v>
      </c>
      <c r="K250" s="2">
        <v>245</v>
      </c>
      <c r="L250" s="4">
        <v>28</v>
      </c>
    </row>
    <row r="251" spans="2:12" s="2" customFormat="1" x14ac:dyDescent="0.25">
      <c r="B251" s="2" t="s">
        <v>1</v>
      </c>
      <c r="C251" s="2" t="str">
        <f>Tableau77[[#This Row],[COMMANDE]]&amp;Tableau77[[#This Row],[ECHEANCE]]&amp;Tableau77[[#This Row],[PLANID]]</f>
        <v>24643739246</v>
      </c>
      <c r="D251" s="2">
        <v>246</v>
      </c>
      <c r="E251" s="2">
        <v>246</v>
      </c>
      <c r="F251" s="3">
        <v>201938</v>
      </c>
      <c r="G251" s="2">
        <v>201936</v>
      </c>
      <c r="H251" s="1">
        <v>43739</v>
      </c>
      <c r="I251" s="2">
        <v>201940</v>
      </c>
      <c r="J251" s="2" t="s">
        <v>17</v>
      </c>
      <c r="K251" s="2">
        <v>246</v>
      </c>
      <c r="L251" s="4">
        <v>28</v>
      </c>
    </row>
    <row r="252" spans="2:12" s="2" customFormat="1" x14ac:dyDescent="0.25">
      <c r="B252" s="2" t="s">
        <v>1</v>
      </c>
      <c r="C252" s="2" t="str">
        <f>Tableau77[[#This Row],[COMMANDE]]&amp;Tableau77[[#This Row],[ECHEANCE]]&amp;Tableau77[[#This Row],[PLANID]]</f>
        <v>24743774247</v>
      </c>
      <c r="D252" s="2">
        <v>247</v>
      </c>
      <c r="E252" s="2">
        <v>247</v>
      </c>
      <c r="F252" s="3">
        <v>201943</v>
      </c>
      <c r="G252" s="2">
        <v>201941</v>
      </c>
      <c r="H252" s="1">
        <v>43774</v>
      </c>
      <c r="I252" s="2">
        <v>201945</v>
      </c>
      <c r="J252" s="2" t="s">
        <v>17</v>
      </c>
      <c r="K252" s="2">
        <v>247</v>
      </c>
      <c r="L252" s="4">
        <v>28</v>
      </c>
    </row>
    <row r="253" spans="2:12" s="2" customFormat="1" x14ac:dyDescent="0.25">
      <c r="B253" s="2" t="s">
        <v>1</v>
      </c>
      <c r="C253" s="2" t="str">
        <f>Tableau77[[#This Row],[COMMANDE]]&amp;Tableau77[[#This Row],[ECHEANCE]]&amp;Tableau77[[#This Row],[PLANID]]</f>
        <v>24843524248</v>
      </c>
      <c r="D253" s="2">
        <v>248</v>
      </c>
      <c r="E253" s="2">
        <v>248</v>
      </c>
      <c r="F253" s="3" t="s">
        <v>20</v>
      </c>
      <c r="G253" s="2">
        <v>197001</v>
      </c>
      <c r="H253" s="1">
        <v>43524</v>
      </c>
      <c r="I253" s="2">
        <v>201909</v>
      </c>
      <c r="J253" s="2" t="s">
        <v>3</v>
      </c>
      <c r="K253" s="2">
        <v>248</v>
      </c>
      <c r="L253" s="4">
        <v>1.5622E-2</v>
      </c>
    </row>
    <row r="254" spans="2:12" s="2" customFormat="1" x14ac:dyDescent="0.25">
      <c r="B254" s="2" t="s">
        <v>1</v>
      </c>
      <c r="C254" s="2" t="str">
        <f>Tableau77[[#This Row],[COMMANDE]]&amp;Tableau77[[#This Row],[ECHEANCE]]&amp;Tableau77[[#This Row],[PLANID]]</f>
        <v>24943528249</v>
      </c>
      <c r="D254" s="2">
        <v>249</v>
      </c>
      <c r="E254" s="2">
        <v>249</v>
      </c>
      <c r="F254" s="3">
        <v>201908</v>
      </c>
      <c r="G254" s="2">
        <v>201908</v>
      </c>
      <c r="H254" s="1">
        <v>43528</v>
      </c>
      <c r="I254" s="2">
        <v>201910</v>
      </c>
      <c r="J254" s="2" t="s">
        <v>36</v>
      </c>
      <c r="K254" s="2">
        <v>249</v>
      </c>
      <c r="L254" s="4">
        <v>27.263235999999999</v>
      </c>
    </row>
    <row r="255" spans="2:12" s="2" customFormat="1" x14ac:dyDescent="0.25">
      <c r="B255" s="2" t="s">
        <v>1</v>
      </c>
      <c r="C255" s="2" t="str">
        <f>Tableau77[[#This Row],[COMMANDE]]&amp;Tableau77[[#This Row],[ECHEANCE]]&amp;Tableau77[[#This Row],[PLANID]]</f>
        <v>25043528250</v>
      </c>
      <c r="D255" s="2">
        <v>250</v>
      </c>
      <c r="E255" s="2">
        <v>250</v>
      </c>
      <c r="F255" s="3">
        <v>201908</v>
      </c>
      <c r="G255" s="2">
        <v>201909</v>
      </c>
      <c r="H255" s="1">
        <v>43528</v>
      </c>
      <c r="I255" s="2">
        <v>201910</v>
      </c>
      <c r="J255" s="2" t="s">
        <v>36</v>
      </c>
      <c r="K255" s="2">
        <v>250</v>
      </c>
      <c r="L255" s="4">
        <v>11.903278</v>
      </c>
    </row>
    <row r="256" spans="2:12" s="2" customFormat="1" x14ac:dyDescent="0.25">
      <c r="B256" s="2" t="s">
        <v>1</v>
      </c>
      <c r="C256" s="2" t="str">
        <f>Tableau77[[#This Row],[COMMANDE]]&amp;Tableau77[[#This Row],[ECHEANCE]]&amp;Tableau77[[#This Row],[PLANID]]</f>
        <v>25143538251</v>
      </c>
      <c r="D256" s="2">
        <v>251</v>
      </c>
      <c r="E256" s="2">
        <v>251</v>
      </c>
      <c r="F256" s="3">
        <v>201909</v>
      </c>
      <c r="G256" s="2">
        <v>201911</v>
      </c>
      <c r="H256" s="1">
        <v>43538</v>
      </c>
      <c r="I256" s="2">
        <v>201911</v>
      </c>
      <c r="J256" s="2" t="s">
        <v>17</v>
      </c>
      <c r="K256" s="2">
        <v>251</v>
      </c>
      <c r="L256" s="4">
        <v>40</v>
      </c>
    </row>
    <row r="257" spans="2:12" s="2" customFormat="1" x14ac:dyDescent="0.25">
      <c r="B257" s="2" t="s">
        <v>1</v>
      </c>
      <c r="C257" s="2" t="str">
        <f>Tableau77[[#This Row],[COMMANDE]]&amp;Tableau77[[#This Row],[ECHEANCE]]&amp;Tableau77[[#This Row],[PLANID]]</f>
        <v>25243549252</v>
      </c>
      <c r="D257" s="2">
        <v>252</v>
      </c>
      <c r="E257" s="2">
        <v>252</v>
      </c>
      <c r="F257" s="3">
        <v>201910</v>
      </c>
      <c r="G257" s="2">
        <v>201911</v>
      </c>
      <c r="H257" s="1">
        <v>43549</v>
      </c>
      <c r="I257" s="2">
        <v>201913</v>
      </c>
      <c r="J257" s="2" t="s">
        <v>17</v>
      </c>
      <c r="K257" s="2">
        <v>252</v>
      </c>
      <c r="L257" s="4">
        <v>60</v>
      </c>
    </row>
    <row r="258" spans="2:12" s="2" customFormat="1" x14ac:dyDescent="0.25">
      <c r="B258" s="2" t="s">
        <v>1</v>
      </c>
      <c r="C258" s="2" t="str">
        <f>Tableau77[[#This Row],[COMMANDE]]&amp;Tableau77[[#This Row],[ECHEANCE]]&amp;Tableau77[[#This Row],[PLANID]]</f>
        <v>25343572253</v>
      </c>
      <c r="D258" s="2">
        <v>253</v>
      </c>
      <c r="E258" s="2">
        <v>253</v>
      </c>
      <c r="F258" s="3">
        <v>201914</v>
      </c>
      <c r="G258" s="2">
        <v>201914</v>
      </c>
      <c r="H258" s="1">
        <v>43572</v>
      </c>
      <c r="I258" s="2">
        <v>201916</v>
      </c>
      <c r="J258" s="2" t="s">
        <v>17</v>
      </c>
      <c r="K258" s="2">
        <v>253</v>
      </c>
      <c r="L258" s="4">
        <v>20</v>
      </c>
    </row>
    <row r="259" spans="2:12" s="2" customFormat="1" x14ac:dyDescent="0.25">
      <c r="B259" s="2" t="s">
        <v>1</v>
      </c>
      <c r="C259" s="2" t="str">
        <f>Tableau77[[#This Row],[COMMANDE]]&amp;Tableau77[[#This Row],[ECHEANCE]]&amp;Tableau77[[#This Row],[PLANID]]</f>
        <v>25443599254</v>
      </c>
      <c r="D259" s="2">
        <v>254</v>
      </c>
      <c r="E259" s="2">
        <v>254</v>
      </c>
      <c r="F259" s="3">
        <v>201917</v>
      </c>
      <c r="G259" s="2">
        <v>201917</v>
      </c>
      <c r="H259" s="1">
        <v>43599</v>
      </c>
      <c r="I259" s="2">
        <v>201920</v>
      </c>
      <c r="J259" s="2" t="s">
        <v>17</v>
      </c>
      <c r="K259" s="2">
        <v>254</v>
      </c>
      <c r="L259" s="4">
        <v>20</v>
      </c>
    </row>
    <row r="260" spans="2:12" s="2" customFormat="1" x14ac:dyDescent="0.25">
      <c r="B260" s="2" t="s">
        <v>1</v>
      </c>
      <c r="C260" s="2" t="str">
        <f>Tableau77[[#This Row],[COMMANDE]]&amp;Tableau77[[#This Row],[ECHEANCE]]&amp;Tableau77[[#This Row],[PLANID]]</f>
        <v>25543620255</v>
      </c>
      <c r="D260" s="2">
        <v>255</v>
      </c>
      <c r="E260" s="2">
        <v>255</v>
      </c>
      <c r="F260" s="3">
        <v>201921</v>
      </c>
      <c r="G260" s="2">
        <v>201919</v>
      </c>
      <c r="H260" s="1">
        <v>43620</v>
      </c>
      <c r="I260" s="2">
        <v>201923</v>
      </c>
      <c r="J260" s="2" t="s">
        <v>17</v>
      </c>
      <c r="K260" s="2">
        <v>255</v>
      </c>
      <c r="L260" s="4">
        <v>40</v>
      </c>
    </row>
    <row r="261" spans="2:12" s="2" customFormat="1" x14ac:dyDescent="0.25">
      <c r="B261" s="2" t="s">
        <v>1</v>
      </c>
      <c r="C261" s="2" t="str">
        <f>Tableau77[[#This Row],[COMMANDE]]&amp;Tableau77[[#This Row],[ECHEANCE]]&amp;Tableau77[[#This Row],[PLANID]]</f>
        <v>25643648256</v>
      </c>
      <c r="D261" s="2">
        <v>256</v>
      </c>
      <c r="E261" s="2">
        <v>256</v>
      </c>
      <c r="F261" s="3">
        <v>201925</v>
      </c>
      <c r="G261" s="2">
        <v>201923</v>
      </c>
      <c r="H261" s="1">
        <v>43648</v>
      </c>
      <c r="I261" s="2">
        <v>201927</v>
      </c>
      <c r="J261" s="2" t="s">
        <v>17</v>
      </c>
      <c r="K261" s="2">
        <v>256</v>
      </c>
      <c r="L261" s="4">
        <v>40</v>
      </c>
    </row>
    <row r="262" spans="2:12" s="2" customFormat="1" x14ac:dyDescent="0.25">
      <c r="B262" s="2" t="s">
        <v>1</v>
      </c>
      <c r="C262" s="2" t="str">
        <f>Tableau77[[#This Row],[COMMANDE]]&amp;Tableau77[[#This Row],[ECHEANCE]]&amp;Tableau77[[#This Row],[PLANID]]</f>
        <v>25743658257</v>
      </c>
      <c r="D262" s="2">
        <v>257</v>
      </c>
      <c r="E262" s="2">
        <v>257</v>
      </c>
      <c r="F262" s="3">
        <v>201926</v>
      </c>
      <c r="G262" s="2">
        <v>201925</v>
      </c>
      <c r="H262" s="1">
        <v>43658</v>
      </c>
      <c r="I262" s="2">
        <v>201928</v>
      </c>
      <c r="J262" s="2" t="s">
        <v>17</v>
      </c>
      <c r="K262" s="2">
        <v>257</v>
      </c>
      <c r="L262" s="4">
        <v>20</v>
      </c>
    </row>
    <row r="263" spans="2:12" s="2" customFormat="1" x14ac:dyDescent="0.25">
      <c r="B263" s="2" t="s">
        <v>1</v>
      </c>
      <c r="C263" s="2" t="str">
        <f>Tableau77[[#This Row],[COMMANDE]]&amp;Tableau77[[#This Row],[ECHEANCE]]&amp;Tableau77[[#This Row],[PLANID]]</f>
        <v>25843710258</v>
      </c>
      <c r="D263" s="2">
        <v>258</v>
      </c>
      <c r="E263" s="2">
        <v>258</v>
      </c>
      <c r="F263" s="3">
        <v>201933</v>
      </c>
      <c r="G263" s="2">
        <v>201932</v>
      </c>
      <c r="H263" s="1">
        <v>43710</v>
      </c>
      <c r="I263" s="2">
        <v>201936</v>
      </c>
      <c r="J263" s="2" t="s">
        <v>17</v>
      </c>
      <c r="K263" s="2">
        <v>258</v>
      </c>
      <c r="L263" s="4">
        <v>80</v>
      </c>
    </row>
    <row r="264" spans="2:12" s="2" customFormat="1" x14ac:dyDescent="0.25">
      <c r="B264" s="2" t="s">
        <v>1</v>
      </c>
      <c r="C264" s="2" t="str">
        <f>Tableau77[[#This Row],[COMMANDE]]&amp;Tableau77[[#This Row],[ECHEANCE]]&amp;Tableau77[[#This Row],[PLANID]]</f>
        <v>25943739259</v>
      </c>
      <c r="D264" s="2">
        <v>259</v>
      </c>
      <c r="E264" s="2">
        <v>259</v>
      </c>
      <c r="F264" s="3">
        <v>201938</v>
      </c>
      <c r="G264" s="2">
        <v>201936</v>
      </c>
      <c r="H264" s="1">
        <v>43739</v>
      </c>
      <c r="I264" s="2">
        <v>201940</v>
      </c>
      <c r="J264" s="2" t="s">
        <v>17</v>
      </c>
      <c r="K264" s="2">
        <v>259</v>
      </c>
      <c r="L264" s="4">
        <v>40</v>
      </c>
    </row>
    <row r="265" spans="2:12" s="2" customFormat="1" x14ac:dyDescent="0.25">
      <c r="B265" s="2" t="s">
        <v>1</v>
      </c>
      <c r="C265" s="2" t="str">
        <f>Tableau77[[#This Row],[COMMANDE]]&amp;Tableau77[[#This Row],[ECHEANCE]]&amp;Tableau77[[#This Row],[PLANID]]</f>
        <v>26043528260</v>
      </c>
      <c r="D265" s="2">
        <v>260</v>
      </c>
      <c r="E265" s="2">
        <v>260</v>
      </c>
      <c r="F265" s="3" t="s">
        <v>20</v>
      </c>
      <c r="G265" s="2">
        <v>197001</v>
      </c>
      <c r="H265" s="1">
        <v>43528</v>
      </c>
      <c r="I265" s="2">
        <v>201910</v>
      </c>
      <c r="J265" s="2" t="s">
        <v>3</v>
      </c>
      <c r="K265" s="2">
        <v>260</v>
      </c>
      <c r="L265" s="4">
        <v>0.83348599999999995</v>
      </c>
    </row>
    <row r="266" spans="2:12" s="2" customFormat="1" x14ac:dyDescent="0.25">
      <c r="B266" s="2" t="s">
        <v>1</v>
      </c>
      <c r="C266" s="2" t="str">
        <f>Tableau77[[#This Row],[COMMANDE]]&amp;Tableau77[[#This Row],[ECHEANCE]]&amp;Tableau77[[#This Row],[PLANID]]</f>
        <v>26143530261</v>
      </c>
      <c r="D266" s="2">
        <v>261</v>
      </c>
      <c r="E266" s="2">
        <v>261</v>
      </c>
      <c r="F266" s="3">
        <v>201909</v>
      </c>
      <c r="G266" s="2">
        <v>201908</v>
      </c>
      <c r="H266" s="1">
        <v>43530</v>
      </c>
      <c r="I266" s="2">
        <v>201910</v>
      </c>
      <c r="J266" s="2" t="s">
        <v>36</v>
      </c>
      <c r="K266" s="2">
        <v>261</v>
      </c>
      <c r="L266" s="4">
        <v>9.0250000000000004</v>
      </c>
    </row>
    <row r="267" spans="2:12" s="2" customFormat="1" x14ac:dyDescent="0.25">
      <c r="B267" s="2" t="s">
        <v>1</v>
      </c>
      <c r="C267" s="2" t="str">
        <f>Tableau77[[#This Row],[COMMANDE]]&amp;Tableau77[[#This Row],[ECHEANCE]]&amp;Tableau77[[#This Row],[PLANID]]</f>
        <v>26243598262</v>
      </c>
      <c r="D267" s="2">
        <v>262</v>
      </c>
      <c r="E267" s="2">
        <v>262</v>
      </c>
      <c r="F267" s="3">
        <v>201909</v>
      </c>
      <c r="G267" s="2">
        <v>201908</v>
      </c>
      <c r="H267" s="1">
        <v>43598</v>
      </c>
      <c r="I267" s="2">
        <v>201920</v>
      </c>
      <c r="J267" s="2" t="s">
        <v>36</v>
      </c>
      <c r="K267" s="2">
        <v>262</v>
      </c>
      <c r="L267" s="4">
        <v>6.1865000000000003E-2</v>
      </c>
    </row>
    <row r="268" spans="2:12" s="2" customFormat="1" x14ac:dyDescent="0.25">
      <c r="B268" s="2" t="s">
        <v>1</v>
      </c>
      <c r="C268" s="2" t="str">
        <f>Tableau77[[#This Row],[COMMANDE]]&amp;Tableau77[[#This Row],[ECHEANCE]]&amp;Tableau77[[#This Row],[PLANID]]</f>
        <v>26343598263</v>
      </c>
      <c r="D268" s="2">
        <v>263</v>
      </c>
      <c r="E268" s="2">
        <v>263</v>
      </c>
      <c r="F268" s="3">
        <v>201918</v>
      </c>
      <c r="G268" s="2">
        <v>201917</v>
      </c>
      <c r="H268" s="1">
        <v>43598</v>
      </c>
      <c r="I268" s="2">
        <v>201920</v>
      </c>
      <c r="J268" s="2" t="s">
        <v>17</v>
      </c>
      <c r="K268" s="2">
        <v>263</v>
      </c>
      <c r="L268" s="4">
        <v>9.9381350000000008</v>
      </c>
    </row>
    <row r="269" spans="2:12" s="2" customFormat="1" x14ac:dyDescent="0.25">
      <c r="B269" s="2" t="s">
        <v>1</v>
      </c>
      <c r="C269" s="2" t="str">
        <f>Tableau77[[#This Row],[COMMANDE]]&amp;Tableau77[[#This Row],[ECHEANCE]]&amp;Tableau77[[#This Row],[PLANID]]</f>
        <v>26443622264</v>
      </c>
      <c r="D269" s="2">
        <v>264</v>
      </c>
      <c r="E269" s="2">
        <v>264</v>
      </c>
      <c r="F269" s="3">
        <v>201921</v>
      </c>
      <c r="G269" s="2">
        <v>201920</v>
      </c>
      <c r="H269" s="1">
        <v>43622</v>
      </c>
      <c r="I269" s="2">
        <v>201923</v>
      </c>
      <c r="J269" s="2" t="s">
        <v>17</v>
      </c>
      <c r="K269" s="2">
        <v>264</v>
      </c>
      <c r="L269" s="4">
        <v>10</v>
      </c>
    </row>
    <row r="270" spans="2:12" s="2" customFormat="1" x14ac:dyDescent="0.25">
      <c r="B270" s="2" t="s">
        <v>1</v>
      </c>
      <c r="C270" s="2" t="str">
        <f>Tableau77[[#This Row],[COMMANDE]]&amp;Tableau77[[#This Row],[ECHEANCE]]&amp;Tableau77[[#This Row],[PLANID]]</f>
        <v>26543662265</v>
      </c>
      <c r="D270" s="2">
        <v>265</v>
      </c>
      <c r="E270" s="2">
        <v>265</v>
      </c>
      <c r="F270" s="3">
        <v>201927</v>
      </c>
      <c r="G270" s="2">
        <v>201925</v>
      </c>
      <c r="H270" s="1">
        <v>43662</v>
      </c>
      <c r="I270" s="2">
        <v>201929</v>
      </c>
      <c r="J270" s="2" t="s">
        <v>17</v>
      </c>
      <c r="K270" s="2">
        <v>265</v>
      </c>
      <c r="L270" s="4">
        <v>10</v>
      </c>
    </row>
    <row r="271" spans="2:12" s="2" customFormat="1" x14ac:dyDescent="0.25">
      <c r="B271" s="2" t="s">
        <v>1</v>
      </c>
      <c r="C271" s="2" t="str">
        <f>Tableau77[[#This Row],[COMMANDE]]&amp;Tableau77[[#This Row],[ECHEANCE]]&amp;Tableau77[[#This Row],[PLANID]]</f>
        <v>26643728266</v>
      </c>
      <c r="D271" s="2">
        <v>266</v>
      </c>
      <c r="E271" s="2">
        <v>266</v>
      </c>
      <c r="F271" s="3">
        <v>201937</v>
      </c>
      <c r="G271" s="2">
        <v>201935</v>
      </c>
      <c r="H271" s="1">
        <v>43728</v>
      </c>
      <c r="I271" s="2">
        <v>201938</v>
      </c>
      <c r="J271" s="2" t="s">
        <v>17</v>
      </c>
      <c r="K271" s="2">
        <v>266</v>
      </c>
      <c r="L271" s="4">
        <v>10</v>
      </c>
    </row>
    <row r="272" spans="2:12" s="2" customFormat="1" x14ac:dyDescent="0.25">
      <c r="B272" s="2" t="s">
        <v>1</v>
      </c>
      <c r="C272" s="2" t="str">
        <f>Tableau77[[#This Row],[COMMANDE]]&amp;Tableau77[[#This Row],[ECHEANCE]]&amp;Tableau77[[#This Row],[PLANID]]</f>
        <v>26743809267</v>
      </c>
      <c r="D272" s="2">
        <v>267</v>
      </c>
      <c r="E272" s="2">
        <v>267</v>
      </c>
      <c r="F272" s="3">
        <v>201947</v>
      </c>
      <c r="G272" s="2">
        <v>201946</v>
      </c>
      <c r="H272" s="1">
        <v>43809</v>
      </c>
      <c r="I272" s="2">
        <v>201950</v>
      </c>
      <c r="J272" s="2" t="s">
        <v>17</v>
      </c>
      <c r="K272" s="2">
        <v>267</v>
      </c>
      <c r="L272" s="4">
        <v>10</v>
      </c>
    </row>
    <row r="273" spans="2:12" s="2" customFormat="1" x14ac:dyDescent="0.25">
      <c r="B273" s="2" t="s">
        <v>1</v>
      </c>
      <c r="C273" s="2" t="str">
        <f>Tableau77[[#This Row],[COMMANDE]]&amp;Tableau77[[#This Row],[ECHEANCE]]&amp;Tableau77[[#This Row],[PLANID]]</f>
        <v>26843565268</v>
      </c>
      <c r="D273" s="2">
        <v>268</v>
      </c>
      <c r="E273" s="2">
        <v>268</v>
      </c>
      <c r="F273" s="3">
        <v>201913</v>
      </c>
      <c r="G273" s="2">
        <v>201914</v>
      </c>
      <c r="H273" s="1">
        <v>43565</v>
      </c>
      <c r="I273" s="2">
        <v>201915</v>
      </c>
      <c r="J273" s="2" t="s">
        <v>17</v>
      </c>
      <c r="K273" s="2">
        <v>268</v>
      </c>
      <c r="L273" s="4">
        <v>243.845</v>
      </c>
    </row>
    <row r="274" spans="2:12" s="2" customFormat="1" x14ac:dyDescent="0.25">
      <c r="B274" s="2" t="s">
        <v>1</v>
      </c>
      <c r="C274" s="2" t="str">
        <f>Tableau77[[#This Row],[COMMANDE]]&amp;Tableau77[[#This Row],[ECHEANCE]]&amp;Tableau77[[#This Row],[PLANID]]</f>
        <v>26943565269</v>
      </c>
      <c r="D274" s="2">
        <v>269</v>
      </c>
      <c r="E274" s="2">
        <v>269</v>
      </c>
      <c r="F274" s="3">
        <v>201914</v>
      </c>
      <c r="G274" s="2">
        <v>201911</v>
      </c>
      <c r="H274" s="1">
        <v>43565</v>
      </c>
      <c r="I274" s="2">
        <v>201915</v>
      </c>
      <c r="J274" s="2" t="s">
        <v>42</v>
      </c>
      <c r="K274" s="2">
        <v>269</v>
      </c>
      <c r="L274" s="4">
        <v>9.9999999999999995E-7</v>
      </c>
    </row>
    <row r="275" spans="2:12" s="2" customFormat="1" x14ac:dyDescent="0.25">
      <c r="B275" s="2" t="s">
        <v>1</v>
      </c>
      <c r="C275" s="2" t="str">
        <f>Tableau77[[#This Row],[COMMANDE]]&amp;Tableau77[[#This Row],[ECHEANCE]]&amp;Tableau77[[#This Row],[PLANID]]</f>
        <v>27043595270</v>
      </c>
      <c r="D275" s="2">
        <v>270</v>
      </c>
      <c r="E275" s="2">
        <v>270</v>
      </c>
      <c r="F275" s="3">
        <v>201917</v>
      </c>
      <c r="G275" s="2">
        <v>201917</v>
      </c>
      <c r="H275" s="1">
        <v>43595</v>
      </c>
      <c r="I275" s="2">
        <v>201919</v>
      </c>
      <c r="J275" s="2" t="s">
        <v>17</v>
      </c>
      <c r="K275" s="2">
        <v>270</v>
      </c>
      <c r="L275" s="4">
        <v>450</v>
      </c>
    </row>
    <row r="276" spans="2:12" s="2" customFormat="1" x14ac:dyDescent="0.25">
      <c r="B276" s="2" t="s">
        <v>1</v>
      </c>
      <c r="C276" s="2" t="str">
        <f>Tableau77[[#This Row],[COMMANDE]]&amp;Tableau77[[#This Row],[ECHEANCE]]&amp;Tableau77[[#This Row],[PLANID]]</f>
        <v>27143511271</v>
      </c>
      <c r="D276" s="2">
        <v>271</v>
      </c>
      <c r="E276" s="2">
        <v>271</v>
      </c>
      <c r="F276" s="3" t="s">
        <v>20</v>
      </c>
      <c r="G276" s="2">
        <v>197001</v>
      </c>
      <c r="H276" s="1">
        <v>43511</v>
      </c>
      <c r="I276" s="2">
        <v>201907</v>
      </c>
      <c r="J276" s="2" t="s">
        <v>3</v>
      </c>
      <c r="K276" s="2">
        <v>271</v>
      </c>
      <c r="L276" s="4">
        <v>82.144999999999996</v>
      </c>
    </row>
    <row r="277" spans="2:12" s="2" customFormat="1" x14ac:dyDescent="0.25">
      <c r="B277" s="2" t="s">
        <v>1</v>
      </c>
      <c r="C277" s="2" t="str">
        <f>Tableau77[[#This Row],[COMMANDE]]&amp;Tableau77[[#This Row],[ECHEANCE]]&amp;Tableau77[[#This Row],[PLANID]]</f>
        <v>27243511272</v>
      </c>
      <c r="D277" s="2">
        <v>272</v>
      </c>
      <c r="E277" s="2">
        <v>272</v>
      </c>
      <c r="F277" s="3" t="s">
        <v>20</v>
      </c>
      <c r="G277" s="2">
        <v>197001</v>
      </c>
      <c r="H277" s="1">
        <v>43511</v>
      </c>
      <c r="I277" s="2">
        <v>201907</v>
      </c>
      <c r="J277" s="2" t="s">
        <v>3</v>
      </c>
      <c r="K277" s="2">
        <v>272</v>
      </c>
      <c r="L277" s="4">
        <v>109.715</v>
      </c>
    </row>
    <row r="278" spans="2:12" s="2" customFormat="1" x14ac:dyDescent="0.25">
      <c r="B278" s="2" t="s">
        <v>1</v>
      </c>
      <c r="C278" s="2" t="str">
        <f>Tableau77[[#This Row],[COMMANDE]]&amp;Tableau77[[#This Row],[ECHEANCE]]&amp;Tableau77[[#This Row],[PLANID]]</f>
        <v>27343511273</v>
      </c>
      <c r="D278" s="2">
        <v>273</v>
      </c>
      <c r="E278" s="2">
        <v>273</v>
      </c>
      <c r="F278" s="3" t="s">
        <v>20</v>
      </c>
      <c r="G278" s="2">
        <v>197001</v>
      </c>
      <c r="H278" s="1">
        <v>43511</v>
      </c>
      <c r="I278" s="2">
        <v>201907</v>
      </c>
      <c r="J278" s="2" t="s">
        <v>3</v>
      </c>
      <c r="K278" s="2">
        <v>273</v>
      </c>
      <c r="L278" s="4">
        <v>31.835000000000001</v>
      </c>
    </row>
    <row r="279" spans="2:12" s="2" customFormat="1" x14ac:dyDescent="0.25">
      <c r="B279" s="2" t="s">
        <v>1</v>
      </c>
      <c r="C279" s="2" t="str">
        <f>Tableau77[[#This Row],[COMMANDE]]&amp;Tableau77[[#This Row],[ECHEANCE]]&amp;Tableau77[[#This Row],[PLANID]]</f>
        <v>27443511274</v>
      </c>
      <c r="D279" s="2">
        <v>274</v>
      </c>
      <c r="E279" s="2">
        <v>274</v>
      </c>
      <c r="F279" s="3" t="s">
        <v>20</v>
      </c>
      <c r="G279" s="2">
        <v>197001</v>
      </c>
      <c r="H279" s="1">
        <v>43511</v>
      </c>
      <c r="I279" s="2">
        <v>201907</v>
      </c>
      <c r="J279" s="2" t="s">
        <v>3</v>
      </c>
      <c r="K279" s="2">
        <v>274</v>
      </c>
      <c r="L279" s="4">
        <v>23.984999999999999</v>
      </c>
    </row>
    <row r="280" spans="2:12" s="2" customFormat="1" x14ac:dyDescent="0.25">
      <c r="B280" s="2" t="s">
        <v>1</v>
      </c>
      <c r="C280" s="2" t="str">
        <f>Tableau77[[#This Row],[COMMANDE]]&amp;Tableau77[[#This Row],[ECHEANCE]]&amp;Tableau77[[#This Row],[PLANID]]</f>
        <v>27543511275</v>
      </c>
      <c r="D280" s="2">
        <v>275</v>
      </c>
      <c r="E280" s="2">
        <v>275</v>
      </c>
      <c r="F280" s="3" t="s">
        <v>20</v>
      </c>
      <c r="G280" s="2">
        <v>197001</v>
      </c>
      <c r="H280" s="1">
        <v>43511</v>
      </c>
      <c r="I280" s="2">
        <v>201907</v>
      </c>
      <c r="J280" s="2" t="s">
        <v>3</v>
      </c>
      <c r="K280" s="2">
        <v>275</v>
      </c>
      <c r="L280" s="4">
        <v>90.295000000000002</v>
      </c>
    </row>
    <row r="281" spans="2:12" s="2" customFormat="1" x14ac:dyDescent="0.25">
      <c r="B281" s="2" t="s">
        <v>1</v>
      </c>
      <c r="C281" s="2" t="str">
        <f>Tableau77[[#This Row],[COMMANDE]]&amp;Tableau77[[#This Row],[ECHEANCE]]&amp;Tableau77[[#This Row],[PLANID]]</f>
        <v>27643534276</v>
      </c>
      <c r="D281" s="2">
        <v>276</v>
      </c>
      <c r="E281" s="2">
        <v>276</v>
      </c>
      <c r="F281" s="3" t="s">
        <v>20</v>
      </c>
      <c r="G281" s="2">
        <v>197001</v>
      </c>
      <c r="H281" s="1">
        <v>43534</v>
      </c>
      <c r="I281" s="2">
        <v>201910</v>
      </c>
      <c r="J281" s="2" t="s">
        <v>3</v>
      </c>
      <c r="K281" s="2">
        <v>276</v>
      </c>
      <c r="L281" s="4">
        <v>48.52</v>
      </c>
    </row>
    <row r="282" spans="2:12" s="2" customFormat="1" x14ac:dyDescent="0.25">
      <c r="B282" s="2" t="s">
        <v>1</v>
      </c>
      <c r="C282" s="2" t="str">
        <f>Tableau77[[#This Row],[COMMANDE]]&amp;Tableau77[[#This Row],[ECHEANCE]]&amp;Tableau77[[#This Row],[PLANID]]</f>
        <v>27743534277</v>
      </c>
      <c r="D282" s="2">
        <v>277</v>
      </c>
      <c r="E282" s="2">
        <v>277</v>
      </c>
      <c r="F282" s="3" t="s">
        <v>20</v>
      </c>
      <c r="G282" s="2">
        <v>197001</v>
      </c>
      <c r="H282" s="1">
        <v>43534</v>
      </c>
      <c r="I282" s="2">
        <v>201910</v>
      </c>
      <c r="J282" s="2" t="s">
        <v>3</v>
      </c>
      <c r="K282" s="2">
        <v>277</v>
      </c>
      <c r="L282" s="4">
        <v>71.905000000000001</v>
      </c>
    </row>
    <row r="283" spans="2:12" s="2" customFormat="1" x14ac:dyDescent="0.25">
      <c r="B283" s="2" t="s">
        <v>1</v>
      </c>
      <c r="C283" s="2" t="str">
        <f>Tableau77[[#This Row],[COMMANDE]]&amp;Tableau77[[#This Row],[ECHEANCE]]&amp;Tableau77[[#This Row],[PLANID]]</f>
        <v>27843534278</v>
      </c>
      <c r="D283" s="2">
        <v>278</v>
      </c>
      <c r="E283" s="2">
        <v>278</v>
      </c>
      <c r="F283" s="3" t="s">
        <v>20</v>
      </c>
      <c r="G283" s="2">
        <v>197001</v>
      </c>
      <c r="H283" s="1">
        <v>43534</v>
      </c>
      <c r="I283" s="2">
        <v>201910</v>
      </c>
      <c r="J283" s="2" t="s">
        <v>3</v>
      </c>
      <c r="K283" s="2">
        <v>278</v>
      </c>
      <c r="L283" s="4">
        <v>6.5650000000000004</v>
      </c>
    </row>
    <row r="284" spans="2:12" s="2" customFormat="1" x14ac:dyDescent="0.25">
      <c r="B284" s="2" t="s">
        <v>1</v>
      </c>
      <c r="C284" s="2" t="str">
        <f>Tableau77[[#This Row],[COMMANDE]]&amp;Tableau77[[#This Row],[ECHEANCE]]&amp;Tableau77[[#This Row],[PLANID]]</f>
        <v>27943534279</v>
      </c>
      <c r="D284" s="2">
        <v>279</v>
      </c>
      <c r="E284" s="2">
        <v>279</v>
      </c>
      <c r="F284" s="3" t="s">
        <v>20</v>
      </c>
      <c r="G284" s="2">
        <v>197001</v>
      </c>
      <c r="H284" s="1">
        <v>43534</v>
      </c>
      <c r="I284" s="2">
        <v>201910</v>
      </c>
      <c r="J284" s="2" t="s">
        <v>3</v>
      </c>
      <c r="K284" s="2">
        <v>279</v>
      </c>
      <c r="L284" s="4">
        <v>89.935000000000002</v>
      </c>
    </row>
    <row r="285" spans="2:12" s="2" customFormat="1" x14ac:dyDescent="0.25">
      <c r="B285" s="2" t="s">
        <v>1</v>
      </c>
      <c r="C285" s="2" t="str">
        <f>Tableau77[[#This Row],[COMMANDE]]&amp;Tableau77[[#This Row],[ECHEANCE]]&amp;Tableau77[[#This Row],[PLANID]]</f>
        <v>28043534280</v>
      </c>
      <c r="D285" s="2">
        <v>280</v>
      </c>
      <c r="E285" s="2">
        <v>280</v>
      </c>
      <c r="F285" s="3" t="s">
        <v>20</v>
      </c>
      <c r="G285" s="2">
        <v>197001</v>
      </c>
      <c r="H285" s="1">
        <v>43534</v>
      </c>
      <c r="I285" s="2">
        <v>201910</v>
      </c>
      <c r="J285" s="2" t="s">
        <v>3</v>
      </c>
      <c r="K285" s="2">
        <v>280</v>
      </c>
      <c r="L285" s="4">
        <v>78.92</v>
      </c>
    </row>
    <row r="286" spans="2:12" s="2" customFormat="1" x14ac:dyDescent="0.25">
      <c r="B286" s="2" t="s">
        <v>1</v>
      </c>
      <c r="C286" s="2" t="str">
        <f>Tableau77[[#This Row],[COMMANDE]]&amp;Tableau77[[#This Row],[ECHEANCE]]&amp;Tableau77[[#This Row],[PLANID]]</f>
        <v>28143534281</v>
      </c>
      <c r="D286" s="2">
        <v>281</v>
      </c>
      <c r="E286" s="2">
        <v>281</v>
      </c>
      <c r="F286" s="3" t="s">
        <v>20</v>
      </c>
      <c r="G286" s="2">
        <v>197001</v>
      </c>
      <c r="H286" s="1">
        <v>43534</v>
      </c>
      <c r="I286" s="2">
        <v>201910</v>
      </c>
      <c r="J286" s="2" t="s">
        <v>3</v>
      </c>
      <c r="K286" s="2">
        <v>281</v>
      </c>
      <c r="L286" s="4">
        <v>72.38</v>
      </c>
    </row>
    <row r="287" spans="2:12" s="2" customFormat="1" x14ac:dyDescent="0.25">
      <c r="B287" s="2" t="s">
        <v>1</v>
      </c>
      <c r="C287" s="2" t="str">
        <f>Tableau77[[#This Row],[COMMANDE]]&amp;Tableau77[[#This Row],[ECHEANCE]]&amp;Tableau77[[#This Row],[PLANID]]</f>
        <v>28243534282</v>
      </c>
      <c r="D287" s="2">
        <v>282</v>
      </c>
      <c r="E287" s="2">
        <v>282</v>
      </c>
      <c r="F287" s="3" t="s">
        <v>20</v>
      </c>
      <c r="G287" s="2">
        <v>197001</v>
      </c>
      <c r="H287" s="1">
        <v>43534</v>
      </c>
      <c r="I287" s="2">
        <v>201910</v>
      </c>
      <c r="J287" s="2" t="s">
        <v>3</v>
      </c>
      <c r="K287" s="2">
        <v>282</v>
      </c>
      <c r="L287" s="4">
        <v>12.885</v>
      </c>
    </row>
    <row r="288" spans="2:12" s="2" customFormat="1" x14ac:dyDescent="0.25">
      <c r="B288" s="2" t="s">
        <v>1</v>
      </c>
      <c r="C288" s="2" t="str">
        <f>Tableau77[[#This Row],[COMMANDE]]&amp;Tableau77[[#This Row],[ECHEANCE]]&amp;Tableau77[[#This Row],[PLANID]]</f>
        <v>28343534283</v>
      </c>
      <c r="D288" s="2">
        <v>283</v>
      </c>
      <c r="E288" s="2">
        <v>283</v>
      </c>
      <c r="F288" s="3" t="s">
        <v>20</v>
      </c>
      <c r="G288" s="2">
        <v>197001</v>
      </c>
      <c r="H288" s="1">
        <v>43534</v>
      </c>
      <c r="I288" s="2">
        <v>201910</v>
      </c>
      <c r="J288" s="2" t="s">
        <v>3</v>
      </c>
      <c r="K288" s="2">
        <v>283</v>
      </c>
      <c r="L288" s="4">
        <v>8.84</v>
      </c>
    </row>
    <row r="289" spans="2:12" s="2" customFormat="1" x14ac:dyDescent="0.25">
      <c r="B289" s="2" t="s">
        <v>1</v>
      </c>
      <c r="C289" s="2" t="str">
        <f>Tableau77[[#This Row],[COMMANDE]]&amp;Tableau77[[#This Row],[ECHEANCE]]&amp;Tableau77[[#This Row],[PLANID]]</f>
        <v>28443534284</v>
      </c>
      <c r="D289" s="2">
        <v>284</v>
      </c>
      <c r="E289" s="2">
        <v>284</v>
      </c>
      <c r="F289" s="3" t="s">
        <v>20</v>
      </c>
      <c r="G289" s="2">
        <v>197001</v>
      </c>
      <c r="H289" s="1">
        <v>43534</v>
      </c>
      <c r="I289" s="2">
        <v>201910</v>
      </c>
      <c r="J289" s="2" t="s">
        <v>3</v>
      </c>
      <c r="K289" s="2">
        <v>284</v>
      </c>
      <c r="L289" s="4">
        <v>5.59</v>
      </c>
    </row>
    <row r="290" spans="2:12" s="2" customFormat="1" x14ac:dyDescent="0.25">
      <c r="B290" s="2" t="s">
        <v>1</v>
      </c>
      <c r="C290" s="2" t="str">
        <f>Tableau77[[#This Row],[COMMANDE]]&amp;Tableau77[[#This Row],[ECHEANCE]]&amp;Tableau77[[#This Row],[PLANID]]</f>
        <v>28543534285</v>
      </c>
      <c r="D290" s="2">
        <v>285</v>
      </c>
      <c r="E290" s="2">
        <v>285</v>
      </c>
      <c r="F290" s="3" t="s">
        <v>20</v>
      </c>
      <c r="G290" s="2">
        <v>197001</v>
      </c>
      <c r="H290" s="1">
        <v>43534</v>
      </c>
      <c r="I290" s="2">
        <v>201910</v>
      </c>
      <c r="J290" s="2" t="s">
        <v>3</v>
      </c>
      <c r="K290" s="2">
        <v>285</v>
      </c>
      <c r="L290" s="4">
        <v>54.46</v>
      </c>
    </row>
    <row r="291" spans="2:12" s="2" customFormat="1" x14ac:dyDescent="0.25">
      <c r="B291" s="2" t="s">
        <v>1</v>
      </c>
      <c r="C291" s="2" t="str">
        <f>Tableau77[[#This Row],[COMMANDE]]&amp;Tableau77[[#This Row],[ECHEANCE]]&amp;Tableau77[[#This Row],[PLANID]]</f>
        <v>28643565286</v>
      </c>
      <c r="D291" s="2">
        <v>286</v>
      </c>
      <c r="E291" s="2">
        <v>286</v>
      </c>
      <c r="F291" s="3" t="s">
        <v>20</v>
      </c>
      <c r="G291" s="2">
        <v>197001</v>
      </c>
      <c r="H291" s="1">
        <v>43565</v>
      </c>
      <c r="I291" s="2">
        <v>201915</v>
      </c>
      <c r="J291" s="2" t="s">
        <v>3</v>
      </c>
      <c r="K291" s="2">
        <v>286</v>
      </c>
      <c r="L291" s="4">
        <v>7.4050000000000002</v>
      </c>
    </row>
    <row r="292" spans="2:12" s="2" customFormat="1" x14ac:dyDescent="0.25">
      <c r="B292" s="2" t="s">
        <v>1</v>
      </c>
      <c r="C292" s="2" t="str">
        <f>Tableau77[[#This Row],[COMMANDE]]&amp;Tableau77[[#This Row],[ECHEANCE]]&amp;Tableau77[[#This Row],[PLANID]]</f>
        <v>28743565287</v>
      </c>
      <c r="D292" s="2">
        <v>287</v>
      </c>
      <c r="E292" s="2">
        <v>287</v>
      </c>
      <c r="F292" s="3" t="s">
        <v>20</v>
      </c>
      <c r="G292" s="2">
        <v>197001</v>
      </c>
      <c r="H292" s="1">
        <v>43565</v>
      </c>
      <c r="I292" s="2">
        <v>201915</v>
      </c>
      <c r="J292" s="2" t="s">
        <v>3</v>
      </c>
      <c r="K292" s="2">
        <v>287</v>
      </c>
      <c r="L292" s="4">
        <v>6.1950000000000003</v>
      </c>
    </row>
    <row r="293" spans="2:12" s="2" customFormat="1" x14ac:dyDescent="0.25">
      <c r="B293" s="2" t="s">
        <v>1</v>
      </c>
      <c r="C293" s="2" t="str">
        <f>Tableau77[[#This Row],[COMMANDE]]&amp;Tableau77[[#This Row],[ECHEANCE]]&amp;Tableau77[[#This Row],[PLANID]]</f>
        <v>28843565288</v>
      </c>
      <c r="D293" s="2">
        <v>288</v>
      </c>
      <c r="E293" s="2">
        <v>288</v>
      </c>
      <c r="F293" s="3" t="s">
        <v>20</v>
      </c>
      <c r="G293" s="2">
        <v>197001</v>
      </c>
      <c r="H293" s="1">
        <v>43565</v>
      </c>
      <c r="I293" s="2">
        <v>201915</v>
      </c>
      <c r="J293" s="2" t="s">
        <v>3</v>
      </c>
      <c r="K293" s="2">
        <v>288</v>
      </c>
      <c r="L293" s="4">
        <v>71.39</v>
      </c>
    </row>
    <row r="294" spans="2:12" s="2" customFormat="1" x14ac:dyDescent="0.25">
      <c r="B294" s="2" t="s">
        <v>1</v>
      </c>
      <c r="C294" s="2" t="str">
        <f>Tableau77[[#This Row],[COMMANDE]]&amp;Tableau77[[#This Row],[ECHEANCE]]&amp;Tableau77[[#This Row],[PLANID]]</f>
        <v>28943565289</v>
      </c>
      <c r="D294" s="2">
        <v>289</v>
      </c>
      <c r="E294" s="2">
        <v>289</v>
      </c>
      <c r="F294" s="3" t="s">
        <v>20</v>
      </c>
      <c r="G294" s="2">
        <v>197001</v>
      </c>
      <c r="H294" s="1">
        <v>43565</v>
      </c>
      <c r="I294" s="2">
        <v>201915</v>
      </c>
      <c r="J294" s="2" t="s">
        <v>3</v>
      </c>
      <c r="K294" s="2">
        <v>289</v>
      </c>
      <c r="L294" s="4">
        <v>5.63</v>
      </c>
    </row>
    <row r="295" spans="2:12" s="2" customFormat="1" x14ac:dyDescent="0.25">
      <c r="B295" s="2" t="s">
        <v>1</v>
      </c>
      <c r="C295" s="2" t="str">
        <f>Tableau77[[#This Row],[COMMANDE]]&amp;Tableau77[[#This Row],[ECHEANCE]]&amp;Tableau77[[#This Row],[PLANID]]</f>
        <v>29043565290</v>
      </c>
      <c r="D295" s="2">
        <v>290</v>
      </c>
      <c r="E295" s="2">
        <v>290</v>
      </c>
      <c r="F295" s="3" t="s">
        <v>20</v>
      </c>
      <c r="G295" s="2">
        <v>197001</v>
      </c>
      <c r="H295" s="1">
        <v>43565</v>
      </c>
      <c r="I295" s="2">
        <v>201915</v>
      </c>
      <c r="J295" s="2" t="s">
        <v>3</v>
      </c>
      <c r="K295" s="2">
        <v>290</v>
      </c>
      <c r="L295" s="4">
        <v>13.64</v>
      </c>
    </row>
    <row r="296" spans="2:12" s="2" customFormat="1" x14ac:dyDescent="0.25">
      <c r="B296" s="2" t="s">
        <v>1</v>
      </c>
      <c r="C296" s="2" t="str">
        <f>Tableau77[[#This Row],[COMMANDE]]&amp;Tableau77[[#This Row],[ECHEANCE]]&amp;Tableau77[[#This Row],[PLANID]]</f>
        <v>29143565291</v>
      </c>
      <c r="D296" s="2">
        <v>291</v>
      </c>
      <c r="E296" s="2">
        <v>291</v>
      </c>
      <c r="F296" s="3" t="s">
        <v>20</v>
      </c>
      <c r="G296" s="2">
        <v>197001</v>
      </c>
      <c r="H296" s="1">
        <v>43565</v>
      </c>
      <c r="I296" s="2">
        <v>201915</v>
      </c>
      <c r="J296" s="2" t="s">
        <v>3</v>
      </c>
      <c r="K296" s="2">
        <v>291</v>
      </c>
      <c r="L296" s="4">
        <v>22.03</v>
      </c>
    </row>
    <row r="297" spans="2:12" s="2" customFormat="1" x14ac:dyDescent="0.25">
      <c r="B297" s="2" t="s">
        <v>1</v>
      </c>
      <c r="C297" s="2" t="str">
        <f>Tableau77[[#This Row],[COMMANDE]]&amp;Tableau77[[#This Row],[ECHEANCE]]&amp;Tableau77[[#This Row],[PLANID]]</f>
        <v>29243565292</v>
      </c>
      <c r="D297" s="2">
        <v>292</v>
      </c>
      <c r="E297" s="2">
        <v>292</v>
      </c>
      <c r="F297" s="3" t="s">
        <v>20</v>
      </c>
      <c r="G297" s="2">
        <v>197001</v>
      </c>
      <c r="H297" s="1">
        <v>43565</v>
      </c>
      <c r="I297" s="2">
        <v>201915</v>
      </c>
      <c r="J297" s="2" t="s">
        <v>3</v>
      </c>
      <c r="K297" s="2">
        <v>292</v>
      </c>
      <c r="L297" s="4">
        <v>79.864999999999995</v>
      </c>
    </row>
    <row r="298" spans="2:12" s="2" customFormat="1" x14ac:dyDescent="0.25">
      <c r="B298" s="2" t="s">
        <v>1</v>
      </c>
      <c r="C298" s="2" t="str">
        <f>Tableau77[[#This Row],[COMMANDE]]&amp;Tableau77[[#This Row],[ECHEANCE]]&amp;Tableau77[[#This Row],[PLANID]]</f>
        <v>29343010293</v>
      </c>
      <c r="D298" s="2">
        <v>293</v>
      </c>
      <c r="E298" s="2">
        <v>293</v>
      </c>
      <c r="F298" s="3" t="s">
        <v>20</v>
      </c>
      <c r="G298" s="2">
        <v>197001</v>
      </c>
      <c r="H298" s="1">
        <v>43010</v>
      </c>
      <c r="I298" s="2">
        <v>201740</v>
      </c>
      <c r="J298" s="2" t="s">
        <v>3</v>
      </c>
      <c r="K298" s="2">
        <v>293</v>
      </c>
      <c r="L298" s="4">
        <v>9.9999999999999995E-7</v>
      </c>
    </row>
    <row r="299" spans="2:12" s="2" customFormat="1" x14ac:dyDescent="0.25">
      <c r="B299" s="2" t="s">
        <v>1</v>
      </c>
      <c r="C299" s="2" t="str">
        <f>Tableau77[[#This Row],[COMMANDE]]&amp;Tableau77[[#This Row],[ECHEANCE]]&amp;Tableau77[[#This Row],[PLANID]]</f>
        <v>29443521294</v>
      </c>
      <c r="D299" s="2">
        <v>294</v>
      </c>
      <c r="E299" s="2">
        <v>294</v>
      </c>
      <c r="F299" s="3">
        <v>201907</v>
      </c>
      <c r="G299" s="2">
        <v>201908</v>
      </c>
      <c r="H299" s="1">
        <v>43521</v>
      </c>
      <c r="I299" s="2">
        <v>201909</v>
      </c>
      <c r="J299" s="2" t="s">
        <v>17</v>
      </c>
      <c r="K299" s="2">
        <v>294</v>
      </c>
      <c r="L299" s="4">
        <v>3.0933790000000001</v>
      </c>
    </row>
    <row r="300" spans="2:12" s="2" customFormat="1" x14ac:dyDescent="0.25">
      <c r="B300" s="2" t="s">
        <v>1</v>
      </c>
      <c r="C300" s="2" t="str">
        <f>Tableau77[[#This Row],[COMMANDE]]&amp;Tableau77[[#This Row],[ECHEANCE]]&amp;Tableau77[[#This Row],[PLANID]]</f>
        <v>29543521295</v>
      </c>
      <c r="D300" s="2">
        <v>295</v>
      </c>
      <c r="E300" s="2">
        <v>295</v>
      </c>
      <c r="F300" s="3">
        <v>201907</v>
      </c>
      <c r="G300" s="2">
        <v>201908</v>
      </c>
      <c r="H300" s="1">
        <v>43521</v>
      </c>
      <c r="I300" s="2">
        <v>201909</v>
      </c>
      <c r="J300" s="2" t="s">
        <v>17</v>
      </c>
      <c r="K300" s="2">
        <v>295</v>
      </c>
      <c r="L300" s="4">
        <v>12.649186</v>
      </c>
    </row>
    <row r="301" spans="2:12" s="2" customFormat="1" x14ac:dyDescent="0.25">
      <c r="B301" s="2" t="s">
        <v>1</v>
      </c>
      <c r="C301" s="2" t="str">
        <f>Tableau77[[#This Row],[COMMANDE]]&amp;Tableau77[[#This Row],[ECHEANCE]]&amp;Tableau77[[#This Row],[PLANID]]</f>
        <v>29643528296</v>
      </c>
      <c r="D301" s="2">
        <v>296</v>
      </c>
      <c r="E301" s="2">
        <v>296</v>
      </c>
      <c r="F301" s="3">
        <v>201907</v>
      </c>
      <c r="G301" s="2">
        <v>201908</v>
      </c>
      <c r="H301" s="1">
        <v>43528</v>
      </c>
      <c r="I301" s="2">
        <v>201910</v>
      </c>
      <c r="J301" s="2" t="s">
        <v>17</v>
      </c>
      <c r="K301" s="2">
        <v>296</v>
      </c>
      <c r="L301" s="4">
        <v>60</v>
      </c>
    </row>
    <row r="302" spans="2:12" s="2" customFormat="1" x14ac:dyDescent="0.25">
      <c r="B302" s="2" t="s">
        <v>1</v>
      </c>
      <c r="C302" s="2" t="str">
        <f>Tableau77[[#This Row],[COMMANDE]]&amp;Tableau77[[#This Row],[ECHEANCE]]&amp;Tableau77[[#This Row],[PLANID]]</f>
        <v>29743532297</v>
      </c>
      <c r="D302" s="2">
        <v>297</v>
      </c>
      <c r="E302" s="2">
        <v>297</v>
      </c>
      <c r="F302" s="3">
        <v>201907</v>
      </c>
      <c r="G302" s="2">
        <v>201908</v>
      </c>
      <c r="H302" s="1">
        <v>43532</v>
      </c>
      <c r="I302" s="2">
        <v>201910</v>
      </c>
      <c r="J302" s="2" t="s">
        <v>17</v>
      </c>
      <c r="K302" s="2">
        <v>297</v>
      </c>
      <c r="L302" s="4">
        <v>9.2090700000000005</v>
      </c>
    </row>
    <row r="303" spans="2:12" s="2" customFormat="1" x14ac:dyDescent="0.25">
      <c r="B303" s="2" t="s">
        <v>1</v>
      </c>
      <c r="C303" s="2" t="str">
        <f>Tableau77[[#This Row],[COMMANDE]]&amp;Tableau77[[#This Row],[ECHEANCE]]&amp;Tableau77[[#This Row],[PLANID]]</f>
        <v>29843518298</v>
      </c>
      <c r="D303" s="2">
        <v>298</v>
      </c>
      <c r="E303" s="2">
        <v>298</v>
      </c>
      <c r="F303" s="3">
        <v>201907</v>
      </c>
      <c r="G303" s="2">
        <v>201909</v>
      </c>
      <c r="H303" s="1">
        <v>43518</v>
      </c>
      <c r="I303" s="2">
        <v>201908</v>
      </c>
      <c r="J303" s="2" t="s">
        <v>51</v>
      </c>
      <c r="K303" s="2">
        <v>298</v>
      </c>
      <c r="L303" s="4">
        <v>39.418582000000001</v>
      </c>
    </row>
    <row r="304" spans="2:12" s="2" customFormat="1" x14ac:dyDescent="0.25">
      <c r="B304" s="2" t="s">
        <v>1</v>
      </c>
      <c r="C304" s="2" t="str">
        <f>Tableau77[[#This Row],[COMMANDE]]&amp;Tableau77[[#This Row],[ECHEANCE]]&amp;Tableau77[[#This Row],[PLANID]]</f>
        <v>29943521299</v>
      </c>
      <c r="D304" s="2">
        <v>299</v>
      </c>
      <c r="E304" s="2">
        <v>299</v>
      </c>
      <c r="F304" s="3">
        <v>201907</v>
      </c>
      <c r="G304" s="2">
        <v>201909</v>
      </c>
      <c r="H304" s="1">
        <v>43521</v>
      </c>
      <c r="I304" s="2">
        <v>201909</v>
      </c>
      <c r="J304" s="2" t="s">
        <v>51</v>
      </c>
      <c r="K304" s="2">
        <v>299</v>
      </c>
      <c r="L304" s="4">
        <v>54.257435000000001</v>
      </c>
    </row>
    <row r="305" spans="2:12" s="2" customFormat="1" x14ac:dyDescent="0.25">
      <c r="B305" s="2" t="s">
        <v>1</v>
      </c>
      <c r="C305" s="2" t="str">
        <f>Tableau77[[#This Row],[COMMANDE]]&amp;Tableau77[[#This Row],[ECHEANCE]]&amp;Tableau77[[#This Row],[PLANID]]</f>
        <v>30043518300</v>
      </c>
      <c r="D305" s="2">
        <v>300</v>
      </c>
      <c r="E305" s="2">
        <v>300</v>
      </c>
      <c r="F305" s="3">
        <v>201908</v>
      </c>
      <c r="G305" s="2">
        <v>201908</v>
      </c>
      <c r="H305" s="1">
        <v>43518</v>
      </c>
      <c r="I305" s="2">
        <v>201908</v>
      </c>
      <c r="J305" s="2" t="s">
        <v>21</v>
      </c>
      <c r="K305" s="2">
        <v>300</v>
      </c>
      <c r="L305" s="4">
        <v>1.6562079999999999</v>
      </c>
    </row>
    <row r="306" spans="2:12" s="2" customFormat="1" x14ac:dyDescent="0.25">
      <c r="B306" s="2" t="s">
        <v>1</v>
      </c>
      <c r="C306" s="2" t="str">
        <f>Tableau77[[#This Row],[COMMANDE]]&amp;Tableau77[[#This Row],[ECHEANCE]]&amp;Tableau77[[#This Row],[PLANID]]</f>
        <v>30143518301</v>
      </c>
      <c r="D306" s="2">
        <v>301</v>
      </c>
      <c r="E306" s="2">
        <v>301</v>
      </c>
      <c r="F306" s="3">
        <v>201908</v>
      </c>
      <c r="G306" s="2">
        <v>201908</v>
      </c>
      <c r="H306" s="1">
        <v>43518</v>
      </c>
      <c r="I306" s="2">
        <v>201908</v>
      </c>
      <c r="J306" s="2" t="s">
        <v>21</v>
      </c>
      <c r="K306" s="2">
        <v>301</v>
      </c>
      <c r="L306" s="4">
        <v>0.30493100000000001</v>
      </c>
    </row>
    <row r="307" spans="2:12" s="2" customFormat="1" x14ac:dyDescent="0.25">
      <c r="B307" s="2" t="s">
        <v>1</v>
      </c>
      <c r="C307" s="2" t="str">
        <f>Tableau77[[#This Row],[COMMANDE]]&amp;Tableau77[[#This Row],[ECHEANCE]]&amp;Tableau77[[#This Row],[PLANID]]</f>
        <v>30243518302</v>
      </c>
      <c r="D307" s="2">
        <v>302</v>
      </c>
      <c r="E307" s="2">
        <v>302</v>
      </c>
      <c r="F307" s="3">
        <v>201908</v>
      </c>
      <c r="G307" s="2">
        <v>201908</v>
      </c>
      <c r="H307" s="1">
        <v>43518</v>
      </c>
      <c r="I307" s="2">
        <v>201908</v>
      </c>
      <c r="J307" s="2" t="s">
        <v>27</v>
      </c>
      <c r="K307" s="2">
        <v>302</v>
      </c>
      <c r="L307" s="4">
        <v>36.531278999999998</v>
      </c>
    </row>
    <row r="308" spans="2:12" s="2" customFormat="1" x14ac:dyDescent="0.25">
      <c r="B308" s="2" t="s">
        <v>1</v>
      </c>
      <c r="C308" s="2" t="str">
        <f>Tableau77[[#This Row],[COMMANDE]]&amp;Tableau77[[#This Row],[ECHEANCE]]&amp;Tableau77[[#This Row],[PLANID]]</f>
        <v>30343532303</v>
      </c>
      <c r="D308" s="2">
        <v>303</v>
      </c>
      <c r="E308" s="2">
        <v>303</v>
      </c>
      <c r="F308" s="3">
        <v>201909</v>
      </c>
      <c r="G308" s="2">
        <v>201909</v>
      </c>
      <c r="H308" s="1">
        <v>43532</v>
      </c>
      <c r="I308" s="2">
        <v>201910</v>
      </c>
      <c r="J308" s="2" t="s">
        <v>17</v>
      </c>
      <c r="K308" s="2">
        <v>303</v>
      </c>
      <c r="L308" s="4">
        <v>60.790930000000003</v>
      </c>
    </row>
    <row r="309" spans="2:12" s="2" customFormat="1" x14ac:dyDescent="0.25">
      <c r="B309" s="2" t="s">
        <v>1</v>
      </c>
      <c r="C309" s="2" t="str">
        <f>Tableau77[[#This Row],[COMMANDE]]&amp;Tableau77[[#This Row],[ECHEANCE]]&amp;Tableau77[[#This Row],[PLANID]]</f>
        <v>30443542304</v>
      </c>
      <c r="D309" s="2">
        <v>304</v>
      </c>
      <c r="E309" s="2">
        <v>304</v>
      </c>
      <c r="F309" s="3">
        <v>201909</v>
      </c>
      <c r="G309" s="2">
        <v>201909</v>
      </c>
      <c r="H309" s="1">
        <v>43542</v>
      </c>
      <c r="I309" s="2">
        <v>201912</v>
      </c>
      <c r="J309" s="2" t="s">
        <v>17</v>
      </c>
      <c r="K309" s="2">
        <v>304</v>
      </c>
      <c r="L309" s="4">
        <v>34.863861999999997</v>
      </c>
    </row>
    <row r="310" spans="2:12" s="2" customFormat="1" x14ac:dyDescent="0.25">
      <c r="B310" s="2" t="s">
        <v>1</v>
      </c>
      <c r="C310" s="2" t="str">
        <f>Tableau77[[#This Row],[COMMANDE]]&amp;Tableau77[[#This Row],[ECHEANCE]]&amp;Tableau77[[#This Row],[PLANID]]</f>
        <v>30543542305</v>
      </c>
      <c r="D310" s="2">
        <v>305</v>
      </c>
      <c r="E310" s="2">
        <v>305</v>
      </c>
      <c r="F310" s="3">
        <v>201910</v>
      </c>
      <c r="G310" s="2">
        <v>201913</v>
      </c>
      <c r="H310" s="1">
        <v>43542</v>
      </c>
      <c r="I310" s="2">
        <v>201912</v>
      </c>
      <c r="J310" s="2" t="s">
        <v>17</v>
      </c>
      <c r="K310" s="2">
        <v>305</v>
      </c>
      <c r="L310" s="4">
        <v>93.562873999999994</v>
      </c>
    </row>
    <row r="311" spans="2:12" s="2" customFormat="1" x14ac:dyDescent="0.25">
      <c r="B311" s="2" t="s">
        <v>1</v>
      </c>
      <c r="C311" s="2" t="str">
        <f>Tableau77[[#This Row],[COMMANDE]]&amp;Tableau77[[#This Row],[ECHEANCE]]&amp;Tableau77[[#This Row],[PLANID]]</f>
        <v>30643557306</v>
      </c>
      <c r="D311" s="2">
        <v>306</v>
      </c>
      <c r="E311" s="2">
        <v>306</v>
      </c>
      <c r="F311" s="3">
        <v>201912</v>
      </c>
      <c r="G311" s="2">
        <v>201914</v>
      </c>
      <c r="H311" s="1">
        <v>43557</v>
      </c>
      <c r="I311" s="2">
        <v>201914</v>
      </c>
      <c r="J311" s="2" t="s">
        <v>17</v>
      </c>
      <c r="K311" s="2">
        <v>306</v>
      </c>
      <c r="L311" s="4">
        <v>100</v>
      </c>
    </row>
    <row r="312" spans="2:12" s="2" customFormat="1" x14ac:dyDescent="0.25">
      <c r="B312" s="2" t="s">
        <v>1</v>
      </c>
      <c r="C312" s="2" t="str">
        <f>Tableau77[[#This Row],[COMMANDE]]&amp;Tableau77[[#This Row],[ECHEANCE]]&amp;Tableau77[[#This Row],[PLANID]]</f>
        <v>30743563307</v>
      </c>
      <c r="D312" s="2">
        <v>307</v>
      </c>
      <c r="E312" s="2">
        <v>307</v>
      </c>
      <c r="F312" s="3">
        <v>201913</v>
      </c>
      <c r="G312" s="2">
        <v>201917</v>
      </c>
      <c r="H312" s="1">
        <v>43563</v>
      </c>
      <c r="I312" s="2">
        <v>201915</v>
      </c>
      <c r="J312" s="2" t="s">
        <v>17</v>
      </c>
      <c r="K312" s="2">
        <v>307</v>
      </c>
      <c r="L312" s="4">
        <v>100</v>
      </c>
    </row>
    <row r="313" spans="2:12" s="2" customFormat="1" x14ac:dyDescent="0.25">
      <c r="B313" s="2" t="s">
        <v>1</v>
      </c>
      <c r="C313" s="2" t="str">
        <f>Tableau77[[#This Row],[COMMANDE]]&amp;Tableau77[[#This Row],[ECHEANCE]]&amp;Tableau77[[#This Row],[PLANID]]</f>
        <v>30843570308</v>
      </c>
      <c r="D313" s="2">
        <v>308</v>
      </c>
      <c r="E313" s="2">
        <v>308</v>
      </c>
      <c r="F313" s="3">
        <v>201914</v>
      </c>
      <c r="G313" s="2">
        <v>201918</v>
      </c>
      <c r="H313" s="1">
        <v>43570</v>
      </c>
      <c r="I313" s="2">
        <v>201916</v>
      </c>
      <c r="J313" s="2" t="s">
        <v>17</v>
      </c>
      <c r="K313" s="2">
        <v>308</v>
      </c>
      <c r="L313" s="4">
        <v>100</v>
      </c>
    </row>
    <row r="314" spans="2:12" s="2" customFormat="1" x14ac:dyDescent="0.25">
      <c r="B314" s="2" t="s">
        <v>1</v>
      </c>
      <c r="C314" s="2" t="str">
        <f>Tableau77[[#This Row],[COMMANDE]]&amp;Tableau77[[#This Row],[ECHEANCE]]&amp;Tableau77[[#This Row],[PLANID]]</f>
        <v>30943587309</v>
      </c>
      <c r="D314" s="2">
        <v>309</v>
      </c>
      <c r="E314" s="2">
        <v>309</v>
      </c>
      <c r="F314" s="3">
        <v>201917</v>
      </c>
      <c r="G314" s="2">
        <v>201920</v>
      </c>
      <c r="H314" s="1">
        <v>43587</v>
      </c>
      <c r="I314" s="2">
        <v>201918</v>
      </c>
      <c r="J314" s="2" t="s">
        <v>17</v>
      </c>
      <c r="K314" s="2">
        <v>309</v>
      </c>
      <c r="L314" s="4">
        <v>100</v>
      </c>
    </row>
    <row r="315" spans="2:12" s="2" customFormat="1" x14ac:dyDescent="0.25">
      <c r="B315" s="2" t="s">
        <v>1</v>
      </c>
      <c r="C315" s="2" t="str">
        <f>Tableau77[[#This Row],[COMMANDE]]&amp;Tableau77[[#This Row],[ECHEANCE]]&amp;Tableau77[[#This Row],[PLANID]]</f>
        <v>31043592310</v>
      </c>
      <c r="D315" s="2">
        <v>310</v>
      </c>
      <c r="E315" s="2">
        <v>310</v>
      </c>
      <c r="F315" s="3">
        <v>201917</v>
      </c>
      <c r="G315" s="2">
        <v>201921</v>
      </c>
      <c r="H315" s="1">
        <v>43592</v>
      </c>
      <c r="I315" s="2">
        <v>201919</v>
      </c>
      <c r="J315" s="2" t="s">
        <v>17</v>
      </c>
      <c r="K315" s="2">
        <v>310</v>
      </c>
      <c r="L315" s="4">
        <v>100</v>
      </c>
    </row>
    <row r="316" spans="2:12" s="2" customFormat="1" x14ac:dyDescent="0.25">
      <c r="B316" s="2" t="s">
        <v>1</v>
      </c>
      <c r="C316" s="2" t="str">
        <f>Tableau77[[#This Row],[COMMANDE]]&amp;Tableau77[[#This Row],[ECHEANCE]]&amp;Tableau77[[#This Row],[PLANID]]</f>
        <v>31143599311</v>
      </c>
      <c r="D316" s="2">
        <v>311</v>
      </c>
      <c r="E316" s="2">
        <v>311</v>
      </c>
      <c r="F316" s="3">
        <v>201918</v>
      </c>
      <c r="G316" s="2">
        <v>201922</v>
      </c>
      <c r="H316" s="1">
        <v>43599</v>
      </c>
      <c r="I316" s="2">
        <v>201920</v>
      </c>
      <c r="J316" s="2" t="s">
        <v>17</v>
      </c>
      <c r="K316" s="2">
        <v>311</v>
      </c>
      <c r="L316" s="4">
        <v>100</v>
      </c>
    </row>
    <row r="317" spans="2:12" s="2" customFormat="1" x14ac:dyDescent="0.25">
      <c r="B317" s="2" t="s">
        <v>1</v>
      </c>
      <c r="C317" s="2" t="str">
        <f>Tableau77[[#This Row],[COMMANDE]]&amp;Tableau77[[#This Row],[ECHEANCE]]&amp;Tableau77[[#This Row],[PLANID]]</f>
        <v>31243617312</v>
      </c>
      <c r="D317" s="2">
        <v>312</v>
      </c>
      <c r="E317" s="2">
        <v>312</v>
      </c>
      <c r="F317" s="3">
        <v>201921</v>
      </c>
      <c r="G317" s="2">
        <v>201924</v>
      </c>
      <c r="H317" s="1">
        <v>43617</v>
      </c>
      <c r="I317" s="2">
        <v>201922</v>
      </c>
      <c r="J317" s="2" t="s">
        <v>17</v>
      </c>
      <c r="K317" s="2">
        <v>312</v>
      </c>
      <c r="L317" s="4">
        <v>100</v>
      </c>
    </row>
    <row r="318" spans="2:12" s="2" customFormat="1" x14ac:dyDescent="0.25">
      <c r="B318" s="2" t="s">
        <v>1</v>
      </c>
      <c r="C318" s="2" t="str">
        <f>Tableau77[[#This Row],[COMMANDE]]&amp;Tableau77[[#This Row],[ECHEANCE]]&amp;Tableau77[[#This Row],[PLANID]]</f>
        <v>31343624313</v>
      </c>
      <c r="D318" s="2">
        <v>313</v>
      </c>
      <c r="E318" s="2">
        <v>313</v>
      </c>
      <c r="F318" s="3">
        <v>201922</v>
      </c>
      <c r="G318" s="2">
        <v>201925</v>
      </c>
      <c r="H318" s="1">
        <v>43624</v>
      </c>
      <c r="I318" s="2">
        <v>201923</v>
      </c>
      <c r="J318" s="2" t="s">
        <v>17</v>
      </c>
      <c r="K318" s="2">
        <v>313</v>
      </c>
      <c r="L318" s="4">
        <v>100</v>
      </c>
    </row>
    <row r="319" spans="2:12" s="2" customFormat="1" x14ac:dyDescent="0.25">
      <c r="B319" s="2" t="s">
        <v>1</v>
      </c>
      <c r="C319" s="2" t="str">
        <f>Tableau77[[#This Row],[COMMANDE]]&amp;Tableau77[[#This Row],[ECHEANCE]]&amp;Tableau77[[#This Row],[PLANID]]</f>
        <v>31443630314</v>
      </c>
      <c r="D319" s="2">
        <v>314</v>
      </c>
      <c r="E319" s="2">
        <v>314</v>
      </c>
      <c r="F319" s="3">
        <v>201923</v>
      </c>
      <c r="G319" s="2">
        <v>201925</v>
      </c>
      <c r="H319" s="1">
        <v>43630</v>
      </c>
      <c r="I319" s="2">
        <v>201924</v>
      </c>
      <c r="J319" s="2" t="s">
        <v>17</v>
      </c>
      <c r="K319" s="2">
        <v>314</v>
      </c>
      <c r="L319" s="4">
        <v>100</v>
      </c>
    </row>
    <row r="320" spans="2:12" s="2" customFormat="1" x14ac:dyDescent="0.25">
      <c r="B320" s="2" t="s">
        <v>1</v>
      </c>
      <c r="C320" s="2" t="str">
        <f>Tableau77[[#This Row],[COMMANDE]]&amp;Tableau77[[#This Row],[ECHEANCE]]&amp;Tableau77[[#This Row],[PLANID]]</f>
        <v>31543637315</v>
      </c>
      <c r="D320" s="2">
        <v>315</v>
      </c>
      <c r="E320" s="2">
        <v>315</v>
      </c>
      <c r="F320" s="3">
        <v>201924</v>
      </c>
      <c r="G320" s="2">
        <v>201926</v>
      </c>
      <c r="H320" s="1">
        <v>43637</v>
      </c>
      <c r="I320" s="2">
        <v>201925</v>
      </c>
      <c r="J320" s="2" t="s">
        <v>17</v>
      </c>
      <c r="K320" s="2">
        <v>315</v>
      </c>
      <c r="L320" s="4">
        <v>100</v>
      </c>
    </row>
    <row r="321" spans="2:12" s="2" customFormat="1" x14ac:dyDescent="0.25">
      <c r="B321" s="2" t="s">
        <v>1</v>
      </c>
      <c r="C321" s="2" t="str">
        <f>Tableau77[[#This Row],[COMMANDE]]&amp;Tableau77[[#This Row],[ECHEANCE]]&amp;Tableau77[[#This Row],[PLANID]]</f>
        <v>31643647316</v>
      </c>
      <c r="D321" s="2">
        <v>316</v>
      </c>
      <c r="E321" s="2">
        <v>316</v>
      </c>
      <c r="F321" s="3">
        <v>201925</v>
      </c>
      <c r="G321" s="2">
        <v>201927</v>
      </c>
      <c r="H321" s="1">
        <v>43647</v>
      </c>
      <c r="I321" s="2">
        <v>201927</v>
      </c>
      <c r="J321" s="2" t="s">
        <v>17</v>
      </c>
      <c r="K321" s="2">
        <v>316</v>
      </c>
      <c r="L321" s="4">
        <v>100</v>
      </c>
    </row>
    <row r="322" spans="2:12" s="2" customFormat="1" x14ac:dyDescent="0.25">
      <c r="B322" s="2" t="s">
        <v>1</v>
      </c>
      <c r="C322" s="2" t="str">
        <f>Tableau77[[#This Row],[COMMANDE]]&amp;Tableau77[[#This Row],[ECHEANCE]]&amp;Tableau77[[#This Row],[PLANID]]</f>
        <v>31743654317</v>
      </c>
      <c r="D322" s="2">
        <v>317</v>
      </c>
      <c r="E322" s="2">
        <v>317</v>
      </c>
      <c r="F322" s="3">
        <v>201926</v>
      </c>
      <c r="G322" s="2">
        <v>201928</v>
      </c>
      <c r="H322" s="1">
        <v>43654</v>
      </c>
      <c r="I322" s="2">
        <v>201928</v>
      </c>
      <c r="J322" s="2" t="s">
        <v>17</v>
      </c>
      <c r="K322" s="2">
        <v>317</v>
      </c>
      <c r="L322" s="4">
        <v>100</v>
      </c>
    </row>
    <row r="323" spans="2:12" s="2" customFormat="1" x14ac:dyDescent="0.25">
      <c r="B323" s="2" t="s">
        <v>1</v>
      </c>
      <c r="C323" s="2" t="str">
        <f>Tableau77[[#This Row],[COMMANDE]]&amp;Tableau77[[#This Row],[ECHEANCE]]&amp;Tableau77[[#This Row],[PLANID]]</f>
        <v>31843661318</v>
      </c>
      <c r="D323" s="2">
        <v>318</v>
      </c>
      <c r="E323" s="2">
        <v>318</v>
      </c>
      <c r="F323" s="3">
        <v>201927</v>
      </c>
      <c r="G323" s="2">
        <v>201928</v>
      </c>
      <c r="H323" s="1">
        <v>43661</v>
      </c>
      <c r="I323" s="2">
        <v>201929</v>
      </c>
      <c r="J323" s="2" t="s">
        <v>17</v>
      </c>
      <c r="K323" s="2">
        <v>318</v>
      </c>
      <c r="L323" s="4">
        <v>100</v>
      </c>
    </row>
    <row r="324" spans="2:12" s="2" customFormat="1" x14ac:dyDescent="0.25">
      <c r="B324" s="2" t="s">
        <v>1</v>
      </c>
      <c r="C324" s="2" t="str">
        <f>Tableau77[[#This Row],[COMMANDE]]&amp;Tableau77[[#This Row],[ECHEANCE]]&amp;Tableau77[[#This Row],[PLANID]]</f>
        <v>31943668319</v>
      </c>
      <c r="D324" s="2">
        <v>319</v>
      </c>
      <c r="E324" s="2">
        <v>319</v>
      </c>
      <c r="F324" s="3">
        <v>201928</v>
      </c>
      <c r="G324" s="2">
        <v>201929</v>
      </c>
      <c r="H324" s="1">
        <v>43668</v>
      </c>
      <c r="I324" s="2">
        <v>201930</v>
      </c>
      <c r="J324" s="2" t="s">
        <v>17</v>
      </c>
      <c r="K324" s="2">
        <v>319</v>
      </c>
      <c r="L324" s="4">
        <v>100</v>
      </c>
    </row>
    <row r="325" spans="2:12" s="2" customFormat="1" x14ac:dyDescent="0.25">
      <c r="B325" s="2" t="s">
        <v>1</v>
      </c>
      <c r="C325" s="2" t="str">
        <f>Tableau77[[#This Row],[COMMANDE]]&amp;Tableau77[[#This Row],[ECHEANCE]]&amp;Tableau77[[#This Row],[PLANID]]</f>
        <v>32043678320</v>
      </c>
      <c r="D325" s="2">
        <v>320</v>
      </c>
      <c r="E325" s="2">
        <v>320</v>
      </c>
      <c r="F325" s="3">
        <v>201930</v>
      </c>
      <c r="G325" s="2">
        <v>201929</v>
      </c>
      <c r="H325" s="1">
        <v>43678</v>
      </c>
      <c r="I325" s="2">
        <v>201931</v>
      </c>
      <c r="J325" s="2" t="s">
        <v>17</v>
      </c>
      <c r="K325" s="2">
        <v>320</v>
      </c>
      <c r="L325" s="4">
        <v>200</v>
      </c>
    </row>
    <row r="326" spans="2:12" s="2" customFormat="1" x14ac:dyDescent="0.25">
      <c r="B326" s="2" t="s">
        <v>1</v>
      </c>
      <c r="C326" s="2" t="str">
        <f>Tableau77[[#This Row],[COMMANDE]]&amp;Tableau77[[#This Row],[ECHEANCE]]&amp;Tableau77[[#This Row],[PLANID]]</f>
        <v>32143709321</v>
      </c>
      <c r="D326" s="2">
        <v>321</v>
      </c>
      <c r="E326" s="2">
        <v>321</v>
      </c>
      <c r="F326" s="3">
        <v>201934</v>
      </c>
      <c r="G326" s="2">
        <v>201932</v>
      </c>
      <c r="H326" s="1">
        <v>43709</v>
      </c>
      <c r="I326" s="2">
        <v>201935</v>
      </c>
      <c r="J326" s="2" t="s">
        <v>17</v>
      </c>
      <c r="K326" s="2">
        <v>321</v>
      </c>
      <c r="L326" s="4">
        <v>93.562873999999994</v>
      </c>
    </row>
    <row r="327" spans="2:12" s="2" customFormat="1" x14ac:dyDescent="0.25">
      <c r="B327" s="2" t="s">
        <v>1</v>
      </c>
      <c r="C327" s="2" t="str">
        <f>Tableau77[[#This Row],[COMMANDE]]&amp;Tableau77[[#This Row],[ECHEANCE]]&amp;Tableau77[[#This Row],[PLANID]]</f>
        <v>32243709322</v>
      </c>
      <c r="D327" s="2">
        <v>322</v>
      </c>
      <c r="E327" s="2">
        <v>322</v>
      </c>
      <c r="F327" s="3">
        <v>201934</v>
      </c>
      <c r="G327" s="2">
        <v>201933</v>
      </c>
      <c r="H327" s="1">
        <v>43709</v>
      </c>
      <c r="I327" s="2">
        <v>201935</v>
      </c>
      <c r="J327" s="2" t="s">
        <v>17</v>
      </c>
      <c r="K327" s="2">
        <v>322</v>
      </c>
      <c r="L327" s="4">
        <v>6.4371260000000001</v>
      </c>
    </row>
    <row r="328" spans="2:12" s="2" customFormat="1" x14ac:dyDescent="0.25">
      <c r="B328" s="2" t="s">
        <v>1</v>
      </c>
      <c r="C328" s="2" t="str">
        <f>Tableau77[[#This Row],[COMMANDE]]&amp;Tableau77[[#This Row],[ECHEANCE]]&amp;Tableau77[[#This Row],[PLANID]]</f>
        <v>32343716323</v>
      </c>
      <c r="D328" s="2">
        <v>323</v>
      </c>
      <c r="E328" s="2">
        <v>323</v>
      </c>
      <c r="F328" s="3">
        <v>201934</v>
      </c>
      <c r="G328" s="2">
        <v>201933</v>
      </c>
      <c r="H328" s="1">
        <v>43716</v>
      </c>
      <c r="I328" s="2">
        <v>201936</v>
      </c>
      <c r="J328" s="2" t="s">
        <v>17</v>
      </c>
      <c r="K328" s="2">
        <v>323</v>
      </c>
      <c r="L328" s="4">
        <v>87.125748000000002</v>
      </c>
    </row>
    <row r="329" spans="2:12" s="2" customFormat="1" x14ac:dyDescent="0.25">
      <c r="B329" s="2" t="s">
        <v>1</v>
      </c>
      <c r="C329" s="2" t="str">
        <f>Tableau77[[#This Row],[COMMANDE]]&amp;Tableau77[[#This Row],[ECHEANCE]]&amp;Tableau77[[#This Row],[PLANID]]</f>
        <v>32443716324</v>
      </c>
      <c r="D329" s="2">
        <v>324</v>
      </c>
      <c r="E329" s="2">
        <v>324</v>
      </c>
      <c r="F329" s="3">
        <v>201935</v>
      </c>
      <c r="G329" s="2">
        <v>201933</v>
      </c>
      <c r="H329" s="1">
        <v>43716</v>
      </c>
      <c r="I329" s="2">
        <v>201936</v>
      </c>
      <c r="J329" s="2" t="s">
        <v>17</v>
      </c>
      <c r="K329" s="2">
        <v>324</v>
      </c>
      <c r="L329" s="4">
        <v>12.874252</v>
      </c>
    </row>
    <row r="330" spans="2:12" s="2" customFormat="1" x14ac:dyDescent="0.25">
      <c r="B330" s="2" t="s">
        <v>1</v>
      </c>
      <c r="C330" s="2" t="str">
        <f>Tableau77[[#This Row],[COMMANDE]]&amp;Tableau77[[#This Row],[ECHEANCE]]&amp;Tableau77[[#This Row],[PLANID]]</f>
        <v>32543723325</v>
      </c>
      <c r="D330" s="2">
        <v>325</v>
      </c>
      <c r="E330" s="2">
        <v>325</v>
      </c>
      <c r="F330" s="3">
        <v>201935</v>
      </c>
      <c r="G330" s="2">
        <v>201933</v>
      </c>
      <c r="H330" s="1">
        <v>43723</v>
      </c>
      <c r="I330" s="2">
        <v>201937</v>
      </c>
      <c r="J330" s="2" t="s">
        <v>17</v>
      </c>
      <c r="K330" s="2">
        <v>325</v>
      </c>
      <c r="L330" s="4">
        <v>80.688621999999995</v>
      </c>
    </row>
    <row r="331" spans="2:12" s="2" customFormat="1" x14ac:dyDescent="0.25">
      <c r="B331" s="2" t="s">
        <v>1</v>
      </c>
      <c r="C331" s="2" t="str">
        <f>Tableau77[[#This Row],[COMMANDE]]&amp;Tableau77[[#This Row],[ECHEANCE]]&amp;Tableau77[[#This Row],[PLANID]]</f>
        <v>32643723326</v>
      </c>
      <c r="D331" s="2">
        <v>326</v>
      </c>
      <c r="E331" s="2">
        <v>326</v>
      </c>
      <c r="F331" s="3">
        <v>201936</v>
      </c>
      <c r="G331" s="2">
        <v>201934</v>
      </c>
      <c r="H331" s="1">
        <v>43723</v>
      </c>
      <c r="I331" s="2">
        <v>201937</v>
      </c>
      <c r="J331" s="2" t="s">
        <v>17</v>
      </c>
      <c r="K331" s="2">
        <v>326</v>
      </c>
      <c r="L331" s="4">
        <v>19.311378000000001</v>
      </c>
    </row>
    <row r="332" spans="2:12" s="2" customFormat="1" x14ac:dyDescent="0.25">
      <c r="B332" s="2" t="s">
        <v>1</v>
      </c>
      <c r="C332" s="2" t="str">
        <f>Tableau77[[#This Row],[COMMANDE]]&amp;Tableau77[[#This Row],[ECHEANCE]]&amp;Tableau77[[#This Row],[PLANID]]</f>
        <v>32743739327</v>
      </c>
      <c r="D332" s="2">
        <v>327</v>
      </c>
      <c r="E332" s="2">
        <v>327</v>
      </c>
      <c r="F332" s="3">
        <v>201936</v>
      </c>
      <c r="G332" s="2">
        <v>201934</v>
      </c>
      <c r="H332" s="1">
        <v>43739</v>
      </c>
      <c r="I332" s="2">
        <v>201940</v>
      </c>
      <c r="J332" s="2" t="s">
        <v>17</v>
      </c>
      <c r="K332" s="2">
        <v>327</v>
      </c>
      <c r="L332" s="4">
        <v>74.251496000000003</v>
      </c>
    </row>
    <row r="333" spans="2:12" s="2" customFormat="1" x14ac:dyDescent="0.25">
      <c r="B333" s="2" t="s">
        <v>1</v>
      </c>
      <c r="C333" s="2" t="str">
        <f>Tableau77[[#This Row],[COMMANDE]]&amp;Tableau77[[#This Row],[ECHEANCE]]&amp;Tableau77[[#This Row],[PLANID]]</f>
        <v>32843739328</v>
      </c>
      <c r="D333" s="2">
        <v>328</v>
      </c>
      <c r="E333" s="2">
        <v>328</v>
      </c>
      <c r="F333" s="3">
        <v>201938</v>
      </c>
      <c r="G333" s="2">
        <v>201936</v>
      </c>
      <c r="H333" s="1">
        <v>43739</v>
      </c>
      <c r="I333" s="2">
        <v>201940</v>
      </c>
      <c r="J333" s="2" t="s">
        <v>17</v>
      </c>
      <c r="K333" s="2">
        <v>328</v>
      </c>
      <c r="L333" s="4">
        <v>25.748504000000001</v>
      </c>
    </row>
    <row r="334" spans="2:12" s="2" customFormat="1" x14ac:dyDescent="0.25">
      <c r="B334" s="2" t="s">
        <v>1</v>
      </c>
      <c r="C334" s="2" t="str">
        <f>Tableau77[[#This Row],[COMMANDE]]&amp;Tableau77[[#This Row],[ECHEANCE]]&amp;Tableau77[[#This Row],[PLANID]]</f>
        <v>32943746329</v>
      </c>
      <c r="D334" s="2">
        <v>329</v>
      </c>
      <c r="E334" s="2">
        <v>329</v>
      </c>
      <c r="F334" s="3">
        <v>201938</v>
      </c>
      <c r="G334" s="2">
        <v>201936</v>
      </c>
      <c r="H334" s="1">
        <v>43746</v>
      </c>
      <c r="I334" s="2">
        <v>201941</v>
      </c>
      <c r="J334" s="2" t="s">
        <v>17</v>
      </c>
      <c r="K334" s="2">
        <v>329</v>
      </c>
      <c r="L334" s="4">
        <v>67.814369999999997</v>
      </c>
    </row>
    <row r="335" spans="2:12" s="2" customFormat="1" x14ac:dyDescent="0.25">
      <c r="B335" s="2" t="s">
        <v>1</v>
      </c>
      <c r="C335" s="2" t="str">
        <f>Tableau77[[#This Row],[COMMANDE]]&amp;Tableau77[[#This Row],[ECHEANCE]]&amp;Tableau77[[#This Row],[PLANID]]</f>
        <v>33043746330</v>
      </c>
      <c r="D335" s="2">
        <v>330</v>
      </c>
      <c r="E335" s="2">
        <v>330</v>
      </c>
      <c r="F335" s="3">
        <v>201939</v>
      </c>
      <c r="G335" s="2">
        <v>201937</v>
      </c>
      <c r="H335" s="1">
        <v>43746</v>
      </c>
      <c r="I335" s="2">
        <v>201941</v>
      </c>
      <c r="J335" s="2" t="s">
        <v>17</v>
      </c>
      <c r="K335" s="2">
        <v>330</v>
      </c>
      <c r="L335" s="4">
        <v>32.185630000000003</v>
      </c>
    </row>
    <row r="336" spans="2:12" s="2" customFormat="1" x14ac:dyDescent="0.25">
      <c r="B336" s="2" t="s">
        <v>1</v>
      </c>
      <c r="C336" s="2" t="str">
        <f>Tableau77[[#This Row],[COMMANDE]]&amp;Tableau77[[#This Row],[ECHEANCE]]&amp;Tableau77[[#This Row],[PLANID]]</f>
        <v>33143753331</v>
      </c>
      <c r="D336" s="2">
        <v>331</v>
      </c>
      <c r="E336" s="2">
        <v>331</v>
      </c>
      <c r="F336" s="3">
        <v>201939</v>
      </c>
      <c r="G336" s="2">
        <v>201937</v>
      </c>
      <c r="H336" s="1">
        <v>43753</v>
      </c>
      <c r="I336" s="2">
        <v>201942</v>
      </c>
      <c r="J336" s="2" t="s">
        <v>17</v>
      </c>
      <c r="K336" s="2">
        <v>331</v>
      </c>
      <c r="L336" s="4">
        <v>61.377243999999997</v>
      </c>
    </row>
    <row r="337" spans="2:12" s="2" customFormat="1" x14ac:dyDescent="0.25">
      <c r="B337" s="2" t="s">
        <v>1</v>
      </c>
      <c r="C337" s="2" t="str">
        <f>Tableau77[[#This Row],[COMMANDE]]&amp;Tableau77[[#This Row],[ECHEANCE]]&amp;Tableau77[[#This Row],[PLANID]]</f>
        <v>33243753332</v>
      </c>
      <c r="D337" s="2">
        <v>332</v>
      </c>
      <c r="E337" s="2">
        <v>332</v>
      </c>
      <c r="F337" s="3">
        <v>201940</v>
      </c>
      <c r="G337" s="2">
        <v>201938</v>
      </c>
      <c r="H337" s="1">
        <v>43753</v>
      </c>
      <c r="I337" s="2">
        <v>201942</v>
      </c>
      <c r="J337" s="2" t="s">
        <v>17</v>
      </c>
      <c r="K337" s="2">
        <v>332</v>
      </c>
      <c r="L337" s="4">
        <v>38.622756000000003</v>
      </c>
    </row>
    <row r="338" spans="2:12" s="2" customFormat="1" x14ac:dyDescent="0.25">
      <c r="B338" s="2" t="s">
        <v>1</v>
      </c>
      <c r="C338" s="2" t="str">
        <f>Tableau77[[#This Row],[COMMANDE]]&amp;Tableau77[[#This Row],[ECHEANCE]]&amp;Tableau77[[#This Row],[PLANID]]</f>
        <v>33343770333</v>
      </c>
      <c r="D338" s="2">
        <v>333</v>
      </c>
      <c r="E338" s="2">
        <v>333</v>
      </c>
      <c r="F338" s="3">
        <v>201940</v>
      </c>
      <c r="G338" s="2">
        <v>201938</v>
      </c>
      <c r="H338" s="1">
        <v>43770</v>
      </c>
      <c r="I338" s="2">
        <v>201944</v>
      </c>
      <c r="J338" s="2" t="s">
        <v>17</v>
      </c>
      <c r="K338" s="2">
        <v>333</v>
      </c>
      <c r="L338" s="4">
        <v>54.940117999999998</v>
      </c>
    </row>
    <row r="339" spans="2:12" s="2" customFormat="1" x14ac:dyDescent="0.25">
      <c r="B339" s="2" t="s">
        <v>1</v>
      </c>
      <c r="C339" s="2" t="str">
        <f>Tableau77[[#This Row],[COMMANDE]]&amp;Tableau77[[#This Row],[ECHEANCE]]&amp;Tableau77[[#This Row],[PLANID]]</f>
        <v>33443770334</v>
      </c>
      <c r="D339" s="2">
        <v>334</v>
      </c>
      <c r="E339" s="2">
        <v>334</v>
      </c>
      <c r="F339" s="3">
        <v>201943</v>
      </c>
      <c r="G339" s="2">
        <v>201941</v>
      </c>
      <c r="H339" s="1">
        <v>43770</v>
      </c>
      <c r="I339" s="2">
        <v>201944</v>
      </c>
      <c r="J339" s="2" t="s">
        <v>17</v>
      </c>
      <c r="K339" s="2">
        <v>334</v>
      </c>
      <c r="L339" s="4">
        <v>45.059882000000002</v>
      </c>
    </row>
    <row r="340" spans="2:12" s="2" customFormat="1" x14ac:dyDescent="0.25">
      <c r="B340" s="2" t="s">
        <v>1</v>
      </c>
      <c r="C340" s="2" t="str">
        <f>Tableau77[[#This Row],[COMMANDE]]&amp;Tableau77[[#This Row],[ECHEANCE]]&amp;Tableau77[[#This Row],[PLANID]]</f>
        <v>33543777335</v>
      </c>
      <c r="D340" s="2">
        <v>335</v>
      </c>
      <c r="E340" s="2">
        <v>335</v>
      </c>
      <c r="F340" s="3">
        <v>201943</v>
      </c>
      <c r="G340" s="2">
        <v>201941</v>
      </c>
      <c r="H340" s="1">
        <v>43777</v>
      </c>
      <c r="I340" s="2">
        <v>201945</v>
      </c>
      <c r="J340" s="2" t="s">
        <v>17</v>
      </c>
      <c r="K340" s="2">
        <v>335</v>
      </c>
      <c r="L340" s="4">
        <v>48.502991999999999</v>
      </c>
    </row>
    <row r="341" spans="2:12" s="2" customFormat="1" x14ac:dyDescent="0.25">
      <c r="B341" s="2" t="s">
        <v>1</v>
      </c>
      <c r="C341" s="2" t="str">
        <f>Tableau77[[#This Row],[COMMANDE]]&amp;Tableau77[[#This Row],[ECHEANCE]]&amp;Tableau77[[#This Row],[PLANID]]</f>
        <v>33643777336</v>
      </c>
      <c r="D341" s="2">
        <v>336</v>
      </c>
      <c r="E341" s="2">
        <v>336</v>
      </c>
      <c r="F341" s="3">
        <v>201944</v>
      </c>
      <c r="G341" s="2">
        <v>201942</v>
      </c>
      <c r="H341" s="1">
        <v>43777</v>
      </c>
      <c r="I341" s="2">
        <v>201945</v>
      </c>
      <c r="J341" s="2" t="s">
        <v>17</v>
      </c>
      <c r="K341" s="2">
        <v>336</v>
      </c>
      <c r="L341" s="4">
        <v>51.497008000000001</v>
      </c>
    </row>
    <row r="342" spans="2:12" s="2" customFormat="1" x14ac:dyDescent="0.25">
      <c r="B342" s="2" t="s">
        <v>1</v>
      </c>
      <c r="C342" s="2" t="str">
        <f>Tableau77[[#This Row],[COMMANDE]]&amp;Tableau77[[#This Row],[ECHEANCE]]&amp;Tableau77[[#This Row],[PLANID]]</f>
        <v>33743784337</v>
      </c>
      <c r="D342" s="2">
        <v>337</v>
      </c>
      <c r="E342" s="2">
        <v>337</v>
      </c>
      <c r="F342" s="3">
        <v>201944</v>
      </c>
      <c r="G342" s="2">
        <v>201942</v>
      </c>
      <c r="H342" s="1">
        <v>43784</v>
      </c>
      <c r="I342" s="2">
        <v>201946</v>
      </c>
      <c r="J342" s="2" t="s">
        <v>17</v>
      </c>
      <c r="K342" s="2">
        <v>337</v>
      </c>
      <c r="L342" s="4">
        <v>42.065866</v>
      </c>
    </row>
    <row r="343" spans="2:12" s="2" customFormat="1" x14ac:dyDescent="0.25">
      <c r="B343" s="2" t="s">
        <v>1</v>
      </c>
      <c r="C343" s="2" t="str">
        <f>Tableau77[[#This Row],[COMMANDE]]&amp;Tableau77[[#This Row],[ECHEANCE]]&amp;Tableau77[[#This Row],[PLANID]]</f>
        <v>33843784338</v>
      </c>
      <c r="D343" s="2">
        <v>338</v>
      </c>
      <c r="E343" s="2">
        <v>338</v>
      </c>
      <c r="F343" s="3">
        <v>201945</v>
      </c>
      <c r="G343" s="2">
        <v>201943</v>
      </c>
      <c r="H343" s="1">
        <v>43784</v>
      </c>
      <c r="I343" s="2">
        <v>201946</v>
      </c>
      <c r="J343" s="2" t="s">
        <v>17</v>
      </c>
      <c r="K343" s="2">
        <v>338</v>
      </c>
      <c r="L343" s="4">
        <v>57.934134</v>
      </c>
    </row>
    <row r="344" spans="2:12" s="2" customFormat="1" x14ac:dyDescent="0.25">
      <c r="B344" s="2" t="s">
        <v>1</v>
      </c>
      <c r="C344" s="2" t="str">
        <f>Tableau77[[#This Row],[COMMANDE]]&amp;Tableau77[[#This Row],[ECHEANCE]]&amp;Tableau77[[#This Row],[PLANID]]</f>
        <v>33943800339</v>
      </c>
      <c r="D344" s="2">
        <v>339</v>
      </c>
      <c r="E344" s="2">
        <v>339</v>
      </c>
      <c r="F344" s="3">
        <v>201945</v>
      </c>
      <c r="G344" s="2">
        <v>201943</v>
      </c>
      <c r="H344" s="1">
        <v>43800</v>
      </c>
      <c r="I344" s="2">
        <v>201948</v>
      </c>
      <c r="J344" s="2" t="s">
        <v>17</v>
      </c>
      <c r="K344" s="2">
        <v>339</v>
      </c>
      <c r="L344" s="4">
        <v>35.628740000000001</v>
      </c>
    </row>
    <row r="345" spans="2:12" s="2" customFormat="1" x14ac:dyDescent="0.25">
      <c r="B345" s="2" t="s">
        <v>1</v>
      </c>
      <c r="C345" s="2" t="str">
        <f>Tableau77[[#This Row],[COMMANDE]]&amp;Tableau77[[#This Row],[ECHEANCE]]&amp;Tableau77[[#This Row],[PLANID]]</f>
        <v>34043800340</v>
      </c>
      <c r="D345" s="2">
        <v>340</v>
      </c>
      <c r="E345" s="2">
        <v>340</v>
      </c>
      <c r="F345" s="3">
        <v>201947</v>
      </c>
      <c r="G345" s="2">
        <v>201946</v>
      </c>
      <c r="H345" s="1">
        <v>43800</v>
      </c>
      <c r="I345" s="2">
        <v>201948</v>
      </c>
      <c r="J345" s="2" t="s">
        <v>17</v>
      </c>
      <c r="K345" s="2">
        <v>340</v>
      </c>
      <c r="L345" s="4">
        <v>64.371260000000007</v>
      </c>
    </row>
    <row r="346" spans="2:12" s="2" customFormat="1" x14ac:dyDescent="0.25">
      <c r="B346" s="2" t="s">
        <v>1</v>
      </c>
      <c r="C346" s="2" t="str">
        <f>Tableau77[[#This Row],[COMMANDE]]&amp;Tableau77[[#This Row],[ECHEANCE]]&amp;Tableau77[[#This Row],[PLANID]]</f>
        <v>34143807341</v>
      </c>
      <c r="D346" s="2">
        <v>341</v>
      </c>
      <c r="E346" s="2">
        <v>341</v>
      </c>
      <c r="F346" s="3">
        <v>201947</v>
      </c>
      <c r="G346" s="2">
        <v>201946</v>
      </c>
      <c r="H346" s="1">
        <v>43807</v>
      </c>
      <c r="I346" s="2">
        <v>201949</v>
      </c>
      <c r="J346" s="2" t="s">
        <v>17</v>
      </c>
      <c r="K346" s="2">
        <v>341</v>
      </c>
      <c r="L346" s="4">
        <v>31.573264000000002</v>
      </c>
    </row>
    <row r="347" spans="2:12" s="2" customFormat="1" x14ac:dyDescent="0.25">
      <c r="B347" s="2" t="s">
        <v>1</v>
      </c>
      <c r="C347" s="2" t="str">
        <f>Tableau77[[#This Row],[COMMANDE]]&amp;Tableau77[[#This Row],[ECHEANCE]]&amp;Tableau77[[#This Row],[PLANID]]</f>
        <v>34243507342</v>
      </c>
      <c r="D347" s="2">
        <v>342</v>
      </c>
      <c r="E347" s="2">
        <v>342</v>
      </c>
      <c r="F347" s="3" t="s">
        <v>20</v>
      </c>
      <c r="G347" s="2">
        <v>197001</v>
      </c>
      <c r="H347" s="1">
        <v>43507</v>
      </c>
      <c r="I347" s="2">
        <v>201907</v>
      </c>
      <c r="J347" s="2" t="s">
        <v>3</v>
      </c>
      <c r="K347" s="2">
        <v>342</v>
      </c>
      <c r="L347" s="4">
        <v>7.7610000000000001</v>
      </c>
    </row>
    <row r="348" spans="2:12" s="2" customFormat="1" x14ac:dyDescent="0.25">
      <c r="B348" s="2" t="s">
        <v>1</v>
      </c>
      <c r="C348" s="2" t="str">
        <f>Tableau77[[#This Row],[COMMANDE]]&amp;Tableau77[[#This Row],[ECHEANCE]]&amp;Tableau77[[#This Row],[PLANID]]</f>
        <v>34343514343</v>
      </c>
      <c r="D348" s="2">
        <v>343</v>
      </c>
      <c r="E348" s="2">
        <v>343</v>
      </c>
      <c r="F348" s="3" t="s">
        <v>20</v>
      </c>
      <c r="G348" s="2">
        <v>197001</v>
      </c>
      <c r="H348" s="1">
        <v>43514</v>
      </c>
      <c r="I348" s="2">
        <v>201908</v>
      </c>
      <c r="J348" s="2" t="s">
        <v>3</v>
      </c>
      <c r="K348" s="2">
        <v>343</v>
      </c>
      <c r="L348" s="4">
        <v>27.664000000000001</v>
      </c>
    </row>
    <row r="349" spans="2:12" s="2" customFormat="1" x14ac:dyDescent="0.25">
      <c r="B349" s="2" t="s">
        <v>1</v>
      </c>
      <c r="C349" s="2" t="str">
        <f>Tableau77[[#This Row],[COMMANDE]]&amp;Tableau77[[#This Row],[ECHEANCE]]&amp;Tableau77[[#This Row],[PLANID]]</f>
        <v>34443514344</v>
      </c>
      <c r="D349" s="2">
        <v>344</v>
      </c>
      <c r="E349" s="2">
        <v>344</v>
      </c>
      <c r="F349" s="3" t="s">
        <v>20</v>
      </c>
      <c r="G349" s="2">
        <v>197001</v>
      </c>
      <c r="H349" s="1">
        <v>43514</v>
      </c>
      <c r="I349" s="2">
        <v>201908</v>
      </c>
      <c r="J349" s="2" t="s">
        <v>3</v>
      </c>
      <c r="K349" s="2">
        <v>344</v>
      </c>
      <c r="L349" s="4">
        <v>14.201000000000001</v>
      </c>
    </row>
    <row r="350" spans="2:12" s="2" customFormat="1" x14ac:dyDescent="0.25">
      <c r="B350" s="2" t="s">
        <v>1</v>
      </c>
      <c r="C350" s="2" t="str">
        <f>Tableau77[[#This Row],[COMMANDE]]&amp;Tableau77[[#This Row],[ECHEANCE]]&amp;Tableau77[[#This Row],[PLANID]]</f>
        <v>34543514345</v>
      </c>
      <c r="D350" s="2">
        <v>345</v>
      </c>
      <c r="E350" s="2">
        <v>345</v>
      </c>
      <c r="F350" s="3" t="s">
        <v>20</v>
      </c>
      <c r="G350" s="2">
        <v>197001</v>
      </c>
      <c r="H350" s="1">
        <v>43514</v>
      </c>
      <c r="I350" s="2">
        <v>201908</v>
      </c>
      <c r="J350" s="2" t="s">
        <v>3</v>
      </c>
      <c r="K350" s="2">
        <v>345</v>
      </c>
      <c r="L350" s="4">
        <v>24.164999999999999</v>
      </c>
    </row>
    <row r="351" spans="2:12" s="2" customFormat="1" x14ac:dyDescent="0.25">
      <c r="B351" s="2" t="s">
        <v>1</v>
      </c>
      <c r="C351" s="2" t="str">
        <f>Tableau77[[#This Row],[COMMANDE]]&amp;Tableau77[[#This Row],[ECHEANCE]]&amp;Tableau77[[#This Row],[PLANID]]</f>
        <v>34643514346</v>
      </c>
      <c r="D351" s="2">
        <v>346</v>
      </c>
      <c r="E351" s="2">
        <v>346</v>
      </c>
      <c r="F351" s="3" t="s">
        <v>20</v>
      </c>
      <c r="G351" s="2">
        <v>197001</v>
      </c>
      <c r="H351" s="1">
        <v>43514</v>
      </c>
      <c r="I351" s="2">
        <v>201908</v>
      </c>
      <c r="J351" s="2" t="s">
        <v>3</v>
      </c>
      <c r="K351" s="2">
        <v>346</v>
      </c>
      <c r="L351" s="4">
        <v>3.97</v>
      </c>
    </row>
    <row r="352" spans="2:12" s="2" customFormat="1" x14ac:dyDescent="0.25">
      <c r="B352" s="2" t="s">
        <v>1</v>
      </c>
      <c r="C352" s="2" t="str">
        <f>Tableau77[[#This Row],[COMMANDE]]&amp;Tableau77[[#This Row],[ECHEANCE]]&amp;Tableau77[[#This Row],[PLANID]]</f>
        <v>34743518347</v>
      </c>
      <c r="D352" s="2">
        <v>347</v>
      </c>
      <c r="E352" s="2">
        <v>347</v>
      </c>
      <c r="F352" s="3" t="s">
        <v>20</v>
      </c>
      <c r="G352" s="2">
        <v>197001</v>
      </c>
      <c r="H352" s="1">
        <v>43518</v>
      </c>
      <c r="I352" s="2">
        <v>201908</v>
      </c>
      <c r="J352" s="2" t="s">
        <v>3</v>
      </c>
      <c r="K352" s="2">
        <v>347</v>
      </c>
      <c r="L352" s="4">
        <v>34.164000000000001</v>
      </c>
    </row>
    <row r="353" spans="2:12" s="2" customFormat="1" x14ac:dyDescent="0.25">
      <c r="B353" s="2" t="s">
        <v>1</v>
      </c>
      <c r="C353" s="2" t="str">
        <f>Tableau77[[#This Row],[COMMANDE]]&amp;Tableau77[[#This Row],[ECHEANCE]]&amp;Tableau77[[#This Row],[PLANID]]</f>
        <v>34843518348</v>
      </c>
      <c r="D353" s="2">
        <v>348</v>
      </c>
      <c r="E353" s="2">
        <v>348</v>
      </c>
      <c r="F353" s="3" t="s">
        <v>20</v>
      </c>
      <c r="G353" s="2">
        <v>197001</v>
      </c>
      <c r="H353" s="1">
        <v>43518</v>
      </c>
      <c r="I353" s="2">
        <v>201908</v>
      </c>
      <c r="J353" s="2" t="s">
        <v>3</v>
      </c>
      <c r="K353" s="2">
        <v>348</v>
      </c>
      <c r="L353" s="4">
        <v>17.925000000000001</v>
      </c>
    </row>
    <row r="354" spans="2:12" s="2" customFormat="1" x14ac:dyDescent="0.25">
      <c r="B354" s="2" t="s">
        <v>1</v>
      </c>
      <c r="C354" s="2" t="str">
        <f>Tableau77[[#This Row],[COMMANDE]]&amp;Tableau77[[#This Row],[ECHEANCE]]&amp;Tableau77[[#This Row],[PLANID]]</f>
        <v>34943507349</v>
      </c>
      <c r="D354" s="2">
        <v>349</v>
      </c>
      <c r="E354" s="2">
        <v>349</v>
      </c>
      <c r="F354" s="3">
        <v>201905</v>
      </c>
      <c r="G354" s="2">
        <v>201907</v>
      </c>
      <c r="H354" s="1">
        <v>43507</v>
      </c>
      <c r="I354" s="2">
        <v>201907</v>
      </c>
      <c r="J354" s="2" t="s">
        <v>48</v>
      </c>
      <c r="K354" s="2">
        <v>349</v>
      </c>
      <c r="L354" s="4">
        <v>1.1732750000000001</v>
      </c>
    </row>
    <row r="355" spans="2:12" s="2" customFormat="1" x14ac:dyDescent="0.25">
      <c r="B355" s="2" t="s">
        <v>1</v>
      </c>
      <c r="C355" s="2" t="str">
        <f>Tableau77[[#This Row],[COMMANDE]]&amp;Tableau77[[#This Row],[ECHEANCE]]&amp;Tableau77[[#This Row],[PLANID]]</f>
        <v>35043507350</v>
      </c>
      <c r="D355" s="2">
        <v>350</v>
      </c>
      <c r="E355" s="2">
        <v>350</v>
      </c>
      <c r="F355" s="3">
        <v>201905</v>
      </c>
      <c r="G355" s="2">
        <v>201907</v>
      </c>
      <c r="H355" s="1">
        <v>43507</v>
      </c>
      <c r="I355" s="2">
        <v>201907</v>
      </c>
      <c r="J355" s="2" t="s">
        <v>48</v>
      </c>
      <c r="K355" s="2">
        <v>350</v>
      </c>
      <c r="L355" s="4">
        <v>1.162725</v>
      </c>
    </row>
    <row r="356" spans="2:12" s="2" customFormat="1" x14ac:dyDescent="0.25">
      <c r="B356" s="2" t="s">
        <v>1</v>
      </c>
      <c r="C356" s="2" t="str">
        <f>Tableau77[[#This Row],[COMMANDE]]&amp;Tableau77[[#This Row],[ECHEANCE]]&amp;Tableau77[[#This Row],[PLANID]]</f>
        <v>35143508351</v>
      </c>
      <c r="D356" s="2">
        <v>351</v>
      </c>
      <c r="E356" s="2">
        <v>351</v>
      </c>
      <c r="F356" s="3">
        <v>201905</v>
      </c>
      <c r="G356" s="2">
        <v>201907</v>
      </c>
      <c r="H356" s="1">
        <v>43508</v>
      </c>
      <c r="I356" s="2">
        <v>201907</v>
      </c>
      <c r="J356" s="2" t="s">
        <v>48</v>
      </c>
      <c r="K356" s="2">
        <v>351</v>
      </c>
      <c r="L356" s="4">
        <v>1.6457390000000001</v>
      </c>
    </row>
    <row r="357" spans="2:12" s="2" customFormat="1" x14ac:dyDescent="0.25">
      <c r="B357" s="2" t="s">
        <v>1</v>
      </c>
      <c r="C357" s="2" t="str">
        <f>Tableau77[[#This Row],[COMMANDE]]&amp;Tableau77[[#This Row],[ECHEANCE]]&amp;Tableau77[[#This Row],[PLANID]]</f>
        <v>35243508352</v>
      </c>
      <c r="D357" s="2">
        <v>352</v>
      </c>
      <c r="E357" s="2">
        <v>352</v>
      </c>
      <c r="F357" s="3">
        <v>201905</v>
      </c>
      <c r="G357" s="2">
        <v>201907</v>
      </c>
      <c r="H357" s="1">
        <v>43508</v>
      </c>
      <c r="I357" s="2">
        <v>201907</v>
      </c>
      <c r="J357" s="2" t="s">
        <v>48</v>
      </c>
      <c r="K357" s="2">
        <v>352</v>
      </c>
      <c r="L357" s="4">
        <v>1.0442610000000001</v>
      </c>
    </row>
    <row r="358" spans="2:12" s="2" customFormat="1" x14ac:dyDescent="0.25">
      <c r="B358" s="2" t="s">
        <v>1</v>
      </c>
      <c r="C358" s="2" t="str">
        <f>Tableau77[[#This Row],[COMMANDE]]&amp;Tableau77[[#This Row],[ECHEANCE]]&amp;Tableau77[[#This Row],[PLANID]]</f>
        <v>35343542353</v>
      </c>
      <c r="D358" s="2">
        <v>353</v>
      </c>
      <c r="E358" s="2">
        <v>353</v>
      </c>
      <c r="F358" s="3">
        <v>201905</v>
      </c>
      <c r="G358" s="2">
        <v>201907</v>
      </c>
      <c r="H358" s="1">
        <v>43542</v>
      </c>
      <c r="I358" s="2">
        <v>201912</v>
      </c>
      <c r="J358" s="2" t="s">
        <v>48</v>
      </c>
      <c r="K358" s="2">
        <v>353</v>
      </c>
      <c r="L358" s="4">
        <v>14.316848</v>
      </c>
    </row>
    <row r="359" spans="2:12" s="2" customFormat="1" x14ac:dyDescent="0.25">
      <c r="B359" s="2" t="s">
        <v>1</v>
      </c>
      <c r="C359" s="2" t="str">
        <f>Tableau77[[#This Row],[COMMANDE]]&amp;Tableau77[[#This Row],[ECHEANCE]]&amp;Tableau77[[#This Row],[PLANID]]</f>
        <v>35443542354</v>
      </c>
      <c r="D359" s="2">
        <v>354</v>
      </c>
      <c r="E359" s="2">
        <v>354</v>
      </c>
      <c r="F359" s="3">
        <v>201905</v>
      </c>
      <c r="G359" s="2">
        <v>201911</v>
      </c>
      <c r="H359" s="1">
        <v>43542</v>
      </c>
      <c r="I359" s="2">
        <v>201912</v>
      </c>
      <c r="J359" s="2" t="s">
        <v>17</v>
      </c>
      <c r="K359" s="2">
        <v>354</v>
      </c>
      <c r="L359" s="4">
        <v>5.6831519999999998</v>
      </c>
    </row>
    <row r="360" spans="2:12" s="2" customFormat="1" x14ac:dyDescent="0.25">
      <c r="B360" s="2" t="s">
        <v>1</v>
      </c>
      <c r="C360" s="2" t="str">
        <f>Tableau77[[#This Row],[COMMANDE]]&amp;Tableau77[[#This Row],[ECHEANCE]]&amp;Tableau77[[#This Row],[PLANID]]</f>
        <v>35543587355</v>
      </c>
      <c r="D360" s="2">
        <v>355</v>
      </c>
      <c r="E360" s="2">
        <v>355</v>
      </c>
      <c r="F360" s="3">
        <v>201905</v>
      </c>
      <c r="G360" s="2">
        <v>201911</v>
      </c>
      <c r="H360" s="1">
        <v>43587</v>
      </c>
      <c r="I360" s="2">
        <v>201918</v>
      </c>
      <c r="J360" s="2" t="s">
        <v>17</v>
      </c>
      <c r="K360" s="2">
        <v>355</v>
      </c>
      <c r="L360" s="4">
        <v>5.2273880000000004</v>
      </c>
    </row>
    <row r="361" spans="2:12" s="2" customFormat="1" x14ac:dyDescent="0.25">
      <c r="B361" s="2" t="s">
        <v>1</v>
      </c>
      <c r="C361" s="2" t="str">
        <f>Tableau77[[#This Row],[COMMANDE]]&amp;Tableau77[[#This Row],[ECHEANCE]]&amp;Tableau77[[#This Row],[PLANID]]</f>
        <v>35643587356</v>
      </c>
      <c r="D361" s="2">
        <v>356</v>
      </c>
      <c r="E361" s="2">
        <v>356</v>
      </c>
      <c r="F361" s="3">
        <v>201912</v>
      </c>
      <c r="G361" s="2">
        <v>201916</v>
      </c>
      <c r="H361" s="1">
        <v>43587</v>
      </c>
      <c r="I361" s="2">
        <v>201918</v>
      </c>
      <c r="J361" s="2" t="s">
        <v>17</v>
      </c>
      <c r="K361" s="2">
        <v>356</v>
      </c>
      <c r="L361" s="4">
        <v>4.7726119999999996</v>
      </c>
    </row>
    <row r="362" spans="2:12" s="2" customFormat="1" x14ac:dyDescent="0.25">
      <c r="B362" s="2" t="s">
        <v>1</v>
      </c>
      <c r="C362" s="2" t="str">
        <f>Tableau77[[#This Row],[COMMANDE]]&amp;Tableau77[[#This Row],[ECHEANCE]]&amp;Tableau77[[#This Row],[PLANID]]</f>
        <v>35743507357</v>
      </c>
      <c r="D362" s="2">
        <v>357</v>
      </c>
      <c r="E362" s="2">
        <v>357</v>
      </c>
      <c r="F362" s="3" t="s">
        <v>20</v>
      </c>
      <c r="G362" s="2">
        <v>197001</v>
      </c>
      <c r="H362" s="1">
        <v>43507</v>
      </c>
      <c r="I362" s="2">
        <v>201907</v>
      </c>
      <c r="J362" s="2" t="s">
        <v>3</v>
      </c>
      <c r="K362" s="2">
        <v>357</v>
      </c>
      <c r="L362" s="4">
        <v>3.6640000000000001</v>
      </c>
    </row>
    <row r="363" spans="2:12" s="2" customFormat="1" x14ac:dyDescent="0.25">
      <c r="B363" s="2" t="s">
        <v>1</v>
      </c>
      <c r="C363" s="2" t="str">
        <f>Tableau77[[#This Row],[COMMANDE]]&amp;Tableau77[[#This Row],[ECHEANCE]]&amp;Tableau77[[#This Row],[PLANID]]</f>
        <v>35843508358</v>
      </c>
      <c r="D363" s="2">
        <v>358</v>
      </c>
      <c r="E363" s="2">
        <v>358</v>
      </c>
      <c r="F363" s="3" t="s">
        <v>20</v>
      </c>
      <c r="G363" s="2">
        <v>197001</v>
      </c>
      <c r="H363" s="1">
        <v>43508</v>
      </c>
      <c r="I363" s="2">
        <v>201907</v>
      </c>
      <c r="J363" s="2" t="s">
        <v>3</v>
      </c>
      <c r="K363" s="2">
        <v>358</v>
      </c>
      <c r="L363" s="4">
        <v>7.8719999999999999</v>
      </c>
    </row>
    <row r="364" spans="2:12" s="2" customFormat="1" x14ac:dyDescent="0.25">
      <c r="B364" s="2" t="s">
        <v>1</v>
      </c>
      <c r="C364" s="2" t="str">
        <f>Tableau77[[#This Row],[COMMANDE]]&amp;Tableau77[[#This Row],[ECHEANCE]]&amp;Tableau77[[#This Row],[PLANID]]</f>
        <v>35943557359</v>
      </c>
      <c r="D364" s="2">
        <v>359</v>
      </c>
      <c r="E364" s="2">
        <v>359</v>
      </c>
      <c r="F364" s="3">
        <v>201913</v>
      </c>
      <c r="G364" s="2">
        <v>201915</v>
      </c>
      <c r="H364" s="1">
        <v>43557</v>
      </c>
      <c r="I364" s="2">
        <v>201914</v>
      </c>
      <c r="J364" s="2" t="s">
        <v>17</v>
      </c>
      <c r="K364" s="2">
        <v>359</v>
      </c>
      <c r="L364" s="4">
        <v>30.105</v>
      </c>
    </row>
    <row r="365" spans="2:12" s="2" customFormat="1" x14ac:dyDescent="0.25">
      <c r="B365" s="2" t="s">
        <v>1</v>
      </c>
      <c r="C365" s="2" t="str">
        <f>Tableau77[[#This Row],[COMMANDE]]&amp;Tableau77[[#This Row],[ECHEANCE]]&amp;Tableau77[[#This Row],[PLANID]]</f>
        <v>36043563360</v>
      </c>
      <c r="D365" s="2">
        <v>360</v>
      </c>
      <c r="E365" s="2">
        <v>360</v>
      </c>
      <c r="F365" s="3">
        <v>201913</v>
      </c>
      <c r="G365" s="2">
        <v>201915</v>
      </c>
      <c r="H365" s="1">
        <v>43563</v>
      </c>
      <c r="I365" s="2">
        <v>201915</v>
      </c>
      <c r="J365" s="2" t="s">
        <v>17</v>
      </c>
      <c r="K365" s="2">
        <v>360</v>
      </c>
      <c r="L365" s="4">
        <v>60</v>
      </c>
    </row>
    <row r="366" spans="2:12" s="2" customFormat="1" x14ac:dyDescent="0.25">
      <c r="B366" s="2" t="s">
        <v>1</v>
      </c>
      <c r="C366" s="2" t="str">
        <f>Tableau77[[#This Row],[COMMANDE]]&amp;Tableau77[[#This Row],[ECHEANCE]]&amp;Tableau77[[#This Row],[PLANID]]</f>
        <v>36143587361</v>
      </c>
      <c r="D366" s="2">
        <v>361</v>
      </c>
      <c r="E366" s="2">
        <v>361</v>
      </c>
      <c r="F366" s="3">
        <v>201917</v>
      </c>
      <c r="G366" s="2">
        <v>201919</v>
      </c>
      <c r="H366" s="1">
        <v>43587</v>
      </c>
      <c r="I366" s="2">
        <v>201918</v>
      </c>
      <c r="J366" s="2" t="s">
        <v>17</v>
      </c>
      <c r="K366" s="2">
        <v>361</v>
      </c>
      <c r="L366" s="4">
        <v>60</v>
      </c>
    </row>
    <row r="367" spans="2:12" s="2" customFormat="1" x14ac:dyDescent="0.25">
      <c r="B367" s="2" t="s">
        <v>1</v>
      </c>
      <c r="C367" s="2" t="str">
        <f>Tableau77[[#This Row],[COMMANDE]]&amp;Tableau77[[#This Row],[ECHEANCE]]&amp;Tableau77[[#This Row],[PLANID]]</f>
        <v>36243594362</v>
      </c>
      <c r="D367" s="2">
        <v>362</v>
      </c>
      <c r="E367" s="2">
        <v>362</v>
      </c>
      <c r="F367" s="3">
        <v>201918</v>
      </c>
      <c r="G367" s="2">
        <v>201921</v>
      </c>
      <c r="H367" s="1">
        <v>43594</v>
      </c>
      <c r="I367" s="2">
        <v>201919</v>
      </c>
      <c r="J367" s="2" t="s">
        <v>17</v>
      </c>
      <c r="K367" s="2">
        <v>362</v>
      </c>
      <c r="L367" s="4">
        <v>60</v>
      </c>
    </row>
    <row r="368" spans="2:12" s="2" customFormat="1" x14ac:dyDescent="0.25">
      <c r="B368" s="2" t="s">
        <v>1</v>
      </c>
      <c r="C368" s="2" t="str">
        <f>Tableau77[[#This Row],[COMMANDE]]&amp;Tableau77[[#This Row],[ECHEANCE]]&amp;Tableau77[[#This Row],[PLANID]]</f>
        <v>36343617363</v>
      </c>
      <c r="D368" s="2">
        <v>363</v>
      </c>
      <c r="E368" s="2">
        <v>363</v>
      </c>
      <c r="F368" s="3">
        <v>201921</v>
      </c>
      <c r="G368" s="2">
        <v>201923</v>
      </c>
      <c r="H368" s="1">
        <v>43617</v>
      </c>
      <c r="I368" s="2">
        <v>201922</v>
      </c>
      <c r="J368" s="2" t="s">
        <v>17</v>
      </c>
      <c r="K368" s="2">
        <v>363</v>
      </c>
      <c r="L368" s="4">
        <v>60</v>
      </c>
    </row>
    <row r="369" spans="2:12" s="2" customFormat="1" x14ac:dyDescent="0.25">
      <c r="B369" s="2" t="s">
        <v>1</v>
      </c>
      <c r="C369" s="2" t="str">
        <f>Tableau77[[#This Row],[COMMANDE]]&amp;Tableau77[[#This Row],[ECHEANCE]]&amp;Tableau77[[#This Row],[PLANID]]</f>
        <v>36443624364</v>
      </c>
      <c r="D369" s="2">
        <v>364</v>
      </c>
      <c r="E369" s="2">
        <v>364</v>
      </c>
      <c r="F369" s="3">
        <v>201922</v>
      </c>
      <c r="G369" s="2">
        <v>201924</v>
      </c>
      <c r="H369" s="1">
        <v>43624</v>
      </c>
      <c r="I369" s="2">
        <v>201923</v>
      </c>
      <c r="J369" s="2" t="s">
        <v>17</v>
      </c>
      <c r="K369" s="2">
        <v>364</v>
      </c>
      <c r="L369" s="4">
        <v>60</v>
      </c>
    </row>
    <row r="370" spans="2:12" s="2" customFormat="1" x14ac:dyDescent="0.25">
      <c r="B370" s="2" t="s">
        <v>1</v>
      </c>
      <c r="C370" s="2" t="str">
        <f>Tableau77[[#This Row],[COMMANDE]]&amp;Tableau77[[#This Row],[ECHEANCE]]&amp;Tableau77[[#This Row],[PLANID]]</f>
        <v>36543647365</v>
      </c>
      <c r="D370" s="2">
        <v>365</v>
      </c>
      <c r="E370" s="2">
        <v>365</v>
      </c>
      <c r="F370" s="3">
        <v>201925</v>
      </c>
      <c r="G370" s="2">
        <v>201926</v>
      </c>
      <c r="H370" s="1">
        <v>43647</v>
      </c>
      <c r="I370" s="2">
        <v>201927</v>
      </c>
      <c r="J370" s="2" t="s">
        <v>17</v>
      </c>
      <c r="K370" s="2">
        <v>365</v>
      </c>
      <c r="L370" s="4">
        <v>60</v>
      </c>
    </row>
    <row r="371" spans="2:12" s="2" customFormat="1" x14ac:dyDescent="0.25">
      <c r="B371" s="2" t="s">
        <v>1</v>
      </c>
      <c r="C371" s="2" t="str">
        <f>Tableau77[[#This Row],[COMMANDE]]&amp;Tableau77[[#This Row],[ECHEANCE]]&amp;Tableau77[[#This Row],[PLANID]]</f>
        <v>36643654366</v>
      </c>
      <c r="D371" s="2">
        <v>366</v>
      </c>
      <c r="E371" s="2">
        <v>366</v>
      </c>
      <c r="F371" s="3">
        <v>201926</v>
      </c>
      <c r="G371" s="2">
        <v>201927</v>
      </c>
      <c r="H371" s="1">
        <v>43654</v>
      </c>
      <c r="I371" s="2">
        <v>201928</v>
      </c>
      <c r="J371" s="2" t="s">
        <v>17</v>
      </c>
      <c r="K371" s="2">
        <v>366</v>
      </c>
      <c r="L371" s="4">
        <v>60</v>
      </c>
    </row>
    <row r="372" spans="2:12" s="2" customFormat="1" x14ac:dyDescent="0.25">
      <c r="B372" s="2" t="s">
        <v>1</v>
      </c>
      <c r="C372" s="2" t="str">
        <f>Tableau77[[#This Row],[COMMANDE]]&amp;Tableau77[[#This Row],[ECHEANCE]]&amp;Tableau77[[#This Row],[PLANID]]</f>
        <v>36743739367</v>
      </c>
      <c r="D372" s="2">
        <v>367</v>
      </c>
      <c r="E372" s="2">
        <v>367</v>
      </c>
      <c r="F372" s="3">
        <v>201939</v>
      </c>
      <c r="G372" s="2">
        <v>201936</v>
      </c>
      <c r="H372" s="1">
        <v>43739</v>
      </c>
      <c r="I372" s="2">
        <v>201940</v>
      </c>
      <c r="J372" s="2" t="s">
        <v>17</v>
      </c>
      <c r="K372" s="2">
        <v>367</v>
      </c>
      <c r="L372" s="4">
        <v>40</v>
      </c>
    </row>
    <row r="373" spans="2:12" s="2" customFormat="1" x14ac:dyDescent="0.25">
      <c r="B373" s="2" t="s">
        <v>1</v>
      </c>
      <c r="C373" s="2" t="str">
        <f>Tableau77[[#This Row],[COMMANDE]]&amp;Tableau77[[#This Row],[ECHEANCE]]&amp;Tableau77[[#This Row],[PLANID]]</f>
        <v>36843770368</v>
      </c>
      <c r="D373" s="2">
        <v>368</v>
      </c>
      <c r="E373" s="2">
        <v>368</v>
      </c>
      <c r="F373" s="3">
        <v>201943</v>
      </c>
      <c r="G373" s="2">
        <v>201941</v>
      </c>
      <c r="H373" s="1">
        <v>43770</v>
      </c>
      <c r="I373" s="2">
        <v>201944</v>
      </c>
      <c r="J373" s="2" t="s">
        <v>17</v>
      </c>
      <c r="K373" s="2">
        <v>368</v>
      </c>
      <c r="L373" s="4">
        <v>40</v>
      </c>
    </row>
    <row r="374" spans="2:12" s="2" customFormat="1" x14ac:dyDescent="0.25">
      <c r="B374" s="2" t="s">
        <v>1</v>
      </c>
      <c r="C374" s="2" t="str">
        <f>Tableau77[[#This Row],[COMMANDE]]&amp;Tableau77[[#This Row],[ECHEANCE]]&amp;Tableau77[[#This Row],[PLANID]]</f>
        <v>36943800369</v>
      </c>
      <c r="D374" s="2">
        <v>369</v>
      </c>
      <c r="E374" s="2">
        <v>369</v>
      </c>
      <c r="F374" s="3">
        <v>201947</v>
      </c>
      <c r="G374" s="2">
        <v>201945</v>
      </c>
      <c r="H374" s="1">
        <v>43800</v>
      </c>
      <c r="I374" s="2">
        <v>201948</v>
      </c>
      <c r="J374" s="2" t="s">
        <v>17</v>
      </c>
      <c r="K374" s="2">
        <v>369</v>
      </c>
      <c r="L374" s="4">
        <v>40</v>
      </c>
    </row>
    <row r="375" spans="2:12" s="2" customFormat="1" x14ac:dyDescent="0.25">
      <c r="B375" s="2" t="s">
        <v>1</v>
      </c>
      <c r="C375" s="2" t="str">
        <f>Tableau77[[#This Row],[COMMANDE]]&amp;Tableau77[[#This Row],[ECHEANCE]]&amp;Tableau77[[#This Row],[PLANID]]</f>
        <v>37043508370</v>
      </c>
      <c r="D375" s="2">
        <v>370</v>
      </c>
      <c r="E375" s="2">
        <v>370</v>
      </c>
      <c r="F375" s="3" t="s">
        <v>20</v>
      </c>
      <c r="G375" s="2">
        <v>197001</v>
      </c>
      <c r="H375" s="1">
        <v>43508</v>
      </c>
      <c r="I375" s="2">
        <v>201907</v>
      </c>
      <c r="J375" s="2" t="s">
        <v>3</v>
      </c>
      <c r="K375" s="2">
        <v>370</v>
      </c>
      <c r="L375" s="4">
        <v>16.66</v>
      </c>
    </row>
    <row r="376" spans="2:12" s="2" customFormat="1" x14ac:dyDescent="0.25">
      <c r="B376" s="2" t="s">
        <v>1</v>
      </c>
      <c r="C376" s="2" t="str">
        <f>Tableau77[[#This Row],[COMMANDE]]&amp;Tableau77[[#This Row],[ECHEANCE]]&amp;Tableau77[[#This Row],[PLANID]]</f>
        <v>37143557371</v>
      </c>
      <c r="D376" s="2">
        <v>371</v>
      </c>
      <c r="E376" s="2">
        <v>371</v>
      </c>
      <c r="F376" s="3" t="s">
        <v>20</v>
      </c>
      <c r="G376" s="2">
        <v>197001</v>
      </c>
      <c r="H376" s="1">
        <v>43557</v>
      </c>
      <c r="I376" s="2">
        <v>201914</v>
      </c>
      <c r="J376" s="2" t="s">
        <v>3</v>
      </c>
      <c r="K376" s="2">
        <v>371</v>
      </c>
      <c r="L376" s="4">
        <v>0.93</v>
      </c>
    </row>
    <row r="377" spans="2:12" s="2" customFormat="1" x14ac:dyDescent="0.25">
      <c r="B377" s="2" t="s">
        <v>1</v>
      </c>
      <c r="C377" s="2" t="str">
        <f>Tableau77[[#This Row],[COMMANDE]]&amp;Tableau77[[#This Row],[ECHEANCE]]&amp;Tableau77[[#This Row],[PLANID]]</f>
        <v>37243557372</v>
      </c>
      <c r="D377" s="2">
        <v>372</v>
      </c>
      <c r="E377" s="2">
        <v>372</v>
      </c>
      <c r="F377" s="3" t="s">
        <v>20</v>
      </c>
      <c r="G377" s="2">
        <v>197001</v>
      </c>
      <c r="H377" s="1">
        <v>43557</v>
      </c>
      <c r="I377" s="2">
        <v>201914</v>
      </c>
      <c r="J377" s="2" t="s">
        <v>3</v>
      </c>
      <c r="K377" s="2">
        <v>372</v>
      </c>
      <c r="L377" s="4">
        <v>9.1850000000000005</v>
      </c>
    </row>
    <row r="378" spans="2:12" s="2" customFormat="1" x14ac:dyDescent="0.25">
      <c r="B378" s="2" t="s">
        <v>1</v>
      </c>
      <c r="C378" s="2" t="str">
        <f>Tableau77[[#This Row],[COMMANDE]]&amp;Tableau77[[#This Row],[ECHEANCE]]&amp;Tableau77[[#This Row],[PLANID]]</f>
        <v>37343557373</v>
      </c>
      <c r="D378" s="2">
        <v>373</v>
      </c>
      <c r="E378" s="2">
        <v>373</v>
      </c>
      <c r="F378" s="3" t="s">
        <v>20</v>
      </c>
      <c r="G378" s="2">
        <v>197001</v>
      </c>
      <c r="H378" s="1">
        <v>43557</v>
      </c>
      <c r="I378" s="2">
        <v>201914</v>
      </c>
      <c r="J378" s="2" t="s">
        <v>3</v>
      </c>
      <c r="K378" s="2">
        <v>373</v>
      </c>
      <c r="L378" s="4">
        <v>19.78</v>
      </c>
    </row>
    <row r="379" spans="2:12" s="2" customFormat="1" x14ac:dyDescent="0.25">
      <c r="B379" s="2" t="s">
        <v>1</v>
      </c>
      <c r="C379" s="2" t="str">
        <f>Tableau77[[#This Row],[COMMANDE]]&amp;Tableau77[[#This Row],[ECHEANCE]]&amp;Tableau77[[#This Row],[PLANID]]</f>
        <v>37443528374</v>
      </c>
      <c r="D379" s="2">
        <v>374</v>
      </c>
      <c r="E379" s="2">
        <v>374</v>
      </c>
      <c r="F379" s="3">
        <v>201908</v>
      </c>
      <c r="G379" s="2">
        <v>201909</v>
      </c>
      <c r="H379" s="1">
        <v>43528</v>
      </c>
      <c r="I379" s="2">
        <v>201910</v>
      </c>
      <c r="J379" s="2" t="s">
        <v>17</v>
      </c>
      <c r="K379" s="2">
        <v>374</v>
      </c>
      <c r="L379" s="4">
        <v>72.700895000000003</v>
      </c>
    </row>
    <row r="380" spans="2:12" s="2" customFormat="1" x14ac:dyDescent="0.25">
      <c r="B380" s="2" t="s">
        <v>1</v>
      </c>
      <c r="C380" s="2" t="str">
        <f>Tableau77[[#This Row],[COMMANDE]]&amp;Tableau77[[#This Row],[ECHEANCE]]&amp;Tableau77[[#This Row],[PLANID]]</f>
        <v>37543557375</v>
      </c>
      <c r="D380" s="2">
        <v>375</v>
      </c>
      <c r="E380" s="2">
        <v>375</v>
      </c>
      <c r="F380" s="3">
        <v>201908</v>
      </c>
      <c r="G380" s="2">
        <v>201909</v>
      </c>
      <c r="H380" s="1">
        <v>43557</v>
      </c>
      <c r="I380" s="2">
        <v>201914</v>
      </c>
      <c r="J380" s="2" t="s">
        <v>17</v>
      </c>
      <c r="K380" s="2">
        <v>375</v>
      </c>
      <c r="L380" s="4">
        <v>38.556742</v>
      </c>
    </row>
    <row r="381" spans="2:12" s="2" customFormat="1" x14ac:dyDescent="0.25">
      <c r="B381" s="2" t="s">
        <v>1</v>
      </c>
      <c r="C381" s="2" t="str">
        <f>Tableau77[[#This Row],[COMMANDE]]&amp;Tableau77[[#This Row],[ECHEANCE]]&amp;Tableau77[[#This Row],[PLANID]]</f>
        <v>37643528376</v>
      </c>
      <c r="D381" s="2">
        <v>376</v>
      </c>
      <c r="E381" s="2">
        <v>376</v>
      </c>
      <c r="F381" s="3">
        <v>201909</v>
      </c>
      <c r="G381" s="2">
        <v>201909</v>
      </c>
      <c r="H381" s="1">
        <v>43528</v>
      </c>
      <c r="I381" s="2">
        <v>201910</v>
      </c>
      <c r="J381" s="2" t="s">
        <v>51</v>
      </c>
      <c r="K381" s="2">
        <v>376</v>
      </c>
      <c r="L381" s="4">
        <v>17.589105</v>
      </c>
    </row>
    <row r="382" spans="2:12" s="2" customFormat="1" x14ac:dyDescent="0.25">
      <c r="B382" s="2" t="s">
        <v>1</v>
      </c>
      <c r="C382" s="2" t="str">
        <f>Tableau77[[#This Row],[COMMANDE]]&amp;Tableau77[[#This Row],[ECHEANCE]]&amp;Tableau77[[#This Row],[PLANID]]</f>
        <v>37743557377</v>
      </c>
      <c r="D382" s="2">
        <v>377</v>
      </c>
      <c r="E382" s="2">
        <v>377</v>
      </c>
      <c r="F382" s="3">
        <v>201912</v>
      </c>
      <c r="G382" s="2">
        <v>201914</v>
      </c>
      <c r="H382" s="1">
        <v>43557</v>
      </c>
      <c r="I382" s="2">
        <v>201914</v>
      </c>
      <c r="J382" s="2" t="s">
        <v>17</v>
      </c>
      <c r="K382" s="2">
        <v>377</v>
      </c>
      <c r="L382" s="4">
        <v>174.56325799999999</v>
      </c>
    </row>
    <row r="383" spans="2:12" s="2" customFormat="1" x14ac:dyDescent="0.25">
      <c r="B383" s="2" t="s">
        <v>1</v>
      </c>
      <c r="C383" s="2" t="str">
        <f>Tableau77[[#This Row],[COMMANDE]]&amp;Tableau77[[#This Row],[ECHEANCE]]&amp;Tableau77[[#This Row],[PLANID]]</f>
        <v>37843564378</v>
      </c>
      <c r="D383" s="2">
        <v>378</v>
      </c>
      <c r="E383" s="2">
        <v>378</v>
      </c>
      <c r="F383" s="3">
        <v>201913</v>
      </c>
      <c r="G383" s="2">
        <v>201917</v>
      </c>
      <c r="H383" s="1">
        <v>43564</v>
      </c>
      <c r="I383" s="2">
        <v>201915</v>
      </c>
      <c r="J383" s="2" t="s">
        <v>17</v>
      </c>
      <c r="K383" s="2">
        <v>378</v>
      </c>
      <c r="L383" s="4">
        <v>200</v>
      </c>
    </row>
    <row r="384" spans="2:12" s="2" customFormat="1" x14ac:dyDescent="0.25">
      <c r="B384" s="2" t="s">
        <v>1</v>
      </c>
      <c r="C384" s="2" t="str">
        <f>Tableau77[[#This Row],[COMMANDE]]&amp;Tableau77[[#This Row],[ECHEANCE]]&amp;Tableau77[[#This Row],[PLANID]]</f>
        <v>37943587379</v>
      </c>
      <c r="D384" s="2">
        <v>379</v>
      </c>
      <c r="E384" s="2">
        <v>379</v>
      </c>
      <c r="F384" s="3">
        <v>201917</v>
      </c>
      <c r="G384" s="2">
        <v>201920</v>
      </c>
      <c r="H384" s="1">
        <v>43587</v>
      </c>
      <c r="I384" s="2">
        <v>201918</v>
      </c>
      <c r="J384" s="2" t="s">
        <v>17</v>
      </c>
      <c r="K384" s="2">
        <v>379</v>
      </c>
      <c r="L384" s="4">
        <v>200</v>
      </c>
    </row>
    <row r="385" spans="2:12" s="2" customFormat="1" x14ac:dyDescent="0.25">
      <c r="B385" s="2" t="s">
        <v>1</v>
      </c>
      <c r="C385" s="2" t="str">
        <f>Tableau77[[#This Row],[COMMANDE]]&amp;Tableau77[[#This Row],[ECHEANCE]]&amp;Tableau77[[#This Row],[PLANID]]</f>
        <v>38043594380</v>
      </c>
      <c r="D385" s="2">
        <v>380</v>
      </c>
      <c r="E385" s="2">
        <v>380</v>
      </c>
      <c r="F385" s="3">
        <v>201917</v>
      </c>
      <c r="G385" s="2">
        <v>201922</v>
      </c>
      <c r="H385" s="1">
        <v>43594</v>
      </c>
      <c r="I385" s="2">
        <v>201919</v>
      </c>
      <c r="J385" s="2" t="s">
        <v>17</v>
      </c>
      <c r="K385" s="2">
        <v>380</v>
      </c>
      <c r="L385" s="4">
        <v>200</v>
      </c>
    </row>
    <row r="386" spans="2:12" s="2" customFormat="1" x14ac:dyDescent="0.25">
      <c r="B386" s="2" t="s">
        <v>1</v>
      </c>
      <c r="C386" s="2" t="str">
        <f>Tableau77[[#This Row],[COMMANDE]]&amp;Tableau77[[#This Row],[ECHEANCE]]&amp;Tableau77[[#This Row],[PLANID]]</f>
        <v>38143617381</v>
      </c>
      <c r="D386" s="2">
        <v>381</v>
      </c>
      <c r="E386" s="2">
        <v>381</v>
      </c>
      <c r="F386" s="3">
        <v>201921</v>
      </c>
      <c r="G386" s="2">
        <v>201924</v>
      </c>
      <c r="H386" s="1">
        <v>43617</v>
      </c>
      <c r="I386" s="2">
        <v>201922</v>
      </c>
      <c r="J386" s="2" t="s">
        <v>17</v>
      </c>
      <c r="K386" s="2">
        <v>381</v>
      </c>
      <c r="L386" s="4">
        <v>200</v>
      </c>
    </row>
    <row r="387" spans="2:12" s="2" customFormat="1" x14ac:dyDescent="0.25">
      <c r="B387" s="2" t="s">
        <v>1</v>
      </c>
      <c r="C387" s="2" t="str">
        <f>Tableau77[[#This Row],[COMMANDE]]&amp;Tableau77[[#This Row],[ECHEANCE]]&amp;Tableau77[[#This Row],[PLANID]]</f>
        <v>38243624382</v>
      </c>
      <c r="D387" s="2">
        <v>382</v>
      </c>
      <c r="E387" s="2">
        <v>382</v>
      </c>
      <c r="F387" s="3">
        <v>201922</v>
      </c>
      <c r="G387" s="2">
        <v>201925</v>
      </c>
      <c r="H387" s="1">
        <v>43624</v>
      </c>
      <c r="I387" s="2">
        <v>201923</v>
      </c>
      <c r="J387" s="2" t="s">
        <v>17</v>
      </c>
      <c r="K387" s="2">
        <v>382</v>
      </c>
      <c r="L387" s="4">
        <v>200</v>
      </c>
    </row>
    <row r="388" spans="2:12" s="2" customFormat="1" x14ac:dyDescent="0.25">
      <c r="B388" s="2" t="s">
        <v>1</v>
      </c>
      <c r="C388" s="2" t="str">
        <f>Tableau77[[#This Row],[COMMANDE]]&amp;Tableau77[[#This Row],[ECHEANCE]]&amp;Tableau77[[#This Row],[PLANID]]</f>
        <v>38343647383</v>
      </c>
      <c r="D388" s="2">
        <v>383</v>
      </c>
      <c r="E388" s="2">
        <v>383</v>
      </c>
      <c r="F388" s="3">
        <v>201925</v>
      </c>
      <c r="G388" s="2">
        <v>201927</v>
      </c>
      <c r="H388" s="1">
        <v>43647</v>
      </c>
      <c r="I388" s="2">
        <v>201927</v>
      </c>
      <c r="J388" s="2" t="s">
        <v>17</v>
      </c>
      <c r="K388" s="2">
        <v>383</v>
      </c>
      <c r="L388" s="4">
        <v>200</v>
      </c>
    </row>
    <row r="389" spans="2:12" s="2" customFormat="1" x14ac:dyDescent="0.25">
      <c r="B389" s="2" t="s">
        <v>1</v>
      </c>
      <c r="C389" s="2" t="str">
        <f>Tableau77[[#This Row],[COMMANDE]]&amp;Tableau77[[#This Row],[ECHEANCE]]&amp;Tableau77[[#This Row],[PLANID]]</f>
        <v>38443654384</v>
      </c>
      <c r="D389" s="2">
        <v>384</v>
      </c>
      <c r="E389" s="2">
        <v>384</v>
      </c>
      <c r="F389" s="3">
        <v>201926</v>
      </c>
      <c r="G389" s="2">
        <v>201928</v>
      </c>
      <c r="H389" s="1">
        <v>43654</v>
      </c>
      <c r="I389" s="2">
        <v>201928</v>
      </c>
      <c r="J389" s="2" t="s">
        <v>17</v>
      </c>
      <c r="K389" s="2">
        <v>384</v>
      </c>
      <c r="L389" s="4">
        <v>200</v>
      </c>
    </row>
    <row r="390" spans="2:12" s="2" customFormat="1" x14ac:dyDescent="0.25">
      <c r="B390" s="2" t="s">
        <v>1</v>
      </c>
      <c r="C390" s="2" t="str">
        <f>Tableau77[[#This Row],[COMMANDE]]&amp;Tableau77[[#This Row],[ECHEANCE]]&amp;Tableau77[[#This Row],[PLANID]]</f>
        <v>38543709385</v>
      </c>
      <c r="D390" s="2">
        <v>385</v>
      </c>
      <c r="E390" s="2">
        <v>385</v>
      </c>
      <c r="F390" s="3">
        <v>201934</v>
      </c>
      <c r="G390" s="2">
        <v>201932</v>
      </c>
      <c r="H390" s="1">
        <v>43709</v>
      </c>
      <c r="I390" s="2">
        <v>201935</v>
      </c>
      <c r="J390" s="2" t="s">
        <v>17</v>
      </c>
      <c r="K390" s="2">
        <v>385</v>
      </c>
      <c r="L390" s="4">
        <v>93.562873999999994</v>
      </c>
    </row>
    <row r="391" spans="2:12" s="2" customFormat="1" x14ac:dyDescent="0.25">
      <c r="B391" s="2" t="s">
        <v>1</v>
      </c>
      <c r="C391" s="2" t="str">
        <f>Tableau77[[#This Row],[COMMANDE]]&amp;Tableau77[[#This Row],[ECHEANCE]]&amp;Tableau77[[#This Row],[PLANID]]</f>
        <v>38643716386</v>
      </c>
      <c r="D391" s="2">
        <v>386</v>
      </c>
      <c r="E391" s="2">
        <v>386</v>
      </c>
      <c r="F391" s="3">
        <v>201935</v>
      </c>
      <c r="G391" s="2">
        <v>201933</v>
      </c>
      <c r="H391" s="1">
        <v>43716</v>
      </c>
      <c r="I391" s="2">
        <v>201936</v>
      </c>
      <c r="J391" s="2" t="s">
        <v>17</v>
      </c>
      <c r="K391" s="2">
        <v>386</v>
      </c>
      <c r="L391" s="4">
        <v>93.562873999999994</v>
      </c>
    </row>
    <row r="392" spans="2:12" s="2" customFormat="1" x14ac:dyDescent="0.25">
      <c r="B392" s="2" t="s">
        <v>1</v>
      </c>
      <c r="C392" s="2" t="str">
        <f>Tableau77[[#This Row],[COMMANDE]]&amp;Tableau77[[#This Row],[ECHEANCE]]&amp;Tableau77[[#This Row],[PLANID]]</f>
        <v>38743739387</v>
      </c>
      <c r="D392" s="2">
        <v>387</v>
      </c>
      <c r="E392" s="2">
        <v>387</v>
      </c>
      <c r="F392" s="3">
        <v>201938</v>
      </c>
      <c r="G392" s="2">
        <v>201936</v>
      </c>
      <c r="H392" s="1">
        <v>43739</v>
      </c>
      <c r="I392" s="2">
        <v>201940</v>
      </c>
      <c r="J392" s="2" t="s">
        <v>17</v>
      </c>
      <c r="K392" s="2">
        <v>387</v>
      </c>
      <c r="L392" s="4">
        <v>93.562873999999994</v>
      </c>
    </row>
    <row r="393" spans="2:12" s="2" customFormat="1" x14ac:dyDescent="0.25">
      <c r="B393" s="2" t="s">
        <v>1</v>
      </c>
      <c r="C393" s="2" t="str">
        <f>Tableau77[[#This Row],[COMMANDE]]&amp;Tableau77[[#This Row],[ECHEANCE]]&amp;Tableau77[[#This Row],[PLANID]]</f>
        <v>38843746388</v>
      </c>
      <c r="D393" s="2">
        <v>388</v>
      </c>
      <c r="E393" s="2">
        <v>388</v>
      </c>
      <c r="F393" s="3">
        <v>201939</v>
      </c>
      <c r="G393" s="2">
        <v>201937</v>
      </c>
      <c r="H393" s="1">
        <v>43746</v>
      </c>
      <c r="I393" s="2">
        <v>201941</v>
      </c>
      <c r="J393" s="2" t="s">
        <v>17</v>
      </c>
      <c r="K393" s="2">
        <v>388</v>
      </c>
      <c r="L393" s="4">
        <v>93.562873999999994</v>
      </c>
    </row>
    <row r="394" spans="2:12" s="2" customFormat="1" x14ac:dyDescent="0.25">
      <c r="B394" s="2" t="s">
        <v>1</v>
      </c>
      <c r="C394" s="2" t="str">
        <f>Tableau77[[#This Row],[COMMANDE]]&amp;Tableau77[[#This Row],[ECHEANCE]]&amp;Tableau77[[#This Row],[PLANID]]</f>
        <v>38943753389</v>
      </c>
      <c r="D394" s="2">
        <v>389</v>
      </c>
      <c r="E394" s="2">
        <v>389</v>
      </c>
      <c r="F394" s="3">
        <v>201940</v>
      </c>
      <c r="G394" s="2">
        <v>201938</v>
      </c>
      <c r="H394" s="1">
        <v>43753</v>
      </c>
      <c r="I394" s="2">
        <v>201942</v>
      </c>
      <c r="J394" s="2" t="s">
        <v>17</v>
      </c>
      <c r="K394" s="2">
        <v>389</v>
      </c>
      <c r="L394" s="4">
        <v>93.562873999999994</v>
      </c>
    </row>
    <row r="395" spans="2:12" s="2" customFormat="1" x14ac:dyDescent="0.25">
      <c r="B395" s="2" t="s">
        <v>1</v>
      </c>
      <c r="C395" s="2" t="str">
        <f>Tableau77[[#This Row],[COMMANDE]]&amp;Tableau77[[#This Row],[ECHEANCE]]&amp;Tableau77[[#This Row],[PLANID]]</f>
        <v>39043771390</v>
      </c>
      <c r="D395" s="2">
        <v>390</v>
      </c>
      <c r="E395" s="2">
        <v>390</v>
      </c>
      <c r="F395" s="3">
        <v>201943</v>
      </c>
      <c r="G395" s="2">
        <v>201941</v>
      </c>
      <c r="H395" s="1">
        <v>43771</v>
      </c>
      <c r="I395" s="2">
        <v>201944</v>
      </c>
      <c r="J395" s="2" t="s">
        <v>17</v>
      </c>
      <c r="K395" s="2">
        <v>390</v>
      </c>
      <c r="L395" s="4">
        <v>93.562873999999994</v>
      </c>
    </row>
    <row r="396" spans="2:12" s="2" customFormat="1" x14ac:dyDescent="0.25">
      <c r="B396" s="2" t="s">
        <v>1</v>
      </c>
      <c r="C396" s="2" t="str">
        <f>Tableau77[[#This Row],[COMMANDE]]&amp;Tableau77[[#This Row],[ECHEANCE]]&amp;Tableau77[[#This Row],[PLANID]]</f>
        <v>39143777391</v>
      </c>
      <c r="D396" s="2">
        <v>391</v>
      </c>
      <c r="E396" s="2">
        <v>391</v>
      </c>
      <c r="F396" s="3">
        <v>201944</v>
      </c>
      <c r="G396" s="2">
        <v>201942</v>
      </c>
      <c r="H396" s="1">
        <v>43777</v>
      </c>
      <c r="I396" s="2">
        <v>201945</v>
      </c>
      <c r="J396" s="2" t="s">
        <v>17</v>
      </c>
      <c r="K396" s="2">
        <v>391</v>
      </c>
      <c r="L396" s="4">
        <v>93.562873999999994</v>
      </c>
    </row>
    <row r="397" spans="2:12" s="2" customFormat="1" x14ac:dyDescent="0.25">
      <c r="B397" s="2" t="s">
        <v>1</v>
      </c>
      <c r="C397" s="2" t="str">
        <f>Tableau77[[#This Row],[COMMANDE]]&amp;Tableau77[[#This Row],[ECHEANCE]]&amp;Tableau77[[#This Row],[PLANID]]</f>
        <v>39243784392</v>
      </c>
      <c r="D397" s="2">
        <v>392</v>
      </c>
      <c r="E397" s="2">
        <v>392</v>
      </c>
      <c r="F397" s="3">
        <v>201945</v>
      </c>
      <c r="G397" s="2">
        <v>201943</v>
      </c>
      <c r="H397" s="1">
        <v>43784</v>
      </c>
      <c r="I397" s="2">
        <v>201946</v>
      </c>
      <c r="J397" s="2" t="s">
        <v>17</v>
      </c>
      <c r="K397" s="2">
        <v>392</v>
      </c>
      <c r="L397" s="4">
        <v>93.562873999999994</v>
      </c>
    </row>
    <row r="398" spans="2:12" s="2" customFormat="1" x14ac:dyDescent="0.25">
      <c r="B398" s="2" t="s">
        <v>1</v>
      </c>
      <c r="C398" s="2" t="str">
        <f>Tableau77[[#This Row],[COMMANDE]]&amp;Tableau77[[#This Row],[ECHEANCE]]&amp;Tableau77[[#This Row],[PLANID]]</f>
        <v>39343800393</v>
      </c>
      <c r="D398" s="2">
        <v>393</v>
      </c>
      <c r="E398" s="2">
        <v>393</v>
      </c>
      <c r="F398" s="3">
        <v>201947</v>
      </c>
      <c r="G398" s="2">
        <v>201945</v>
      </c>
      <c r="H398" s="1">
        <v>43800</v>
      </c>
      <c r="I398" s="2">
        <v>201948</v>
      </c>
      <c r="J398" s="2" t="s">
        <v>17</v>
      </c>
      <c r="K398" s="2">
        <v>393</v>
      </c>
      <c r="L398" s="4">
        <v>93.562873999999994</v>
      </c>
    </row>
    <row r="399" spans="2:12" s="2" customFormat="1" x14ac:dyDescent="0.25">
      <c r="B399" s="2" t="s">
        <v>1</v>
      </c>
      <c r="C399" s="2" t="str">
        <f>Tableau77[[#This Row],[COMMANDE]]&amp;Tableau77[[#This Row],[ECHEANCE]]&amp;Tableau77[[#This Row],[PLANID]]</f>
        <v>39443800394</v>
      </c>
      <c r="D399" s="2">
        <v>394</v>
      </c>
      <c r="E399" s="2">
        <v>394</v>
      </c>
      <c r="F399" s="3">
        <v>201947</v>
      </c>
      <c r="G399" s="2">
        <v>201945</v>
      </c>
      <c r="H399" s="1">
        <v>43800</v>
      </c>
      <c r="I399" s="2">
        <v>201948</v>
      </c>
      <c r="J399" s="2" t="s">
        <v>17</v>
      </c>
      <c r="K399" s="2">
        <v>394</v>
      </c>
      <c r="L399" s="4">
        <v>6.4371260000000001</v>
      </c>
    </row>
    <row r="400" spans="2:12" s="2" customFormat="1" x14ac:dyDescent="0.25">
      <c r="B400" s="2" t="s">
        <v>1</v>
      </c>
      <c r="C400" s="2" t="str">
        <f>Tableau77[[#This Row],[COMMANDE]]&amp;Tableau77[[#This Row],[ECHEANCE]]&amp;Tableau77[[#This Row],[PLANID]]</f>
        <v>39543807395</v>
      </c>
      <c r="D400" s="2">
        <v>395</v>
      </c>
      <c r="E400" s="2">
        <v>395</v>
      </c>
      <c r="F400" s="3">
        <v>201947</v>
      </c>
      <c r="G400" s="2">
        <v>201945</v>
      </c>
      <c r="H400" s="1">
        <v>43807</v>
      </c>
      <c r="I400" s="2">
        <v>201949</v>
      </c>
      <c r="J400" s="2" t="s">
        <v>17</v>
      </c>
      <c r="K400" s="2">
        <v>395</v>
      </c>
      <c r="L400" s="4">
        <v>87.125748000000002</v>
      </c>
    </row>
    <row r="401" spans="2:12" s="2" customFormat="1" x14ac:dyDescent="0.25">
      <c r="B401" s="2" t="s">
        <v>1</v>
      </c>
      <c r="C401" s="2" t="str">
        <f>Tableau77[[#This Row],[COMMANDE]]&amp;Tableau77[[#This Row],[ECHEANCE]]&amp;Tableau77[[#This Row],[PLANID]]</f>
        <v>39643511396</v>
      </c>
      <c r="D401" s="2">
        <v>396</v>
      </c>
      <c r="E401" s="2">
        <v>396</v>
      </c>
      <c r="F401" s="3" t="s">
        <v>20</v>
      </c>
      <c r="G401" s="2">
        <v>197001</v>
      </c>
      <c r="H401" s="1">
        <v>43511</v>
      </c>
      <c r="I401" s="2">
        <v>201907</v>
      </c>
      <c r="J401" s="2" t="s">
        <v>3</v>
      </c>
      <c r="K401" s="2">
        <v>396</v>
      </c>
      <c r="L401" s="4">
        <v>4.0949999999999998</v>
      </c>
    </row>
    <row r="402" spans="2:12" s="2" customFormat="1" x14ac:dyDescent="0.25">
      <c r="B402" s="2" t="s">
        <v>1</v>
      </c>
      <c r="C402" s="2" t="str">
        <f>Tableau77[[#This Row],[COMMANDE]]&amp;Tableau77[[#This Row],[ECHEANCE]]&amp;Tableau77[[#This Row],[PLANID]]</f>
        <v>39743525397</v>
      </c>
      <c r="D402" s="2">
        <v>397</v>
      </c>
      <c r="E402" s="2">
        <v>397</v>
      </c>
      <c r="F402" s="3" t="s">
        <v>20</v>
      </c>
      <c r="G402" s="2">
        <v>197001</v>
      </c>
      <c r="H402" s="1">
        <v>43525</v>
      </c>
      <c r="I402" s="2">
        <v>201909</v>
      </c>
      <c r="J402" s="2" t="s">
        <v>3</v>
      </c>
      <c r="K402" s="2">
        <v>397</v>
      </c>
      <c r="L402" s="4">
        <v>52.34</v>
      </c>
    </row>
    <row r="403" spans="2:12" s="2" customFormat="1" x14ac:dyDescent="0.25">
      <c r="B403" s="2" t="s">
        <v>1</v>
      </c>
      <c r="C403" s="2" t="str">
        <f>Tableau77[[#This Row],[COMMANDE]]&amp;Tableau77[[#This Row],[ECHEANCE]]&amp;Tableau77[[#This Row],[PLANID]]</f>
        <v>39843525398</v>
      </c>
      <c r="D403" s="2">
        <v>398</v>
      </c>
      <c r="E403" s="2">
        <v>398</v>
      </c>
      <c r="F403" s="3" t="s">
        <v>20</v>
      </c>
      <c r="G403" s="2">
        <v>197001</v>
      </c>
      <c r="H403" s="1">
        <v>43525</v>
      </c>
      <c r="I403" s="2">
        <v>201909</v>
      </c>
      <c r="J403" s="2" t="s">
        <v>3</v>
      </c>
      <c r="K403" s="2">
        <v>398</v>
      </c>
      <c r="L403" s="4">
        <v>37.659999999999997</v>
      </c>
    </row>
    <row r="404" spans="2:12" s="2" customFormat="1" x14ac:dyDescent="0.25">
      <c r="B404" s="2" t="s">
        <v>1</v>
      </c>
      <c r="C404" s="2" t="str">
        <f>Tableau77[[#This Row],[COMMANDE]]&amp;Tableau77[[#This Row],[ECHEANCE]]&amp;Tableau77[[#This Row],[PLANID]]</f>
        <v>39943528399</v>
      </c>
      <c r="D404" s="2">
        <v>399</v>
      </c>
      <c r="E404" s="2">
        <v>399</v>
      </c>
      <c r="F404" s="3" t="s">
        <v>20</v>
      </c>
      <c r="G404" s="2">
        <v>197001</v>
      </c>
      <c r="H404" s="1">
        <v>43528</v>
      </c>
      <c r="I404" s="2">
        <v>201910</v>
      </c>
      <c r="J404" s="2" t="s">
        <v>3</v>
      </c>
      <c r="K404" s="2">
        <v>399</v>
      </c>
      <c r="L404" s="4">
        <v>49.71</v>
      </c>
    </row>
    <row r="405" spans="2:12" s="2" customFormat="1" x14ac:dyDescent="0.25">
      <c r="B405" s="2" t="s">
        <v>1</v>
      </c>
      <c r="C405" s="2" t="str">
        <f>Tableau77[[#This Row],[COMMANDE]]&amp;Tableau77[[#This Row],[ECHEANCE]]&amp;Tableau77[[#This Row],[PLANID]]</f>
        <v>40043514400</v>
      </c>
      <c r="D405" s="2">
        <v>400</v>
      </c>
      <c r="E405" s="2">
        <v>400</v>
      </c>
      <c r="F405" s="3">
        <v>201907</v>
      </c>
      <c r="G405" s="2">
        <v>201907</v>
      </c>
      <c r="H405" s="1">
        <v>43514</v>
      </c>
      <c r="I405" s="2">
        <v>201908</v>
      </c>
      <c r="J405" s="2" t="s">
        <v>51</v>
      </c>
      <c r="K405" s="2">
        <v>400</v>
      </c>
      <c r="L405" s="4">
        <v>17.02</v>
      </c>
    </row>
    <row r="406" spans="2:12" s="2" customFormat="1" x14ac:dyDescent="0.25">
      <c r="B406" s="2" t="s">
        <v>1</v>
      </c>
      <c r="C406" s="2" t="str">
        <f>Tableau77[[#This Row],[COMMANDE]]&amp;Tableau77[[#This Row],[ECHEANCE]]&amp;Tableau77[[#This Row],[PLANID]]</f>
        <v>40143528401</v>
      </c>
      <c r="D406" s="2">
        <v>401</v>
      </c>
      <c r="E406" s="2">
        <v>401</v>
      </c>
      <c r="F406" s="3">
        <v>201907</v>
      </c>
      <c r="G406" s="2">
        <v>201907</v>
      </c>
      <c r="H406" s="1">
        <v>43528</v>
      </c>
      <c r="I406" s="2">
        <v>201910</v>
      </c>
      <c r="J406" s="2" t="s">
        <v>51</v>
      </c>
      <c r="K406" s="2">
        <v>401</v>
      </c>
      <c r="L406" s="4">
        <v>4.7886189999999997</v>
      </c>
    </row>
    <row r="407" spans="2:12" s="2" customFormat="1" x14ac:dyDescent="0.25">
      <c r="B407" s="2" t="s">
        <v>1</v>
      </c>
      <c r="C407" s="2" t="str">
        <f>Tableau77[[#This Row],[COMMANDE]]&amp;Tableau77[[#This Row],[ECHEANCE]]&amp;Tableau77[[#This Row],[PLANID]]</f>
        <v>40243528402</v>
      </c>
      <c r="D407" s="2">
        <v>402</v>
      </c>
      <c r="E407" s="2">
        <v>402</v>
      </c>
      <c r="F407" s="3">
        <v>201908</v>
      </c>
      <c r="G407" s="2">
        <v>201910</v>
      </c>
      <c r="H407" s="1">
        <v>43528</v>
      </c>
      <c r="I407" s="2">
        <v>201910</v>
      </c>
      <c r="J407" s="2" t="s">
        <v>17</v>
      </c>
      <c r="K407" s="2">
        <v>402</v>
      </c>
      <c r="L407" s="4">
        <v>25.211380999999999</v>
      </c>
    </row>
    <row r="408" spans="2:12" s="2" customFormat="1" x14ac:dyDescent="0.25">
      <c r="B408" s="2" t="s">
        <v>1</v>
      </c>
      <c r="C408" s="2" t="str">
        <f>Tableau77[[#This Row],[COMMANDE]]&amp;Tableau77[[#This Row],[ECHEANCE]]&amp;Tableau77[[#This Row],[PLANID]]</f>
        <v>40343557403</v>
      </c>
      <c r="D408" s="2">
        <v>403</v>
      </c>
      <c r="E408" s="2">
        <v>403</v>
      </c>
      <c r="F408" s="3">
        <v>201913</v>
      </c>
      <c r="G408" s="2">
        <v>201915</v>
      </c>
      <c r="H408" s="1">
        <v>43557</v>
      </c>
      <c r="I408" s="2">
        <v>201914</v>
      </c>
      <c r="J408" s="2" t="s">
        <v>17</v>
      </c>
      <c r="K408" s="2">
        <v>403</v>
      </c>
      <c r="L408" s="4">
        <v>30</v>
      </c>
    </row>
    <row r="409" spans="2:12" s="2" customFormat="1" x14ac:dyDescent="0.25">
      <c r="B409" s="2" t="s">
        <v>1</v>
      </c>
      <c r="C409" s="2" t="str">
        <f>Tableau77[[#This Row],[COMMANDE]]&amp;Tableau77[[#This Row],[ECHEANCE]]&amp;Tableau77[[#This Row],[PLANID]]</f>
        <v>40443587404</v>
      </c>
      <c r="D409" s="2">
        <v>404</v>
      </c>
      <c r="E409" s="2">
        <v>404</v>
      </c>
      <c r="F409" s="3">
        <v>201917</v>
      </c>
      <c r="G409" s="2">
        <v>201920</v>
      </c>
      <c r="H409" s="1">
        <v>43587</v>
      </c>
      <c r="I409" s="2">
        <v>201918</v>
      </c>
      <c r="J409" s="2" t="s">
        <v>17</v>
      </c>
      <c r="K409" s="2">
        <v>404</v>
      </c>
      <c r="L409" s="4">
        <v>20</v>
      </c>
    </row>
    <row r="410" spans="2:12" s="2" customFormat="1" x14ac:dyDescent="0.25">
      <c r="B410" s="2" t="s">
        <v>1</v>
      </c>
      <c r="C410" s="2" t="str">
        <f>Tableau77[[#This Row],[COMMANDE]]&amp;Tableau77[[#This Row],[ECHEANCE]]&amp;Tableau77[[#This Row],[PLANID]]</f>
        <v>40543594405</v>
      </c>
      <c r="D410" s="2">
        <v>405</v>
      </c>
      <c r="E410" s="2">
        <v>405</v>
      </c>
      <c r="F410" s="3">
        <v>201918</v>
      </c>
      <c r="G410" s="2">
        <v>201921</v>
      </c>
      <c r="H410" s="1">
        <v>43594</v>
      </c>
      <c r="I410" s="2">
        <v>201919</v>
      </c>
      <c r="J410" s="2" t="s">
        <v>17</v>
      </c>
      <c r="K410" s="2">
        <v>405</v>
      </c>
      <c r="L410" s="4">
        <v>20</v>
      </c>
    </row>
    <row r="411" spans="2:12" s="2" customFormat="1" x14ac:dyDescent="0.25">
      <c r="B411" s="2" t="s">
        <v>1</v>
      </c>
      <c r="C411" s="2" t="str">
        <f>Tableau77[[#This Row],[COMMANDE]]&amp;Tableau77[[#This Row],[ECHEANCE]]&amp;Tableau77[[#This Row],[PLANID]]</f>
        <v>40643617406</v>
      </c>
      <c r="D411" s="2">
        <v>406</v>
      </c>
      <c r="E411" s="2">
        <v>406</v>
      </c>
      <c r="F411" s="3">
        <v>201921</v>
      </c>
      <c r="G411" s="2">
        <v>201923</v>
      </c>
      <c r="H411" s="1">
        <v>43617</v>
      </c>
      <c r="I411" s="2">
        <v>201922</v>
      </c>
      <c r="J411" s="2" t="s">
        <v>17</v>
      </c>
      <c r="K411" s="2">
        <v>406</v>
      </c>
      <c r="L411" s="4">
        <v>25</v>
      </c>
    </row>
    <row r="412" spans="2:12" s="2" customFormat="1" x14ac:dyDescent="0.25">
      <c r="B412" s="2" t="s">
        <v>1</v>
      </c>
      <c r="C412" s="2" t="str">
        <f>Tableau77[[#This Row],[COMMANDE]]&amp;Tableau77[[#This Row],[ECHEANCE]]&amp;Tableau77[[#This Row],[PLANID]]</f>
        <v>40743624407</v>
      </c>
      <c r="D412" s="2">
        <v>407</v>
      </c>
      <c r="E412" s="2">
        <v>407</v>
      </c>
      <c r="F412" s="3">
        <v>201922</v>
      </c>
      <c r="G412" s="2">
        <v>201924</v>
      </c>
      <c r="H412" s="1">
        <v>43624</v>
      </c>
      <c r="I412" s="2">
        <v>201923</v>
      </c>
      <c r="J412" s="2" t="s">
        <v>17</v>
      </c>
      <c r="K412" s="2">
        <v>407</v>
      </c>
      <c r="L412" s="4">
        <v>25</v>
      </c>
    </row>
    <row r="413" spans="2:12" s="2" customFormat="1" x14ac:dyDescent="0.25">
      <c r="B413" s="2" t="s">
        <v>1</v>
      </c>
      <c r="C413" s="2" t="str">
        <f>Tableau77[[#This Row],[COMMANDE]]&amp;Tableau77[[#This Row],[ECHEANCE]]&amp;Tableau77[[#This Row],[PLANID]]</f>
        <v>40843647408</v>
      </c>
      <c r="D413" s="2">
        <v>408</v>
      </c>
      <c r="E413" s="2">
        <v>408</v>
      </c>
      <c r="F413" s="3">
        <v>201925</v>
      </c>
      <c r="G413" s="2">
        <v>201926</v>
      </c>
      <c r="H413" s="1">
        <v>43647</v>
      </c>
      <c r="I413" s="2">
        <v>201927</v>
      </c>
      <c r="J413" s="2" t="s">
        <v>17</v>
      </c>
      <c r="K413" s="2">
        <v>408</v>
      </c>
      <c r="L413" s="4">
        <v>30</v>
      </c>
    </row>
    <row r="414" spans="2:12" s="2" customFormat="1" x14ac:dyDescent="0.25">
      <c r="B414" s="2" t="s">
        <v>1</v>
      </c>
      <c r="C414" s="2" t="str">
        <f>Tableau77[[#This Row],[COMMANDE]]&amp;Tableau77[[#This Row],[ECHEANCE]]&amp;Tableau77[[#This Row],[PLANID]]</f>
        <v>40943654409</v>
      </c>
      <c r="D414" s="2">
        <v>409</v>
      </c>
      <c r="E414" s="2">
        <v>409</v>
      </c>
      <c r="F414" s="3">
        <v>201926</v>
      </c>
      <c r="G414" s="2">
        <v>201927</v>
      </c>
      <c r="H414" s="1">
        <v>43654</v>
      </c>
      <c r="I414" s="2">
        <v>201928</v>
      </c>
      <c r="J414" s="2" t="s">
        <v>17</v>
      </c>
      <c r="K414" s="2">
        <v>409</v>
      </c>
      <c r="L414" s="4">
        <v>30</v>
      </c>
    </row>
    <row r="415" spans="2:12" s="2" customFormat="1" x14ac:dyDescent="0.25">
      <c r="B415" s="2" t="s">
        <v>1</v>
      </c>
      <c r="C415" s="2" t="str">
        <f>Tableau77[[#This Row],[COMMANDE]]&amp;Tableau77[[#This Row],[ECHEANCE]]&amp;Tableau77[[#This Row],[PLANID]]</f>
        <v>41043678410</v>
      </c>
      <c r="D415" s="2">
        <v>410</v>
      </c>
      <c r="E415" s="2">
        <v>410</v>
      </c>
      <c r="F415" s="3">
        <v>201930</v>
      </c>
      <c r="G415" s="2">
        <v>201929</v>
      </c>
      <c r="H415" s="1">
        <v>43678</v>
      </c>
      <c r="I415" s="2">
        <v>201931</v>
      </c>
      <c r="J415" s="2" t="s">
        <v>17</v>
      </c>
      <c r="K415" s="2">
        <v>410</v>
      </c>
      <c r="L415" s="4">
        <v>30</v>
      </c>
    </row>
    <row r="416" spans="2:12" s="2" customFormat="1" x14ac:dyDescent="0.25">
      <c r="B416" s="2" t="s">
        <v>1</v>
      </c>
      <c r="C416" s="2" t="str">
        <f>Tableau77[[#This Row],[COMMANDE]]&amp;Tableau77[[#This Row],[ECHEANCE]]&amp;Tableau77[[#This Row],[PLANID]]</f>
        <v>41143709411</v>
      </c>
      <c r="D416" s="2">
        <v>411</v>
      </c>
      <c r="E416" s="2">
        <v>411</v>
      </c>
      <c r="F416" s="3">
        <v>201934</v>
      </c>
      <c r="G416" s="2">
        <v>201932</v>
      </c>
      <c r="H416" s="1">
        <v>43709</v>
      </c>
      <c r="I416" s="2">
        <v>201935</v>
      </c>
      <c r="J416" s="2" t="s">
        <v>17</v>
      </c>
      <c r="K416" s="2">
        <v>411</v>
      </c>
      <c r="L416" s="4">
        <v>40</v>
      </c>
    </row>
    <row r="417" spans="2:12" s="2" customFormat="1" x14ac:dyDescent="0.25">
      <c r="B417" s="2" t="s">
        <v>1</v>
      </c>
      <c r="C417" s="2" t="str">
        <f>Tableau77[[#This Row],[COMMANDE]]&amp;Tableau77[[#This Row],[ECHEANCE]]&amp;Tableau77[[#This Row],[PLANID]]</f>
        <v>41243739412</v>
      </c>
      <c r="D417" s="2">
        <v>412</v>
      </c>
      <c r="E417" s="2">
        <v>412</v>
      </c>
      <c r="F417" s="3">
        <v>201939</v>
      </c>
      <c r="G417" s="2">
        <v>201936</v>
      </c>
      <c r="H417" s="1">
        <v>43739</v>
      </c>
      <c r="I417" s="2">
        <v>201940</v>
      </c>
      <c r="J417" s="2" t="s">
        <v>17</v>
      </c>
      <c r="K417" s="2">
        <v>412</v>
      </c>
      <c r="L417" s="4">
        <v>30</v>
      </c>
    </row>
    <row r="418" spans="2:12" s="2" customFormat="1" x14ac:dyDescent="0.25">
      <c r="B418" s="2" t="s">
        <v>1</v>
      </c>
      <c r="C418" s="2" t="str">
        <f>Tableau77[[#This Row],[COMMANDE]]&amp;Tableau77[[#This Row],[ECHEANCE]]&amp;Tableau77[[#This Row],[PLANID]]</f>
        <v>41343770413</v>
      </c>
      <c r="D418" s="2">
        <v>413</v>
      </c>
      <c r="E418" s="2">
        <v>413</v>
      </c>
      <c r="F418" s="3">
        <v>201943</v>
      </c>
      <c r="G418" s="2">
        <v>201941</v>
      </c>
      <c r="H418" s="1">
        <v>43770</v>
      </c>
      <c r="I418" s="2">
        <v>201944</v>
      </c>
      <c r="J418" s="2" t="s">
        <v>17</v>
      </c>
      <c r="K418" s="2">
        <v>413</v>
      </c>
      <c r="L418" s="4">
        <v>40</v>
      </c>
    </row>
    <row r="419" spans="2:12" s="2" customFormat="1" x14ac:dyDescent="0.25">
      <c r="B419" s="2" t="s">
        <v>1</v>
      </c>
      <c r="C419" s="2" t="str">
        <f>Tableau77[[#This Row],[COMMANDE]]&amp;Tableau77[[#This Row],[ECHEANCE]]&amp;Tableau77[[#This Row],[PLANID]]</f>
        <v>41443800414</v>
      </c>
      <c r="D419" s="2">
        <v>414</v>
      </c>
      <c r="E419" s="2">
        <v>414</v>
      </c>
      <c r="F419" s="3">
        <v>201947</v>
      </c>
      <c r="G419" s="2">
        <v>201945</v>
      </c>
      <c r="H419" s="1">
        <v>43800</v>
      </c>
      <c r="I419" s="2">
        <v>201948</v>
      </c>
      <c r="J419" s="2" t="s">
        <v>17</v>
      </c>
      <c r="K419" s="2">
        <v>414</v>
      </c>
      <c r="L419" s="4">
        <v>30</v>
      </c>
    </row>
    <row r="420" spans="2:12" s="2" customFormat="1" x14ac:dyDescent="0.25">
      <c r="B420" s="2" t="s">
        <v>1</v>
      </c>
      <c r="C420" s="2" t="str">
        <f>Tableau77[[#This Row],[COMMANDE]]&amp;Tableau77[[#This Row],[ECHEANCE]]&amp;Tableau77[[#This Row],[PLANID]]</f>
        <v>41543472415</v>
      </c>
      <c r="D420" s="2">
        <v>415</v>
      </c>
      <c r="E420" s="2">
        <v>415</v>
      </c>
      <c r="F420" s="3" t="s">
        <v>20</v>
      </c>
      <c r="G420" s="2">
        <v>197001</v>
      </c>
      <c r="H420" s="1">
        <v>43472</v>
      </c>
      <c r="I420" s="2">
        <v>201902</v>
      </c>
      <c r="J420" s="2" t="s">
        <v>3</v>
      </c>
      <c r="K420" s="2">
        <v>415</v>
      </c>
      <c r="L420" s="4">
        <v>1.915</v>
      </c>
    </row>
    <row r="421" spans="2:12" s="2" customFormat="1" x14ac:dyDescent="0.25">
      <c r="B421" s="2" t="s">
        <v>1</v>
      </c>
      <c r="C421" s="2" t="str">
        <f>Tableau77[[#This Row],[COMMANDE]]&amp;Tableau77[[#This Row],[ECHEANCE]]&amp;Tableau77[[#This Row],[PLANID]]</f>
        <v>41643514416</v>
      </c>
      <c r="D421" s="2">
        <v>416</v>
      </c>
      <c r="E421" s="2">
        <v>416</v>
      </c>
      <c r="F421" s="3" t="s">
        <v>20</v>
      </c>
      <c r="G421" s="2">
        <v>197001</v>
      </c>
      <c r="H421" s="1">
        <v>43514</v>
      </c>
      <c r="I421" s="2">
        <v>201908</v>
      </c>
      <c r="J421" s="2" t="s">
        <v>3</v>
      </c>
      <c r="K421" s="2">
        <v>416</v>
      </c>
      <c r="L421" s="4">
        <v>12.98</v>
      </c>
    </row>
    <row r="422" spans="2:12" s="2" customFormat="1" x14ac:dyDescent="0.25">
      <c r="B422" s="2" t="s">
        <v>1</v>
      </c>
      <c r="C422" s="2" t="str">
        <f>Tableau77[[#This Row],[COMMANDE]]&amp;Tableau77[[#This Row],[ECHEANCE]]&amp;Tableau77[[#This Row],[PLANID]]</f>
        <v>41743518417</v>
      </c>
      <c r="D422" s="2">
        <v>417</v>
      </c>
      <c r="E422" s="2">
        <v>417</v>
      </c>
      <c r="F422" s="3">
        <v>201907</v>
      </c>
      <c r="G422" s="2">
        <v>201908</v>
      </c>
      <c r="H422" s="1">
        <v>43518</v>
      </c>
      <c r="I422" s="2">
        <v>201908</v>
      </c>
      <c r="J422" s="2" t="s">
        <v>17</v>
      </c>
      <c r="K422" s="2">
        <v>417</v>
      </c>
      <c r="L422" s="4">
        <v>36.795000000000002</v>
      </c>
    </row>
    <row r="423" spans="2:12" s="2" customFormat="1" x14ac:dyDescent="0.25">
      <c r="B423" s="2" t="s">
        <v>1</v>
      </c>
      <c r="C423" s="2" t="str">
        <f>Tableau77[[#This Row],[COMMANDE]]&amp;Tableau77[[#This Row],[ECHEANCE]]&amp;Tableau77[[#This Row],[PLANID]]</f>
        <v>41843557418</v>
      </c>
      <c r="D423" s="2">
        <v>418</v>
      </c>
      <c r="E423" s="2">
        <v>418</v>
      </c>
      <c r="F423" s="3">
        <v>201907</v>
      </c>
      <c r="G423" s="2">
        <v>201908</v>
      </c>
      <c r="H423" s="1">
        <v>43557</v>
      </c>
      <c r="I423" s="2">
        <v>201914</v>
      </c>
      <c r="J423" s="2" t="s">
        <v>17</v>
      </c>
      <c r="K423" s="2">
        <v>418</v>
      </c>
      <c r="L423" s="4">
        <v>3.1313309999999999</v>
      </c>
    </row>
    <row r="424" spans="2:12" s="2" customFormat="1" x14ac:dyDescent="0.25">
      <c r="B424" s="2" t="s">
        <v>1</v>
      </c>
      <c r="C424" s="2" t="str">
        <f>Tableau77[[#This Row],[COMMANDE]]&amp;Tableau77[[#This Row],[ECHEANCE]]&amp;Tableau77[[#This Row],[PLANID]]</f>
        <v>41943557419</v>
      </c>
      <c r="D424" s="2">
        <v>419</v>
      </c>
      <c r="E424" s="2">
        <v>419</v>
      </c>
      <c r="F424" s="3">
        <v>201913</v>
      </c>
      <c r="G424" s="2">
        <v>201915</v>
      </c>
      <c r="H424" s="1">
        <v>43557</v>
      </c>
      <c r="I424" s="2">
        <v>201914</v>
      </c>
      <c r="J424" s="2" t="s">
        <v>17</v>
      </c>
      <c r="K424" s="2">
        <v>419</v>
      </c>
      <c r="L424" s="4">
        <v>36.868668999999997</v>
      </c>
    </row>
    <row r="425" spans="2:12" s="2" customFormat="1" x14ac:dyDescent="0.25">
      <c r="B425" s="2" t="s">
        <v>1</v>
      </c>
      <c r="C425" s="2" t="str">
        <f>Tableau77[[#This Row],[COMMANDE]]&amp;Tableau77[[#This Row],[ECHEANCE]]&amp;Tableau77[[#This Row],[PLANID]]</f>
        <v>42043564420</v>
      </c>
      <c r="D425" s="2">
        <v>420</v>
      </c>
      <c r="E425" s="2">
        <v>420</v>
      </c>
      <c r="F425" s="3">
        <v>201913</v>
      </c>
      <c r="G425" s="2">
        <v>201918</v>
      </c>
      <c r="H425" s="1">
        <v>43564</v>
      </c>
      <c r="I425" s="2">
        <v>201915</v>
      </c>
      <c r="J425" s="2" t="s">
        <v>17</v>
      </c>
      <c r="K425" s="2">
        <v>420</v>
      </c>
      <c r="L425" s="4">
        <v>30</v>
      </c>
    </row>
    <row r="426" spans="2:12" s="2" customFormat="1" x14ac:dyDescent="0.25">
      <c r="B426" s="2" t="s">
        <v>1</v>
      </c>
      <c r="C426" s="2" t="str">
        <f>Tableau77[[#This Row],[COMMANDE]]&amp;Tableau77[[#This Row],[ECHEANCE]]&amp;Tableau77[[#This Row],[PLANID]]</f>
        <v>42143587421</v>
      </c>
      <c r="D426" s="2">
        <v>421</v>
      </c>
      <c r="E426" s="2">
        <v>421</v>
      </c>
      <c r="F426" s="3">
        <v>201917</v>
      </c>
      <c r="G426" s="2">
        <v>201920</v>
      </c>
      <c r="H426" s="1">
        <v>43587</v>
      </c>
      <c r="I426" s="2">
        <v>201918</v>
      </c>
      <c r="J426" s="2" t="s">
        <v>17</v>
      </c>
      <c r="K426" s="2">
        <v>421</v>
      </c>
      <c r="L426" s="4">
        <v>40</v>
      </c>
    </row>
    <row r="427" spans="2:12" s="2" customFormat="1" x14ac:dyDescent="0.25">
      <c r="B427" s="2" t="s">
        <v>1</v>
      </c>
      <c r="C427" s="2" t="str">
        <f>Tableau77[[#This Row],[COMMANDE]]&amp;Tableau77[[#This Row],[ECHEANCE]]&amp;Tableau77[[#This Row],[PLANID]]</f>
        <v>42243594422</v>
      </c>
      <c r="D427" s="2">
        <v>422</v>
      </c>
      <c r="E427" s="2">
        <v>422</v>
      </c>
      <c r="F427" s="3">
        <v>201918</v>
      </c>
      <c r="G427" s="2">
        <v>201921</v>
      </c>
      <c r="H427" s="1">
        <v>43594</v>
      </c>
      <c r="I427" s="2">
        <v>201919</v>
      </c>
      <c r="J427" s="2" t="s">
        <v>17</v>
      </c>
      <c r="K427" s="2">
        <v>422</v>
      </c>
      <c r="L427" s="4">
        <v>30</v>
      </c>
    </row>
    <row r="428" spans="2:12" s="2" customFormat="1" x14ac:dyDescent="0.25">
      <c r="B428" s="2" t="s">
        <v>1</v>
      </c>
      <c r="C428" s="2" t="str">
        <f>Tableau77[[#This Row],[COMMANDE]]&amp;Tableau77[[#This Row],[ECHEANCE]]&amp;Tableau77[[#This Row],[PLANID]]</f>
        <v>42343617423</v>
      </c>
      <c r="D428" s="2">
        <v>423</v>
      </c>
      <c r="E428" s="2">
        <v>423</v>
      </c>
      <c r="F428" s="3">
        <v>201921</v>
      </c>
      <c r="G428" s="2">
        <v>201923</v>
      </c>
      <c r="H428" s="1">
        <v>43617</v>
      </c>
      <c r="I428" s="2">
        <v>201922</v>
      </c>
      <c r="J428" s="2" t="s">
        <v>17</v>
      </c>
      <c r="K428" s="2">
        <v>423</v>
      </c>
      <c r="L428" s="4">
        <v>55</v>
      </c>
    </row>
    <row r="429" spans="2:12" s="2" customFormat="1" x14ac:dyDescent="0.25">
      <c r="B429" s="2" t="s">
        <v>1</v>
      </c>
      <c r="C429" s="2" t="str">
        <f>Tableau77[[#This Row],[COMMANDE]]&amp;Tableau77[[#This Row],[ECHEANCE]]&amp;Tableau77[[#This Row],[PLANID]]</f>
        <v>42443624424</v>
      </c>
      <c r="D429" s="2">
        <v>424</v>
      </c>
      <c r="E429" s="2">
        <v>424</v>
      </c>
      <c r="F429" s="3">
        <v>201922</v>
      </c>
      <c r="G429" s="2">
        <v>201924</v>
      </c>
      <c r="H429" s="1">
        <v>43624</v>
      </c>
      <c r="I429" s="2">
        <v>201923</v>
      </c>
      <c r="J429" s="2" t="s">
        <v>17</v>
      </c>
      <c r="K429" s="2">
        <v>424</v>
      </c>
      <c r="L429" s="4">
        <v>55</v>
      </c>
    </row>
    <row r="430" spans="2:12" s="2" customFormat="1" x14ac:dyDescent="0.25">
      <c r="B430" s="2" t="s">
        <v>1</v>
      </c>
      <c r="C430" s="2" t="str">
        <f>Tableau77[[#This Row],[COMMANDE]]&amp;Tableau77[[#This Row],[ECHEANCE]]&amp;Tableau77[[#This Row],[PLANID]]</f>
        <v>42543647425</v>
      </c>
      <c r="D430" s="2">
        <v>425</v>
      </c>
      <c r="E430" s="2">
        <v>425</v>
      </c>
      <c r="F430" s="3">
        <v>201925</v>
      </c>
      <c r="G430" s="2">
        <v>201926</v>
      </c>
      <c r="H430" s="1">
        <v>43647</v>
      </c>
      <c r="I430" s="2">
        <v>201927</v>
      </c>
      <c r="J430" s="2" t="s">
        <v>17</v>
      </c>
      <c r="K430" s="2">
        <v>425</v>
      </c>
      <c r="L430" s="4">
        <v>55</v>
      </c>
    </row>
    <row r="431" spans="2:12" s="2" customFormat="1" x14ac:dyDescent="0.25">
      <c r="B431" s="2" t="s">
        <v>1</v>
      </c>
      <c r="C431" s="2" t="str">
        <f>Tableau77[[#This Row],[COMMANDE]]&amp;Tableau77[[#This Row],[ECHEANCE]]&amp;Tableau77[[#This Row],[PLANID]]</f>
        <v>42643648426</v>
      </c>
      <c r="D431" s="2">
        <v>426</v>
      </c>
      <c r="E431" s="2">
        <v>426</v>
      </c>
      <c r="F431" s="3">
        <v>201926</v>
      </c>
      <c r="G431" s="2">
        <v>201927</v>
      </c>
      <c r="H431" s="1">
        <v>43648</v>
      </c>
      <c r="I431" s="2">
        <v>201927</v>
      </c>
      <c r="J431" s="2" t="s">
        <v>17</v>
      </c>
      <c r="K431" s="2">
        <v>426</v>
      </c>
      <c r="L431" s="4">
        <v>55</v>
      </c>
    </row>
    <row r="432" spans="2:12" s="2" customFormat="1" x14ac:dyDescent="0.25">
      <c r="B432" s="2" t="s">
        <v>1</v>
      </c>
      <c r="C432" s="2" t="str">
        <f>Tableau77[[#This Row],[COMMANDE]]&amp;Tableau77[[#This Row],[ECHEANCE]]&amp;Tableau77[[#This Row],[PLANID]]</f>
        <v>42743678427</v>
      </c>
      <c r="D432" s="2">
        <v>427</v>
      </c>
      <c r="E432" s="2">
        <v>427</v>
      </c>
      <c r="F432" s="3">
        <v>201930</v>
      </c>
      <c r="G432" s="2">
        <v>201929</v>
      </c>
      <c r="H432" s="1">
        <v>43678</v>
      </c>
      <c r="I432" s="2">
        <v>201931</v>
      </c>
      <c r="J432" s="2" t="s">
        <v>17</v>
      </c>
      <c r="K432" s="2">
        <v>427</v>
      </c>
      <c r="L432" s="4">
        <v>50</v>
      </c>
    </row>
    <row r="433" spans="2:12" s="2" customFormat="1" x14ac:dyDescent="0.25">
      <c r="B433" s="2" t="s">
        <v>1</v>
      </c>
      <c r="C433" s="2" t="str">
        <f>Tableau77[[#This Row],[COMMANDE]]&amp;Tableau77[[#This Row],[ECHEANCE]]&amp;Tableau77[[#This Row],[PLANID]]</f>
        <v>42843709428</v>
      </c>
      <c r="D433" s="2">
        <v>428</v>
      </c>
      <c r="E433" s="2">
        <v>428</v>
      </c>
      <c r="F433" s="3">
        <v>201934</v>
      </c>
      <c r="G433" s="2">
        <v>201932</v>
      </c>
      <c r="H433" s="1">
        <v>43709</v>
      </c>
      <c r="I433" s="2">
        <v>201935</v>
      </c>
      <c r="J433" s="2" t="s">
        <v>17</v>
      </c>
      <c r="K433" s="2">
        <v>428</v>
      </c>
      <c r="L433" s="4">
        <v>40</v>
      </c>
    </row>
    <row r="434" spans="2:12" s="2" customFormat="1" x14ac:dyDescent="0.25">
      <c r="B434" s="2" t="s">
        <v>1</v>
      </c>
      <c r="C434" s="2" t="str">
        <f>Tableau77[[#This Row],[COMMANDE]]&amp;Tableau77[[#This Row],[ECHEANCE]]&amp;Tableau77[[#This Row],[PLANID]]</f>
        <v>42943716429</v>
      </c>
      <c r="D434" s="2">
        <v>429</v>
      </c>
      <c r="E434" s="2">
        <v>429</v>
      </c>
      <c r="F434" s="3">
        <v>201935</v>
      </c>
      <c r="G434" s="2">
        <v>201933</v>
      </c>
      <c r="H434" s="1">
        <v>43716</v>
      </c>
      <c r="I434" s="2">
        <v>201936</v>
      </c>
      <c r="J434" s="2" t="s">
        <v>17</v>
      </c>
      <c r="K434" s="2">
        <v>429</v>
      </c>
      <c r="L434" s="4">
        <v>30</v>
      </c>
    </row>
    <row r="435" spans="2:12" s="2" customFormat="1" x14ac:dyDescent="0.25">
      <c r="B435" s="2" t="s">
        <v>1</v>
      </c>
      <c r="C435" s="2" t="str">
        <f>Tableau77[[#This Row],[COMMANDE]]&amp;Tableau77[[#This Row],[ECHEANCE]]&amp;Tableau77[[#This Row],[PLANID]]</f>
        <v>43043739430</v>
      </c>
      <c r="D435" s="2">
        <v>430</v>
      </c>
      <c r="E435" s="2">
        <v>430</v>
      </c>
      <c r="F435" s="3">
        <v>201939</v>
      </c>
      <c r="G435" s="2">
        <v>201936</v>
      </c>
      <c r="H435" s="1">
        <v>43739</v>
      </c>
      <c r="I435" s="2">
        <v>201940</v>
      </c>
      <c r="J435" s="2" t="s">
        <v>17</v>
      </c>
      <c r="K435" s="2">
        <v>430</v>
      </c>
      <c r="L435" s="4">
        <v>40</v>
      </c>
    </row>
    <row r="436" spans="2:12" s="2" customFormat="1" x14ac:dyDescent="0.25">
      <c r="B436" s="2" t="s">
        <v>1</v>
      </c>
      <c r="C436" s="2" t="str">
        <f>Tableau77[[#This Row],[COMMANDE]]&amp;Tableau77[[#This Row],[ECHEANCE]]&amp;Tableau77[[#This Row],[PLANID]]</f>
        <v>43143746431</v>
      </c>
      <c r="D436" s="2">
        <v>431</v>
      </c>
      <c r="E436" s="2">
        <v>431</v>
      </c>
      <c r="F436" s="3">
        <v>201940</v>
      </c>
      <c r="G436" s="2">
        <v>201937</v>
      </c>
      <c r="H436" s="1">
        <v>43746</v>
      </c>
      <c r="I436" s="2">
        <v>201941</v>
      </c>
      <c r="J436" s="2" t="s">
        <v>17</v>
      </c>
      <c r="K436" s="2">
        <v>431</v>
      </c>
      <c r="L436" s="4">
        <v>30</v>
      </c>
    </row>
    <row r="437" spans="2:12" s="2" customFormat="1" x14ac:dyDescent="0.25">
      <c r="B437" s="2" t="s">
        <v>1</v>
      </c>
      <c r="C437" s="2" t="str">
        <f>Tableau77[[#This Row],[COMMANDE]]&amp;Tableau77[[#This Row],[ECHEANCE]]&amp;Tableau77[[#This Row],[PLANID]]</f>
        <v>43243771432</v>
      </c>
      <c r="D437" s="2">
        <v>432</v>
      </c>
      <c r="E437" s="2">
        <v>432</v>
      </c>
      <c r="F437" s="3">
        <v>201943</v>
      </c>
      <c r="G437" s="2">
        <v>201941</v>
      </c>
      <c r="H437" s="1">
        <v>43771</v>
      </c>
      <c r="I437" s="2">
        <v>201944</v>
      </c>
      <c r="J437" s="2" t="s">
        <v>17</v>
      </c>
      <c r="K437" s="2">
        <v>432</v>
      </c>
      <c r="L437" s="4">
        <v>40</v>
      </c>
    </row>
    <row r="438" spans="2:12" s="2" customFormat="1" x14ac:dyDescent="0.25">
      <c r="B438" s="2" t="s">
        <v>1</v>
      </c>
      <c r="C438" s="2" t="str">
        <f>Tableau77[[#This Row],[COMMANDE]]&amp;Tableau77[[#This Row],[ECHEANCE]]&amp;Tableau77[[#This Row],[PLANID]]</f>
        <v>43343777433</v>
      </c>
      <c r="D438" s="2">
        <v>433</v>
      </c>
      <c r="E438" s="2">
        <v>433</v>
      </c>
      <c r="F438" s="3">
        <v>201944</v>
      </c>
      <c r="G438" s="2">
        <v>201942</v>
      </c>
      <c r="H438" s="1">
        <v>43777</v>
      </c>
      <c r="I438" s="2">
        <v>201945</v>
      </c>
      <c r="J438" s="2" t="s">
        <v>17</v>
      </c>
      <c r="K438" s="2">
        <v>433</v>
      </c>
      <c r="L438" s="4">
        <v>30</v>
      </c>
    </row>
    <row r="439" spans="2:12" s="2" customFormat="1" x14ac:dyDescent="0.25">
      <c r="B439" s="2" t="s">
        <v>1</v>
      </c>
      <c r="C439" s="2" t="str">
        <f>Tableau77[[#This Row],[COMMANDE]]&amp;Tableau77[[#This Row],[ECHEANCE]]&amp;Tableau77[[#This Row],[PLANID]]</f>
        <v>43443800434</v>
      </c>
      <c r="D439" s="2">
        <v>434</v>
      </c>
      <c r="E439" s="2">
        <v>434</v>
      </c>
      <c r="F439" s="3">
        <v>201947</v>
      </c>
      <c r="G439" s="2">
        <v>201945</v>
      </c>
      <c r="H439" s="1">
        <v>43800</v>
      </c>
      <c r="I439" s="2">
        <v>201948</v>
      </c>
      <c r="J439" s="2" t="s">
        <v>17</v>
      </c>
      <c r="K439" s="2">
        <v>434</v>
      </c>
      <c r="L439" s="4">
        <v>50</v>
      </c>
    </row>
    <row r="440" spans="2:12" s="2" customFormat="1" x14ac:dyDescent="0.25">
      <c r="B440" s="2" t="s">
        <v>1</v>
      </c>
      <c r="C440" s="2" t="str">
        <f>Tableau77[[#This Row],[COMMANDE]]&amp;Tableau77[[#This Row],[ECHEANCE]]&amp;Tableau77[[#This Row],[PLANID]]</f>
        <v>43543493435</v>
      </c>
      <c r="D440" s="2">
        <v>435</v>
      </c>
      <c r="E440" s="2">
        <v>435</v>
      </c>
      <c r="F440" s="3" t="s">
        <v>20</v>
      </c>
      <c r="G440" s="2">
        <v>197001</v>
      </c>
      <c r="H440" s="1">
        <v>43493</v>
      </c>
      <c r="I440" s="2">
        <v>201905</v>
      </c>
      <c r="J440" s="2" t="s">
        <v>3</v>
      </c>
      <c r="K440" s="2">
        <v>435</v>
      </c>
      <c r="L440" s="4">
        <v>25.805</v>
      </c>
    </row>
    <row r="441" spans="2:12" s="2" customFormat="1" x14ac:dyDescent="0.25">
      <c r="B441" s="2" t="s">
        <v>1</v>
      </c>
      <c r="C441" s="2" t="str">
        <f>Tableau77[[#This Row],[COMMANDE]]&amp;Tableau77[[#This Row],[ECHEANCE]]&amp;Tableau77[[#This Row],[PLANID]]</f>
        <v>43643518436</v>
      </c>
      <c r="D441" s="2">
        <v>436</v>
      </c>
      <c r="E441" s="2">
        <v>436</v>
      </c>
      <c r="F441" s="3" t="s">
        <v>20</v>
      </c>
      <c r="G441" s="2">
        <v>197001</v>
      </c>
      <c r="H441" s="1">
        <v>43518</v>
      </c>
      <c r="I441" s="2">
        <v>201908</v>
      </c>
      <c r="J441" s="2" t="s">
        <v>3</v>
      </c>
      <c r="K441" s="2">
        <v>436</v>
      </c>
      <c r="L441" s="4">
        <v>3.2050000000000001</v>
      </c>
    </row>
    <row r="442" spans="2:12" s="2" customFormat="1" x14ac:dyDescent="0.25">
      <c r="B442" s="2" t="s">
        <v>1</v>
      </c>
      <c r="C442" s="2" t="str">
        <f>Tableau77[[#This Row],[COMMANDE]]&amp;Tableau77[[#This Row],[ECHEANCE]]&amp;Tableau77[[#This Row],[PLANID]]</f>
        <v>43743500437</v>
      </c>
      <c r="D442" s="2">
        <v>437</v>
      </c>
      <c r="E442" s="2">
        <v>437</v>
      </c>
      <c r="F442" s="3">
        <v>201905</v>
      </c>
      <c r="G442" s="2">
        <v>201907</v>
      </c>
      <c r="H442" s="1">
        <v>43500</v>
      </c>
      <c r="I442" s="2">
        <v>201906</v>
      </c>
      <c r="J442" s="2" t="s">
        <v>19</v>
      </c>
      <c r="K442" s="2">
        <v>437</v>
      </c>
      <c r="L442" s="4">
        <v>7.51</v>
      </c>
    </row>
    <row r="443" spans="2:12" s="2" customFormat="1" x14ac:dyDescent="0.25">
      <c r="B443" s="2" t="s">
        <v>1</v>
      </c>
      <c r="C443" s="2" t="str">
        <f>Tableau77[[#This Row],[COMMANDE]]&amp;Tableau77[[#This Row],[ECHEANCE]]&amp;Tableau77[[#This Row],[PLANID]]</f>
        <v>43843521438</v>
      </c>
      <c r="D443" s="2">
        <v>438</v>
      </c>
      <c r="E443" s="2">
        <v>438</v>
      </c>
      <c r="F443" s="3">
        <v>201905</v>
      </c>
      <c r="G443" s="2">
        <v>201907</v>
      </c>
      <c r="H443" s="1">
        <v>43521</v>
      </c>
      <c r="I443" s="2">
        <v>201909</v>
      </c>
      <c r="J443" s="2" t="s">
        <v>19</v>
      </c>
      <c r="K443" s="2">
        <v>438</v>
      </c>
      <c r="L443" s="4">
        <v>15.198579000000001</v>
      </c>
    </row>
    <row r="444" spans="2:12" s="2" customFormat="1" x14ac:dyDescent="0.25">
      <c r="B444" s="2" t="s">
        <v>1</v>
      </c>
      <c r="C444" s="2" t="str">
        <f>Tableau77[[#This Row],[COMMANDE]]&amp;Tableau77[[#This Row],[ECHEANCE]]&amp;Tableau77[[#This Row],[PLANID]]</f>
        <v>43943521439</v>
      </c>
      <c r="D444" s="2">
        <v>439</v>
      </c>
      <c r="E444" s="2">
        <v>439</v>
      </c>
      <c r="F444" s="3">
        <v>201907</v>
      </c>
      <c r="G444" s="2">
        <v>201908</v>
      </c>
      <c r="H444" s="1">
        <v>43521</v>
      </c>
      <c r="I444" s="2">
        <v>201909</v>
      </c>
      <c r="J444" s="2" t="s">
        <v>17</v>
      </c>
      <c r="K444" s="2">
        <v>439</v>
      </c>
      <c r="L444" s="4">
        <v>24.801421000000001</v>
      </c>
    </row>
    <row r="445" spans="2:12" s="2" customFormat="1" x14ac:dyDescent="0.25">
      <c r="B445" s="2" t="s">
        <v>1</v>
      </c>
      <c r="C445" s="2" t="str">
        <f>Tableau77[[#This Row],[COMMANDE]]&amp;Tableau77[[#This Row],[ECHEANCE]]&amp;Tableau77[[#This Row],[PLANID]]</f>
        <v>44043535440</v>
      </c>
      <c r="D445" s="2">
        <v>440</v>
      </c>
      <c r="E445" s="2">
        <v>440</v>
      </c>
      <c r="F445" s="3">
        <v>201907</v>
      </c>
      <c r="G445" s="2">
        <v>201908</v>
      </c>
      <c r="H445" s="1">
        <v>43535</v>
      </c>
      <c r="I445" s="2">
        <v>201911</v>
      </c>
      <c r="J445" s="2" t="s">
        <v>17</v>
      </c>
      <c r="K445" s="2">
        <v>440</v>
      </c>
      <c r="L445" s="4">
        <v>1.4726E-2</v>
      </c>
    </row>
    <row r="446" spans="2:12" s="2" customFormat="1" x14ac:dyDescent="0.25">
      <c r="B446" s="2" t="s">
        <v>1</v>
      </c>
      <c r="C446" s="2" t="str">
        <f>Tableau77[[#This Row],[COMMANDE]]&amp;Tableau77[[#This Row],[ECHEANCE]]&amp;Tableau77[[#This Row],[PLANID]]</f>
        <v>44143535441</v>
      </c>
      <c r="D446" s="2">
        <v>441</v>
      </c>
      <c r="E446" s="2">
        <v>441</v>
      </c>
      <c r="F446" s="3">
        <v>201909</v>
      </c>
      <c r="G446" s="2">
        <v>201909</v>
      </c>
      <c r="H446" s="1">
        <v>43535</v>
      </c>
      <c r="I446" s="2">
        <v>201911</v>
      </c>
      <c r="J446" s="2" t="s">
        <v>17</v>
      </c>
      <c r="K446" s="2">
        <v>441</v>
      </c>
      <c r="L446" s="4">
        <v>26.367156000000001</v>
      </c>
    </row>
    <row r="447" spans="2:12" s="2" customFormat="1" x14ac:dyDescent="0.25">
      <c r="B447" s="2" t="s">
        <v>1</v>
      </c>
      <c r="C447" s="2" t="str">
        <f>Tableau77[[#This Row],[COMMANDE]]&amp;Tableau77[[#This Row],[ECHEANCE]]&amp;Tableau77[[#This Row],[PLANID]]</f>
        <v>44243535442</v>
      </c>
      <c r="D447" s="2">
        <v>442</v>
      </c>
      <c r="E447" s="2">
        <v>442</v>
      </c>
      <c r="F447" s="3">
        <v>201909</v>
      </c>
      <c r="G447" s="2">
        <v>201910</v>
      </c>
      <c r="H447" s="1">
        <v>43535</v>
      </c>
      <c r="I447" s="2">
        <v>201911</v>
      </c>
      <c r="J447" s="2" t="s">
        <v>17</v>
      </c>
      <c r="K447" s="2">
        <v>442</v>
      </c>
      <c r="L447" s="4">
        <v>13.618118000000001</v>
      </c>
    </row>
    <row r="448" spans="2:12" s="2" customFormat="1" x14ac:dyDescent="0.25">
      <c r="B448" s="2" t="s">
        <v>1</v>
      </c>
      <c r="C448" s="2" t="str">
        <f>Tableau77[[#This Row],[COMMANDE]]&amp;Tableau77[[#This Row],[ECHEANCE]]&amp;Tableau77[[#This Row],[PLANID]]</f>
        <v>44343557443</v>
      </c>
      <c r="D448" s="2">
        <v>443</v>
      </c>
      <c r="E448" s="2">
        <v>443</v>
      </c>
      <c r="F448" s="3">
        <v>201912</v>
      </c>
      <c r="G448" s="2">
        <v>201913</v>
      </c>
      <c r="H448" s="1">
        <v>43557</v>
      </c>
      <c r="I448" s="2">
        <v>201914</v>
      </c>
      <c r="J448" s="2" t="s">
        <v>17</v>
      </c>
      <c r="K448" s="2">
        <v>443</v>
      </c>
      <c r="L448" s="4">
        <v>40</v>
      </c>
    </row>
    <row r="449" spans="2:12" s="2" customFormat="1" x14ac:dyDescent="0.25">
      <c r="B449" s="2" t="s">
        <v>1</v>
      </c>
      <c r="C449" s="2" t="str">
        <f>Tableau77[[#This Row],[COMMANDE]]&amp;Tableau77[[#This Row],[ECHEANCE]]&amp;Tableau77[[#This Row],[PLANID]]</f>
        <v>44443564444</v>
      </c>
      <c r="D449" s="2">
        <v>444</v>
      </c>
      <c r="E449" s="2">
        <v>444</v>
      </c>
      <c r="F449" s="3">
        <v>201913</v>
      </c>
      <c r="G449" s="2">
        <v>201914</v>
      </c>
      <c r="H449" s="1">
        <v>43564</v>
      </c>
      <c r="I449" s="2">
        <v>201915</v>
      </c>
      <c r="J449" s="2" t="s">
        <v>17</v>
      </c>
      <c r="K449" s="2">
        <v>444</v>
      </c>
      <c r="L449" s="4">
        <v>40</v>
      </c>
    </row>
    <row r="450" spans="2:12" s="2" customFormat="1" x14ac:dyDescent="0.25">
      <c r="B450" s="2" t="s">
        <v>1</v>
      </c>
      <c r="C450" s="2" t="str">
        <f>Tableau77[[#This Row],[COMMANDE]]&amp;Tableau77[[#This Row],[ECHEANCE]]&amp;Tableau77[[#This Row],[PLANID]]</f>
        <v>44543587445</v>
      </c>
      <c r="D450" s="2">
        <v>445</v>
      </c>
      <c r="E450" s="2">
        <v>445</v>
      </c>
      <c r="F450" s="3">
        <v>201917</v>
      </c>
      <c r="G450" s="2">
        <v>201916</v>
      </c>
      <c r="H450" s="1">
        <v>43587</v>
      </c>
      <c r="I450" s="2">
        <v>201918</v>
      </c>
      <c r="J450" s="2" t="s">
        <v>17</v>
      </c>
      <c r="K450" s="2">
        <v>445</v>
      </c>
      <c r="L450" s="4">
        <v>40</v>
      </c>
    </row>
    <row r="451" spans="2:12" s="2" customFormat="1" x14ac:dyDescent="0.25">
      <c r="B451" s="2" t="s">
        <v>1</v>
      </c>
      <c r="C451" s="2" t="str">
        <f>Tableau77[[#This Row],[COMMANDE]]&amp;Tableau77[[#This Row],[ECHEANCE]]&amp;Tableau77[[#This Row],[PLANID]]</f>
        <v>44643594446</v>
      </c>
      <c r="D451" s="2">
        <v>446</v>
      </c>
      <c r="E451" s="2">
        <v>446</v>
      </c>
      <c r="F451" s="3">
        <v>201918</v>
      </c>
      <c r="G451" s="2">
        <v>201917</v>
      </c>
      <c r="H451" s="1">
        <v>43594</v>
      </c>
      <c r="I451" s="2">
        <v>201919</v>
      </c>
      <c r="J451" s="2" t="s">
        <v>17</v>
      </c>
      <c r="K451" s="2">
        <v>446</v>
      </c>
      <c r="L451" s="4">
        <v>40</v>
      </c>
    </row>
    <row r="452" spans="2:12" s="2" customFormat="1" x14ac:dyDescent="0.25">
      <c r="B452" s="2" t="s">
        <v>1</v>
      </c>
      <c r="C452" s="2" t="str">
        <f>Tableau77[[#This Row],[COMMANDE]]&amp;Tableau77[[#This Row],[ECHEANCE]]&amp;Tableau77[[#This Row],[PLANID]]</f>
        <v>44743617447</v>
      </c>
      <c r="D452" s="2">
        <v>447</v>
      </c>
      <c r="E452" s="2">
        <v>447</v>
      </c>
      <c r="F452" s="3">
        <v>201921</v>
      </c>
      <c r="G452" s="2">
        <v>201919</v>
      </c>
      <c r="H452" s="1">
        <v>43617</v>
      </c>
      <c r="I452" s="2">
        <v>201922</v>
      </c>
      <c r="J452" s="2" t="s">
        <v>17</v>
      </c>
      <c r="K452" s="2">
        <v>447</v>
      </c>
      <c r="L452" s="4">
        <v>60</v>
      </c>
    </row>
    <row r="453" spans="2:12" s="2" customFormat="1" x14ac:dyDescent="0.25">
      <c r="B453" s="2" t="s">
        <v>1</v>
      </c>
      <c r="C453" s="2" t="str">
        <f>Tableau77[[#This Row],[COMMANDE]]&amp;Tableau77[[#This Row],[ECHEANCE]]&amp;Tableau77[[#This Row],[PLANID]]</f>
        <v>44843624448</v>
      </c>
      <c r="D453" s="2">
        <v>448</v>
      </c>
      <c r="E453" s="2">
        <v>448</v>
      </c>
      <c r="F453" s="3">
        <v>201922</v>
      </c>
      <c r="G453" s="2">
        <v>201920</v>
      </c>
      <c r="H453" s="1">
        <v>43624</v>
      </c>
      <c r="I453" s="2">
        <v>201923</v>
      </c>
      <c r="J453" s="2" t="s">
        <v>17</v>
      </c>
      <c r="K453" s="2">
        <v>448</v>
      </c>
      <c r="L453" s="4">
        <v>60</v>
      </c>
    </row>
    <row r="454" spans="2:12" s="2" customFormat="1" x14ac:dyDescent="0.25">
      <c r="B454" s="2" t="s">
        <v>1</v>
      </c>
      <c r="C454" s="2" t="str">
        <f>Tableau77[[#This Row],[COMMANDE]]&amp;Tableau77[[#This Row],[ECHEANCE]]&amp;Tableau77[[#This Row],[PLANID]]</f>
        <v>44943647449</v>
      </c>
      <c r="D454" s="2">
        <v>449</v>
      </c>
      <c r="E454" s="2">
        <v>449</v>
      </c>
      <c r="F454" s="3">
        <v>201925</v>
      </c>
      <c r="G454" s="2">
        <v>201923</v>
      </c>
      <c r="H454" s="1">
        <v>43647</v>
      </c>
      <c r="I454" s="2">
        <v>201927</v>
      </c>
      <c r="J454" s="2" t="s">
        <v>17</v>
      </c>
      <c r="K454" s="2">
        <v>449</v>
      </c>
      <c r="L454" s="4">
        <v>60</v>
      </c>
    </row>
    <row r="455" spans="2:12" s="2" customFormat="1" x14ac:dyDescent="0.25">
      <c r="B455" s="2" t="s">
        <v>1</v>
      </c>
      <c r="C455" s="2" t="str">
        <f>Tableau77[[#This Row],[COMMANDE]]&amp;Tableau77[[#This Row],[ECHEANCE]]&amp;Tableau77[[#This Row],[PLANID]]</f>
        <v>45043654450</v>
      </c>
      <c r="D455" s="2">
        <v>450</v>
      </c>
      <c r="E455" s="2">
        <v>450</v>
      </c>
      <c r="F455" s="3">
        <v>201926</v>
      </c>
      <c r="G455" s="2">
        <v>201924</v>
      </c>
      <c r="H455" s="1">
        <v>43654</v>
      </c>
      <c r="I455" s="2">
        <v>201928</v>
      </c>
      <c r="J455" s="2" t="s">
        <v>17</v>
      </c>
      <c r="K455" s="2">
        <v>450</v>
      </c>
      <c r="L455" s="4">
        <v>60</v>
      </c>
    </row>
    <row r="456" spans="2:12" s="2" customFormat="1" x14ac:dyDescent="0.25">
      <c r="B456" s="2" t="s">
        <v>1</v>
      </c>
      <c r="C456" s="2" t="str">
        <f>Tableau77[[#This Row],[COMMANDE]]&amp;Tableau77[[#This Row],[ECHEANCE]]&amp;Tableau77[[#This Row],[PLANID]]</f>
        <v>45143678451</v>
      </c>
      <c r="D456" s="2">
        <v>451</v>
      </c>
      <c r="E456" s="2">
        <v>451</v>
      </c>
      <c r="F456" s="3">
        <v>201930</v>
      </c>
      <c r="G456" s="2">
        <v>201928</v>
      </c>
      <c r="H456" s="1">
        <v>43678</v>
      </c>
      <c r="I456" s="2">
        <v>201931</v>
      </c>
      <c r="J456" s="2" t="s">
        <v>17</v>
      </c>
      <c r="K456" s="2">
        <v>451</v>
      </c>
      <c r="L456" s="4">
        <v>50</v>
      </c>
    </row>
    <row r="457" spans="2:12" s="2" customFormat="1" x14ac:dyDescent="0.25">
      <c r="B457" s="2" t="s">
        <v>1</v>
      </c>
      <c r="C457" s="2" t="str">
        <f>Tableau77[[#This Row],[COMMANDE]]&amp;Tableau77[[#This Row],[ECHEANCE]]&amp;Tableau77[[#This Row],[PLANID]]</f>
        <v>45243709452</v>
      </c>
      <c r="D457" s="2">
        <v>452</v>
      </c>
      <c r="E457" s="2">
        <v>452</v>
      </c>
      <c r="F457" s="3">
        <v>201934</v>
      </c>
      <c r="G457" s="2">
        <v>201932</v>
      </c>
      <c r="H457" s="1">
        <v>43709</v>
      </c>
      <c r="I457" s="2">
        <v>201935</v>
      </c>
      <c r="J457" s="2" t="s">
        <v>17</v>
      </c>
      <c r="K457" s="2">
        <v>452</v>
      </c>
      <c r="L457" s="4">
        <v>40</v>
      </c>
    </row>
    <row r="458" spans="2:12" s="2" customFormat="1" x14ac:dyDescent="0.25">
      <c r="B458" s="2" t="s">
        <v>1</v>
      </c>
      <c r="C458" s="2" t="str">
        <f>Tableau77[[#This Row],[COMMANDE]]&amp;Tableau77[[#This Row],[ECHEANCE]]&amp;Tableau77[[#This Row],[PLANID]]</f>
        <v>45343716453</v>
      </c>
      <c r="D458" s="2">
        <v>453</v>
      </c>
      <c r="E458" s="2">
        <v>453</v>
      </c>
      <c r="F458" s="3">
        <v>201935</v>
      </c>
      <c r="G458" s="2">
        <v>201933</v>
      </c>
      <c r="H458" s="1">
        <v>43716</v>
      </c>
      <c r="I458" s="2">
        <v>201936</v>
      </c>
      <c r="J458" s="2" t="s">
        <v>17</v>
      </c>
      <c r="K458" s="2">
        <v>453</v>
      </c>
      <c r="L458" s="4">
        <v>40</v>
      </c>
    </row>
    <row r="459" spans="2:12" s="2" customFormat="1" x14ac:dyDescent="0.25">
      <c r="B459" s="2" t="s">
        <v>1</v>
      </c>
      <c r="C459" s="2" t="str">
        <f>Tableau77[[#This Row],[COMMANDE]]&amp;Tableau77[[#This Row],[ECHEANCE]]&amp;Tableau77[[#This Row],[PLANID]]</f>
        <v>45443739454</v>
      </c>
      <c r="D459" s="2">
        <v>454</v>
      </c>
      <c r="E459" s="2">
        <v>454</v>
      </c>
      <c r="F459" s="3">
        <v>201938</v>
      </c>
      <c r="G459" s="2">
        <v>201936</v>
      </c>
      <c r="H459" s="1">
        <v>43739</v>
      </c>
      <c r="I459" s="2">
        <v>201940</v>
      </c>
      <c r="J459" s="2" t="s">
        <v>17</v>
      </c>
      <c r="K459" s="2">
        <v>454</v>
      </c>
      <c r="L459" s="4">
        <v>40</v>
      </c>
    </row>
    <row r="460" spans="2:12" s="2" customFormat="1" x14ac:dyDescent="0.25">
      <c r="B460" s="2" t="s">
        <v>1</v>
      </c>
      <c r="C460" s="2" t="str">
        <f>Tableau77[[#This Row],[COMMANDE]]&amp;Tableau77[[#This Row],[ECHEANCE]]&amp;Tableau77[[#This Row],[PLANID]]</f>
        <v>45543746455</v>
      </c>
      <c r="D460" s="2">
        <v>455</v>
      </c>
      <c r="E460" s="2">
        <v>455</v>
      </c>
      <c r="F460" s="3">
        <v>201939</v>
      </c>
      <c r="G460" s="2">
        <v>201937</v>
      </c>
      <c r="H460" s="1">
        <v>43746</v>
      </c>
      <c r="I460" s="2">
        <v>201941</v>
      </c>
      <c r="J460" s="2" t="s">
        <v>17</v>
      </c>
      <c r="K460" s="2">
        <v>455</v>
      </c>
      <c r="L460" s="4">
        <v>40</v>
      </c>
    </row>
    <row r="461" spans="2:12" s="2" customFormat="1" x14ac:dyDescent="0.25">
      <c r="B461" s="2" t="s">
        <v>1</v>
      </c>
      <c r="C461" s="2" t="str">
        <f>Tableau77[[#This Row],[COMMANDE]]&amp;Tableau77[[#This Row],[ECHEANCE]]&amp;Tableau77[[#This Row],[PLANID]]</f>
        <v>45643771456</v>
      </c>
      <c r="D461" s="2">
        <v>456</v>
      </c>
      <c r="E461" s="2">
        <v>456</v>
      </c>
      <c r="F461" s="3">
        <v>201942</v>
      </c>
      <c r="G461" s="2">
        <v>201941</v>
      </c>
      <c r="H461" s="1">
        <v>43771</v>
      </c>
      <c r="I461" s="2">
        <v>201944</v>
      </c>
      <c r="J461" s="2" t="s">
        <v>17</v>
      </c>
      <c r="K461" s="2">
        <v>456</v>
      </c>
      <c r="L461" s="4">
        <v>40</v>
      </c>
    </row>
    <row r="462" spans="2:12" s="2" customFormat="1" x14ac:dyDescent="0.25">
      <c r="B462" s="2" t="s">
        <v>1</v>
      </c>
      <c r="C462" s="2" t="str">
        <f>Tableau77[[#This Row],[COMMANDE]]&amp;Tableau77[[#This Row],[ECHEANCE]]&amp;Tableau77[[#This Row],[PLANID]]</f>
        <v>45743777457</v>
      </c>
      <c r="D462" s="2">
        <v>457</v>
      </c>
      <c r="E462" s="2">
        <v>457</v>
      </c>
      <c r="F462" s="3">
        <v>201943</v>
      </c>
      <c r="G462" s="2">
        <v>201942</v>
      </c>
      <c r="H462" s="1">
        <v>43777</v>
      </c>
      <c r="I462" s="2">
        <v>201945</v>
      </c>
      <c r="J462" s="2" t="s">
        <v>17</v>
      </c>
      <c r="K462" s="2">
        <v>457</v>
      </c>
      <c r="L462" s="4">
        <v>40</v>
      </c>
    </row>
    <row r="463" spans="2:12" s="2" customFormat="1" x14ac:dyDescent="0.25">
      <c r="B463" s="2" t="s">
        <v>1</v>
      </c>
      <c r="C463" s="2" t="str">
        <f>Tableau77[[#This Row],[COMMANDE]]&amp;Tableau77[[#This Row],[ECHEANCE]]&amp;Tableau77[[#This Row],[PLANID]]</f>
        <v>45843800458</v>
      </c>
      <c r="D463" s="2">
        <v>458</v>
      </c>
      <c r="E463" s="2">
        <v>458</v>
      </c>
      <c r="F463" s="3">
        <v>201947</v>
      </c>
      <c r="G463" s="2">
        <v>201945</v>
      </c>
      <c r="H463" s="1">
        <v>43800</v>
      </c>
      <c r="I463" s="2">
        <v>201948</v>
      </c>
      <c r="J463" s="2" t="s">
        <v>17</v>
      </c>
      <c r="K463" s="2">
        <v>458</v>
      </c>
      <c r="L463" s="4">
        <v>50</v>
      </c>
    </row>
    <row r="464" spans="2:12" s="2" customFormat="1" x14ac:dyDescent="0.25">
      <c r="B464" s="2" t="s">
        <v>1</v>
      </c>
      <c r="C464" s="2" t="str">
        <f>Tableau77[[#This Row],[COMMANDE]]&amp;Tableau77[[#This Row],[ECHEANCE]]&amp;Tableau77[[#This Row],[PLANID]]</f>
        <v>45943507459</v>
      </c>
      <c r="D464" s="2">
        <v>459</v>
      </c>
      <c r="E464" s="2">
        <v>459</v>
      </c>
      <c r="F464" s="3">
        <v>201906</v>
      </c>
      <c r="G464" s="2">
        <v>201907</v>
      </c>
      <c r="H464" s="1">
        <v>43507</v>
      </c>
      <c r="I464" s="2">
        <v>201907</v>
      </c>
      <c r="J464" s="2" t="s">
        <v>28</v>
      </c>
      <c r="K464" s="2">
        <v>459</v>
      </c>
      <c r="L464" s="4">
        <v>38.18</v>
      </c>
    </row>
    <row r="465" spans="2:12" s="2" customFormat="1" x14ac:dyDescent="0.25">
      <c r="B465" s="2" t="s">
        <v>1</v>
      </c>
      <c r="C465" s="2" t="str">
        <f>Tableau77[[#This Row],[COMMANDE]]&amp;Tableau77[[#This Row],[ECHEANCE]]&amp;Tableau77[[#This Row],[PLANID]]</f>
        <v>46043514460</v>
      </c>
      <c r="D465" s="2">
        <v>460</v>
      </c>
      <c r="E465" s="2">
        <v>460</v>
      </c>
      <c r="F465" s="3">
        <v>201906</v>
      </c>
      <c r="G465" s="2">
        <v>201907</v>
      </c>
      <c r="H465" s="1">
        <v>43514</v>
      </c>
      <c r="I465" s="2">
        <v>201908</v>
      </c>
      <c r="J465" s="2" t="s">
        <v>28</v>
      </c>
      <c r="K465" s="2">
        <v>460</v>
      </c>
      <c r="L465" s="4">
        <v>1.930401</v>
      </c>
    </row>
    <row r="466" spans="2:12" s="2" customFormat="1" x14ac:dyDescent="0.25">
      <c r="B466" s="2" t="s">
        <v>1</v>
      </c>
      <c r="C466" s="2" t="str">
        <f>Tableau77[[#This Row],[COMMANDE]]&amp;Tableau77[[#This Row],[ECHEANCE]]&amp;Tableau77[[#This Row],[PLANID]]</f>
        <v>46143514461</v>
      </c>
      <c r="D466" s="2">
        <v>461</v>
      </c>
      <c r="E466" s="2">
        <v>461</v>
      </c>
      <c r="F466" s="3">
        <v>201907</v>
      </c>
      <c r="G466" s="2">
        <v>201907</v>
      </c>
      <c r="H466" s="1">
        <v>43514</v>
      </c>
      <c r="I466" s="2">
        <v>201908</v>
      </c>
      <c r="J466" s="2" t="s">
        <v>28</v>
      </c>
      <c r="K466" s="2">
        <v>461</v>
      </c>
      <c r="L466" s="4">
        <v>27.742681000000001</v>
      </c>
    </row>
    <row r="467" spans="2:12" s="2" customFormat="1" x14ac:dyDescent="0.25">
      <c r="B467" s="2" t="s">
        <v>1</v>
      </c>
      <c r="C467" s="2" t="str">
        <f>Tableau77[[#This Row],[COMMANDE]]&amp;Tableau77[[#This Row],[ECHEANCE]]&amp;Tableau77[[#This Row],[PLANID]]</f>
        <v>46243528462</v>
      </c>
      <c r="D467" s="2">
        <v>462</v>
      </c>
      <c r="E467" s="2">
        <v>462</v>
      </c>
      <c r="F467" s="3">
        <v>201908</v>
      </c>
      <c r="G467" s="2">
        <v>201910</v>
      </c>
      <c r="H467" s="1">
        <v>43528</v>
      </c>
      <c r="I467" s="2">
        <v>201910</v>
      </c>
      <c r="J467" s="2" t="s">
        <v>17</v>
      </c>
      <c r="K467" s="2">
        <v>462</v>
      </c>
      <c r="L467" s="4">
        <v>40</v>
      </c>
    </row>
    <row r="468" spans="2:12" s="2" customFormat="1" x14ac:dyDescent="0.25">
      <c r="B468" s="2" t="s">
        <v>1</v>
      </c>
      <c r="C468" s="2" t="str">
        <f>Tableau77[[#This Row],[COMMANDE]]&amp;Tableau77[[#This Row],[ECHEANCE]]&amp;Tableau77[[#This Row],[PLANID]]</f>
        <v>46343542463</v>
      </c>
      <c r="D468" s="2">
        <v>463</v>
      </c>
      <c r="E468" s="2">
        <v>463</v>
      </c>
      <c r="F468" s="3">
        <v>201910</v>
      </c>
      <c r="G468" s="2">
        <v>201911</v>
      </c>
      <c r="H468" s="1">
        <v>43542</v>
      </c>
      <c r="I468" s="2">
        <v>201912</v>
      </c>
      <c r="J468" s="2" t="s">
        <v>17</v>
      </c>
      <c r="K468" s="2">
        <v>463</v>
      </c>
      <c r="L468" s="4">
        <v>40</v>
      </c>
    </row>
    <row r="469" spans="2:12" s="2" customFormat="1" x14ac:dyDescent="0.25">
      <c r="B469" s="2" t="s">
        <v>1</v>
      </c>
      <c r="C469" s="2" t="str">
        <f>Tableau77[[#This Row],[COMMANDE]]&amp;Tableau77[[#This Row],[ECHEANCE]]&amp;Tableau77[[#This Row],[PLANID]]</f>
        <v>46443556464</v>
      </c>
      <c r="D469" s="2">
        <v>464</v>
      </c>
      <c r="E469" s="2">
        <v>464</v>
      </c>
      <c r="F469" s="3">
        <v>201912</v>
      </c>
      <c r="G469" s="2">
        <v>201912</v>
      </c>
      <c r="H469" s="1">
        <v>43556</v>
      </c>
      <c r="I469" s="2">
        <v>201914</v>
      </c>
      <c r="J469" s="2" t="s">
        <v>17</v>
      </c>
      <c r="K469" s="2">
        <v>464</v>
      </c>
      <c r="L469" s="4">
        <v>40</v>
      </c>
    </row>
    <row r="470" spans="2:12" s="2" customFormat="1" x14ac:dyDescent="0.25">
      <c r="B470" s="2" t="s">
        <v>1</v>
      </c>
      <c r="C470" s="2" t="str">
        <f>Tableau77[[#This Row],[COMMANDE]]&amp;Tableau77[[#This Row],[ECHEANCE]]&amp;Tableau77[[#This Row],[PLANID]]</f>
        <v>46543563465</v>
      </c>
      <c r="D470" s="2">
        <v>465</v>
      </c>
      <c r="E470" s="2">
        <v>465</v>
      </c>
      <c r="F470" s="3">
        <v>201913</v>
      </c>
      <c r="G470" s="2">
        <v>201913</v>
      </c>
      <c r="H470" s="1">
        <v>43563</v>
      </c>
      <c r="I470" s="2">
        <v>201915</v>
      </c>
      <c r="J470" s="2" t="s">
        <v>17</v>
      </c>
      <c r="K470" s="2">
        <v>465</v>
      </c>
      <c r="L470" s="4">
        <v>40</v>
      </c>
    </row>
    <row r="471" spans="2:12" s="2" customFormat="1" x14ac:dyDescent="0.25">
      <c r="B471" s="2" t="s">
        <v>1</v>
      </c>
      <c r="C471" s="2" t="str">
        <f>Tableau77[[#This Row],[COMMANDE]]&amp;Tableau77[[#This Row],[ECHEANCE]]&amp;Tableau77[[#This Row],[PLANID]]</f>
        <v>46643587466</v>
      </c>
      <c r="D471" s="2">
        <v>466</v>
      </c>
      <c r="E471" s="2">
        <v>466</v>
      </c>
      <c r="F471" s="3">
        <v>201917</v>
      </c>
      <c r="G471" s="2">
        <v>201916</v>
      </c>
      <c r="H471" s="1">
        <v>43587</v>
      </c>
      <c r="I471" s="2">
        <v>201918</v>
      </c>
      <c r="J471" s="2" t="s">
        <v>17</v>
      </c>
      <c r="K471" s="2">
        <v>466</v>
      </c>
      <c r="L471" s="4">
        <v>40</v>
      </c>
    </row>
    <row r="472" spans="2:12" s="2" customFormat="1" x14ac:dyDescent="0.25">
      <c r="B472" s="2" t="s">
        <v>1</v>
      </c>
      <c r="C472" s="2" t="str">
        <f>Tableau77[[#This Row],[COMMANDE]]&amp;Tableau77[[#This Row],[ECHEANCE]]&amp;Tableau77[[#This Row],[PLANID]]</f>
        <v>46743594467</v>
      </c>
      <c r="D472" s="2">
        <v>467</v>
      </c>
      <c r="E472" s="2">
        <v>467</v>
      </c>
      <c r="F472" s="3">
        <v>201918</v>
      </c>
      <c r="G472" s="2">
        <v>201917</v>
      </c>
      <c r="H472" s="1">
        <v>43594</v>
      </c>
      <c r="I472" s="2">
        <v>201919</v>
      </c>
      <c r="J472" s="2" t="s">
        <v>17</v>
      </c>
      <c r="K472" s="2">
        <v>467</v>
      </c>
      <c r="L472" s="4">
        <v>40</v>
      </c>
    </row>
    <row r="473" spans="2:12" s="2" customFormat="1" x14ac:dyDescent="0.25">
      <c r="B473" s="2" t="s">
        <v>1</v>
      </c>
      <c r="C473" s="2" t="str">
        <f>Tableau77[[#This Row],[COMMANDE]]&amp;Tableau77[[#This Row],[ECHEANCE]]&amp;Tableau77[[#This Row],[PLANID]]</f>
        <v>46843617468</v>
      </c>
      <c r="D473" s="2">
        <v>468</v>
      </c>
      <c r="E473" s="2">
        <v>468</v>
      </c>
      <c r="F473" s="3">
        <v>201921</v>
      </c>
      <c r="G473" s="2">
        <v>201919</v>
      </c>
      <c r="H473" s="1">
        <v>43617</v>
      </c>
      <c r="I473" s="2">
        <v>201922</v>
      </c>
      <c r="J473" s="2" t="s">
        <v>17</v>
      </c>
      <c r="K473" s="2">
        <v>468</v>
      </c>
      <c r="L473" s="4">
        <v>60</v>
      </c>
    </row>
    <row r="474" spans="2:12" s="2" customFormat="1" x14ac:dyDescent="0.25">
      <c r="B474" s="2" t="s">
        <v>1</v>
      </c>
      <c r="C474" s="2" t="str">
        <f>Tableau77[[#This Row],[COMMANDE]]&amp;Tableau77[[#This Row],[ECHEANCE]]&amp;Tableau77[[#This Row],[PLANID]]</f>
        <v>46943624469</v>
      </c>
      <c r="D474" s="2">
        <v>469</v>
      </c>
      <c r="E474" s="2">
        <v>469</v>
      </c>
      <c r="F474" s="3">
        <v>201922</v>
      </c>
      <c r="G474" s="2">
        <v>201920</v>
      </c>
      <c r="H474" s="1">
        <v>43624</v>
      </c>
      <c r="I474" s="2">
        <v>201923</v>
      </c>
      <c r="J474" s="2" t="s">
        <v>17</v>
      </c>
      <c r="K474" s="2">
        <v>469</v>
      </c>
      <c r="L474" s="4">
        <v>60</v>
      </c>
    </row>
    <row r="475" spans="2:12" s="2" customFormat="1" x14ac:dyDescent="0.25">
      <c r="B475" s="2" t="s">
        <v>1</v>
      </c>
      <c r="C475" s="2" t="str">
        <f>Tableau77[[#This Row],[COMMANDE]]&amp;Tableau77[[#This Row],[ECHEANCE]]&amp;Tableau77[[#This Row],[PLANID]]</f>
        <v>47043647470</v>
      </c>
      <c r="D475" s="2">
        <v>470</v>
      </c>
      <c r="E475" s="2">
        <v>470</v>
      </c>
      <c r="F475" s="3">
        <v>201925</v>
      </c>
      <c r="G475" s="2">
        <v>201923</v>
      </c>
      <c r="H475" s="1">
        <v>43647</v>
      </c>
      <c r="I475" s="2">
        <v>201927</v>
      </c>
      <c r="J475" s="2" t="s">
        <v>17</v>
      </c>
      <c r="K475" s="2">
        <v>470</v>
      </c>
      <c r="L475" s="4">
        <v>60</v>
      </c>
    </row>
    <row r="476" spans="2:12" s="2" customFormat="1" x14ac:dyDescent="0.25">
      <c r="B476" s="2" t="s">
        <v>1</v>
      </c>
      <c r="C476" s="2" t="str">
        <f>Tableau77[[#This Row],[COMMANDE]]&amp;Tableau77[[#This Row],[ECHEANCE]]&amp;Tableau77[[#This Row],[PLANID]]</f>
        <v>47143654471</v>
      </c>
      <c r="D476" s="2">
        <v>471</v>
      </c>
      <c r="E476" s="2">
        <v>471</v>
      </c>
      <c r="F476" s="3">
        <v>201926</v>
      </c>
      <c r="G476" s="2">
        <v>201924</v>
      </c>
      <c r="H476" s="1">
        <v>43654</v>
      </c>
      <c r="I476" s="2">
        <v>201928</v>
      </c>
      <c r="J476" s="2" t="s">
        <v>17</v>
      </c>
      <c r="K476" s="2">
        <v>471</v>
      </c>
      <c r="L476" s="4">
        <v>60</v>
      </c>
    </row>
    <row r="477" spans="2:12" s="2" customFormat="1" x14ac:dyDescent="0.25">
      <c r="B477" s="2" t="s">
        <v>1</v>
      </c>
      <c r="C477" s="2" t="str">
        <f>Tableau77[[#This Row],[COMMANDE]]&amp;Tableau77[[#This Row],[ECHEANCE]]&amp;Tableau77[[#This Row],[PLANID]]</f>
        <v>47243678472</v>
      </c>
      <c r="D477" s="2">
        <v>472</v>
      </c>
      <c r="E477" s="2">
        <v>472</v>
      </c>
      <c r="F477" s="3">
        <v>201930</v>
      </c>
      <c r="G477" s="2">
        <v>201928</v>
      </c>
      <c r="H477" s="1">
        <v>43678</v>
      </c>
      <c r="I477" s="2">
        <v>201931</v>
      </c>
      <c r="J477" s="2" t="s">
        <v>17</v>
      </c>
      <c r="K477" s="2">
        <v>472</v>
      </c>
      <c r="L477" s="4">
        <v>50</v>
      </c>
    </row>
    <row r="478" spans="2:12" s="2" customFormat="1" x14ac:dyDescent="0.25">
      <c r="B478" s="2" t="s">
        <v>1</v>
      </c>
      <c r="C478" s="2" t="str">
        <f>Tableau77[[#This Row],[COMMANDE]]&amp;Tableau77[[#This Row],[ECHEANCE]]&amp;Tableau77[[#This Row],[PLANID]]</f>
        <v>47343709473</v>
      </c>
      <c r="D478" s="2">
        <v>473</v>
      </c>
      <c r="E478" s="2">
        <v>473</v>
      </c>
      <c r="F478" s="3">
        <v>201934</v>
      </c>
      <c r="G478" s="2">
        <v>201932</v>
      </c>
      <c r="H478" s="1">
        <v>43709</v>
      </c>
      <c r="I478" s="2">
        <v>201935</v>
      </c>
      <c r="J478" s="2" t="s">
        <v>17</v>
      </c>
      <c r="K478" s="2">
        <v>473</v>
      </c>
      <c r="L478" s="4">
        <v>40</v>
      </c>
    </row>
    <row r="479" spans="2:12" s="2" customFormat="1" x14ac:dyDescent="0.25">
      <c r="B479" s="2" t="s">
        <v>1</v>
      </c>
      <c r="C479" s="2" t="str">
        <f>Tableau77[[#This Row],[COMMANDE]]&amp;Tableau77[[#This Row],[ECHEANCE]]&amp;Tableau77[[#This Row],[PLANID]]</f>
        <v>47443716474</v>
      </c>
      <c r="D479" s="2">
        <v>474</v>
      </c>
      <c r="E479" s="2">
        <v>474</v>
      </c>
      <c r="F479" s="3">
        <v>201935</v>
      </c>
      <c r="G479" s="2">
        <v>201933</v>
      </c>
      <c r="H479" s="1">
        <v>43716</v>
      </c>
      <c r="I479" s="2">
        <v>201936</v>
      </c>
      <c r="J479" s="2" t="s">
        <v>17</v>
      </c>
      <c r="K479" s="2">
        <v>474</v>
      </c>
      <c r="L479" s="4">
        <v>40</v>
      </c>
    </row>
    <row r="480" spans="2:12" s="2" customFormat="1" x14ac:dyDescent="0.25">
      <c r="B480" s="2" t="s">
        <v>1</v>
      </c>
      <c r="C480" s="2" t="str">
        <f>Tableau77[[#This Row],[COMMANDE]]&amp;Tableau77[[#This Row],[ECHEANCE]]&amp;Tableau77[[#This Row],[PLANID]]</f>
        <v>47543739475</v>
      </c>
      <c r="D480" s="2">
        <v>475</v>
      </c>
      <c r="E480" s="2">
        <v>475</v>
      </c>
      <c r="F480" s="3">
        <v>201938</v>
      </c>
      <c r="G480" s="2">
        <v>201936</v>
      </c>
      <c r="H480" s="1">
        <v>43739</v>
      </c>
      <c r="I480" s="2">
        <v>201940</v>
      </c>
      <c r="J480" s="2" t="s">
        <v>17</v>
      </c>
      <c r="K480" s="2">
        <v>475</v>
      </c>
      <c r="L480" s="4">
        <v>40</v>
      </c>
    </row>
    <row r="481" spans="2:12" s="2" customFormat="1" x14ac:dyDescent="0.25">
      <c r="B481" s="2" t="s">
        <v>1</v>
      </c>
      <c r="C481" s="2" t="str">
        <f>Tableau77[[#This Row],[COMMANDE]]&amp;Tableau77[[#This Row],[ECHEANCE]]&amp;Tableau77[[#This Row],[PLANID]]</f>
        <v>47643746476</v>
      </c>
      <c r="D481" s="2">
        <v>476</v>
      </c>
      <c r="E481" s="2">
        <v>476</v>
      </c>
      <c r="F481" s="3">
        <v>201939</v>
      </c>
      <c r="G481" s="2">
        <v>201937</v>
      </c>
      <c r="H481" s="1">
        <v>43746</v>
      </c>
      <c r="I481" s="2">
        <v>201941</v>
      </c>
      <c r="J481" s="2" t="s">
        <v>17</v>
      </c>
      <c r="K481" s="2">
        <v>476</v>
      </c>
      <c r="L481" s="4">
        <v>40</v>
      </c>
    </row>
    <row r="482" spans="2:12" s="2" customFormat="1" x14ac:dyDescent="0.25">
      <c r="B482" s="2" t="s">
        <v>1</v>
      </c>
      <c r="C482" s="2" t="str">
        <f>Tableau77[[#This Row],[COMMANDE]]&amp;Tableau77[[#This Row],[ECHEANCE]]&amp;Tableau77[[#This Row],[PLANID]]</f>
        <v>47743771477</v>
      </c>
      <c r="D482" s="2">
        <v>477</v>
      </c>
      <c r="E482" s="2">
        <v>477</v>
      </c>
      <c r="F482" s="3">
        <v>201943</v>
      </c>
      <c r="G482" s="2">
        <v>201941</v>
      </c>
      <c r="H482" s="1">
        <v>43771</v>
      </c>
      <c r="I482" s="2">
        <v>201944</v>
      </c>
      <c r="J482" s="2" t="s">
        <v>17</v>
      </c>
      <c r="K482" s="2">
        <v>477</v>
      </c>
      <c r="L482" s="4">
        <v>40</v>
      </c>
    </row>
    <row r="483" spans="2:12" s="2" customFormat="1" x14ac:dyDescent="0.25">
      <c r="B483" s="2" t="s">
        <v>1</v>
      </c>
      <c r="C483" s="2" t="str">
        <f>Tableau77[[#This Row],[COMMANDE]]&amp;Tableau77[[#This Row],[ECHEANCE]]&amp;Tableau77[[#This Row],[PLANID]]</f>
        <v>47843777478</v>
      </c>
      <c r="D483" s="2">
        <v>478</v>
      </c>
      <c r="E483" s="2">
        <v>478</v>
      </c>
      <c r="F483" s="3">
        <v>201944</v>
      </c>
      <c r="G483" s="2">
        <v>201942</v>
      </c>
      <c r="H483" s="1">
        <v>43777</v>
      </c>
      <c r="I483" s="2">
        <v>201945</v>
      </c>
      <c r="J483" s="2" t="s">
        <v>17</v>
      </c>
      <c r="K483" s="2">
        <v>478</v>
      </c>
      <c r="L483" s="4">
        <v>40</v>
      </c>
    </row>
    <row r="484" spans="2:12" s="2" customFormat="1" x14ac:dyDescent="0.25">
      <c r="B484" s="2" t="s">
        <v>1</v>
      </c>
      <c r="C484" s="2" t="str">
        <f>Tableau77[[#This Row],[COMMANDE]]&amp;Tableau77[[#This Row],[ECHEANCE]]&amp;Tableau77[[#This Row],[PLANID]]</f>
        <v>47943800479</v>
      </c>
      <c r="D484" s="2">
        <v>479</v>
      </c>
      <c r="E484" s="2">
        <v>479</v>
      </c>
      <c r="F484" s="3">
        <v>201947</v>
      </c>
      <c r="G484" s="2">
        <v>201945</v>
      </c>
      <c r="H484" s="1">
        <v>43800</v>
      </c>
      <c r="I484" s="2">
        <v>201948</v>
      </c>
      <c r="J484" s="2" t="s">
        <v>17</v>
      </c>
      <c r="K484" s="2">
        <v>479</v>
      </c>
      <c r="L484" s="4">
        <v>50</v>
      </c>
    </row>
    <row r="485" spans="2:12" s="2" customFormat="1" x14ac:dyDescent="0.25">
      <c r="B485" s="2" t="s">
        <v>1</v>
      </c>
      <c r="C485" s="2" t="str">
        <f>Tableau77[[#This Row],[COMMANDE]]&amp;Tableau77[[#This Row],[ECHEANCE]]&amp;Tableau77[[#This Row],[PLANID]]</f>
        <v>48043514480</v>
      </c>
      <c r="D485" s="2">
        <v>480</v>
      </c>
      <c r="E485" s="2">
        <v>480</v>
      </c>
      <c r="F485" s="3" t="s">
        <v>20</v>
      </c>
      <c r="G485" s="2">
        <v>197001</v>
      </c>
      <c r="H485" s="1">
        <v>43514</v>
      </c>
      <c r="I485" s="2">
        <v>201908</v>
      </c>
      <c r="J485" s="2" t="s">
        <v>3</v>
      </c>
      <c r="K485" s="2">
        <v>480</v>
      </c>
      <c r="L485" s="4">
        <v>0.32691799999999999</v>
      </c>
    </row>
    <row r="486" spans="2:12" s="2" customFormat="1" x14ac:dyDescent="0.25">
      <c r="B486" s="2" t="s">
        <v>1</v>
      </c>
      <c r="C486" s="2" t="str">
        <f>Tableau77[[#This Row],[COMMANDE]]&amp;Tableau77[[#This Row],[ECHEANCE]]&amp;Tableau77[[#This Row],[PLANID]]</f>
        <v>48143514481</v>
      </c>
      <c r="D486" s="2">
        <v>481</v>
      </c>
      <c r="E486" s="2">
        <v>481</v>
      </c>
      <c r="F486" s="3">
        <v>201906</v>
      </c>
      <c r="G486" s="2">
        <v>201907</v>
      </c>
      <c r="H486" s="1">
        <v>43514</v>
      </c>
      <c r="I486" s="2">
        <v>201908</v>
      </c>
      <c r="J486" s="2" t="s">
        <v>17</v>
      </c>
      <c r="K486" s="2">
        <v>481</v>
      </c>
      <c r="L486" s="4">
        <v>14.68</v>
      </c>
    </row>
    <row r="487" spans="2:12" s="2" customFormat="1" x14ac:dyDescent="0.25">
      <c r="B487" s="2" t="s">
        <v>1</v>
      </c>
      <c r="C487" s="2" t="str">
        <f>Tableau77[[#This Row],[COMMANDE]]&amp;Tableau77[[#This Row],[ECHEANCE]]&amp;Tableau77[[#This Row],[PLANID]]</f>
        <v>48243528482</v>
      </c>
      <c r="D487" s="2">
        <v>482</v>
      </c>
      <c r="E487" s="2">
        <v>482</v>
      </c>
      <c r="F487" s="3">
        <v>201906</v>
      </c>
      <c r="G487" s="2">
        <v>201907</v>
      </c>
      <c r="H487" s="1">
        <v>43528</v>
      </c>
      <c r="I487" s="2">
        <v>201910</v>
      </c>
      <c r="J487" s="2" t="s">
        <v>17</v>
      </c>
      <c r="K487" s="2">
        <v>482</v>
      </c>
      <c r="L487" s="4">
        <v>23.132833999999999</v>
      </c>
    </row>
    <row r="488" spans="2:12" s="2" customFormat="1" x14ac:dyDescent="0.25">
      <c r="B488" s="2" t="s">
        <v>1</v>
      </c>
      <c r="C488" s="2" t="str">
        <f>Tableau77[[#This Row],[COMMANDE]]&amp;Tableau77[[#This Row],[ECHEANCE]]&amp;Tableau77[[#This Row],[PLANID]]</f>
        <v>48343528483</v>
      </c>
      <c r="D488" s="2">
        <v>483</v>
      </c>
      <c r="E488" s="2">
        <v>483</v>
      </c>
      <c r="F488" s="3">
        <v>201908</v>
      </c>
      <c r="G488" s="2">
        <v>201909</v>
      </c>
      <c r="H488" s="1">
        <v>43528</v>
      </c>
      <c r="I488" s="2">
        <v>201910</v>
      </c>
      <c r="J488" s="2" t="s">
        <v>17</v>
      </c>
      <c r="K488" s="2">
        <v>483</v>
      </c>
      <c r="L488" s="4">
        <v>23.885631</v>
      </c>
    </row>
    <row r="489" spans="2:12" s="2" customFormat="1" x14ac:dyDescent="0.25">
      <c r="B489" s="2" t="s">
        <v>1</v>
      </c>
      <c r="C489" s="2" t="str">
        <f>Tableau77[[#This Row],[COMMANDE]]&amp;Tableau77[[#This Row],[ECHEANCE]]&amp;Tableau77[[#This Row],[PLANID]]</f>
        <v>48443528484</v>
      </c>
      <c r="D489" s="2">
        <v>484</v>
      </c>
      <c r="E489" s="2">
        <v>484</v>
      </c>
      <c r="F489" s="3">
        <v>201908</v>
      </c>
      <c r="G489" s="2">
        <v>201909</v>
      </c>
      <c r="H489" s="1">
        <v>43528</v>
      </c>
      <c r="I489" s="2">
        <v>201910</v>
      </c>
      <c r="J489" s="2" t="s">
        <v>17</v>
      </c>
      <c r="K489" s="2">
        <v>484</v>
      </c>
      <c r="L489" s="4">
        <v>22.981535000000001</v>
      </c>
    </row>
    <row r="490" spans="2:12" s="2" customFormat="1" x14ac:dyDescent="0.25">
      <c r="B490" s="2" t="s">
        <v>1</v>
      </c>
      <c r="C490" s="2" t="str">
        <f>Tableau77[[#This Row],[COMMANDE]]&amp;Tableau77[[#This Row],[ECHEANCE]]&amp;Tableau77[[#This Row],[PLANID]]</f>
        <v>48543542485</v>
      </c>
      <c r="D490" s="2">
        <v>485</v>
      </c>
      <c r="E490" s="2">
        <v>485</v>
      </c>
      <c r="F490" s="3">
        <v>201908</v>
      </c>
      <c r="G490" s="2">
        <v>201909</v>
      </c>
      <c r="H490" s="1">
        <v>43542</v>
      </c>
      <c r="I490" s="2">
        <v>201912</v>
      </c>
      <c r="J490" s="2" t="s">
        <v>17</v>
      </c>
      <c r="K490" s="2">
        <v>485</v>
      </c>
      <c r="L490" s="4">
        <v>1.0304</v>
      </c>
    </row>
    <row r="491" spans="2:12" s="2" customFormat="1" x14ac:dyDescent="0.25">
      <c r="B491" s="2" t="s">
        <v>1</v>
      </c>
      <c r="C491" s="2" t="str">
        <f>Tableau77[[#This Row],[COMMANDE]]&amp;Tableau77[[#This Row],[ECHEANCE]]&amp;Tableau77[[#This Row],[PLANID]]</f>
        <v>48643542486</v>
      </c>
      <c r="D491" s="2">
        <v>486</v>
      </c>
      <c r="E491" s="2">
        <v>486</v>
      </c>
      <c r="F491" s="3">
        <v>201910</v>
      </c>
      <c r="G491" s="2">
        <v>201912</v>
      </c>
      <c r="H491" s="1">
        <v>43542</v>
      </c>
      <c r="I491" s="2">
        <v>201912</v>
      </c>
      <c r="J491" s="2" t="s">
        <v>17</v>
      </c>
      <c r="K491" s="2">
        <v>486</v>
      </c>
      <c r="L491" s="4">
        <v>58.9696</v>
      </c>
    </row>
    <row r="492" spans="2:12" s="2" customFormat="1" x14ac:dyDescent="0.25">
      <c r="B492" s="2" t="s">
        <v>1</v>
      </c>
      <c r="C492" s="2" t="str">
        <f>Tableau77[[#This Row],[COMMANDE]]&amp;Tableau77[[#This Row],[ECHEANCE]]&amp;Tableau77[[#This Row],[PLANID]]</f>
        <v>48743557487</v>
      </c>
      <c r="D492" s="2">
        <v>487</v>
      </c>
      <c r="E492" s="2">
        <v>487</v>
      </c>
      <c r="F492" s="3">
        <v>201913</v>
      </c>
      <c r="G492" s="2">
        <v>201915</v>
      </c>
      <c r="H492" s="1">
        <v>43557</v>
      </c>
      <c r="I492" s="2">
        <v>201914</v>
      </c>
      <c r="J492" s="2" t="s">
        <v>17</v>
      </c>
      <c r="K492" s="2">
        <v>487</v>
      </c>
      <c r="L492" s="4">
        <v>46.781436999999997</v>
      </c>
    </row>
    <row r="493" spans="2:12" s="2" customFormat="1" x14ac:dyDescent="0.25">
      <c r="B493" s="2" t="s">
        <v>1</v>
      </c>
      <c r="C493" s="2" t="str">
        <f>Tableau77[[#This Row],[COMMANDE]]&amp;Tableau77[[#This Row],[ECHEANCE]]&amp;Tableau77[[#This Row],[PLANID]]</f>
        <v>48843564488</v>
      </c>
      <c r="D493" s="2">
        <v>488</v>
      </c>
      <c r="E493" s="2">
        <v>488</v>
      </c>
      <c r="F493" s="3">
        <v>201914</v>
      </c>
      <c r="G493" s="2">
        <v>201917</v>
      </c>
      <c r="H493" s="1">
        <v>43564</v>
      </c>
      <c r="I493" s="2">
        <v>201915</v>
      </c>
      <c r="J493" s="2" t="s">
        <v>17</v>
      </c>
      <c r="K493" s="2">
        <v>488</v>
      </c>
      <c r="L493" s="4">
        <v>46.781436999999997</v>
      </c>
    </row>
    <row r="494" spans="2:12" s="2" customFormat="1" x14ac:dyDescent="0.25">
      <c r="B494" s="2" t="s">
        <v>1</v>
      </c>
      <c r="C494" s="2" t="str">
        <f>Tableau77[[#This Row],[COMMANDE]]&amp;Tableau77[[#This Row],[ECHEANCE]]&amp;Tableau77[[#This Row],[PLANID]]</f>
        <v>48943571489</v>
      </c>
      <c r="D494" s="2">
        <v>489</v>
      </c>
      <c r="E494" s="2">
        <v>489</v>
      </c>
      <c r="F494" s="3">
        <v>201915</v>
      </c>
      <c r="G494" s="2">
        <v>201918</v>
      </c>
      <c r="H494" s="1">
        <v>43571</v>
      </c>
      <c r="I494" s="2">
        <v>201916</v>
      </c>
      <c r="J494" s="2" t="s">
        <v>17</v>
      </c>
      <c r="K494" s="2">
        <v>489</v>
      </c>
      <c r="L494" s="4">
        <v>46.781436999999997</v>
      </c>
    </row>
    <row r="495" spans="2:12" s="2" customFormat="1" x14ac:dyDescent="0.25">
      <c r="B495" s="2" t="s">
        <v>1</v>
      </c>
      <c r="C495" s="2" t="str">
        <f>Tableau77[[#This Row],[COMMANDE]]&amp;Tableau77[[#This Row],[ECHEANCE]]&amp;Tableau77[[#This Row],[PLANID]]</f>
        <v>49043587490</v>
      </c>
      <c r="D495" s="2">
        <v>490</v>
      </c>
      <c r="E495" s="2">
        <v>490</v>
      </c>
      <c r="F495" s="3">
        <v>201917</v>
      </c>
      <c r="G495" s="2">
        <v>201919</v>
      </c>
      <c r="H495" s="1">
        <v>43587</v>
      </c>
      <c r="I495" s="2">
        <v>201918</v>
      </c>
      <c r="J495" s="2" t="s">
        <v>17</v>
      </c>
      <c r="K495" s="2">
        <v>490</v>
      </c>
      <c r="L495" s="4">
        <v>46.781436999999997</v>
      </c>
    </row>
    <row r="496" spans="2:12" s="2" customFormat="1" x14ac:dyDescent="0.25">
      <c r="B496" s="2" t="s">
        <v>1</v>
      </c>
      <c r="C496" s="2" t="str">
        <f>Tableau77[[#This Row],[COMMANDE]]&amp;Tableau77[[#This Row],[ECHEANCE]]&amp;Tableau77[[#This Row],[PLANID]]</f>
        <v>49143594491</v>
      </c>
      <c r="D496" s="2">
        <v>491</v>
      </c>
      <c r="E496" s="2">
        <v>491</v>
      </c>
      <c r="F496" s="3">
        <v>201918</v>
      </c>
      <c r="G496" s="2">
        <v>201921</v>
      </c>
      <c r="H496" s="1">
        <v>43594</v>
      </c>
      <c r="I496" s="2">
        <v>201919</v>
      </c>
      <c r="J496" s="2" t="s">
        <v>17</v>
      </c>
      <c r="K496" s="2">
        <v>491</v>
      </c>
      <c r="L496" s="4">
        <v>46.781436999999997</v>
      </c>
    </row>
    <row r="497" spans="2:12" s="2" customFormat="1" x14ac:dyDescent="0.25">
      <c r="B497" s="2" t="s">
        <v>1</v>
      </c>
      <c r="C497" s="2" t="str">
        <f>Tableau77[[#This Row],[COMMANDE]]&amp;Tableau77[[#This Row],[ECHEANCE]]&amp;Tableau77[[#This Row],[PLANID]]</f>
        <v>49243601492</v>
      </c>
      <c r="D497" s="2">
        <v>492</v>
      </c>
      <c r="E497" s="2">
        <v>492</v>
      </c>
      <c r="F497" s="3">
        <v>201919</v>
      </c>
      <c r="G497" s="2">
        <v>201922</v>
      </c>
      <c r="H497" s="1">
        <v>43601</v>
      </c>
      <c r="I497" s="2">
        <v>201920</v>
      </c>
      <c r="J497" s="2" t="s">
        <v>17</v>
      </c>
      <c r="K497" s="2">
        <v>492</v>
      </c>
      <c r="L497" s="4">
        <v>46.781436999999997</v>
      </c>
    </row>
    <row r="498" spans="2:12" s="2" customFormat="1" x14ac:dyDescent="0.25">
      <c r="B498" s="2" t="s">
        <v>1</v>
      </c>
      <c r="C498" s="2" t="str">
        <f>Tableau77[[#This Row],[COMMANDE]]&amp;Tableau77[[#This Row],[ECHEANCE]]&amp;Tableau77[[#This Row],[PLANID]]</f>
        <v>49343617493</v>
      </c>
      <c r="D498" s="2">
        <v>493</v>
      </c>
      <c r="E498" s="2">
        <v>493</v>
      </c>
      <c r="F498" s="3">
        <v>201921</v>
      </c>
      <c r="G498" s="2">
        <v>201923</v>
      </c>
      <c r="H498" s="1">
        <v>43617</v>
      </c>
      <c r="I498" s="2">
        <v>201922</v>
      </c>
      <c r="J498" s="2" t="s">
        <v>17</v>
      </c>
      <c r="K498" s="2">
        <v>493</v>
      </c>
      <c r="L498" s="4">
        <v>46.781436999999997</v>
      </c>
    </row>
    <row r="499" spans="2:12" s="2" customFormat="1" x14ac:dyDescent="0.25">
      <c r="B499" s="2" t="s">
        <v>1</v>
      </c>
      <c r="C499" s="2" t="str">
        <f>Tableau77[[#This Row],[COMMANDE]]&amp;Tableau77[[#This Row],[ECHEANCE]]&amp;Tableau77[[#This Row],[PLANID]]</f>
        <v>49443624494</v>
      </c>
      <c r="D499" s="2">
        <v>494</v>
      </c>
      <c r="E499" s="2">
        <v>494</v>
      </c>
      <c r="F499" s="3">
        <v>201922</v>
      </c>
      <c r="G499" s="2">
        <v>201924</v>
      </c>
      <c r="H499" s="1">
        <v>43624</v>
      </c>
      <c r="I499" s="2">
        <v>201923</v>
      </c>
      <c r="J499" s="2" t="s">
        <v>17</v>
      </c>
      <c r="K499" s="2">
        <v>494</v>
      </c>
      <c r="L499" s="4">
        <v>46.781436999999997</v>
      </c>
    </row>
    <row r="500" spans="2:12" s="2" customFormat="1" x14ac:dyDescent="0.25">
      <c r="B500" s="2" t="s">
        <v>1</v>
      </c>
      <c r="C500" s="2" t="str">
        <f>Tableau77[[#This Row],[COMMANDE]]&amp;Tableau77[[#This Row],[ECHEANCE]]&amp;Tableau77[[#This Row],[PLANID]]</f>
        <v>49543631495</v>
      </c>
      <c r="D500" s="2">
        <v>495</v>
      </c>
      <c r="E500" s="2">
        <v>495</v>
      </c>
      <c r="F500" s="3">
        <v>201923</v>
      </c>
      <c r="G500" s="2">
        <v>201925</v>
      </c>
      <c r="H500" s="1">
        <v>43631</v>
      </c>
      <c r="I500" s="2">
        <v>201924</v>
      </c>
      <c r="J500" s="2" t="s">
        <v>17</v>
      </c>
      <c r="K500" s="2">
        <v>495</v>
      </c>
      <c r="L500" s="4">
        <v>57.934134</v>
      </c>
    </row>
    <row r="501" spans="2:12" s="2" customFormat="1" x14ac:dyDescent="0.25">
      <c r="B501" s="2" t="s">
        <v>1</v>
      </c>
      <c r="C501" s="2" t="str">
        <f>Tableau77[[#This Row],[COMMANDE]]&amp;Tableau77[[#This Row],[ECHEANCE]]&amp;Tableau77[[#This Row],[PLANID]]</f>
        <v>49643647496</v>
      </c>
      <c r="D501" s="2">
        <v>496</v>
      </c>
      <c r="E501" s="2">
        <v>496</v>
      </c>
      <c r="F501" s="3">
        <v>201925</v>
      </c>
      <c r="G501" s="2">
        <v>201926</v>
      </c>
      <c r="H501" s="1">
        <v>43647</v>
      </c>
      <c r="I501" s="2">
        <v>201927</v>
      </c>
      <c r="J501" s="2" t="s">
        <v>17</v>
      </c>
      <c r="K501" s="2">
        <v>496</v>
      </c>
      <c r="L501" s="4">
        <v>46.781436999999997</v>
      </c>
    </row>
    <row r="502" spans="2:12" s="2" customFormat="1" x14ac:dyDescent="0.25">
      <c r="B502" s="2" t="s">
        <v>1</v>
      </c>
      <c r="C502" s="2" t="str">
        <f>Tableau77[[#This Row],[COMMANDE]]&amp;Tableau77[[#This Row],[ECHEANCE]]&amp;Tableau77[[#This Row],[PLANID]]</f>
        <v>49743654497</v>
      </c>
      <c r="D502" s="2">
        <v>497</v>
      </c>
      <c r="E502" s="2">
        <v>497</v>
      </c>
      <c r="F502" s="3">
        <v>201926</v>
      </c>
      <c r="G502" s="2">
        <v>201927</v>
      </c>
      <c r="H502" s="1">
        <v>43654</v>
      </c>
      <c r="I502" s="2">
        <v>201928</v>
      </c>
      <c r="J502" s="2" t="s">
        <v>17</v>
      </c>
      <c r="K502" s="2">
        <v>497</v>
      </c>
      <c r="L502" s="4">
        <v>46.781436999999997</v>
      </c>
    </row>
    <row r="503" spans="2:12" s="2" customFormat="1" x14ac:dyDescent="0.25">
      <c r="B503" s="2" t="s">
        <v>1</v>
      </c>
      <c r="C503" s="2" t="str">
        <f>Tableau77[[#This Row],[COMMANDE]]&amp;Tableau77[[#This Row],[ECHEANCE]]&amp;Tableau77[[#This Row],[PLANID]]</f>
        <v>49843661498</v>
      </c>
      <c r="D503" s="2">
        <v>498</v>
      </c>
      <c r="E503" s="2">
        <v>498</v>
      </c>
      <c r="F503" s="3">
        <v>201927</v>
      </c>
      <c r="G503" s="2">
        <v>201928</v>
      </c>
      <c r="H503" s="1">
        <v>43661</v>
      </c>
      <c r="I503" s="2">
        <v>201929</v>
      </c>
      <c r="J503" s="2" t="s">
        <v>17</v>
      </c>
      <c r="K503" s="2">
        <v>498</v>
      </c>
      <c r="L503" s="4">
        <v>46.781436999999997</v>
      </c>
    </row>
    <row r="504" spans="2:12" s="2" customFormat="1" x14ac:dyDescent="0.25">
      <c r="B504" s="2" t="s">
        <v>1</v>
      </c>
      <c r="C504" s="2" t="str">
        <f>Tableau77[[#This Row],[COMMANDE]]&amp;Tableau77[[#This Row],[ECHEANCE]]&amp;Tableau77[[#This Row],[PLANID]]</f>
        <v>49943661499</v>
      </c>
      <c r="D504" s="2">
        <v>499</v>
      </c>
      <c r="E504" s="2">
        <v>499</v>
      </c>
      <c r="F504" s="3">
        <v>201927</v>
      </c>
      <c r="G504" s="2">
        <v>201928</v>
      </c>
      <c r="H504" s="1">
        <v>43661</v>
      </c>
      <c r="I504" s="2">
        <v>201929</v>
      </c>
      <c r="J504" s="2" t="s">
        <v>17</v>
      </c>
      <c r="K504" s="2">
        <v>499</v>
      </c>
      <c r="L504" s="4">
        <v>3.2185630000000001</v>
      </c>
    </row>
    <row r="505" spans="2:12" s="2" customFormat="1" x14ac:dyDescent="0.25">
      <c r="B505" s="2" t="s">
        <v>1</v>
      </c>
      <c r="C505" s="2" t="str">
        <f>Tableau77[[#This Row],[COMMANDE]]&amp;Tableau77[[#This Row],[ECHEANCE]]&amp;Tableau77[[#This Row],[PLANID]]</f>
        <v>50043678500</v>
      </c>
      <c r="D505" s="2">
        <v>500</v>
      </c>
      <c r="E505" s="2">
        <v>500</v>
      </c>
      <c r="F505" s="3">
        <v>201927</v>
      </c>
      <c r="G505" s="2">
        <v>201928</v>
      </c>
      <c r="H505" s="1">
        <v>43678</v>
      </c>
      <c r="I505" s="2">
        <v>201931</v>
      </c>
      <c r="J505" s="2" t="s">
        <v>17</v>
      </c>
      <c r="K505" s="2">
        <v>500</v>
      </c>
      <c r="L505" s="4">
        <v>43.562874000000001</v>
      </c>
    </row>
    <row r="506" spans="2:12" s="2" customFormat="1" x14ac:dyDescent="0.25">
      <c r="B506" s="2" t="s">
        <v>1</v>
      </c>
      <c r="C506" s="2" t="str">
        <f>Tableau77[[#This Row],[COMMANDE]]&amp;Tableau77[[#This Row],[ECHEANCE]]&amp;Tableau77[[#This Row],[PLANID]]</f>
        <v>50143678501</v>
      </c>
      <c r="D506" s="2">
        <v>501</v>
      </c>
      <c r="E506" s="2">
        <v>501</v>
      </c>
      <c r="F506" s="3">
        <v>201930</v>
      </c>
      <c r="G506" s="2">
        <v>201929</v>
      </c>
      <c r="H506" s="1">
        <v>43678</v>
      </c>
      <c r="I506" s="2">
        <v>201931</v>
      </c>
      <c r="J506" s="2" t="s">
        <v>17</v>
      </c>
      <c r="K506" s="2">
        <v>501</v>
      </c>
      <c r="L506" s="4">
        <v>16.437125999999999</v>
      </c>
    </row>
    <row r="507" spans="2:12" s="2" customFormat="1" x14ac:dyDescent="0.25">
      <c r="B507" s="2" t="s">
        <v>1</v>
      </c>
      <c r="C507" s="2" t="str">
        <f>Tableau77[[#This Row],[COMMANDE]]&amp;Tableau77[[#This Row],[ECHEANCE]]&amp;Tableau77[[#This Row],[PLANID]]</f>
        <v>50243709502</v>
      </c>
      <c r="D507" s="2">
        <v>502</v>
      </c>
      <c r="E507" s="2">
        <v>502</v>
      </c>
      <c r="F507" s="3">
        <v>201930</v>
      </c>
      <c r="G507" s="2">
        <v>201929</v>
      </c>
      <c r="H507" s="1">
        <v>43709</v>
      </c>
      <c r="I507" s="2">
        <v>201935</v>
      </c>
      <c r="J507" s="2" t="s">
        <v>17</v>
      </c>
      <c r="K507" s="2">
        <v>502</v>
      </c>
      <c r="L507" s="4">
        <v>30.344311000000001</v>
      </c>
    </row>
    <row r="508" spans="2:12" s="2" customFormat="1" x14ac:dyDescent="0.25">
      <c r="B508" s="2" t="s">
        <v>1</v>
      </c>
      <c r="C508" s="2" t="str">
        <f>Tableau77[[#This Row],[COMMANDE]]&amp;Tableau77[[#This Row],[ECHEANCE]]&amp;Tableau77[[#This Row],[PLANID]]</f>
        <v>50343709503</v>
      </c>
      <c r="D508" s="2">
        <v>503</v>
      </c>
      <c r="E508" s="2">
        <v>503</v>
      </c>
      <c r="F508" s="3">
        <v>201934</v>
      </c>
      <c r="G508" s="2">
        <v>201932</v>
      </c>
      <c r="H508" s="1">
        <v>43709</v>
      </c>
      <c r="I508" s="2">
        <v>201935</v>
      </c>
      <c r="J508" s="2" t="s">
        <v>17</v>
      </c>
      <c r="K508" s="2">
        <v>503</v>
      </c>
      <c r="L508" s="4">
        <v>19.655688999999999</v>
      </c>
    </row>
    <row r="509" spans="2:12" s="2" customFormat="1" x14ac:dyDescent="0.25">
      <c r="B509" s="2" t="s">
        <v>1</v>
      </c>
      <c r="C509" s="2" t="str">
        <f>Tableau77[[#This Row],[COMMANDE]]&amp;Tableau77[[#This Row],[ECHEANCE]]&amp;Tableau77[[#This Row],[PLANID]]</f>
        <v>50443716504</v>
      </c>
      <c r="D509" s="2">
        <v>504</v>
      </c>
      <c r="E509" s="2">
        <v>504</v>
      </c>
      <c r="F509" s="3">
        <v>201934</v>
      </c>
      <c r="G509" s="2">
        <v>201932</v>
      </c>
      <c r="H509" s="1">
        <v>43716</v>
      </c>
      <c r="I509" s="2">
        <v>201936</v>
      </c>
      <c r="J509" s="2" t="s">
        <v>17</v>
      </c>
      <c r="K509" s="2">
        <v>504</v>
      </c>
      <c r="L509" s="4">
        <v>27.125748000000002</v>
      </c>
    </row>
    <row r="510" spans="2:12" s="2" customFormat="1" x14ac:dyDescent="0.25">
      <c r="B510" s="2" t="s">
        <v>1</v>
      </c>
      <c r="C510" s="2" t="str">
        <f>Tableau77[[#This Row],[COMMANDE]]&amp;Tableau77[[#This Row],[ECHEANCE]]&amp;Tableau77[[#This Row],[PLANID]]</f>
        <v>50543716505</v>
      </c>
      <c r="D510" s="2">
        <v>505</v>
      </c>
      <c r="E510" s="2">
        <v>505</v>
      </c>
      <c r="F510" s="3">
        <v>201935</v>
      </c>
      <c r="G510" s="2">
        <v>201933</v>
      </c>
      <c r="H510" s="1">
        <v>43716</v>
      </c>
      <c r="I510" s="2">
        <v>201936</v>
      </c>
      <c r="J510" s="2" t="s">
        <v>17</v>
      </c>
      <c r="K510" s="2">
        <v>505</v>
      </c>
      <c r="L510" s="4">
        <v>22.874251999999998</v>
      </c>
    </row>
    <row r="511" spans="2:12" s="2" customFormat="1" x14ac:dyDescent="0.25">
      <c r="B511" s="2" t="s">
        <v>1</v>
      </c>
      <c r="C511" s="2" t="str">
        <f>Tableau77[[#This Row],[COMMANDE]]&amp;Tableau77[[#This Row],[ECHEANCE]]&amp;Tableau77[[#This Row],[PLANID]]</f>
        <v>50643739506</v>
      </c>
      <c r="D511" s="2">
        <v>506</v>
      </c>
      <c r="E511" s="2">
        <v>506</v>
      </c>
      <c r="F511" s="3">
        <v>201935</v>
      </c>
      <c r="G511" s="2">
        <v>201933</v>
      </c>
      <c r="H511" s="1">
        <v>43739</v>
      </c>
      <c r="I511" s="2">
        <v>201940</v>
      </c>
      <c r="J511" s="2" t="s">
        <v>17</v>
      </c>
      <c r="K511" s="2">
        <v>506</v>
      </c>
      <c r="L511" s="4">
        <v>23.907184999999998</v>
      </c>
    </row>
    <row r="512" spans="2:12" s="2" customFormat="1" x14ac:dyDescent="0.25">
      <c r="B512" s="2" t="s">
        <v>1</v>
      </c>
      <c r="C512" s="2" t="str">
        <f>Tableau77[[#This Row],[COMMANDE]]&amp;Tableau77[[#This Row],[ECHEANCE]]&amp;Tableau77[[#This Row],[PLANID]]</f>
        <v>50743739507</v>
      </c>
      <c r="D512" s="2">
        <v>507</v>
      </c>
      <c r="E512" s="2">
        <v>507</v>
      </c>
      <c r="F512" s="3">
        <v>201939</v>
      </c>
      <c r="G512" s="2">
        <v>201936</v>
      </c>
      <c r="H512" s="1">
        <v>43739</v>
      </c>
      <c r="I512" s="2">
        <v>201940</v>
      </c>
      <c r="J512" s="2" t="s">
        <v>17</v>
      </c>
      <c r="K512" s="2">
        <v>507</v>
      </c>
      <c r="L512" s="4">
        <v>26.092815000000002</v>
      </c>
    </row>
    <row r="513" spans="2:12" s="2" customFormat="1" x14ac:dyDescent="0.25">
      <c r="B513" s="2" t="s">
        <v>1</v>
      </c>
      <c r="C513" s="2" t="str">
        <f>Tableau77[[#This Row],[COMMANDE]]&amp;Tableau77[[#This Row],[ECHEANCE]]&amp;Tableau77[[#This Row],[PLANID]]</f>
        <v>50843746508</v>
      </c>
      <c r="D513" s="2">
        <v>508</v>
      </c>
      <c r="E513" s="2">
        <v>508</v>
      </c>
      <c r="F513" s="3">
        <v>201939</v>
      </c>
      <c r="G513" s="2">
        <v>201936</v>
      </c>
      <c r="H513" s="1">
        <v>43746</v>
      </c>
      <c r="I513" s="2">
        <v>201941</v>
      </c>
      <c r="J513" s="2" t="s">
        <v>17</v>
      </c>
      <c r="K513" s="2">
        <v>508</v>
      </c>
      <c r="L513" s="4">
        <v>20.688621999999999</v>
      </c>
    </row>
    <row r="514" spans="2:12" s="2" customFormat="1" x14ac:dyDescent="0.25">
      <c r="B514" s="2" t="s">
        <v>1</v>
      </c>
      <c r="C514" s="2" t="str">
        <f>Tableau77[[#This Row],[COMMANDE]]&amp;Tableau77[[#This Row],[ECHEANCE]]&amp;Tableau77[[#This Row],[PLANID]]</f>
        <v>50943746509</v>
      </c>
      <c r="D514" s="2">
        <v>509</v>
      </c>
      <c r="E514" s="2">
        <v>509</v>
      </c>
      <c r="F514" s="3">
        <v>201940</v>
      </c>
      <c r="G514" s="2">
        <v>201937</v>
      </c>
      <c r="H514" s="1">
        <v>43746</v>
      </c>
      <c r="I514" s="2">
        <v>201941</v>
      </c>
      <c r="J514" s="2" t="s">
        <v>17</v>
      </c>
      <c r="K514" s="2">
        <v>509</v>
      </c>
      <c r="L514" s="4">
        <v>29.311378000000001</v>
      </c>
    </row>
    <row r="515" spans="2:12" s="2" customFormat="1" x14ac:dyDescent="0.25">
      <c r="B515" s="2" t="s">
        <v>1</v>
      </c>
      <c r="C515" s="2" t="str">
        <f>Tableau77[[#This Row],[COMMANDE]]&amp;Tableau77[[#This Row],[ECHEANCE]]&amp;Tableau77[[#This Row],[PLANID]]</f>
        <v>51043771510</v>
      </c>
      <c r="D515" s="2">
        <v>510</v>
      </c>
      <c r="E515" s="2">
        <v>510</v>
      </c>
      <c r="F515" s="3">
        <v>201940</v>
      </c>
      <c r="G515" s="2">
        <v>201937</v>
      </c>
      <c r="H515" s="1">
        <v>43771</v>
      </c>
      <c r="I515" s="2">
        <v>201944</v>
      </c>
      <c r="J515" s="2" t="s">
        <v>17</v>
      </c>
      <c r="K515" s="2">
        <v>510</v>
      </c>
      <c r="L515" s="4">
        <v>17.470058999999999</v>
      </c>
    </row>
    <row r="516" spans="2:12" s="2" customFormat="1" x14ac:dyDescent="0.25">
      <c r="B516" s="2" t="s">
        <v>1</v>
      </c>
      <c r="C516" s="2" t="str">
        <f>Tableau77[[#This Row],[COMMANDE]]&amp;Tableau77[[#This Row],[ECHEANCE]]&amp;Tableau77[[#This Row],[PLANID]]</f>
        <v>51143771511</v>
      </c>
      <c r="D516" s="2">
        <v>511</v>
      </c>
      <c r="E516" s="2">
        <v>511</v>
      </c>
      <c r="F516" s="3">
        <v>201943</v>
      </c>
      <c r="G516" s="2">
        <v>201941</v>
      </c>
      <c r="H516" s="1">
        <v>43771</v>
      </c>
      <c r="I516" s="2">
        <v>201944</v>
      </c>
      <c r="J516" s="2" t="s">
        <v>17</v>
      </c>
      <c r="K516" s="2">
        <v>511</v>
      </c>
      <c r="L516" s="4">
        <v>32.529941000000001</v>
      </c>
    </row>
    <row r="517" spans="2:12" s="2" customFormat="1" x14ac:dyDescent="0.25">
      <c r="B517" s="2" t="s">
        <v>1</v>
      </c>
      <c r="C517" s="2" t="str">
        <f>Tableau77[[#This Row],[COMMANDE]]&amp;Tableau77[[#This Row],[ECHEANCE]]&amp;Tableau77[[#This Row],[PLANID]]</f>
        <v>51243777512</v>
      </c>
      <c r="D517" s="2">
        <v>512</v>
      </c>
      <c r="E517" s="2">
        <v>512</v>
      </c>
      <c r="F517" s="3">
        <v>201943</v>
      </c>
      <c r="G517" s="2">
        <v>201941</v>
      </c>
      <c r="H517" s="1">
        <v>43777</v>
      </c>
      <c r="I517" s="2">
        <v>201945</v>
      </c>
      <c r="J517" s="2" t="s">
        <v>17</v>
      </c>
      <c r="K517" s="2">
        <v>512</v>
      </c>
      <c r="L517" s="4">
        <v>14.251495999999999</v>
      </c>
    </row>
    <row r="518" spans="2:12" s="2" customFormat="1" x14ac:dyDescent="0.25">
      <c r="B518" s="2" t="s">
        <v>1</v>
      </c>
      <c r="C518" s="2" t="str">
        <f>Tableau77[[#This Row],[COMMANDE]]&amp;Tableau77[[#This Row],[ECHEANCE]]&amp;Tableau77[[#This Row],[PLANID]]</f>
        <v>51343514513</v>
      </c>
      <c r="D518" s="2">
        <v>513</v>
      </c>
      <c r="E518" s="2">
        <v>513</v>
      </c>
      <c r="F518" s="3" t="s">
        <v>20</v>
      </c>
      <c r="G518" s="2">
        <v>197001</v>
      </c>
      <c r="H518" s="1">
        <v>43514</v>
      </c>
      <c r="I518" s="2">
        <v>201908</v>
      </c>
      <c r="J518" s="2" t="s">
        <v>3</v>
      </c>
      <c r="K518" s="2">
        <v>513</v>
      </c>
      <c r="L518" s="4">
        <v>18.670000000000002</v>
      </c>
    </row>
    <row r="519" spans="2:12" s="2" customFormat="1" x14ac:dyDescent="0.25">
      <c r="B519" s="2" t="s">
        <v>1</v>
      </c>
      <c r="C519" s="2" t="str">
        <f>Tableau77[[#This Row],[COMMANDE]]&amp;Tableau77[[#This Row],[ECHEANCE]]&amp;Tableau77[[#This Row],[PLANID]]</f>
        <v>51443514514</v>
      </c>
      <c r="D519" s="2">
        <v>514</v>
      </c>
      <c r="E519" s="2">
        <v>514</v>
      </c>
      <c r="F519" s="3" t="s">
        <v>20</v>
      </c>
      <c r="G519" s="2">
        <v>197001</v>
      </c>
      <c r="H519" s="1">
        <v>43514</v>
      </c>
      <c r="I519" s="2">
        <v>201908</v>
      </c>
      <c r="J519" s="2" t="s">
        <v>3</v>
      </c>
      <c r="K519" s="2">
        <v>514</v>
      </c>
      <c r="L519" s="4">
        <v>20.77</v>
      </c>
    </row>
    <row r="520" spans="2:12" s="2" customFormat="1" x14ac:dyDescent="0.25">
      <c r="B520" s="2" t="s">
        <v>1</v>
      </c>
      <c r="C520" s="2" t="str">
        <f>Tableau77[[#This Row],[COMMANDE]]&amp;Tableau77[[#This Row],[ECHEANCE]]&amp;Tableau77[[#This Row],[PLANID]]</f>
        <v>51543514515</v>
      </c>
      <c r="D520" s="2">
        <v>515</v>
      </c>
      <c r="E520" s="2">
        <v>515</v>
      </c>
      <c r="F520" s="3">
        <v>201907</v>
      </c>
      <c r="G520" s="2">
        <v>201907</v>
      </c>
      <c r="H520" s="1">
        <v>43514</v>
      </c>
      <c r="I520" s="2">
        <v>201908</v>
      </c>
      <c r="J520" s="2" t="s">
        <v>51</v>
      </c>
      <c r="K520" s="2">
        <v>515</v>
      </c>
      <c r="L520" s="4">
        <v>28.335999999999999</v>
      </c>
    </row>
    <row r="521" spans="2:12" s="2" customFormat="1" x14ac:dyDescent="0.25">
      <c r="B521" s="2" t="s">
        <v>1</v>
      </c>
      <c r="C521" s="2" t="str">
        <f>Tableau77[[#This Row],[COMMANDE]]&amp;Tableau77[[#This Row],[ECHEANCE]]&amp;Tableau77[[#This Row],[PLANID]]</f>
        <v>51643528516</v>
      </c>
      <c r="D521" s="2">
        <v>516</v>
      </c>
      <c r="E521" s="2">
        <v>516</v>
      </c>
      <c r="F521" s="3">
        <v>201907</v>
      </c>
      <c r="G521" s="2">
        <v>201907</v>
      </c>
      <c r="H521" s="1">
        <v>43528</v>
      </c>
      <c r="I521" s="2">
        <v>201910</v>
      </c>
      <c r="J521" s="2" t="s">
        <v>51</v>
      </c>
      <c r="K521" s="2">
        <v>516</v>
      </c>
      <c r="L521" s="4">
        <v>2.4636450000000001</v>
      </c>
    </row>
    <row r="522" spans="2:12" s="2" customFormat="1" x14ac:dyDescent="0.25">
      <c r="B522" s="2" t="s">
        <v>1</v>
      </c>
      <c r="C522" s="2" t="str">
        <f>Tableau77[[#This Row],[COMMANDE]]&amp;Tableau77[[#This Row],[ECHEANCE]]&amp;Tableau77[[#This Row],[PLANID]]</f>
        <v>51743528517</v>
      </c>
      <c r="D522" s="2">
        <v>517</v>
      </c>
      <c r="E522" s="2">
        <v>517</v>
      </c>
      <c r="F522" s="3">
        <v>201908</v>
      </c>
      <c r="G522" s="2">
        <v>201910</v>
      </c>
      <c r="H522" s="1">
        <v>43528</v>
      </c>
      <c r="I522" s="2">
        <v>201910</v>
      </c>
      <c r="J522" s="2" t="s">
        <v>17</v>
      </c>
      <c r="K522" s="2">
        <v>517</v>
      </c>
      <c r="L522" s="4">
        <v>47.536355</v>
      </c>
    </row>
    <row r="523" spans="2:12" s="2" customFormat="1" x14ac:dyDescent="0.25">
      <c r="B523" s="2" t="s">
        <v>1</v>
      </c>
      <c r="C523" s="2" t="str">
        <f>Tableau77[[#This Row],[COMMANDE]]&amp;Tableau77[[#This Row],[ECHEANCE]]&amp;Tableau77[[#This Row],[PLANID]]</f>
        <v>51843542518</v>
      </c>
      <c r="D523" s="2">
        <v>518</v>
      </c>
      <c r="E523" s="2">
        <v>518</v>
      </c>
      <c r="F523" s="3">
        <v>201910</v>
      </c>
      <c r="G523" s="2">
        <v>201912</v>
      </c>
      <c r="H523" s="1">
        <v>43542</v>
      </c>
      <c r="I523" s="2">
        <v>201912</v>
      </c>
      <c r="J523" s="2" t="s">
        <v>17</v>
      </c>
      <c r="K523" s="2">
        <v>518</v>
      </c>
      <c r="L523" s="4">
        <v>40</v>
      </c>
    </row>
    <row r="524" spans="2:12" s="2" customFormat="1" x14ac:dyDescent="0.25">
      <c r="B524" s="2" t="s">
        <v>1</v>
      </c>
      <c r="C524" s="2" t="str">
        <f>Tableau77[[#This Row],[COMMANDE]]&amp;Tableau77[[#This Row],[ECHEANCE]]&amp;Tableau77[[#This Row],[PLANID]]</f>
        <v>51943557519</v>
      </c>
      <c r="D524" s="2">
        <v>519</v>
      </c>
      <c r="E524" s="2">
        <v>519</v>
      </c>
      <c r="F524" s="3">
        <v>201913</v>
      </c>
      <c r="G524" s="2">
        <v>201915</v>
      </c>
      <c r="H524" s="1">
        <v>43557</v>
      </c>
      <c r="I524" s="2">
        <v>201914</v>
      </c>
      <c r="J524" s="2" t="s">
        <v>17</v>
      </c>
      <c r="K524" s="2">
        <v>519</v>
      </c>
      <c r="L524" s="4">
        <v>45</v>
      </c>
    </row>
    <row r="525" spans="2:12" s="2" customFormat="1" x14ac:dyDescent="0.25">
      <c r="B525" s="2" t="s">
        <v>1</v>
      </c>
      <c r="C525" s="2" t="str">
        <f>Tableau77[[#This Row],[COMMANDE]]&amp;Tableau77[[#This Row],[ECHEANCE]]&amp;Tableau77[[#This Row],[PLANID]]</f>
        <v>52043564520</v>
      </c>
      <c r="D525" s="2">
        <v>520</v>
      </c>
      <c r="E525" s="2">
        <v>520</v>
      </c>
      <c r="F525" s="3">
        <v>201914</v>
      </c>
      <c r="G525" s="2">
        <v>201917</v>
      </c>
      <c r="H525" s="1">
        <v>43564</v>
      </c>
      <c r="I525" s="2">
        <v>201915</v>
      </c>
      <c r="J525" s="2" t="s">
        <v>17</v>
      </c>
      <c r="K525" s="2">
        <v>520</v>
      </c>
      <c r="L525" s="4">
        <v>45</v>
      </c>
    </row>
    <row r="526" spans="2:12" s="2" customFormat="1" x14ac:dyDescent="0.25">
      <c r="B526" s="2" t="s">
        <v>1</v>
      </c>
      <c r="C526" s="2" t="str">
        <f>Tableau77[[#This Row],[COMMANDE]]&amp;Tableau77[[#This Row],[ECHEANCE]]&amp;Tableau77[[#This Row],[PLANID]]</f>
        <v>52143587521</v>
      </c>
      <c r="D526" s="2">
        <v>521</v>
      </c>
      <c r="E526" s="2">
        <v>521</v>
      </c>
      <c r="F526" s="3">
        <v>201917</v>
      </c>
      <c r="G526" s="2">
        <v>201920</v>
      </c>
      <c r="H526" s="1">
        <v>43587</v>
      </c>
      <c r="I526" s="2">
        <v>201918</v>
      </c>
      <c r="J526" s="2" t="s">
        <v>17</v>
      </c>
      <c r="K526" s="2">
        <v>521</v>
      </c>
      <c r="L526" s="4">
        <v>45</v>
      </c>
    </row>
    <row r="527" spans="2:12" s="2" customFormat="1" x14ac:dyDescent="0.25">
      <c r="B527" s="2" t="s">
        <v>1</v>
      </c>
      <c r="C527" s="2" t="str">
        <f>Tableau77[[#This Row],[COMMANDE]]&amp;Tableau77[[#This Row],[ECHEANCE]]&amp;Tableau77[[#This Row],[PLANID]]</f>
        <v>52243594522</v>
      </c>
      <c r="D527" s="2">
        <v>522</v>
      </c>
      <c r="E527" s="2">
        <v>522</v>
      </c>
      <c r="F527" s="3">
        <v>201918</v>
      </c>
      <c r="G527" s="2">
        <v>201921</v>
      </c>
      <c r="H527" s="1">
        <v>43594</v>
      </c>
      <c r="I527" s="2">
        <v>201919</v>
      </c>
      <c r="J527" s="2" t="s">
        <v>17</v>
      </c>
      <c r="K527" s="2">
        <v>522</v>
      </c>
      <c r="L527" s="4">
        <v>45</v>
      </c>
    </row>
    <row r="528" spans="2:12" s="2" customFormat="1" x14ac:dyDescent="0.25">
      <c r="B528" s="2" t="s">
        <v>1</v>
      </c>
      <c r="C528" s="2" t="str">
        <f>Tableau77[[#This Row],[COMMANDE]]&amp;Tableau77[[#This Row],[ECHEANCE]]&amp;Tableau77[[#This Row],[PLANID]]</f>
        <v>52343617523</v>
      </c>
      <c r="D528" s="2">
        <v>523</v>
      </c>
      <c r="E528" s="2">
        <v>523</v>
      </c>
      <c r="F528" s="3">
        <v>201921</v>
      </c>
      <c r="G528" s="2">
        <v>201923</v>
      </c>
      <c r="H528" s="1">
        <v>43617</v>
      </c>
      <c r="I528" s="2">
        <v>201922</v>
      </c>
      <c r="J528" s="2" t="s">
        <v>17</v>
      </c>
      <c r="K528" s="2">
        <v>523</v>
      </c>
      <c r="L528" s="4">
        <v>50</v>
      </c>
    </row>
    <row r="529" spans="2:12" s="2" customFormat="1" x14ac:dyDescent="0.25">
      <c r="B529" s="2" t="s">
        <v>1</v>
      </c>
      <c r="C529" s="2" t="str">
        <f>Tableau77[[#This Row],[COMMANDE]]&amp;Tableau77[[#This Row],[ECHEANCE]]&amp;Tableau77[[#This Row],[PLANID]]</f>
        <v>52443624524</v>
      </c>
      <c r="D529" s="2">
        <v>524</v>
      </c>
      <c r="E529" s="2">
        <v>524</v>
      </c>
      <c r="F529" s="3">
        <v>201922</v>
      </c>
      <c r="G529" s="2">
        <v>201924</v>
      </c>
      <c r="H529" s="1">
        <v>43624</v>
      </c>
      <c r="I529" s="2">
        <v>201923</v>
      </c>
      <c r="J529" s="2" t="s">
        <v>17</v>
      </c>
      <c r="K529" s="2">
        <v>524</v>
      </c>
      <c r="L529" s="4">
        <v>50</v>
      </c>
    </row>
    <row r="530" spans="2:12" s="2" customFormat="1" x14ac:dyDescent="0.25">
      <c r="B530" s="2" t="s">
        <v>1</v>
      </c>
      <c r="C530" s="2" t="str">
        <f>Tableau77[[#This Row],[COMMANDE]]&amp;Tableau77[[#This Row],[ECHEANCE]]&amp;Tableau77[[#This Row],[PLANID]]</f>
        <v>52543632525</v>
      </c>
      <c r="D530" s="2">
        <v>525</v>
      </c>
      <c r="E530" s="2">
        <v>525</v>
      </c>
      <c r="F530" s="3">
        <v>201923</v>
      </c>
      <c r="G530" s="2">
        <v>201925</v>
      </c>
      <c r="H530" s="1">
        <v>43632</v>
      </c>
      <c r="I530" s="2">
        <v>201924</v>
      </c>
      <c r="J530" s="2" t="s">
        <v>17</v>
      </c>
      <c r="K530" s="2">
        <v>525</v>
      </c>
      <c r="L530" s="4">
        <v>20</v>
      </c>
    </row>
    <row r="531" spans="2:12" s="2" customFormat="1" x14ac:dyDescent="0.25">
      <c r="B531" s="2" t="s">
        <v>1</v>
      </c>
      <c r="C531" s="2" t="str">
        <f>Tableau77[[#This Row],[COMMANDE]]&amp;Tableau77[[#This Row],[ECHEANCE]]&amp;Tableau77[[#This Row],[PLANID]]</f>
        <v>52643647526</v>
      </c>
      <c r="D531" s="2">
        <v>526</v>
      </c>
      <c r="E531" s="2">
        <v>526</v>
      </c>
      <c r="F531" s="3">
        <v>201925</v>
      </c>
      <c r="G531" s="2">
        <v>201926</v>
      </c>
      <c r="H531" s="1">
        <v>43647</v>
      </c>
      <c r="I531" s="2">
        <v>201927</v>
      </c>
      <c r="J531" s="2" t="s">
        <v>17</v>
      </c>
      <c r="K531" s="2">
        <v>526</v>
      </c>
      <c r="L531" s="4">
        <v>60</v>
      </c>
    </row>
    <row r="532" spans="2:12" s="2" customFormat="1" x14ac:dyDescent="0.25">
      <c r="B532" s="2" t="s">
        <v>1</v>
      </c>
      <c r="C532" s="2" t="str">
        <f>Tableau77[[#This Row],[COMMANDE]]&amp;Tableau77[[#This Row],[ECHEANCE]]&amp;Tableau77[[#This Row],[PLANID]]</f>
        <v>52743654527</v>
      </c>
      <c r="D532" s="2">
        <v>527</v>
      </c>
      <c r="E532" s="2">
        <v>527</v>
      </c>
      <c r="F532" s="3">
        <v>201926</v>
      </c>
      <c r="G532" s="2">
        <v>201927</v>
      </c>
      <c r="H532" s="1">
        <v>43654</v>
      </c>
      <c r="I532" s="2">
        <v>201928</v>
      </c>
      <c r="J532" s="2" t="s">
        <v>17</v>
      </c>
      <c r="K532" s="2">
        <v>527</v>
      </c>
      <c r="L532" s="4">
        <v>60</v>
      </c>
    </row>
    <row r="533" spans="2:12" s="2" customFormat="1" x14ac:dyDescent="0.25">
      <c r="B533" s="2" t="s">
        <v>1</v>
      </c>
      <c r="C533" s="2" t="str">
        <f>Tableau77[[#This Row],[COMMANDE]]&amp;Tableau77[[#This Row],[ECHEANCE]]&amp;Tableau77[[#This Row],[PLANID]]</f>
        <v>52843678528</v>
      </c>
      <c r="D533" s="2">
        <v>528</v>
      </c>
      <c r="E533" s="2">
        <v>528</v>
      </c>
      <c r="F533" s="3">
        <v>201930</v>
      </c>
      <c r="G533" s="2">
        <v>201929</v>
      </c>
      <c r="H533" s="1">
        <v>43678</v>
      </c>
      <c r="I533" s="2">
        <v>201931</v>
      </c>
      <c r="J533" s="2" t="s">
        <v>17</v>
      </c>
      <c r="K533" s="2">
        <v>528</v>
      </c>
      <c r="L533" s="4">
        <v>50</v>
      </c>
    </row>
    <row r="534" spans="2:12" s="2" customFormat="1" x14ac:dyDescent="0.25">
      <c r="B534" s="2" t="s">
        <v>1</v>
      </c>
      <c r="C534" s="2" t="str">
        <f>Tableau77[[#This Row],[COMMANDE]]&amp;Tableau77[[#This Row],[ECHEANCE]]&amp;Tableau77[[#This Row],[PLANID]]</f>
        <v>52943709529</v>
      </c>
      <c r="D534" s="2">
        <v>529</v>
      </c>
      <c r="E534" s="2">
        <v>529</v>
      </c>
      <c r="F534" s="3">
        <v>201934</v>
      </c>
      <c r="G534" s="2">
        <v>201932</v>
      </c>
      <c r="H534" s="1">
        <v>43709</v>
      </c>
      <c r="I534" s="2">
        <v>201935</v>
      </c>
      <c r="J534" s="2" t="s">
        <v>17</v>
      </c>
      <c r="K534" s="2">
        <v>529</v>
      </c>
      <c r="L534" s="4">
        <v>45</v>
      </c>
    </row>
    <row r="535" spans="2:12" s="2" customFormat="1" x14ac:dyDescent="0.25">
      <c r="B535" s="2" t="s">
        <v>1</v>
      </c>
      <c r="C535" s="2" t="str">
        <f>Tableau77[[#This Row],[COMMANDE]]&amp;Tableau77[[#This Row],[ECHEANCE]]&amp;Tableau77[[#This Row],[PLANID]]</f>
        <v>53043716530</v>
      </c>
      <c r="D535" s="2">
        <v>530</v>
      </c>
      <c r="E535" s="2">
        <v>530</v>
      </c>
      <c r="F535" s="3">
        <v>201935</v>
      </c>
      <c r="G535" s="2">
        <v>201933</v>
      </c>
      <c r="H535" s="1">
        <v>43716</v>
      </c>
      <c r="I535" s="2">
        <v>201936</v>
      </c>
      <c r="J535" s="2" t="s">
        <v>17</v>
      </c>
      <c r="K535" s="2">
        <v>530</v>
      </c>
      <c r="L535" s="4">
        <v>45</v>
      </c>
    </row>
    <row r="536" spans="2:12" s="2" customFormat="1" x14ac:dyDescent="0.25">
      <c r="B536" s="2" t="s">
        <v>1</v>
      </c>
      <c r="C536" s="2" t="str">
        <f>Tableau77[[#This Row],[COMMANDE]]&amp;Tableau77[[#This Row],[ECHEANCE]]&amp;Tableau77[[#This Row],[PLANID]]</f>
        <v>53143739531</v>
      </c>
      <c r="D536" s="2">
        <v>531</v>
      </c>
      <c r="E536" s="2">
        <v>531</v>
      </c>
      <c r="F536" s="3">
        <v>201939</v>
      </c>
      <c r="G536" s="2">
        <v>201936</v>
      </c>
      <c r="H536" s="1">
        <v>43739</v>
      </c>
      <c r="I536" s="2">
        <v>201940</v>
      </c>
      <c r="J536" s="2" t="s">
        <v>17</v>
      </c>
      <c r="K536" s="2">
        <v>531</v>
      </c>
      <c r="L536" s="4">
        <v>45</v>
      </c>
    </row>
    <row r="537" spans="2:12" s="2" customFormat="1" x14ac:dyDescent="0.25">
      <c r="B537" s="2" t="s">
        <v>1</v>
      </c>
      <c r="C537" s="2" t="str">
        <f>Tableau77[[#This Row],[COMMANDE]]&amp;Tableau77[[#This Row],[ECHEANCE]]&amp;Tableau77[[#This Row],[PLANID]]</f>
        <v>53243746532</v>
      </c>
      <c r="D537" s="2">
        <v>532</v>
      </c>
      <c r="E537" s="2">
        <v>532</v>
      </c>
      <c r="F537" s="3">
        <v>201940</v>
      </c>
      <c r="G537" s="2">
        <v>201937</v>
      </c>
      <c r="H537" s="1">
        <v>43746</v>
      </c>
      <c r="I537" s="2">
        <v>201941</v>
      </c>
      <c r="J537" s="2" t="s">
        <v>17</v>
      </c>
      <c r="K537" s="2">
        <v>532</v>
      </c>
      <c r="L537" s="4">
        <v>45</v>
      </c>
    </row>
    <row r="538" spans="2:12" s="2" customFormat="1" x14ac:dyDescent="0.25">
      <c r="B538" s="2" t="s">
        <v>1</v>
      </c>
      <c r="C538" s="2" t="str">
        <f>Tableau77[[#This Row],[COMMANDE]]&amp;Tableau77[[#This Row],[ECHEANCE]]&amp;Tableau77[[#This Row],[PLANID]]</f>
        <v>53343771533</v>
      </c>
      <c r="D538" s="2">
        <v>533</v>
      </c>
      <c r="E538" s="2">
        <v>533</v>
      </c>
      <c r="F538" s="3">
        <v>201943</v>
      </c>
      <c r="G538" s="2">
        <v>201941</v>
      </c>
      <c r="H538" s="1">
        <v>43771</v>
      </c>
      <c r="I538" s="2">
        <v>201944</v>
      </c>
      <c r="J538" s="2" t="s">
        <v>17</v>
      </c>
      <c r="K538" s="2">
        <v>533</v>
      </c>
      <c r="L538" s="4">
        <v>45</v>
      </c>
    </row>
    <row r="539" spans="2:12" s="2" customFormat="1" x14ac:dyDescent="0.25">
      <c r="B539" s="2" t="s">
        <v>1</v>
      </c>
      <c r="C539" s="2" t="str">
        <f>Tableau77[[#This Row],[COMMANDE]]&amp;Tableau77[[#This Row],[ECHEANCE]]&amp;Tableau77[[#This Row],[PLANID]]</f>
        <v>53443777534</v>
      </c>
      <c r="D539" s="2">
        <v>534</v>
      </c>
      <c r="E539" s="2">
        <v>534</v>
      </c>
      <c r="F539" s="3">
        <v>201944</v>
      </c>
      <c r="G539" s="2">
        <v>201942</v>
      </c>
      <c r="H539" s="1">
        <v>43777</v>
      </c>
      <c r="I539" s="2">
        <v>201945</v>
      </c>
      <c r="J539" s="2" t="s">
        <v>17</v>
      </c>
      <c r="K539" s="2">
        <v>534</v>
      </c>
      <c r="L539" s="4">
        <v>45</v>
      </c>
    </row>
    <row r="540" spans="2:12" s="2" customFormat="1" x14ac:dyDescent="0.25">
      <c r="B540" s="2" t="s">
        <v>1</v>
      </c>
      <c r="C540" s="2" t="str">
        <f>Tableau77[[#This Row],[COMMANDE]]&amp;Tableau77[[#This Row],[ECHEANCE]]&amp;Tableau77[[#This Row],[PLANID]]</f>
        <v>53543800535</v>
      </c>
      <c r="D540" s="2">
        <v>535</v>
      </c>
      <c r="E540" s="2">
        <v>535</v>
      </c>
      <c r="F540" s="3">
        <v>201947</v>
      </c>
      <c r="G540" s="2">
        <v>201945</v>
      </c>
      <c r="H540" s="1">
        <v>43800</v>
      </c>
      <c r="I540" s="2">
        <v>201948</v>
      </c>
      <c r="J540" s="2" t="s">
        <v>17</v>
      </c>
      <c r="K540" s="2">
        <v>535</v>
      </c>
      <c r="L540" s="4">
        <v>50</v>
      </c>
    </row>
    <row r="541" spans="2:12" s="2" customFormat="1" x14ac:dyDescent="0.25">
      <c r="B541" s="2" t="s">
        <v>1</v>
      </c>
      <c r="C541" s="2" t="str">
        <f>Tableau77[[#This Row],[COMMANDE]]&amp;Tableau77[[#This Row],[ECHEANCE]]&amp;Tableau77[[#This Row],[PLANID]]</f>
        <v>53643514536</v>
      </c>
      <c r="D541" s="2">
        <v>536</v>
      </c>
      <c r="E541" s="2">
        <v>536</v>
      </c>
      <c r="F541" s="3" t="s">
        <v>20</v>
      </c>
      <c r="G541" s="2">
        <v>197001</v>
      </c>
      <c r="H541" s="1">
        <v>43514</v>
      </c>
      <c r="I541" s="2">
        <v>201908</v>
      </c>
      <c r="J541" s="2" t="s">
        <v>3</v>
      </c>
      <c r="K541" s="2">
        <v>536</v>
      </c>
      <c r="L541" s="4">
        <v>12.11</v>
      </c>
    </row>
    <row r="542" spans="2:12" s="2" customFormat="1" x14ac:dyDescent="0.25">
      <c r="B542" s="2" t="s">
        <v>1</v>
      </c>
      <c r="C542" s="2" t="str">
        <f>Tableau77[[#This Row],[COMMANDE]]&amp;Tableau77[[#This Row],[ECHEANCE]]&amp;Tableau77[[#This Row],[PLANID]]</f>
        <v>53743073537</v>
      </c>
      <c r="D542" s="2">
        <v>537</v>
      </c>
      <c r="E542" s="2">
        <v>537</v>
      </c>
      <c r="F542" s="3" t="s">
        <v>20</v>
      </c>
      <c r="G542" s="2">
        <v>197001</v>
      </c>
      <c r="H542" s="1">
        <v>43073</v>
      </c>
      <c r="I542" s="2">
        <v>201749</v>
      </c>
      <c r="J542" s="2" t="s">
        <v>3</v>
      </c>
      <c r="K542" s="2">
        <v>537</v>
      </c>
      <c r="L542" s="4">
        <v>1.0000000000000001E-5</v>
      </c>
    </row>
    <row r="543" spans="2:12" s="2" customFormat="1" x14ac:dyDescent="0.25">
      <c r="B543" s="2" t="s">
        <v>1</v>
      </c>
      <c r="C543" s="2" t="str">
        <f>Tableau77[[#This Row],[COMMANDE]]&amp;Tableau77[[#This Row],[ECHEANCE]]&amp;Tableau77[[#This Row],[PLANID]]</f>
        <v>53843374538</v>
      </c>
      <c r="D543" s="2">
        <v>538</v>
      </c>
      <c r="E543" s="2">
        <v>538</v>
      </c>
      <c r="F543" s="3" t="s">
        <v>20</v>
      </c>
      <c r="G543" s="2">
        <v>197001</v>
      </c>
      <c r="H543" s="1">
        <v>43374</v>
      </c>
      <c r="I543" s="2">
        <v>201840</v>
      </c>
      <c r="J543" s="2" t="s">
        <v>3</v>
      </c>
      <c r="K543" s="2">
        <v>538</v>
      </c>
      <c r="L543" s="4">
        <v>1E-4</v>
      </c>
    </row>
    <row r="544" spans="2:12" s="2" customFormat="1" x14ac:dyDescent="0.25">
      <c r="B544" s="2" t="s">
        <v>1</v>
      </c>
      <c r="C544" s="2" t="str">
        <f>Tableau77[[#This Row],[COMMANDE]]&amp;Tableau77[[#This Row],[ECHEANCE]]&amp;Tableau77[[#This Row],[PLANID]]</f>
        <v>53943402539</v>
      </c>
      <c r="D544" s="2">
        <v>539</v>
      </c>
      <c r="E544" s="2">
        <v>539</v>
      </c>
      <c r="F544" s="3" t="s">
        <v>20</v>
      </c>
      <c r="G544" s="2">
        <v>197001</v>
      </c>
      <c r="H544" s="1">
        <v>43402</v>
      </c>
      <c r="I544" s="2">
        <v>201844</v>
      </c>
      <c r="J544" s="2" t="s">
        <v>3</v>
      </c>
      <c r="K544" s="2">
        <v>539</v>
      </c>
      <c r="L544" s="4">
        <v>0.67500000000000004</v>
      </c>
    </row>
    <row r="545" spans="2:12" s="2" customFormat="1" x14ac:dyDescent="0.25">
      <c r="B545" s="2" t="s">
        <v>1</v>
      </c>
      <c r="C545" s="2" t="str">
        <f>Tableau77[[#This Row],[COMMANDE]]&amp;Tableau77[[#This Row],[ECHEANCE]]&amp;Tableau77[[#This Row],[PLANID]]</f>
        <v>54043521540</v>
      </c>
      <c r="D545" s="2">
        <v>540</v>
      </c>
      <c r="E545" s="2">
        <v>540</v>
      </c>
      <c r="F545" s="3">
        <v>201907</v>
      </c>
      <c r="G545" s="2">
        <v>201908</v>
      </c>
      <c r="H545" s="1">
        <v>43521</v>
      </c>
      <c r="I545" s="2">
        <v>201909</v>
      </c>
      <c r="J545" s="2" t="s">
        <v>18</v>
      </c>
      <c r="K545" s="2">
        <v>540</v>
      </c>
      <c r="L545" s="4">
        <v>25.824999999999999</v>
      </c>
    </row>
    <row r="546" spans="2:12" s="2" customFormat="1" x14ac:dyDescent="0.25">
      <c r="B546" s="2" t="s">
        <v>1</v>
      </c>
      <c r="C546" s="2" t="str">
        <f>Tableau77[[#This Row],[COMMANDE]]&amp;Tableau77[[#This Row],[ECHEANCE]]&amp;Tableau77[[#This Row],[PLANID]]</f>
        <v>54143535541</v>
      </c>
      <c r="D546" s="2">
        <v>541</v>
      </c>
      <c r="E546" s="2">
        <v>541</v>
      </c>
      <c r="F546" s="3">
        <v>201907</v>
      </c>
      <c r="G546" s="2">
        <v>201908</v>
      </c>
      <c r="H546" s="1">
        <v>43535</v>
      </c>
      <c r="I546" s="2">
        <v>201911</v>
      </c>
      <c r="J546" s="2" t="s">
        <v>18</v>
      </c>
      <c r="K546" s="2">
        <v>541</v>
      </c>
      <c r="L546" s="4">
        <v>12.882458</v>
      </c>
    </row>
    <row r="547" spans="2:12" s="2" customFormat="1" x14ac:dyDescent="0.25">
      <c r="B547" s="2" t="s">
        <v>1</v>
      </c>
      <c r="C547" s="2" t="str">
        <f>Tableau77[[#This Row],[COMMANDE]]&amp;Tableau77[[#This Row],[ECHEANCE]]&amp;Tableau77[[#This Row],[PLANID]]</f>
        <v>54243535542</v>
      </c>
      <c r="D547" s="2">
        <v>542</v>
      </c>
      <c r="E547" s="2">
        <v>542</v>
      </c>
      <c r="F547" s="3">
        <v>201909</v>
      </c>
      <c r="G547" s="2">
        <v>201911</v>
      </c>
      <c r="H547" s="1">
        <v>43535</v>
      </c>
      <c r="I547" s="2">
        <v>201911</v>
      </c>
      <c r="J547" s="2" t="s">
        <v>17</v>
      </c>
      <c r="K547" s="2">
        <v>542</v>
      </c>
      <c r="L547" s="4">
        <v>17.117542</v>
      </c>
    </row>
    <row r="548" spans="2:12" s="2" customFormat="1" x14ac:dyDescent="0.25">
      <c r="B548" s="2" t="s">
        <v>1</v>
      </c>
      <c r="C548" s="2" t="str">
        <f>Tableau77[[#This Row],[COMMANDE]]&amp;Tableau77[[#This Row],[ECHEANCE]]&amp;Tableau77[[#This Row],[PLANID]]</f>
        <v>54343549543</v>
      </c>
      <c r="D548" s="2">
        <v>543</v>
      </c>
      <c r="E548" s="2">
        <v>543</v>
      </c>
      <c r="F548" s="3">
        <v>201911</v>
      </c>
      <c r="G548" s="2">
        <v>201911</v>
      </c>
      <c r="H548" s="1">
        <v>43549</v>
      </c>
      <c r="I548" s="2">
        <v>201913</v>
      </c>
      <c r="J548" s="2" t="s">
        <v>17</v>
      </c>
      <c r="K548" s="2">
        <v>543</v>
      </c>
      <c r="L548" s="4">
        <v>30</v>
      </c>
    </row>
    <row r="549" spans="2:12" s="2" customFormat="1" x14ac:dyDescent="0.25">
      <c r="B549" s="2" t="s">
        <v>1</v>
      </c>
      <c r="C549" s="2" t="str">
        <f>Tableau77[[#This Row],[COMMANDE]]&amp;Tableau77[[#This Row],[ECHEANCE]]&amp;Tableau77[[#This Row],[PLANID]]</f>
        <v>54443563544</v>
      </c>
      <c r="D549" s="2">
        <v>544</v>
      </c>
      <c r="E549" s="2">
        <v>544</v>
      </c>
      <c r="F549" s="3">
        <v>201913</v>
      </c>
      <c r="G549" s="2">
        <v>201913</v>
      </c>
      <c r="H549" s="1">
        <v>43563</v>
      </c>
      <c r="I549" s="2">
        <v>201915</v>
      </c>
      <c r="J549" s="2" t="s">
        <v>17</v>
      </c>
      <c r="K549" s="2">
        <v>544</v>
      </c>
      <c r="L549" s="4">
        <v>30</v>
      </c>
    </row>
    <row r="550" spans="2:12" s="2" customFormat="1" x14ac:dyDescent="0.25">
      <c r="B550" s="2" t="s">
        <v>1</v>
      </c>
      <c r="C550" s="2" t="str">
        <f>Tableau77[[#This Row],[COMMANDE]]&amp;Tableau77[[#This Row],[ECHEANCE]]&amp;Tableau77[[#This Row],[PLANID]]</f>
        <v>54543577545</v>
      </c>
      <c r="D550" s="2">
        <v>545</v>
      </c>
      <c r="E550" s="2">
        <v>545</v>
      </c>
      <c r="F550" s="3">
        <v>201915</v>
      </c>
      <c r="G550" s="2">
        <v>201915</v>
      </c>
      <c r="H550" s="1">
        <v>43577</v>
      </c>
      <c r="I550" s="2">
        <v>201917</v>
      </c>
      <c r="J550" s="2" t="s">
        <v>17</v>
      </c>
      <c r="K550" s="2">
        <v>545</v>
      </c>
      <c r="L550" s="4">
        <v>30</v>
      </c>
    </row>
    <row r="551" spans="2:12" s="2" customFormat="1" x14ac:dyDescent="0.25">
      <c r="B551" s="2" t="s">
        <v>1</v>
      </c>
      <c r="C551" s="2" t="str">
        <f>Tableau77[[#This Row],[COMMANDE]]&amp;Tableau77[[#This Row],[ECHEANCE]]&amp;Tableau77[[#This Row],[PLANID]]</f>
        <v>54643591546</v>
      </c>
      <c r="D551" s="2">
        <v>546</v>
      </c>
      <c r="E551" s="2">
        <v>546</v>
      </c>
      <c r="F551" s="3">
        <v>201917</v>
      </c>
      <c r="G551" s="2">
        <v>201916</v>
      </c>
      <c r="H551" s="1">
        <v>43591</v>
      </c>
      <c r="I551" s="2">
        <v>201919</v>
      </c>
      <c r="J551" s="2" t="s">
        <v>17</v>
      </c>
      <c r="K551" s="2">
        <v>546</v>
      </c>
      <c r="L551" s="4">
        <v>30</v>
      </c>
    </row>
    <row r="552" spans="2:12" s="2" customFormat="1" x14ac:dyDescent="0.25">
      <c r="B552" s="2" t="s">
        <v>1</v>
      </c>
      <c r="C552" s="2" t="str">
        <f>Tableau77[[#This Row],[COMMANDE]]&amp;Tableau77[[#This Row],[ECHEANCE]]&amp;Tableau77[[#This Row],[PLANID]]</f>
        <v>54743605547</v>
      </c>
      <c r="D552" s="2">
        <v>547</v>
      </c>
      <c r="E552" s="2">
        <v>547</v>
      </c>
      <c r="F552" s="3">
        <v>201919</v>
      </c>
      <c r="G552" s="2">
        <v>201918</v>
      </c>
      <c r="H552" s="1">
        <v>43605</v>
      </c>
      <c r="I552" s="2">
        <v>201921</v>
      </c>
      <c r="J552" s="2" t="s">
        <v>17</v>
      </c>
      <c r="K552" s="2">
        <v>547</v>
      </c>
      <c r="L552" s="4">
        <v>30</v>
      </c>
    </row>
    <row r="553" spans="2:12" s="2" customFormat="1" x14ac:dyDescent="0.25">
      <c r="B553" s="2" t="s">
        <v>1</v>
      </c>
      <c r="C553" s="2" t="str">
        <f>Tableau77[[#This Row],[COMMANDE]]&amp;Tableau77[[#This Row],[ECHEANCE]]&amp;Tableau77[[#This Row],[PLANID]]</f>
        <v>54843619548</v>
      </c>
      <c r="D553" s="2">
        <v>548</v>
      </c>
      <c r="E553" s="2">
        <v>548</v>
      </c>
      <c r="F553" s="3">
        <v>201921</v>
      </c>
      <c r="G553" s="2">
        <v>201919</v>
      </c>
      <c r="H553" s="1">
        <v>43619</v>
      </c>
      <c r="I553" s="2">
        <v>201923</v>
      </c>
      <c r="J553" s="2" t="s">
        <v>17</v>
      </c>
      <c r="K553" s="2">
        <v>548</v>
      </c>
      <c r="L553" s="4">
        <v>30</v>
      </c>
    </row>
    <row r="554" spans="2:12" s="2" customFormat="1" x14ac:dyDescent="0.25">
      <c r="B554" s="2" t="s">
        <v>1</v>
      </c>
      <c r="C554" s="2" t="str">
        <f>Tableau77[[#This Row],[COMMANDE]]&amp;Tableau77[[#This Row],[ECHEANCE]]&amp;Tableau77[[#This Row],[PLANID]]</f>
        <v>54943633549</v>
      </c>
      <c r="D554" s="2">
        <v>549</v>
      </c>
      <c r="E554" s="2">
        <v>549</v>
      </c>
      <c r="F554" s="3">
        <v>201923</v>
      </c>
      <c r="G554" s="2">
        <v>201921</v>
      </c>
      <c r="H554" s="1">
        <v>43633</v>
      </c>
      <c r="I554" s="2">
        <v>201925</v>
      </c>
      <c r="J554" s="2" t="s">
        <v>17</v>
      </c>
      <c r="K554" s="2">
        <v>549</v>
      </c>
      <c r="L554" s="4">
        <v>30</v>
      </c>
    </row>
    <row r="555" spans="2:12" s="2" customFormat="1" x14ac:dyDescent="0.25">
      <c r="B555" s="2" t="s">
        <v>1</v>
      </c>
      <c r="C555" s="2" t="str">
        <f>Tableau77[[#This Row],[COMMANDE]]&amp;Tableau77[[#This Row],[ECHEANCE]]&amp;Tableau77[[#This Row],[PLANID]]</f>
        <v>55043647550</v>
      </c>
      <c r="D555" s="2">
        <v>550</v>
      </c>
      <c r="E555" s="2">
        <v>550</v>
      </c>
      <c r="F555" s="3">
        <v>201925</v>
      </c>
      <c r="G555" s="2">
        <v>201923</v>
      </c>
      <c r="H555" s="1">
        <v>43647</v>
      </c>
      <c r="I555" s="2">
        <v>201927</v>
      </c>
      <c r="J555" s="2" t="s">
        <v>17</v>
      </c>
      <c r="K555" s="2">
        <v>550</v>
      </c>
      <c r="L555" s="4">
        <v>30</v>
      </c>
    </row>
    <row r="556" spans="2:12" s="2" customFormat="1" x14ac:dyDescent="0.25">
      <c r="B556" s="2" t="s">
        <v>1</v>
      </c>
      <c r="C556" s="2" t="str">
        <f>Tableau77[[#This Row],[COMMANDE]]&amp;Tableau77[[#This Row],[ECHEANCE]]&amp;Tableau77[[#This Row],[PLANID]]</f>
        <v>55143689551</v>
      </c>
      <c r="D556" s="2">
        <v>551</v>
      </c>
      <c r="E556" s="2">
        <v>551</v>
      </c>
      <c r="F556" s="3">
        <v>201930</v>
      </c>
      <c r="G556" s="2">
        <v>201929</v>
      </c>
      <c r="H556" s="1">
        <v>43689</v>
      </c>
      <c r="I556" s="2">
        <v>201933</v>
      </c>
      <c r="J556" s="2" t="s">
        <v>17</v>
      </c>
      <c r="K556" s="2">
        <v>551</v>
      </c>
      <c r="L556" s="4">
        <v>30</v>
      </c>
    </row>
    <row r="557" spans="2:12" s="2" customFormat="1" x14ac:dyDescent="0.25">
      <c r="B557" s="2" t="s">
        <v>1</v>
      </c>
      <c r="C557" s="2" t="str">
        <f>Tableau77[[#This Row],[COMMANDE]]&amp;Tableau77[[#This Row],[ECHEANCE]]&amp;Tableau77[[#This Row],[PLANID]]</f>
        <v>55243703552</v>
      </c>
      <c r="D557" s="2">
        <v>552</v>
      </c>
      <c r="E557" s="2">
        <v>552</v>
      </c>
      <c r="F557" s="3">
        <v>201933</v>
      </c>
      <c r="G557" s="2">
        <v>201931</v>
      </c>
      <c r="H557" s="1">
        <v>43703</v>
      </c>
      <c r="I557" s="2">
        <v>201935</v>
      </c>
      <c r="J557" s="2" t="s">
        <v>17</v>
      </c>
      <c r="K557" s="2">
        <v>552</v>
      </c>
      <c r="L557" s="4">
        <v>30</v>
      </c>
    </row>
    <row r="558" spans="2:12" s="2" customFormat="1" x14ac:dyDescent="0.25">
      <c r="B558" s="2" t="s">
        <v>1</v>
      </c>
      <c r="C558" s="2" t="str">
        <f>Tableau77[[#This Row],[COMMANDE]]&amp;Tableau77[[#This Row],[ECHEANCE]]&amp;Tableau77[[#This Row],[PLANID]]</f>
        <v>55343717553</v>
      </c>
      <c r="D558" s="2">
        <v>553</v>
      </c>
      <c r="E558" s="2">
        <v>553</v>
      </c>
      <c r="F558" s="3">
        <v>201935</v>
      </c>
      <c r="G558" s="2">
        <v>201933</v>
      </c>
      <c r="H558" s="1">
        <v>43717</v>
      </c>
      <c r="I558" s="2">
        <v>201937</v>
      </c>
      <c r="J558" s="2" t="s">
        <v>17</v>
      </c>
      <c r="K558" s="2">
        <v>553</v>
      </c>
      <c r="L558" s="4">
        <v>30</v>
      </c>
    </row>
    <row r="559" spans="2:12" s="2" customFormat="1" x14ac:dyDescent="0.25">
      <c r="B559" s="2" t="s">
        <v>1</v>
      </c>
      <c r="C559" s="2" t="str">
        <f>Tableau77[[#This Row],[COMMANDE]]&amp;Tableau77[[#This Row],[ECHEANCE]]&amp;Tableau77[[#This Row],[PLANID]]</f>
        <v>55443731554</v>
      </c>
      <c r="D559" s="2">
        <v>554</v>
      </c>
      <c r="E559" s="2">
        <v>554</v>
      </c>
      <c r="F559" s="3">
        <v>201937</v>
      </c>
      <c r="G559" s="2">
        <v>201935</v>
      </c>
      <c r="H559" s="1">
        <v>43731</v>
      </c>
      <c r="I559" s="2">
        <v>201939</v>
      </c>
      <c r="J559" s="2" t="s">
        <v>17</v>
      </c>
      <c r="K559" s="2">
        <v>554</v>
      </c>
      <c r="L559" s="4">
        <v>30</v>
      </c>
    </row>
    <row r="560" spans="2:12" s="2" customFormat="1" x14ac:dyDescent="0.25">
      <c r="B560" s="2" t="s">
        <v>1</v>
      </c>
      <c r="C560" s="2" t="str">
        <f>Tableau77[[#This Row],[COMMANDE]]&amp;Tableau77[[#This Row],[ECHEANCE]]&amp;Tableau77[[#This Row],[PLANID]]</f>
        <v>55543745555</v>
      </c>
      <c r="D560" s="2">
        <v>555</v>
      </c>
      <c r="E560" s="2">
        <v>555</v>
      </c>
      <c r="F560" s="3">
        <v>201939</v>
      </c>
      <c r="G560" s="2">
        <v>201937</v>
      </c>
      <c r="H560" s="1">
        <v>43745</v>
      </c>
      <c r="I560" s="2">
        <v>201941</v>
      </c>
      <c r="J560" s="2" t="s">
        <v>17</v>
      </c>
      <c r="K560" s="2">
        <v>555</v>
      </c>
      <c r="L560" s="4">
        <v>30</v>
      </c>
    </row>
    <row r="561" spans="2:12" s="2" customFormat="1" x14ac:dyDescent="0.25">
      <c r="B561" s="2" t="s">
        <v>1</v>
      </c>
      <c r="C561" s="2" t="str">
        <f>Tableau77[[#This Row],[COMMANDE]]&amp;Tableau77[[#This Row],[ECHEANCE]]&amp;Tableau77[[#This Row],[PLANID]]</f>
        <v>55643759556</v>
      </c>
      <c r="D561" s="2">
        <v>556</v>
      </c>
      <c r="E561" s="2">
        <v>556</v>
      </c>
      <c r="F561" s="3">
        <v>201941</v>
      </c>
      <c r="G561" s="2">
        <v>201939</v>
      </c>
      <c r="H561" s="1">
        <v>43759</v>
      </c>
      <c r="I561" s="2">
        <v>201943</v>
      </c>
      <c r="J561" s="2" t="s">
        <v>17</v>
      </c>
      <c r="K561" s="2">
        <v>556</v>
      </c>
      <c r="L561" s="4">
        <v>30</v>
      </c>
    </row>
    <row r="562" spans="2:12" s="2" customFormat="1" x14ac:dyDescent="0.25">
      <c r="B562" s="2" t="s">
        <v>1</v>
      </c>
      <c r="C562" s="2" t="str">
        <f>Tableau77[[#This Row],[COMMANDE]]&amp;Tableau77[[#This Row],[ECHEANCE]]&amp;Tableau77[[#This Row],[PLANID]]</f>
        <v>55743773557</v>
      </c>
      <c r="D562" s="2">
        <v>557</v>
      </c>
      <c r="E562" s="2">
        <v>557</v>
      </c>
      <c r="F562" s="3">
        <v>201943</v>
      </c>
      <c r="G562" s="2">
        <v>201941</v>
      </c>
      <c r="H562" s="1">
        <v>43773</v>
      </c>
      <c r="I562" s="2">
        <v>201945</v>
      </c>
      <c r="J562" s="2" t="s">
        <v>17</v>
      </c>
      <c r="K562" s="2">
        <v>557</v>
      </c>
      <c r="L562" s="4">
        <v>30</v>
      </c>
    </row>
    <row r="563" spans="2:12" s="2" customFormat="1" x14ac:dyDescent="0.25">
      <c r="B563" s="2" t="s">
        <v>1</v>
      </c>
      <c r="C563" s="2" t="str">
        <f>Tableau77[[#This Row],[COMMANDE]]&amp;Tableau77[[#This Row],[ECHEANCE]]&amp;Tableau77[[#This Row],[PLANID]]</f>
        <v>55843787558</v>
      </c>
      <c r="D563" s="2">
        <v>558</v>
      </c>
      <c r="E563" s="2">
        <v>558</v>
      </c>
      <c r="F563" s="3">
        <v>201945</v>
      </c>
      <c r="G563" s="2">
        <v>201943</v>
      </c>
      <c r="H563" s="1">
        <v>43787</v>
      </c>
      <c r="I563" s="2">
        <v>201947</v>
      </c>
      <c r="J563" s="2" t="s">
        <v>17</v>
      </c>
      <c r="K563" s="2">
        <v>558</v>
      </c>
      <c r="L563" s="4">
        <v>30</v>
      </c>
    </row>
    <row r="564" spans="2:12" s="2" customFormat="1" x14ac:dyDescent="0.25">
      <c r="B564" s="2" t="s">
        <v>1</v>
      </c>
      <c r="C564" s="2" t="str">
        <f>Tableau77[[#This Row],[COMMANDE]]&amp;Tableau77[[#This Row],[ECHEANCE]]&amp;Tableau77[[#This Row],[PLANID]]</f>
        <v>55943801559</v>
      </c>
      <c r="D564" s="2">
        <v>559</v>
      </c>
      <c r="E564" s="2">
        <v>559</v>
      </c>
      <c r="F564" s="3">
        <v>201947</v>
      </c>
      <c r="G564" s="2">
        <v>201945</v>
      </c>
      <c r="H564" s="1">
        <v>43801</v>
      </c>
      <c r="I564" s="2">
        <v>201949</v>
      </c>
      <c r="J564" s="2" t="s">
        <v>17</v>
      </c>
      <c r="K564" s="2">
        <v>559</v>
      </c>
      <c r="L564" s="4">
        <v>30</v>
      </c>
    </row>
    <row r="565" spans="2:12" s="2" customFormat="1" x14ac:dyDescent="0.25">
      <c r="B565" s="2" t="s">
        <v>1</v>
      </c>
      <c r="C565" s="2" t="str">
        <f>Tableau77[[#This Row],[COMMANDE]]&amp;Tableau77[[#This Row],[ECHEANCE]]&amp;Tableau77[[#This Row],[PLANID]]</f>
        <v>56043815560</v>
      </c>
      <c r="D565" s="2">
        <v>560</v>
      </c>
      <c r="E565" s="2">
        <v>560</v>
      </c>
      <c r="F565" s="3">
        <v>201949</v>
      </c>
      <c r="G565" s="2">
        <v>201947</v>
      </c>
      <c r="H565" s="1">
        <v>43815</v>
      </c>
      <c r="I565" s="2">
        <v>201951</v>
      </c>
      <c r="J565" s="2" t="s">
        <v>17</v>
      </c>
      <c r="K565" s="2">
        <v>560</v>
      </c>
      <c r="L565" s="4">
        <v>30</v>
      </c>
    </row>
    <row r="566" spans="2:12" s="2" customFormat="1" x14ac:dyDescent="0.25">
      <c r="B566" s="2" t="s">
        <v>1</v>
      </c>
      <c r="C566" s="2" t="str">
        <f>Tableau77[[#This Row],[COMMANDE]]&amp;Tableau77[[#This Row],[ECHEANCE]]&amp;Tableau77[[#This Row],[PLANID]]</f>
        <v>56143486561</v>
      </c>
      <c r="D566" s="2">
        <v>561</v>
      </c>
      <c r="E566" s="2">
        <v>561</v>
      </c>
      <c r="F566" s="3" t="s">
        <v>20</v>
      </c>
      <c r="G566" s="2">
        <v>197001</v>
      </c>
      <c r="H566" s="1">
        <v>43486</v>
      </c>
      <c r="I566" s="2">
        <v>201904</v>
      </c>
      <c r="J566" s="2" t="s">
        <v>3</v>
      </c>
      <c r="K566" s="2">
        <v>561</v>
      </c>
      <c r="L566" s="4">
        <v>0.36</v>
      </c>
    </row>
    <row r="567" spans="2:12" s="2" customFormat="1" x14ac:dyDescent="0.25">
      <c r="B567" s="2" t="s">
        <v>1</v>
      </c>
      <c r="C567" s="2" t="str">
        <f>Tableau77[[#This Row],[COMMANDE]]&amp;Tableau77[[#This Row],[ECHEANCE]]&amp;Tableau77[[#This Row],[PLANID]]</f>
        <v>56243507562</v>
      </c>
      <c r="D567" s="2">
        <v>562</v>
      </c>
      <c r="E567" s="2">
        <v>562</v>
      </c>
      <c r="F567" s="3" t="s">
        <v>20</v>
      </c>
      <c r="G567" s="2">
        <v>197001</v>
      </c>
      <c r="H567" s="1">
        <v>43507</v>
      </c>
      <c r="I567" s="2">
        <v>201907</v>
      </c>
      <c r="J567" s="2" t="s">
        <v>3</v>
      </c>
      <c r="K567" s="2">
        <v>562</v>
      </c>
      <c r="L567" s="4">
        <v>7.83</v>
      </c>
    </row>
    <row r="568" spans="2:12" s="2" customFormat="1" x14ac:dyDescent="0.25">
      <c r="B568" s="2" t="s">
        <v>1</v>
      </c>
      <c r="C568" s="2" t="str">
        <f>Tableau77[[#This Row],[COMMANDE]]&amp;Tableau77[[#This Row],[ECHEANCE]]&amp;Tableau77[[#This Row],[PLANID]]</f>
        <v>56343507563</v>
      </c>
      <c r="D568" s="2">
        <v>563</v>
      </c>
      <c r="E568" s="2">
        <v>563</v>
      </c>
      <c r="F568" s="3" t="s">
        <v>20</v>
      </c>
      <c r="G568" s="2">
        <v>197001</v>
      </c>
      <c r="H568" s="1">
        <v>43507</v>
      </c>
      <c r="I568" s="2">
        <v>201907</v>
      </c>
      <c r="J568" s="2" t="s">
        <v>3</v>
      </c>
      <c r="K568" s="2">
        <v>563</v>
      </c>
      <c r="L568" s="4">
        <v>10.63</v>
      </c>
    </row>
    <row r="569" spans="2:12" s="2" customFormat="1" x14ac:dyDescent="0.25">
      <c r="B569" s="2" t="s">
        <v>1</v>
      </c>
      <c r="C569" s="2" t="str">
        <f>Tableau77[[#This Row],[COMMANDE]]&amp;Tableau77[[#This Row],[ECHEANCE]]&amp;Tableau77[[#This Row],[PLANID]]</f>
        <v>56443507564</v>
      </c>
      <c r="D569" s="2">
        <v>564</v>
      </c>
      <c r="E569" s="2">
        <v>564</v>
      </c>
      <c r="F569" s="3" t="s">
        <v>20</v>
      </c>
      <c r="G569" s="2">
        <v>197001</v>
      </c>
      <c r="H569" s="1">
        <v>43507</v>
      </c>
      <c r="I569" s="2">
        <v>201907</v>
      </c>
      <c r="J569" s="2" t="s">
        <v>3</v>
      </c>
      <c r="K569" s="2">
        <v>564</v>
      </c>
      <c r="L569" s="4">
        <v>23.265000000000001</v>
      </c>
    </row>
    <row r="570" spans="2:12" s="2" customFormat="1" x14ac:dyDescent="0.25">
      <c r="B570" s="2" t="s">
        <v>1</v>
      </c>
      <c r="C570" s="2" t="str">
        <f>Tableau77[[#This Row],[COMMANDE]]&amp;Tableau77[[#This Row],[ECHEANCE]]&amp;Tableau77[[#This Row],[PLANID]]</f>
        <v>56543507565</v>
      </c>
      <c r="D570" s="2">
        <v>565</v>
      </c>
      <c r="E570" s="2">
        <v>565</v>
      </c>
      <c r="F570" s="3" t="s">
        <v>20</v>
      </c>
      <c r="G570" s="2">
        <v>197001</v>
      </c>
      <c r="H570" s="1">
        <v>43507</v>
      </c>
      <c r="I570" s="2">
        <v>201907</v>
      </c>
      <c r="J570" s="2" t="s">
        <v>3</v>
      </c>
      <c r="K570" s="2">
        <v>565</v>
      </c>
      <c r="L570" s="4">
        <v>3.2749999999999999</v>
      </c>
    </row>
    <row r="571" spans="2:12" s="2" customFormat="1" x14ac:dyDescent="0.25">
      <c r="B571" s="2" t="s">
        <v>1</v>
      </c>
      <c r="C571" s="2" t="str">
        <f>Tableau77[[#This Row],[COMMANDE]]&amp;Tableau77[[#This Row],[ECHEANCE]]&amp;Tableau77[[#This Row],[PLANID]]</f>
        <v>56643508566</v>
      </c>
      <c r="D571" s="2">
        <v>566</v>
      </c>
      <c r="E571" s="2">
        <v>566</v>
      </c>
      <c r="F571" s="3" t="s">
        <v>20</v>
      </c>
      <c r="G571" s="2">
        <v>197001</v>
      </c>
      <c r="H571" s="1">
        <v>43508</v>
      </c>
      <c r="I571" s="2">
        <v>201907</v>
      </c>
      <c r="J571" s="2" t="s">
        <v>3</v>
      </c>
      <c r="K571" s="2">
        <v>566</v>
      </c>
      <c r="L571" s="4">
        <v>10.51</v>
      </c>
    </row>
    <row r="572" spans="2:12" s="2" customFormat="1" x14ac:dyDescent="0.25">
      <c r="B572" s="2" t="s">
        <v>1</v>
      </c>
      <c r="C572" s="2" t="str">
        <f>Tableau77[[#This Row],[COMMANDE]]&amp;Tableau77[[#This Row],[ECHEANCE]]&amp;Tableau77[[#This Row],[PLANID]]</f>
        <v>56743508567</v>
      </c>
      <c r="D572" s="2">
        <v>567</v>
      </c>
      <c r="E572" s="2">
        <v>567</v>
      </c>
      <c r="F572" s="3" t="s">
        <v>20</v>
      </c>
      <c r="G572" s="2">
        <v>197001</v>
      </c>
      <c r="H572" s="1">
        <v>43508</v>
      </c>
      <c r="I572" s="2">
        <v>201907</v>
      </c>
      <c r="J572" s="2" t="s">
        <v>3</v>
      </c>
      <c r="K572" s="2">
        <v>567</v>
      </c>
      <c r="L572" s="4">
        <v>11.335000000000001</v>
      </c>
    </row>
    <row r="573" spans="2:12" s="2" customFormat="1" x14ac:dyDescent="0.25">
      <c r="B573" s="2" t="s">
        <v>1</v>
      </c>
      <c r="C573" s="2" t="str">
        <f>Tableau77[[#This Row],[COMMANDE]]&amp;Tableau77[[#This Row],[ECHEANCE]]&amp;Tableau77[[#This Row],[PLANID]]</f>
        <v>56843521568</v>
      </c>
      <c r="D573" s="2">
        <v>568</v>
      </c>
      <c r="E573" s="2">
        <v>568</v>
      </c>
      <c r="F573" s="3" t="s">
        <v>20</v>
      </c>
      <c r="G573" s="2">
        <v>197001</v>
      </c>
      <c r="H573" s="1">
        <v>43521</v>
      </c>
      <c r="I573" s="2">
        <v>201909</v>
      </c>
      <c r="J573" s="2" t="s">
        <v>3</v>
      </c>
      <c r="K573" s="2">
        <v>568</v>
      </c>
      <c r="L573" s="4">
        <v>4.1749999999999998</v>
      </c>
    </row>
    <row r="574" spans="2:12" s="2" customFormat="1" x14ac:dyDescent="0.25">
      <c r="B574" s="2" t="s">
        <v>1</v>
      </c>
      <c r="C574" s="2" t="str">
        <f>Tableau77[[#This Row],[COMMANDE]]&amp;Tableau77[[#This Row],[ECHEANCE]]&amp;Tableau77[[#This Row],[PLANID]]</f>
        <v>56943521569</v>
      </c>
      <c r="D574" s="2">
        <v>569</v>
      </c>
      <c r="E574" s="2">
        <v>569</v>
      </c>
      <c r="F574" s="3">
        <v>201907</v>
      </c>
      <c r="G574" s="2">
        <v>201908</v>
      </c>
      <c r="H574" s="1">
        <v>43521</v>
      </c>
      <c r="I574" s="2">
        <v>201909</v>
      </c>
      <c r="J574" s="2" t="s">
        <v>44</v>
      </c>
      <c r="K574" s="2">
        <v>569</v>
      </c>
      <c r="L574" s="4">
        <v>24.970334999999999</v>
      </c>
    </row>
    <row r="575" spans="2:12" s="2" customFormat="1" x14ac:dyDescent="0.25">
      <c r="B575" s="2" t="s">
        <v>1</v>
      </c>
      <c r="C575" s="2" t="str">
        <f>Tableau77[[#This Row],[COMMANDE]]&amp;Tableau77[[#This Row],[ECHEANCE]]&amp;Tableau77[[#This Row],[PLANID]]</f>
        <v>57043521570</v>
      </c>
      <c r="D575" s="2">
        <v>570</v>
      </c>
      <c r="E575" s="2">
        <v>570</v>
      </c>
      <c r="F575" s="3">
        <v>201907</v>
      </c>
      <c r="G575" s="2">
        <v>201908</v>
      </c>
      <c r="H575" s="1">
        <v>43521</v>
      </c>
      <c r="I575" s="2">
        <v>201909</v>
      </c>
      <c r="J575" s="2" t="s">
        <v>25</v>
      </c>
      <c r="K575" s="2">
        <v>570</v>
      </c>
      <c r="L575" s="4">
        <v>18.396265</v>
      </c>
    </row>
    <row r="576" spans="2:12" s="2" customFormat="1" x14ac:dyDescent="0.25">
      <c r="B576" s="2" t="s">
        <v>1</v>
      </c>
      <c r="C576" s="2" t="str">
        <f>Tableau77[[#This Row],[COMMANDE]]&amp;Tableau77[[#This Row],[ECHEANCE]]&amp;Tableau77[[#This Row],[PLANID]]</f>
        <v>57143521571</v>
      </c>
      <c r="D576" s="2">
        <v>571</v>
      </c>
      <c r="E576" s="2">
        <v>571</v>
      </c>
      <c r="F576" s="3">
        <v>201907</v>
      </c>
      <c r="G576" s="2">
        <v>201910</v>
      </c>
      <c r="H576" s="1">
        <v>43521</v>
      </c>
      <c r="I576" s="2">
        <v>201909</v>
      </c>
      <c r="J576" s="2" t="s">
        <v>17</v>
      </c>
      <c r="K576" s="2">
        <v>571</v>
      </c>
      <c r="L576" s="4">
        <v>13.908206</v>
      </c>
    </row>
    <row r="577" spans="2:12" s="2" customFormat="1" x14ac:dyDescent="0.25">
      <c r="B577" s="2" t="s">
        <v>1</v>
      </c>
      <c r="C577" s="2" t="str">
        <f>Tableau77[[#This Row],[COMMANDE]]&amp;Tableau77[[#This Row],[ECHEANCE]]&amp;Tableau77[[#This Row],[PLANID]]</f>
        <v>57243542572</v>
      </c>
      <c r="D577" s="2">
        <v>572</v>
      </c>
      <c r="E577" s="2">
        <v>572</v>
      </c>
      <c r="F577" s="3">
        <v>201910</v>
      </c>
      <c r="G577" s="2">
        <v>201911</v>
      </c>
      <c r="H577" s="1">
        <v>43542</v>
      </c>
      <c r="I577" s="2">
        <v>201912</v>
      </c>
      <c r="J577" s="2" t="s">
        <v>17</v>
      </c>
      <c r="K577" s="2">
        <v>572</v>
      </c>
      <c r="L577" s="4">
        <v>30</v>
      </c>
    </row>
    <row r="578" spans="2:12" s="2" customFormat="1" x14ac:dyDescent="0.25">
      <c r="B578" s="2" t="s">
        <v>1</v>
      </c>
      <c r="C578" s="2" t="str">
        <f>Tableau77[[#This Row],[COMMANDE]]&amp;Tableau77[[#This Row],[ECHEANCE]]&amp;Tableau77[[#This Row],[PLANID]]</f>
        <v>57343557573</v>
      </c>
      <c r="D578" s="2">
        <v>573</v>
      </c>
      <c r="E578" s="2">
        <v>573</v>
      </c>
      <c r="F578" s="3">
        <v>201912</v>
      </c>
      <c r="G578" s="2">
        <v>201913</v>
      </c>
      <c r="H578" s="1">
        <v>43557</v>
      </c>
      <c r="I578" s="2">
        <v>201914</v>
      </c>
      <c r="J578" s="2" t="s">
        <v>17</v>
      </c>
      <c r="K578" s="2">
        <v>573</v>
      </c>
      <c r="L578" s="4">
        <v>30</v>
      </c>
    </row>
    <row r="579" spans="2:12" s="2" customFormat="1" x14ac:dyDescent="0.25">
      <c r="B579" s="2" t="s">
        <v>1</v>
      </c>
      <c r="C579" s="2" t="str">
        <f>Tableau77[[#This Row],[COMMANDE]]&amp;Tableau77[[#This Row],[ECHEANCE]]&amp;Tableau77[[#This Row],[PLANID]]</f>
        <v>57443570574</v>
      </c>
      <c r="D579" s="2">
        <v>574</v>
      </c>
      <c r="E579" s="2">
        <v>574</v>
      </c>
      <c r="F579" s="3">
        <v>201914</v>
      </c>
      <c r="G579" s="2">
        <v>201914</v>
      </c>
      <c r="H579" s="1">
        <v>43570</v>
      </c>
      <c r="I579" s="2">
        <v>201916</v>
      </c>
      <c r="J579" s="2" t="s">
        <v>17</v>
      </c>
      <c r="K579" s="2">
        <v>574</v>
      </c>
      <c r="L579" s="4">
        <v>30</v>
      </c>
    </row>
    <row r="580" spans="2:12" s="2" customFormat="1" x14ac:dyDescent="0.25">
      <c r="B580" s="2" t="s">
        <v>1</v>
      </c>
      <c r="C580" s="2" t="str">
        <f>Tableau77[[#This Row],[COMMANDE]]&amp;Tableau77[[#This Row],[ECHEANCE]]&amp;Tableau77[[#This Row],[PLANID]]</f>
        <v>57543584575</v>
      </c>
      <c r="D580" s="2">
        <v>575</v>
      </c>
      <c r="E580" s="2">
        <v>575</v>
      </c>
      <c r="F580" s="3">
        <v>201916</v>
      </c>
      <c r="G580" s="2">
        <v>201915</v>
      </c>
      <c r="H580" s="1">
        <v>43584</v>
      </c>
      <c r="I580" s="2">
        <v>201918</v>
      </c>
      <c r="J580" s="2" t="s">
        <v>17</v>
      </c>
      <c r="K580" s="2">
        <v>575</v>
      </c>
      <c r="L580" s="4">
        <v>30</v>
      </c>
    </row>
    <row r="581" spans="2:12" s="2" customFormat="1" x14ac:dyDescent="0.25">
      <c r="B581" s="2" t="s">
        <v>1</v>
      </c>
      <c r="C581" s="2" t="str">
        <f>Tableau77[[#This Row],[COMMANDE]]&amp;Tableau77[[#This Row],[ECHEANCE]]&amp;Tableau77[[#This Row],[PLANID]]</f>
        <v>57643598576</v>
      </c>
      <c r="D581" s="2">
        <v>576</v>
      </c>
      <c r="E581" s="2">
        <v>576</v>
      </c>
      <c r="F581" s="3">
        <v>201918</v>
      </c>
      <c r="G581" s="2">
        <v>201917</v>
      </c>
      <c r="H581" s="1">
        <v>43598</v>
      </c>
      <c r="I581" s="2">
        <v>201920</v>
      </c>
      <c r="J581" s="2" t="s">
        <v>17</v>
      </c>
      <c r="K581" s="2">
        <v>576</v>
      </c>
      <c r="L581" s="4">
        <v>30</v>
      </c>
    </row>
    <row r="582" spans="2:12" s="2" customFormat="1" x14ac:dyDescent="0.25">
      <c r="B582" s="2" t="s">
        <v>1</v>
      </c>
      <c r="C582" s="2" t="str">
        <f>Tableau77[[#This Row],[COMMANDE]]&amp;Tableau77[[#This Row],[ECHEANCE]]&amp;Tableau77[[#This Row],[PLANID]]</f>
        <v>57743612577</v>
      </c>
      <c r="D582" s="2">
        <v>577</v>
      </c>
      <c r="E582" s="2">
        <v>577</v>
      </c>
      <c r="F582" s="3">
        <v>201920</v>
      </c>
      <c r="G582" s="2">
        <v>201918</v>
      </c>
      <c r="H582" s="1">
        <v>43612</v>
      </c>
      <c r="I582" s="2">
        <v>201922</v>
      </c>
      <c r="J582" s="2" t="s">
        <v>17</v>
      </c>
      <c r="K582" s="2">
        <v>577</v>
      </c>
      <c r="L582" s="4">
        <v>30</v>
      </c>
    </row>
    <row r="583" spans="2:12" s="2" customFormat="1" x14ac:dyDescent="0.25">
      <c r="B583" s="2" t="s">
        <v>1</v>
      </c>
      <c r="C583" s="2" t="str">
        <f>Tableau77[[#This Row],[COMMANDE]]&amp;Tableau77[[#This Row],[ECHEANCE]]&amp;Tableau77[[#This Row],[PLANID]]</f>
        <v>57843627578</v>
      </c>
      <c r="D583" s="2">
        <v>578</v>
      </c>
      <c r="E583" s="2">
        <v>578</v>
      </c>
      <c r="F583" s="3">
        <v>201922</v>
      </c>
      <c r="G583" s="2">
        <v>201920</v>
      </c>
      <c r="H583" s="1">
        <v>43627</v>
      </c>
      <c r="I583" s="2">
        <v>201924</v>
      </c>
      <c r="J583" s="2" t="s">
        <v>17</v>
      </c>
      <c r="K583" s="2">
        <v>578</v>
      </c>
      <c r="L583" s="4">
        <v>30</v>
      </c>
    </row>
    <row r="584" spans="2:12" s="2" customFormat="1" x14ac:dyDescent="0.25">
      <c r="B584" s="2" t="s">
        <v>1</v>
      </c>
      <c r="C584" s="2" t="str">
        <f>Tableau77[[#This Row],[COMMANDE]]&amp;Tableau77[[#This Row],[ECHEANCE]]&amp;Tableau77[[#This Row],[PLANID]]</f>
        <v>57943640579</v>
      </c>
      <c r="D584" s="2">
        <v>579</v>
      </c>
      <c r="E584" s="2">
        <v>579</v>
      </c>
      <c r="F584" s="3">
        <v>201923</v>
      </c>
      <c r="G584" s="2">
        <v>201922</v>
      </c>
      <c r="H584" s="1">
        <v>43640</v>
      </c>
      <c r="I584" s="2">
        <v>201926</v>
      </c>
      <c r="J584" s="2" t="s">
        <v>17</v>
      </c>
      <c r="K584" s="2">
        <v>579</v>
      </c>
      <c r="L584" s="4">
        <v>30</v>
      </c>
    </row>
    <row r="585" spans="2:12" s="2" customFormat="1" x14ac:dyDescent="0.25">
      <c r="B585" s="2" t="s">
        <v>1</v>
      </c>
      <c r="C585" s="2" t="str">
        <f>Tableau77[[#This Row],[COMMANDE]]&amp;Tableau77[[#This Row],[ECHEANCE]]&amp;Tableau77[[#This Row],[PLANID]]</f>
        <v>58043654580</v>
      </c>
      <c r="D585" s="2">
        <v>580</v>
      </c>
      <c r="E585" s="2">
        <v>580</v>
      </c>
      <c r="F585" s="3">
        <v>201926</v>
      </c>
      <c r="G585" s="2">
        <v>201924</v>
      </c>
      <c r="H585" s="1">
        <v>43654</v>
      </c>
      <c r="I585" s="2">
        <v>201928</v>
      </c>
      <c r="J585" s="2" t="s">
        <v>17</v>
      </c>
      <c r="K585" s="2">
        <v>580</v>
      </c>
      <c r="L585" s="4">
        <v>30</v>
      </c>
    </row>
    <row r="586" spans="2:12" s="2" customFormat="1" x14ac:dyDescent="0.25">
      <c r="B586" s="2" t="s">
        <v>1</v>
      </c>
      <c r="C586" s="2" t="str">
        <f>Tableau77[[#This Row],[COMMANDE]]&amp;Tableau77[[#This Row],[ECHEANCE]]&amp;Tableau77[[#This Row],[PLANID]]</f>
        <v>58143668581</v>
      </c>
      <c r="D586" s="2">
        <v>581</v>
      </c>
      <c r="E586" s="2">
        <v>581</v>
      </c>
      <c r="F586" s="3">
        <v>201927</v>
      </c>
      <c r="G586" s="2">
        <v>201926</v>
      </c>
      <c r="H586" s="1">
        <v>43668</v>
      </c>
      <c r="I586" s="2">
        <v>201930</v>
      </c>
      <c r="J586" s="2" t="s">
        <v>17</v>
      </c>
      <c r="K586" s="2">
        <v>581</v>
      </c>
      <c r="L586" s="4">
        <v>60</v>
      </c>
    </row>
    <row r="587" spans="2:12" s="2" customFormat="1" x14ac:dyDescent="0.25">
      <c r="B587" s="2" t="s">
        <v>1</v>
      </c>
      <c r="C587" s="2" t="str">
        <f>Tableau77[[#This Row],[COMMANDE]]&amp;Tableau77[[#This Row],[ECHEANCE]]&amp;Tableau77[[#This Row],[PLANID]]</f>
        <v>58243703582</v>
      </c>
      <c r="D587" s="2">
        <v>582</v>
      </c>
      <c r="E587" s="2">
        <v>582</v>
      </c>
      <c r="F587" s="3">
        <v>201933</v>
      </c>
      <c r="G587" s="2">
        <v>201931</v>
      </c>
      <c r="H587" s="1">
        <v>43703</v>
      </c>
      <c r="I587" s="2">
        <v>201935</v>
      </c>
      <c r="J587" s="2" t="s">
        <v>17</v>
      </c>
      <c r="K587" s="2">
        <v>582</v>
      </c>
      <c r="L587" s="4">
        <v>60</v>
      </c>
    </row>
    <row r="588" spans="2:12" s="2" customFormat="1" x14ac:dyDescent="0.25">
      <c r="B588" s="2" t="s">
        <v>1</v>
      </c>
      <c r="C588" s="2" t="str">
        <f>Tableau77[[#This Row],[COMMANDE]]&amp;Tableau77[[#This Row],[ECHEANCE]]&amp;Tableau77[[#This Row],[PLANID]]</f>
        <v>58343731583</v>
      </c>
      <c r="D588" s="2">
        <v>583</v>
      </c>
      <c r="E588" s="2">
        <v>583</v>
      </c>
      <c r="F588" s="3">
        <v>201937</v>
      </c>
      <c r="G588" s="2">
        <v>201935</v>
      </c>
      <c r="H588" s="1">
        <v>43731</v>
      </c>
      <c r="I588" s="2">
        <v>201939</v>
      </c>
      <c r="J588" s="2" t="s">
        <v>17</v>
      </c>
      <c r="K588" s="2">
        <v>583</v>
      </c>
      <c r="L588" s="4">
        <v>60</v>
      </c>
    </row>
    <row r="589" spans="2:12" s="2" customFormat="1" x14ac:dyDescent="0.25">
      <c r="B589" s="2" t="s">
        <v>1</v>
      </c>
      <c r="C589" s="2" t="str">
        <f>Tableau77[[#This Row],[COMMANDE]]&amp;Tableau77[[#This Row],[ECHEANCE]]&amp;Tableau77[[#This Row],[PLANID]]</f>
        <v>58443759584</v>
      </c>
      <c r="D589" s="2">
        <v>584</v>
      </c>
      <c r="E589" s="2">
        <v>584</v>
      </c>
      <c r="F589" s="3">
        <v>201941</v>
      </c>
      <c r="G589" s="2">
        <v>201939</v>
      </c>
      <c r="H589" s="1">
        <v>43759</v>
      </c>
      <c r="I589" s="2">
        <v>201943</v>
      </c>
      <c r="J589" s="2" t="s">
        <v>17</v>
      </c>
      <c r="K589" s="2">
        <v>584</v>
      </c>
      <c r="L589" s="4">
        <v>60</v>
      </c>
    </row>
    <row r="590" spans="2:12" s="2" customFormat="1" x14ac:dyDescent="0.25">
      <c r="B590" s="2" t="s">
        <v>1</v>
      </c>
      <c r="C590" s="2" t="str">
        <f>Tableau77[[#This Row],[COMMANDE]]&amp;Tableau77[[#This Row],[ECHEANCE]]&amp;Tableau77[[#This Row],[PLANID]]</f>
        <v>58543787585</v>
      </c>
      <c r="D590" s="2">
        <v>585</v>
      </c>
      <c r="E590" s="2">
        <v>585</v>
      </c>
      <c r="F590" s="3">
        <v>201945</v>
      </c>
      <c r="G590" s="2">
        <v>201943</v>
      </c>
      <c r="H590" s="1">
        <v>43787</v>
      </c>
      <c r="I590" s="2">
        <v>201947</v>
      </c>
      <c r="J590" s="2" t="s">
        <v>17</v>
      </c>
      <c r="K590" s="2">
        <v>585</v>
      </c>
      <c r="L590" s="4">
        <v>60</v>
      </c>
    </row>
    <row r="591" spans="2:12" s="2" customFormat="1" x14ac:dyDescent="0.25">
      <c r="B591" s="2" t="s">
        <v>1</v>
      </c>
      <c r="C591" s="2" t="str">
        <f>Tableau77[[#This Row],[COMMANDE]]&amp;Tableau77[[#This Row],[ECHEANCE]]&amp;Tableau77[[#This Row],[PLANID]]</f>
        <v>58643815586</v>
      </c>
      <c r="D591" s="2">
        <v>586</v>
      </c>
      <c r="E591" s="2">
        <v>586</v>
      </c>
      <c r="F591" s="3">
        <v>201949</v>
      </c>
      <c r="G591" s="2">
        <v>201947</v>
      </c>
      <c r="H591" s="1">
        <v>43815</v>
      </c>
      <c r="I591" s="2">
        <v>201951</v>
      </c>
      <c r="J591" s="2" t="s">
        <v>17</v>
      </c>
      <c r="K591" s="2">
        <v>586</v>
      </c>
      <c r="L591" s="4">
        <v>22.415194</v>
      </c>
    </row>
    <row r="592" spans="2:12" s="2" customFormat="1" x14ac:dyDescent="0.25">
      <c r="B592" s="2" t="s">
        <v>1</v>
      </c>
      <c r="C592" s="2" t="str">
        <f>Tableau77[[#This Row],[COMMANDE]]&amp;Tableau77[[#This Row],[ECHEANCE]]&amp;Tableau77[[#This Row],[PLANID]]</f>
        <v>58743494587</v>
      </c>
      <c r="D592" s="2">
        <v>587</v>
      </c>
      <c r="E592" s="2">
        <v>587</v>
      </c>
      <c r="F592" s="3" t="s">
        <v>20</v>
      </c>
      <c r="G592" s="2">
        <v>197001</v>
      </c>
      <c r="H592" s="1">
        <v>43494</v>
      </c>
      <c r="I592" s="2">
        <v>201905</v>
      </c>
      <c r="J592" s="2" t="s">
        <v>3</v>
      </c>
      <c r="K592" s="2">
        <v>587</v>
      </c>
      <c r="L592" s="4">
        <v>5.7149999999999999</v>
      </c>
    </row>
    <row r="593" spans="2:12" s="2" customFormat="1" x14ac:dyDescent="0.25">
      <c r="B593" s="2" t="s">
        <v>1</v>
      </c>
      <c r="C593" s="2" t="str">
        <f>Tableau77[[#This Row],[COMMANDE]]&amp;Tableau77[[#This Row],[ECHEANCE]]&amp;Tableau77[[#This Row],[PLANID]]</f>
        <v>58843507588</v>
      </c>
      <c r="D593" s="2">
        <v>588</v>
      </c>
      <c r="E593" s="2">
        <v>588</v>
      </c>
      <c r="F593" s="3" t="s">
        <v>20</v>
      </c>
      <c r="G593" s="2">
        <v>197001</v>
      </c>
      <c r="H593" s="1">
        <v>43507</v>
      </c>
      <c r="I593" s="2">
        <v>201907</v>
      </c>
      <c r="J593" s="2" t="s">
        <v>3</v>
      </c>
      <c r="K593" s="2">
        <v>588</v>
      </c>
      <c r="L593" s="4">
        <v>7</v>
      </c>
    </row>
    <row r="594" spans="2:12" s="2" customFormat="1" x14ac:dyDescent="0.25">
      <c r="B594" s="2" t="s">
        <v>1</v>
      </c>
      <c r="C594" s="2" t="str">
        <f>Tableau77[[#This Row],[COMMANDE]]&amp;Tableau77[[#This Row],[ECHEANCE]]&amp;Tableau77[[#This Row],[PLANID]]</f>
        <v>58943521589</v>
      </c>
      <c r="D594" s="2">
        <v>589</v>
      </c>
      <c r="E594" s="2">
        <v>589</v>
      </c>
      <c r="F594" s="3" t="s">
        <v>20</v>
      </c>
      <c r="G594" s="2">
        <v>197001</v>
      </c>
      <c r="H594" s="1">
        <v>43521</v>
      </c>
      <c r="I594" s="2">
        <v>201909</v>
      </c>
      <c r="J594" s="2" t="s">
        <v>3</v>
      </c>
      <c r="K594" s="2">
        <v>589</v>
      </c>
      <c r="L594" s="4">
        <v>0.31</v>
      </c>
    </row>
    <row r="595" spans="2:12" s="2" customFormat="1" x14ac:dyDescent="0.25">
      <c r="B595" s="2" t="s">
        <v>1</v>
      </c>
      <c r="C595" s="2" t="str">
        <f>Tableau77[[#This Row],[COMMANDE]]&amp;Tableau77[[#This Row],[ECHEANCE]]&amp;Tableau77[[#This Row],[PLANID]]</f>
        <v>59043535590</v>
      </c>
      <c r="D595" s="2">
        <v>590</v>
      </c>
      <c r="E595" s="2">
        <v>590</v>
      </c>
      <c r="F595" s="3">
        <v>201909</v>
      </c>
      <c r="G595" s="2">
        <v>201910</v>
      </c>
      <c r="H595" s="1">
        <v>43535</v>
      </c>
      <c r="I595" s="2">
        <v>201911</v>
      </c>
      <c r="J595" s="2" t="s">
        <v>17</v>
      </c>
      <c r="K595" s="2">
        <v>590</v>
      </c>
      <c r="L595" s="4">
        <v>73.03</v>
      </c>
    </row>
    <row r="596" spans="2:12" s="2" customFormat="1" x14ac:dyDescent="0.25">
      <c r="B596" s="2" t="s">
        <v>1</v>
      </c>
      <c r="C596" s="2" t="str">
        <f>Tableau77[[#This Row],[COMMANDE]]&amp;Tableau77[[#This Row],[ECHEANCE]]&amp;Tableau77[[#This Row],[PLANID]]</f>
        <v>59143542591</v>
      </c>
      <c r="D596" s="2">
        <v>591</v>
      </c>
      <c r="E596" s="2">
        <v>591</v>
      </c>
      <c r="F596" s="3">
        <v>201910</v>
      </c>
      <c r="G596" s="2">
        <v>201911</v>
      </c>
      <c r="H596" s="1">
        <v>43542</v>
      </c>
      <c r="I596" s="2">
        <v>201912</v>
      </c>
      <c r="J596" s="2" t="s">
        <v>17</v>
      </c>
      <c r="K596" s="2">
        <v>591</v>
      </c>
      <c r="L596" s="4">
        <v>32.452480000000001</v>
      </c>
    </row>
    <row r="597" spans="2:12" s="2" customFormat="1" x14ac:dyDescent="0.25">
      <c r="B597" s="2" t="s">
        <v>1</v>
      </c>
      <c r="C597" s="2" t="str">
        <f>Tableau77[[#This Row],[COMMANDE]]&amp;Tableau77[[#This Row],[ECHEANCE]]&amp;Tableau77[[#This Row],[PLANID]]</f>
        <v>59243557592</v>
      </c>
      <c r="D597" s="2">
        <v>592</v>
      </c>
      <c r="E597" s="2">
        <v>592</v>
      </c>
      <c r="F597" s="3">
        <v>201912</v>
      </c>
      <c r="G597" s="2">
        <v>201913</v>
      </c>
      <c r="H597" s="1">
        <v>43557</v>
      </c>
      <c r="I597" s="2">
        <v>201914</v>
      </c>
      <c r="J597" s="2" t="s">
        <v>17</v>
      </c>
      <c r="K597" s="2">
        <v>592</v>
      </c>
      <c r="L597" s="4">
        <v>70</v>
      </c>
    </row>
    <row r="598" spans="2:12" s="2" customFormat="1" x14ac:dyDescent="0.25">
      <c r="B598" s="2" t="s">
        <v>1</v>
      </c>
      <c r="C598" s="2" t="str">
        <f>Tableau77[[#This Row],[COMMANDE]]&amp;Tableau77[[#This Row],[ECHEANCE]]&amp;Tableau77[[#This Row],[PLANID]]</f>
        <v>59343570593</v>
      </c>
      <c r="D598" s="2">
        <v>593</v>
      </c>
      <c r="E598" s="2">
        <v>593</v>
      </c>
      <c r="F598" s="3">
        <v>201914</v>
      </c>
      <c r="G598" s="2">
        <v>201914</v>
      </c>
      <c r="H598" s="1">
        <v>43570</v>
      </c>
      <c r="I598" s="2">
        <v>201916</v>
      </c>
      <c r="J598" s="2" t="s">
        <v>17</v>
      </c>
      <c r="K598" s="2">
        <v>593</v>
      </c>
      <c r="L598" s="4">
        <v>70</v>
      </c>
    </row>
    <row r="599" spans="2:12" s="2" customFormat="1" x14ac:dyDescent="0.25">
      <c r="B599" s="2" t="s">
        <v>1</v>
      </c>
      <c r="C599" s="2" t="str">
        <f>Tableau77[[#This Row],[COMMANDE]]&amp;Tableau77[[#This Row],[ECHEANCE]]&amp;Tableau77[[#This Row],[PLANID]]</f>
        <v>59443591594</v>
      </c>
      <c r="D599" s="2">
        <v>594</v>
      </c>
      <c r="E599" s="2">
        <v>594</v>
      </c>
      <c r="F599" s="3">
        <v>201917</v>
      </c>
      <c r="G599" s="2">
        <v>201916</v>
      </c>
      <c r="H599" s="1">
        <v>43591</v>
      </c>
      <c r="I599" s="2">
        <v>201919</v>
      </c>
      <c r="J599" s="2" t="s">
        <v>17</v>
      </c>
      <c r="K599" s="2">
        <v>594</v>
      </c>
      <c r="L599" s="4">
        <v>70</v>
      </c>
    </row>
    <row r="600" spans="2:12" s="2" customFormat="1" x14ac:dyDescent="0.25">
      <c r="B600" s="2" t="s">
        <v>1</v>
      </c>
      <c r="C600" s="2" t="str">
        <f>Tableau77[[#This Row],[COMMANDE]]&amp;Tableau77[[#This Row],[ECHEANCE]]&amp;Tableau77[[#This Row],[PLANID]]</f>
        <v>59543605595</v>
      </c>
      <c r="D600" s="2">
        <v>595</v>
      </c>
      <c r="E600" s="2">
        <v>595</v>
      </c>
      <c r="F600" s="3">
        <v>201919</v>
      </c>
      <c r="G600" s="2">
        <v>201918</v>
      </c>
      <c r="H600" s="1">
        <v>43605</v>
      </c>
      <c r="I600" s="2">
        <v>201921</v>
      </c>
      <c r="J600" s="2" t="s">
        <v>17</v>
      </c>
      <c r="K600" s="2">
        <v>595</v>
      </c>
      <c r="L600" s="4">
        <v>70</v>
      </c>
    </row>
    <row r="601" spans="2:12" s="2" customFormat="1" x14ac:dyDescent="0.25">
      <c r="B601" s="2" t="s">
        <v>1</v>
      </c>
      <c r="C601" s="2" t="str">
        <f>Tableau77[[#This Row],[COMMANDE]]&amp;Tableau77[[#This Row],[ECHEANCE]]&amp;Tableau77[[#This Row],[PLANID]]</f>
        <v>59643619596</v>
      </c>
      <c r="D601" s="2">
        <v>596</v>
      </c>
      <c r="E601" s="2">
        <v>596</v>
      </c>
      <c r="F601" s="3">
        <v>201920</v>
      </c>
      <c r="G601" s="2">
        <v>201919</v>
      </c>
      <c r="H601" s="1">
        <v>43619</v>
      </c>
      <c r="I601" s="2">
        <v>201923</v>
      </c>
      <c r="J601" s="2" t="s">
        <v>17</v>
      </c>
      <c r="K601" s="2">
        <v>596</v>
      </c>
      <c r="L601" s="4">
        <v>70</v>
      </c>
    </row>
    <row r="602" spans="2:12" s="2" customFormat="1" x14ac:dyDescent="0.25">
      <c r="B602" s="2" t="s">
        <v>1</v>
      </c>
      <c r="C602" s="2" t="str">
        <f>Tableau77[[#This Row],[COMMANDE]]&amp;Tableau77[[#This Row],[ECHEANCE]]&amp;Tableau77[[#This Row],[PLANID]]</f>
        <v>59743633597</v>
      </c>
      <c r="D602" s="2">
        <v>597</v>
      </c>
      <c r="E602" s="2">
        <v>597</v>
      </c>
      <c r="F602" s="3">
        <v>201923</v>
      </c>
      <c r="G602" s="2">
        <v>201921</v>
      </c>
      <c r="H602" s="1">
        <v>43633</v>
      </c>
      <c r="I602" s="2">
        <v>201925</v>
      </c>
      <c r="J602" s="2" t="s">
        <v>17</v>
      </c>
      <c r="K602" s="2">
        <v>597</v>
      </c>
      <c r="L602" s="4">
        <v>70</v>
      </c>
    </row>
    <row r="603" spans="2:12" s="2" customFormat="1" x14ac:dyDescent="0.25">
      <c r="B603" s="2" t="s">
        <v>1</v>
      </c>
      <c r="C603" s="2" t="str">
        <f>Tableau77[[#This Row],[COMMANDE]]&amp;Tableau77[[#This Row],[ECHEANCE]]&amp;Tableau77[[#This Row],[PLANID]]</f>
        <v>59843647598</v>
      </c>
      <c r="D603" s="2">
        <v>598</v>
      </c>
      <c r="E603" s="2">
        <v>598</v>
      </c>
      <c r="F603" s="3">
        <v>201925</v>
      </c>
      <c r="G603" s="2">
        <v>201923</v>
      </c>
      <c r="H603" s="1">
        <v>43647</v>
      </c>
      <c r="I603" s="2">
        <v>201927</v>
      </c>
      <c r="J603" s="2" t="s">
        <v>17</v>
      </c>
      <c r="K603" s="2">
        <v>598</v>
      </c>
      <c r="L603" s="4">
        <v>70</v>
      </c>
    </row>
    <row r="604" spans="2:12" s="2" customFormat="1" x14ac:dyDescent="0.25">
      <c r="B604" s="2" t="s">
        <v>1</v>
      </c>
      <c r="C604" s="2" t="str">
        <f>Tableau77[[#This Row],[COMMANDE]]&amp;Tableau77[[#This Row],[ECHEANCE]]&amp;Tableau77[[#This Row],[PLANID]]</f>
        <v>59943661599</v>
      </c>
      <c r="D604" s="2">
        <v>599</v>
      </c>
      <c r="E604" s="2">
        <v>599</v>
      </c>
      <c r="F604" s="3">
        <v>201927</v>
      </c>
      <c r="G604" s="2">
        <v>201925</v>
      </c>
      <c r="H604" s="1">
        <v>43661</v>
      </c>
      <c r="I604" s="2">
        <v>201929</v>
      </c>
      <c r="J604" s="2" t="s">
        <v>17</v>
      </c>
      <c r="K604" s="2">
        <v>599</v>
      </c>
      <c r="L604" s="4">
        <v>70</v>
      </c>
    </row>
    <row r="605" spans="2:12" s="2" customFormat="1" x14ac:dyDescent="0.25">
      <c r="B605" s="2" t="s">
        <v>1</v>
      </c>
      <c r="C605" s="2" t="str">
        <f>Tableau77[[#This Row],[COMMANDE]]&amp;Tableau77[[#This Row],[ECHEANCE]]&amp;Tableau77[[#This Row],[PLANID]]</f>
        <v>60043703600</v>
      </c>
      <c r="D605" s="2">
        <v>600</v>
      </c>
      <c r="E605" s="2">
        <v>600</v>
      </c>
      <c r="F605" s="3">
        <v>201933</v>
      </c>
      <c r="G605" s="2">
        <v>201931</v>
      </c>
      <c r="H605" s="1">
        <v>43703</v>
      </c>
      <c r="I605" s="2">
        <v>201935</v>
      </c>
      <c r="J605" s="2" t="s">
        <v>17</v>
      </c>
      <c r="K605" s="2">
        <v>600</v>
      </c>
      <c r="L605" s="4">
        <v>70</v>
      </c>
    </row>
    <row r="606" spans="2:12" s="2" customFormat="1" x14ac:dyDescent="0.25">
      <c r="B606" s="2" t="s">
        <v>1</v>
      </c>
      <c r="C606" s="2" t="str">
        <f>Tableau77[[#This Row],[COMMANDE]]&amp;Tableau77[[#This Row],[ECHEANCE]]&amp;Tableau77[[#This Row],[PLANID]]</f>
        <v>60143717601</v>
      </c>
      <c r="D606" s="2">
        <v>601</v>
      </c>
      <c r="E606" s="2">
        <v>601</v>
      </c>
      <c r="F606" s="3">
        <v>201935</v>
      </c>
      <c r="G606" s="2">
        <v>201933</v>
      </c>
      <c r="H606" s="1">
        <v>43717</v>
      </c>
      <c r="I606" s="2">
        <v>201937</v>
      </c>
      <c r="J606" s="2" t="s">
        <v>17</v>
      </c>
      <c r="K606" s="2">
        <v>601</v>
      </c>
      <c r="L606" s="4">
        <v>70</v>
      </c>
    </row>
    <row r="607" spans="2:12" s="2" customFormat="1" x14ac:dyDescent="0.25">
      <c r="B607" s="2" t="s">
        <v>1</v>
      </c>
      <c r="C607" s="2" t="str">
        <f>Tableau77[[#This Row],[COMMANDE]]&amp;Tableau77[[#This Row],[ECHEANCE]]&amp;Tableau77[[#This Row],[PLANID]]</f>
        <v>60243731602</v>
      </c>
      <c r="D607" s="2">
        <v>602</v>
      </c>
      <c r="E607" s="2">
        <v>602</v>
      </c>
      <c r="F607" s="3">
        <v>201937</v>
      </c>
      <c r="G607" s="2">
        <v>201935</v>
      </c>
      <c r="H607" s="1">
        <v>43731</v>
      </c>
      <c r="I607" s="2">
        <v>201939</v>
      </c>
      <c r="J607" s="2" t="s">
        <v>17</v>
      </c>
      <c r="K607" s="2">
        <v>602</v>
      </c>
      <c r="L607" s="4">
        <v>70</v>
      </c>
    </row>
    <row r="608" spans="2:12" s="2" customFormat="1" x14ac:dyDescent="0.25">
      <c r="B608" s="2" t="s">
        <v>1</v>
      </c>
      <c r="C608" s="2" t="str">
        <f>Tableau77[[#This Row],[COMMANDE]]&amp;Tableau77[[#This Row],[ECHEANCE]]&amp;Tableau77[[#This Row],[PLANID]]</f>
        <v>60343745603</v>
      </c>
      <c r="D608" s="2">
        <v>603</v>
      </c>
      <c r="E608" s="2">
        <v>603</v>
      </c>
      <c r="F608" s="3">
        <v>201939</v>
      </c>
      <c r="G608" s="2">
        <v>201937</v>
      </c>
      <c r="H608" s="1">
        <v>43745</v>
      </c>
      <c r="I608" s="2">
        <v>201941</v>
      </c>
      <c r="J608" s="2" t="s">
        <v>17</v>
      </c>
      <c r="K608" s="2">
        <v>603</v>
      </c>
      <c r="L608" s="4">
        <v>70</v>
      </c>
    </row>
    <row r="609" spans="2:12" s="2" customFormat="1" x14ac:dyDescent="0.25">
      <c r="B609" s="2" t="s">
        <v>1</v>
      </c>
      <c r="C609" s="2" t="str">
        <f>Tableau77[[#This Row],[COMMANDE]]&amp;Tableau77[[#This Row],[ECHEANCE]]&amp;Tableau77[[#This Row],[PLANID]]</f>
        <v>60443759604</v>
      </c>
      <c r="D609" s="2">
        <v>604</v>
      </c>
      <c r="E609" s="2">
        <v>604</v>
      </c>
      <c r="F609" s="3">
        <v>201941</v>
      </c>
      <c r="G609" s="2">
        <v>201939</v>
      </c>
      <c r="H609" s="1">
        <v>43759</v>
      </c>
      <c r="I609" s="2">
        <v>201943</v>
      </c>
      <c r="J609" s="2" t="s">
        <v>17</v>
      </c>
      <c r="K609" s="2">
        <v>604</v>
      </c>
      <c r="L609" s="4">
        <v>70</v>
      </c>
    </row>
    <row r="610" spans="2:12" s="2" customFormat="1" x14ac:dyDescent="0.25">
      <c r="B610" s="2" t="s">
        <v>1</v>
      </c>
      <c r="C610" s="2" t="str">
        <f>Tableau77[[#This Row],[COMMANDE]]&amp;Tableau77[[#This Row],[ECHEANCE]]&amp;Tableau77[[#This Row],[PLANID]]</f>
        <v>60543773605</v>
      </c>
      <c r="D610" s="2">
        <v>605</v>
      </c>
      <c r="E610" s="2">
        <v>605</v>
      </c>
      <c r="F610" s="3">
        <v>201942</v>
      </c>
      <c r="G610" s="2">
        <v>201941</v>
      </c>
      <c r="H610" s="1">
        <v>43773</v>
      </c>
      <c r="I610" s="2">
        <v>201945</v>
      </c>
      <c r="J610" s="2" t="s">
        <v>17</v>
      </c>
      <c r="K610" s="2">
        <v>605</v>
      </c>
      <c r="L610" s="4">
        <v>70</v>
      </c>
    </row>
    <row r="611" spans="2:12" s="2" customFormat="1" x14ac:dyDescent="0.25">
      <c r="B611" s="2" t="s">
        <v>1</v>
      </c>
      <c r="C611" s="2" t="str">
        <f>Tableau77[[#This Row],[COMMANDE]]&amp;Tableau77[[#This Row],[ECHEANCE]]&amp;Tableau77[[#This Row],[PLANID]]</f>
        <v>60643787606</v>
      </c>
      <c r="D611" s="2">
        <v>606</v>
      </c>
      <c r="E611" s="2">
        <v>606</v>
      </c>
      <c r="F611" s="3">
        <v>201945</v>
      </c>
      <c r="G611" s="2">
        <v>201943</v>
      </c>
      <c r="H611" s="1">
        <v>43787</v>
      </c>
      <c r="I611" s="2">
        <v>201947</v>
      </c>
      <c r="J611" s="2" t="s">
        <v>17</v>
      </c>
      <c r="K611" s="2">
        <v>606</v>
      </c>
      <c r="L611" s="4">
        <v>70</v>
      </c>
    </row>
    <row r="612" spans="2:12" s="2" customFormat="1" x14ac:dyDescent="0.25">
      <c r="B612" s="2" t="s">
        <v>1</v>
      </c>
      <c r="C612" s="2" t="str">
        <f>Tableau77[[#This Row],[COMMANDE]]&amp;Tableau77[[#This Row],[ECHEANCE]]&amp;Tableau77[[#This Row],[PLANID]]</f>
        <v>60743801607</v>
      </c>
      <c r="D612" s="2">
        <v>607</v>
      </c>
      <c r="E612" s="2">
        <v>607</v>
      </c>
      <c r="F612" s="3">
        <v>201947</v>
      </c>
      <c r="G612" s="2">
        <v>201945</v>
      </c>
      <c r="H612" s="1">
        <v>43801</v>
      </c>
      <c r="I612" s="2">
        <v>201949</v>
      </c>
      <c r="J612" s="2" t="s">
        <v>17</v>
      </c>
      <c r="K612" s="2">
        <v>607</v>
      </c>
      <c r="L612" s="4">
        <v>70</v>
      </c>
    </row>
    <row r="613" spans="2:12" s="2" customFormat="1" x14ac:dyDescent="0.25">
      <c r="B613" s="2" t="s">
        <v>1</v>
      </c>
      <c r="C613" s="2" t="str">
        <f>Tableau77[[#This Row],[COMMANDE]]&amp;Tableau77[[#This Row],[ECHEANCE]]&amp;Tableau77[[#This Row],[PLANID]]</f>
        <v>60843815608</v>
      </c>
      <c r="D613" s="2">
        <v>608</v>
      </c>
      <c r="E613" s="2">
        <v>608</v>
      </c>
      <c r="F613" s="3">
        <v>201949</v>
      </c>
      <c r="G613" s="2">
        <v>201947</v>
      </c>
      <c r="H613" s="1">
        <v>43815</v>
      </c>
      <c r="I613" s="2">
        <v>201951</v>
      </c>
      <c r="J613" s="2" t="s">
        <v>17</v>
      </c>
      <c r="K613" s="2">
        <v>608</v>
      </c>
      <c r="L613" s="4">
        <v>67.547520000000006</v>
      </c>
    </row>
    <row r="614" spans="2:12" s="2" customFormat="1" x14ac:dyDescent="0.25">
      <c r="B614" s="2" t="s">
        <v>1</v>
      </c>
      <c r="C614" s="2" t="str">
        <f>Tableau77[[#This Row],[COMMANDE]]&amp;Tableau77[[#This Row],[ECHEANCE]]&amp;Tableau77[[#This Row],[PLANID]]</f>
        <v>60943507609</v>
      </c>
      <c r="D614" s="2">
        <v>609</v>
      </c>
      <c r="E614" s="2">
        <v>609</v>
      </c>
      <c r="F614" s="3" t="s">
        <v>20</v>
      </c>
      <c r="G614" s="2">
        <v>197001</v>
      </c>
      <c r="H614" s="1">
        <v>43507</v>
      </c>
      <c r="I614" s="2">
        <v>201907</v>
      </c>
      <c r="J614" s="2" t="s">
        <v>3</v>
      </c>
      <c r="K614" s="2">
        <v>609</v>
      </c>
      <c r="L614" s="4">
        <v>11.625</v>
      </c>
    </row>
    <row r="615" spans="2:12" s="2" customFormat="1" x14ac:dyDescent="0.25">
      <c r="B615" s="2" t="s">
        <v>1</v>
      </c>
      <c r="C615" s="2" t="str">
        <f>Tableau77[[#This Row],[COMMANDE]]&amp;Tableau77[[#This Row],[ECHEANCE]]&amp;Tableau77[[#This Row],[PLANID]]</f>
        <v>61043507610</v>
      </c>
      <c r="D615" s="2">
        <v>610</v>
      </c>
      <c r="E615" s="2">
        <v>610</v>
      </c>
      <c r="F615" s="3" t="s">
        <v>20</v>
      </c>
      <c r="G615" s="2">
        <v>197001</v>
      </c>
      <c r="H615" s="1">
        <v>43507</v>
      </c>
      <c r="I615" s="2">
        <v>201907</v>
      </c>
      <c r="J615" s="2" t="s">
        <v>3</v>
      </c>
      <c r="K615" s="2">
        <v>610</v>
      </c>
      <c r="L615" s="4">
        <v>63.395000000000003</v>
      </c>
    </row>
    <row r="616" spans="2:12" s="2" customFormat="1" x14ac:dyDescent="0.25">
      <c r="B616" s="2" t="s">
        <v>1</v>
      </c>
      <c r="C616" s="2" t="str">
        <f>Tableau77[[#This Row],[COMMANDE]]&amp;Tableau77[[#This Row],[ECHEANCE]]&amp;Tableau77[[#This Row],[PLANID]]</f>
        <v>61143507611</v>
      </c>
      <c r="D616" s="2">
        <v>611</v>
      </c>
      <c r="E616" s="2">
        <v>611</v>
      </c>
      <c r="F616" s="3" t="s">
        <v>20</v>
      </c>
      <c r="G616" s="2">
        <v>197001</v>
      </c>
      <c r="H616" s="1">
        <v>43507</v>
      </c>
      <c r="I616" s="2">
        <v>201907</v>
      </c>
      <c r="J616" s="2" t="s">
        <v>3</v>
      </c>
      <c r="K616" s="2">
        <v>611</v>
      </c>
      <c r="L616" s="4">
        <v>3.5049999999999999</v>
      </c>
    </row>
    <row r="617" spans="2:12" s="2" customFormat="1" x14ac:dyDescent="0.25">
      <c r="B617" s="2" t="s">
        <v>1</v>
      </c>
      <c r="C617" s="2" t="str">
        <f>Tableau77[[#This Row],[COMMANDE]]&amp;Tableau77[[#This Row],[ECHEANCE]]&amp;Tableau77[[#This Row],[PLANID]]</f>
        <v>61243535612</v>
      </c>
      <c r="D617" s="2">
        <v>612</v>
      </c>
      <c r="E617" s="2">
        <v>612</v>
      </c>
      <c r="F617" s="3" t="s">
        <v>20</v>
      </c>
      <c r="G617" s="2">
        <v>197001</v>
      </c>
      <c r="H617" s="1">
        <v>43535</v>
      </c>
      <c r="I617" s="2">
        <v>201911</v>
      </c>
      <c r="J617" s="2" t="s">
        <v>3</v>
      </c>
      <c r="K617" s="2">
        <v>612</v>
      </c>
      <c r="L617" s="4">
        <v>9.2750000000000004</v>
      </c>
    </row>
    <row r="618" spans="2:12" s="2" customFormat="1" x14ac:dyDescent="0.25">
      <c r="B618" s="2" t="s">
        <v>1</v>
      </c>
      <c r="C618" s="2" t="str">
        <f>Tableau77[[#This Row],[COMMANDE]]&amp;Tableau77[[#This Row],[ECHEANCE]]&amp;Tableau77[[#This Row],[PLANID]]</f>
        <v>61343535613</v>
      </c>
      <c r="D618" s="2">
        <v>613</v>
      </c>
      <c r="E618" s="2">
        <v>613</v>
      </c>
      <c r="F618" s="3" t="s">
        <v>20</v>
      </c>
      <c r="G618" s="2">
        <v>197001</v>
      </c>
      <c r="H618" s="1">
        <v>43535</v>
      </c>
      <c r="I618" s="2">
        <v>201911</v>
      </c>
      <c r="J618" s="2" t="s">
        <v>3</v>
      </c>
      <c r="K618" s="2">
        <v>613</v>
      </c>
      <c r="L618" s="4">
        <v>3.7949999999999999</v>
      </c>
    </row>
    <row r="619" spans="2:12" s="2" customFormat="1" x14ac:dyDescent="0.25">
      <c r="B619" s="2" t="s">
        <v>1</v>
      </c>
      <c r="C619" s="2" t="str">
        <f>Tableau77[[#This Row],[COMMANDE]]&amp;Tableau77[[#This Row],[ECHEANCE]]&amp;Tableau77[[#This Row],[PLANID]]</f>
        <v>61443535614</v>
      </c>
      <c r="D619" s="2">
        <v>614</v>
      </c>
      <c r="E619" s="2">
        <v>614</v>
      </c>
      <c r="F619" s="3" t="s">
        <v>20</v>
      </c>
      <c r="G619" s="2">
        <v>197001</v>
      </c>
      <c r="H619" s="1">
        <v>43535</v>
      </c>
      <c r="I619" s="2">
        <v>201911</v>
      </c>
      <c r="J619" s="2" t="s">
        <v>3</v>
      </c>
      <c r="K619" s="2">
        <v>614</v>
      </c>
      <c r="L619" s="4">
        <v>13.9</v>
      </c>
    </row>
    <row r="620" spans="2:12" s="2" customFormat="1" x14ac:dyDescent="0.25">
      <c r="B620" s="2" t="s">
        <v>1</v>
      </c>
      <c r="C620" s="2" t="str">
        <f>Tableau77[[#This Row],[COMMANDE]]&amp;Tableau77[[#This Row],[ECHEANCE]]&amp;Tableau77[[#This Row],[PLANID]]</f>
        <v>61543549615</v>
      </c>
      <c r="D620" s="2">
        <v>615</v>
      </c>
      <c r="E620" s="2">
        <v>615</v>
      </c>
      <c r="F620" s="3">
        <v>201910</v>
      </c>
      <c r="G620" s="2">
        <v>201911</v>
      </c>
      <c r="H620" s="1">
        <v>43549</v>
      </c>
      <c r="I620" s="2">
        <v>201913</v>
      </c>
      <c r="J620" s="2" t="s">
        <v>17</v>
      </c>
      <c r="K620" s="2">
        <v>615</v>
      </c>
      <c r="L620" s="4">
        <v>45.09</v>
      </c>
    </row>
    <row r="621" spans="2:12" s="2" customFormat="1" x14ac:dyDescent="0.25">
      <c r="B621" s="2" t="s">
        <v>1</v>
      </c>
      <c r="C621" s="2" t="str">
        <f>Tableau77[[#This Row],[COMMANDE]]&amp;Tableau77[[#This Row],[ECHEANCE]]&amp;Tableau77[[#This Row],[PLANID]]</f>
        <v>61643584616</v>
      </c>
      <c r="D621" s="2">
        <v>616</v>
      </c>
      <c r="E621" s="2">
        <v>616</v>
      </c>
      <c r="F621" s="3">
        <v>201915</v>
      </c>
      <c r="G621" s="2">
        <v>201915</v>
      </c>
      <c r="H621" s="1">
        <v>43584</v>
      </c>
      <c r="I621" s="2">
        <v>201918</v>
      </c>
      <c r="J621" s="2" t="s">
        <v>17</v>
      </c>
      <c r="K621" s="2">
        <v>616</v>
      </c>
      <c r="L621" s="4">
        <v>60</v>
      </c>
    </row>
    <row r="622" spans="2:12" s="2" customFormat="1" x14ac:dyDescent="0.25">
      <c r="B622" s="2" t="s">
        <v>1</v>
      </c>
      <c r="C622" s="2" t="str">
        <f>Tableau77[[#This Row],[COMMANDE]]&amp;Tableau77[[#This Row],[ECHEANCE]]&amp;Tableau77[[#This Row],[PLANID]]</f>
        <v>61743619617</v>
      </c>
      <c r="D622" s="2">
        <v>617</v>
      </c>
      <c r="E622" s="2">
        <v>617</v>
      </c>
      <c r="F622" s="3">
        <v>201920</v>
      </c>
      <c r="G622" s="2">
        <v>201919</v>
      </c>
      <c r="H622" s="1">
        <v>43619</v>
      </c>
      <c r="I622" s="2">
        <v>201923</v>
      </c>
      <c r="J622" s="2" t="s">
        <v>17</v>
      </c>
      <c r="K622" s="2">
        <v>617</v>
      </c>
      <c r="L622" s="4">
        <v>60</v>
      </c>
    </row>
    <row r="623" spans="2:12" s="2" customFormat="1" x14ac:dyDescent="0.25">
      <c r="B623" s="2" t="s">
        <v>1</v>
      </c>
      <c r="C623" s="2" t="str">
        <f>Tableau77[[#This Row],[COMMANDE]]&amp;Tableau77[[#This Row],[ECHEANCE]]&amp;Tableau77[[#This Row],[PLANID]]</f>
        <v>61843654618</v>
      </c>
      <c r="D623" s="2">
        <v>618</v>
      </c>
      <c r="E623" s="2">
        <v>618</v>
      </c>
      <c r="F623" s="3">
        <v>201924</v>
      </c>
      <c r="G623" s="2">
        <v>201924</v>
      </c>
      <c r="H623" s="1">
        <v>43654</v>
      </c>
      <c r="I623" s="2">
        <v>201928</v>
      </c>
      <c r="J623" s="2" t="s">
        <v>17</v>
      </c>
      <c r="K623" s="2">
        <v>618</v>
      </c>
      <c r="L623" s="4">
        <v>60</v>
      </c>
    </row>
    <row r="624" spans="2:12" s="2" customFormat="1" x14ac:dyDescent="0.25">
      <c r="B624" s="2" t="s">
        <v>1</v>
      </c>
      <c r="C624" s="2" t="str">
        <f>Tableau77[[#This Row],[COMMANDE]]&amp;Tableau77[[#This Row],[ECHEANCE]]&amp;Tableau77[[#This Row],[PLANID]]</f>
        <v>61943703619</v>
      </c>
      <c r="D624" s="2">
        <v>619</v>
      </c>
      <c r="E624" s="2">
        <v>619</v>
      </c>
      <c r="F624" s="3">
        <v>201932</v>
      </c>
      <c r="G624" s="2">
        <v>201931</v>
      </c>
      <c r="H624" s="1">
        <v>43703</v>
      </c>
      <c r="I624" s="2">
        <v>201935</v>
      </c>
      <c r="J624" s="2" t="s">
        <v>17</v>
      </c>
      <c r="K624" s="2">
        <v>619</v>
      </c>
      <c r="L624" s="4">
        <v>60</v>
      </c>
    </row>
    <row r="625" spans="2:12" s="2" customFormat="1" x14ac:dyDescent="0.25">
      <c r="B625" s="2" t="s">
        <v>1</v>
      </c>
      <c r="C625" s="2" t="str">
        <f>Tableau77[[#This Row],[COMMANDE]]&amp;Tableau77[[#This Row],[ECHEANCE]]&amp;Tableau77[[#This Row],[PLANID]]</f>
        <v>62043738620</v>
      </c>
      <c r="D625" s="2">
        <v>620</v>
      </c>
      <c r="E625" s="2">
        <v>620</v>
      </c>
      <c r="F625" s="3">
        <v>201936</v>
      </c>
      <c r="G625" s="2">
        <v>201936</v>
      </c>
      <c r="H625" s="1">
        <v>43738</v>
      </c>
      <c r="I625" s="2">
        <v>201940</v>
      </c>
      <c r="J625" s="2" t="s">
        <v>17</v>
      </c>
      <c r="K625" s="2">
        <v>620</v>
      </c>
      <c r="L625" s="4">
        <v>60</v>
      </c>
    </row>
    <row r="626" spans="2:12" s="2" customFormat="1" x14ac:dyDescent="0.25">
      <c r="B626" s="2" t="s">
        <v>1</v>
      </c>
      <c r="C626" s="2" t="str">
        <f>Tableau77[[#This Row],[COMMANDE]]&amp;Tableau77[[#This Row],[ECHEANCE]]&amp;Tableau77[[#This Row],[PLANID]]</f>
        <v>62143773621</v>
      </c>
      <c r="D626" s="2">
        <v>621</v>
      </c>
      <c r="E626" s="2">
        <v>621</v>
      </c>
      <c r="F626" s="3">
        <v>201942</v>
      </c>
      <c r="G626" s="2">
        <v>201941</v>
      </c>
      <c r="H626" s="1">
        <v>43773</v>
      </c>
      <c r="I626" s="2">
        <v>201945</v>
      </c>
      <c r="J626" s="2" t="s">
        <v>17</v>
      </c>
      <c r="K626" s="2">
        <v>621</v>
      </c>
      <c r="L626" s="4">
        <v>60</v>
      </c>
    </row>
    <row r="627" spans="2:12" s="2" customFormat="1" x14ac:dyDescent="0.25">
      <c r="B627" s="2" t="s">
        <v>1</v>
      </c>
      <c r="C627" s="2" t="str">
        <f>Tableau77[[#This Row],[COMMANDE]]&amp;Tableau77[[#This Row],[ECHEANCE]]&amp;Tableau77[[#This Row],[PLANID]]</f>
        <v>62243808622</v>
      </c>
      <c r="D627" s="2">
        <v>622</v>
      </c>
      <c r="E627" s="2">
        <v>622</v>
      </c>
      <c r="F627" s="3">
        <v>201946</v>
      </c>
      <c r="G627" s="2">
        <v>201946</v>
      </c>
      <c r="H627" s="1">
        <v>43808</v>
      </c>
      <c r="I627" s="2">
        <v>201950</v>
      </c>
      <c r="J627" s="2" t="s">
        <v>17</v>
      </c>
      <c r="K627" s="2">
        <v>622</v>
      </c>
      <c r="L627" s="4">
        <v>60</v>
      </c>
    </row>
    <row r="628" spans="2:12" s="2" customFormat="1" x14ac:dyDescent="0.25">
      <c r="B628" s="2" t="s">
        <v>1</v>
      </c>
      <c r="C628" s="2" t="str">
        <f>Tableau77[[#This Row],[COMMANDE]]&amp;Tableau77[[#This Row],[ECHEANCE]]&amp;Tableau77[[#This Row],[PLANID]]</f>
        <v>62343507623</v>
      </c>
      <c r="D628" s="2">
        <v>623</v>
      </c>
      <c r="E628" s="2">
        <v>623</v>
      </c>
      <c r="F628" s="3" t="s">
        <v>20</v>
      </c>
      <c r="G628" s="2">
        <v>197001</v>
      </c>
      <c r="H628" s="1">
        <v>43507</v>
      </c>
      <c r="I628" s="2">
        <v>201907</v>
      </c>
      <c r="J628" s="2" t="s">
        <v>3</v>
      </c>
      <c r="K628" s="2">
        <v>623</v>
      </c>
      <c r="L628" s="4">
        <v>60</v>
      </c>
    </row>
    <row r="629" spans="2:12" s="2" customFormat="1" x14ac:dyDescent="0.25">
      <c r="B629" s="2" t="s">
        <v>1</v>
      </c>
      <c r="C629" s="2" t="str">
        <f>Tableau77[[#This Row],[COMMANDE]]&amp;Tableau77[[#This Row],[ECHEANCE]]&amp;Tableau77[[#This Row],[PLANID]]</f>
        <v>62443549624</v>
      </c>
      <c r="D629" s="2">
        <v>624</v>
      </c>
      <c r="E629" s="2">
        <v>624</v>
      </c>
      <c r="F629" s="3" t="s">
        <v>20</v>
      </c>
      <c r="G629" s="2">
        <v>197001</v>
      </c>
      <c r="H629" s="1">
        <v>43549</v>
      </c>
      <c r="I629" s="2">
        <v>201913</v>
      </c>
      <c r="J629" s="2" t="s">
        <v>3</v>
      </c>
      <c r="K629" s="2">
        <v>624</v>
      </c>
      <c r="L629" s="4">
        <v>0.96499999999999997</v>
      </c>
    </row>
    <row r="630" spans="2:12" s="2" customFormat="1" x14ac:dyDescent="0.25">
      <c r="B630" s="2" t="s">
        <v>1</v>
      </c>
      <c r="C630" s="2" t="str">
        <f>Tableau77[[#This Row],[COMMANDE]]&amp;Tableau77[[#This Row],[ECHEANCE]]&amp;Tableau77[[#This Row],[PLANID]]</f>
        <v>62543549625</v>
      </c>
      <c r="D630" s="2">
        <v>625</v>
      </c>
      <c r="E630" s="2">
        <v>625</v>
      </c>
      <c r="F630" s="3" t="s">
        <v>20</v>
      </c>
      <c r="G630" s="2">
        <v>197001</v>
      </c>
      <c r="H630" s="1">
        <v>43549</v>
      </c>
      <c r="I630" s="2">
        <v>201913</v>
      </c>
      <c r="J630" s="2" t="s">
        <v>3</v>
      </c>
      <c r="K630" s="2">
        <v>625</v>
      </c>
      <c r="L630" s="4">
        <v>13.945</v>
      </c>
    </row>
    <row r="631" spans="2:12" s="2" customFormat="1" x14ac:dyDescent="0.25">
      <c r="B631" s="2" t="s">
        <v>1</v>
      </c>
      <c r="C631" s="2" t="str">
        <f>Tableau77[[#This Row],[COMMANDE]]&amp;Tableau77[[#This Row],[ECHEANCE]]&amp;Tableau77[[#This Row],[PLANID]]</f>
        <v>62643521626</v>
      </c>
      <c r="D631" s="2">
        <v>626</v>
      </c>
      <c r="E631" s="2">
        <v>626</v>
      </c>
      <c r="F631" s="3">
        <v>201907</v>
      </c>
      <c r="G631" s="2">
        <v>201908</v>
      </c>
      <c r="H631" s="1">
        <v>43521</v>
      </c>
      <c r="I631" s="2">
        <v>201909</v>
      </c>
      <c r="J631" s="2" t="s">
        <v>22</v>
      </c>
      <c r="K631" s="2">
        <v>626</v>
      </c>
      <c r="L631" s="4">
        <v>21.307770999999999</v>
      </c>
    </row>
    <row r="632" spans="2:12" s="2" customFormat="1" x14ac:dyDescent="0.25">
      <c r="B632" s="2" t="s">
        <v>1</v>
      </c>
      <c r="C632" s="2" t="str">
        <f>Tableau77[[#This Row],[COMMANDE]]&amp;Tableau77[[#This Row],[ECHEANCE]]&amp;Tableau77[[#This Row],[PLANID]]</f>
        <v>62743521627</v>
      </c>
      <c r="D632" s="2">
        <v>627</v>
      </c>
      <c r="E632" s="2">
        <v>627</v>
      </c>
      <c r="F632" s="3">
        <v>201907</v>
      </c>
      <c r="G632" s="2">
        <v>201908</v>
      </c>
      <c r="H632" s="1">
        <v>43521</v>
      </c>
      <c r="I632" s="2">
        <v>201909</v>
      </c>
      <c r="J632" s="2" t="s">
        <v>22</v>
      </c>
      <c r="K632" s="2">
        <v>627</v>
      </c>
      <c r="L632" s="4">
        <v>4.3922290000000004</v>
      </c>
    </row>
    <row r="633" spans="2:12" s="2" customFormat="1" x14ac:dyDescent="0.25">
      <c r="B633" s="2" t="s">
        <v>1</v>
      </c>
      <c r="C633" s="2" t="str">
        <f>Tableau77[[#This Row],[COMMANDE]]&amp;Tableau77[[#This Row],[ECHEANCE]]&amp;Tableau77[[#This Row],[PLANID]]</f>
        <v>62843535628</v>
      </c>
      <c r="D633" s="2">
        <v>628</v>
      </c>
      <c r="E633" s="2">
        <v>628</v>
      </c>
      <c r="F633" s="3">
        <v>201907</v>
      </c>
      <c r="G633" s="2">
        <v>201908</v>
      </c>
      <c r="H633" s="1">
        <v>43535</v>
      </c>
      <c r="I633" s="2">
        <v>201911</v>
      </c>
      <c r="J633" s="2" t="s">
        <v>22</v>
      </c>
      <c r="K633" s="2">
        <v>628</v>
      </c>
      <c r="L633" s="4">
        <v>1.713192</v>
      </c>
    </row>
    <row r="634" spans="2:12" s="2" customFormat="1" x14ac:dyDescent="0.25">
      <c r="B634" s="2" t="s">
        <v>1</v>
      </c>
      <c r="C634" s="2" t="str">
        <f>Tableau77[[#This Row],[COMMANDE]]&amp;Tableau77[[#This Row],[ECHEANCE]]&amp;Tableau77[[#This Row],[PLANID]]</f>
        <v>62943535629</v>
      </c>
      <c r="D634" s="2">
        <v>629</v>
      </c>
      <c r="E634" s="2">
        <v>629</v>
      </c>
      <c r="F634" s="3">
        <v>201909</v>
      </c>
      <c r="G634" s="2">
        <v>201910</v>
      </c>
      <c r="H634" s="1">
        <v>43535</v>
      </c>
      <c r="I634" s="2">
        <v>201911</v>
      </c>
      <c r="J634" s="2" t="s">
        <v>17</v>
      </c>
      <c r="K634" s="2">
        <v>629</v>
      </c>
      <c r="L634" s="4">
        <v>48.286808000000001</v>
      </c>
    </row>
    <row r="635" spans="2:12" s="2" customFormat="1" x14ac:dyDescent="0.25">
      <c r="B635" s="2" t="s">
        <v>1</v>
      </c>
      <c r="C635" s="2" t="str">
        <f>Tableau77[[#This Row],[COMMANDE]]&amp;Tableau77[[#This Row],[ECHEANCE]]&amp;Tableau77[[#This Row],[PLANID]]</f>
        <v>63043549630</v>
      </c>
      <c r="D635" s="2">
        <v>630</v>
      </c>
      <c r="E635" s="2">
        <v>630</v>
      </c>
      <c r="F635" s="3">
        <v>201911</v>
      </c>
      <c r="G635" s="2">
        <v>201911</v>
      </c>
      <c r="H635" s="1">
        <v>43549</v>
      </c>
      <c r="I635" s="2">
        <v>201913</v>
      </c>
      <c r="J635" s="2" t="s">
        <v>17</v>
      </c>
      <c r="K635" s="2">
        <v>630</v>
      </c>
      <c r="L635" s="4">
        <v>90</v>
      </c>
    </row>
    <row r="636" spans="2:12" s="2" customFormat="1" x14ac:dyDescent="0.25">
      <c r="B636" s="2" t="s">
        <v>1</v>
      </c>
      <c r="C636" s="2" t="str">
        <f>Tableau77[[#This Row],[COMMANDE]]&amp;Tableau77[[#This Row],[ECHEANCE]]&amp;Tableau77[[#This Row],[PLANID]]</f>
        <v>63143563631</v>
      </c>
      <c r="D636" s="2">
        <v>631</v>
      </c>
      <c r="E636" s="2">
        <v>631</v>
      </c>
      <c r="F636" s="3">
        <v>201913</v>
      </c>
      <c r="G636" s="2">
        <v>201913</v>
      </c>
      <c r="H636" s="1">
        <v>43563</v>
      </c>
      <c r="I636" s="2">
        <v>201915</v>
      </c>
      <c r="J636" s="2" t="s">
        <v>17</v>
      </c>
      <c r="K636" s="2">
        <v>631</v>
      </c>
      <c r="L636" s="4">
        <v>90</v>
      </c>
    </row>
    <row r="637" spans="2:12" s="2" customFormat="1" x14ac:dyDescent="0.25">
      <c r="B637" s="2" t="s">
        <v>1</v>
      </c>
      <c r="C637" s="2" t="str">
        <f>Tableau77[[#This Row],[COMMANDE]]&amp;Tableau77[[#This Row],[ECHEANCE]]&amp;Tableau77[[#This Row],[PLANID]]</f>
        <v>63243577632</v>
      </c>
      <c r="D637" s="2">
        <v>632</v>
      </c>
      <c r="E637" s="2">
        <v>632</v>
      </c>
      <c r="F637" s="3">
        <v>201914</v>
      </c>
      <c r="G637" s="2">
        <v>201915</v>
      </c>
      <c r="H637" s="1">
        <v>43577</v>
      </c>
      <c r="I637" s="2">
        <v>201917</v>
      </c>
      <c r="J637" s="2" t="s">
        <v>17</v>
      </c>
      <c r="K637" s="2">
        <v>632</v>
      </c>
      <c r="L637" s="4">
        <v>90</v>
      </c>
    </row>
    <row r="638" spans="2:12" s="2" customFormat="1" x14ac:dyDescent="0.25">
      <c r="B638" s="2" t="s">
        <v>1</v>
      </c>
      <c r="C638" s="2" t="str">
        <f>Tableau77[[#This Row],[COMMANDE]]&amp;Tableau77[[#This Row],[ECHEANCE]]&amp;Tableau77[[#This Row],[PLANID]]</f>
        <v>63343591633</v>
      </c>
      <c r="D638" s="2">
        <v>633</v>
      </c>
      <c r="E638" s="2">
        <v>633</v>
      </c>
      <c r="F638" s="3">
        <v>201916</v>
      </c>
      <c r="G638" s="2">
        <v>201916</v>
      </c>
      <c r="H638" s="1">
        <v>43591</v>
      </c>
      <c r="I638" s="2">
        <v>201919</v>
      </c>
      <c r="J638" s="2" t="s">
        <v>17</v>
      </c>
      <c r="K638" s="2">
        <v>633</v>
      </c>
      <c r="L638" s="4">
        <v>90</v>
      </c>
    </row>
    <row r="639" spans="2:12" s="2" customFormat="1" x14ac:dyDescent="0.25">
      <c r="B639" s="2" t="s">
        <v>1</v>
      </c>
      <c r="C639" s="2" t="str">
        <f>Tableau77[[#This Row],[COMMANDE]]&amp;Tableau77[[#This Row],[ECHEANCE]]&amp;Tableau77[[#This Row],[PLANID]]</f>
        <v>63443605634</v>
      </c>
      <c r="D639" s="2">
        <v>634</v>
      </c>
      <c r="E639" s="2">
        <v>634</v>
      </c>
      <c r="F639" s="3">
        <v>201919</v>
      </c>
      <c r="G639" s="2">
        <v>201918</v>
      </c>
      <c r="H639" s="1">
        <v>43605</v>
      </c>
      <c r="I639" s="2">
        <v>201921</v>
      </c>
      <c r="J639" s="2" t="s">
        <v>17</v>
      </c>
      <c r="K639" s="2">
        <v>634</v>
      </c>
      <c r="L639" s="4">
        <v>90</v>
      </c>
    </row>
    <row r="640" spans="2:12" s="2" customFormat="1" x14ac:dyDescent="0.25">
      <c r="B640" s="2" t="s">
        <v>1</v>
      </c>
      <c r="C640" s="2" t="str">
        <f>Tableau77[[#This Row],[COMMANDE]]&amp;Tableau77[[#This Row],[ECHEANCE]]&amp;Tableau77[[#This Row],[PLANID]]</f>
        <v>63543619635</v>
      </c>
      <c r="D640" s="2">
        <v>635</v>
      </c>
      <c r="E640" s="2">
        <v>635</v>
      </c>
      <c r="F640" s="3">
        <v>201920</v>
      </c>
      <c r="G640" s="2">
        <v>201919</v>
      </c>
      <c r="H640" s="1">
        <v>43619</v>
      </c>
      <c r="I640" s="2">
        <v>201923</v>
      </c>
      <c r="J640" s="2" t="s">
        <v>17</v>
      </c>
      <c r="K640" s="2">
        <v>635</v>
      </c>
      <c r="L640" s="4">
        <v>90</v>
      </c>
    </row>
    <row r="641" spans="2:12" s="2" customFormat="1" x14ac:dyDescent="0.25">
      <c r="B641" s="2" t="s">
        <v>1</v>
      </c>
      <c r="C641" s="2" t="str">
        <f>Tableau77[[#This Row],[COMMANDE]]&amp;Tableau77[[#This Row],[ECHEANCE]]&amp;Tableau77[[#This Row],[PLANID]]</f>
        <v>63643633636</v>
      </c>
      <c r="D641" s="2">
        <v>636</v>
      </c>
      <c r="E641" s="2">
        <v>636</v>
      </c>
      <c r="F641" s="3">
        <v>201922</v>
      </c>
      <c r="G641" s="2">
        <v>201921</v>
      </c>
      <c r="H641" s="1">
        <v>43633</v>
      </c>
      <c r="I641" s="2">
        <v>201925</v>
      </c>
      <c r="J641" s="2" t="s">
        <v>17</v>
      </c>
      <c r="K641" s="2">
        <v>636</v>
      </c>
      <c r="L641" s="4">
        <v>90</v>
      </c>
    </row>
    <row r="642" spans="2:12" s="2" customFormat="1" x14ac:dyDescent="0.25">
      <c r="B642" s="2" t="s">
        <v>1</v>
      </c>
      <c r="C642" s="2" t="str">
        <f>Tableau77[[#This Row],[COMMANDE]]&amp;Tableau77[[#This Row],[ECHEANCE]]&amp;Tableau77[[#This Row],[PLANID]]</f>
        <v>63743647637</v>
      </c>
      <c r="D642" s="2">
        <v>637</v>
      </c>
      <c r="E642" s="2">
        <v>637</v>
      </c>
      <c r="F642" s="3">
        <v>201924</v>
      </c>
      <c r="G642" s="2">
        <v>201923</v>
      </c>
      <c r="H642" s="1">
        <v>43647</v>
      </c>
      <c r="I642" s="2">
        <v>201927</v>
      </c>
      <c r="J642" s="2" t="s">
        <v>17</v>
      </c>
      <c r="K642" s="2">
        <v>637</v>
      </c>
      <c r="L642" s="4">
        <v>90</v>
      </c>
    </row>
    <row r="643" spans="2:12" s="2" customFormat="1" x14ac:dyDescent="0.25">
      <c r="B643" s="2" t="s">
        <v>1</v>
      </c>
      <c r="C643" s="2" t="str">
        <f>Tableau77[[#This Row],[COMMANDE]]&amp;Tableau77[[#This Row],[ECHEANCE]]&amp;Tableau77[[#This Row],[PLANID]]</f>
        <v>63843661638</v>
      </c>
      <c r="D643" s="2">
        <v>638</v>
      </c>
      <c r="E643" s="2">
        <v>638</v>
      </c>
      <c r="F643" s="3">
        <v>201927</v>
      </c>
      <c r="G643" s="2">
        <v>201925</v>
      </c>
      <c r="H643" s="1">
        <v>43661</v>
      </c>
      <c r="I643" s="2">
        <v>201929</v>
      </c>
      <c r="J643" s="2" t="s">
        <v>17</v>
      </c>
      <c r="K643" s="2">
        <v>638</v>
      </c>
      <c r="L643" s="4">
        <v>90</v>
      </c>
    </row>
    <row r="644" spans="2:12" s="2" customFormat="1" x14ac:dyDescent="0.25">
      <c r="B644" s="2" t="s">
        <v>1</v>
      </c>
      <c r="C644" s="2" t="str">
        <f>Tableau77[[#This Row],[COMMANDE]]&amp;Tableau77[[#This Row],[ECHEANCE]]&amp;Tableau77[[#This Row],[PLANID]]</f>
        <v>63943703639</v>
      </c>
      <c r="D644" s="2">
        <v>639</v>
      </c>
      <c r="E644" s="2">
        <v>639</v>
      </c>
      <c r="F644" s="3">
        <v>201933</v>
      </c>
      <c r="G644" s="2">
        <v>201931</v>
      </c>
      <c r="H644" s="1">
        <v>43703</v>
      </c>
      <c r="I644" s="2">
        <v>201935</v>
      </c>
      <c r="J644" s="2" t="s">
        <v>17</v>
      </c>
      <c r="K644" s="2">
        <v>639</v>
      </c>
      <c r="L644" s="4">
        <v>90</v>
      </c>
    </row>
    <row r="645" spans="2:12" s="2" customFormat="1" x14ac:dyDescent="0.25">
      <c r="B645" s="2" t="s">
        <v>1</v>
      </c>
      <c r="C645" s="2" t="str">
        <f>Tableau77[[#This Row],[COMMANDE]]&amp;Tableau77[[#This Row],[ECHEANCE]]&amp;Tableau77[[#This Row],[PLANID]]</f>
        <v>64043717640</v>
      </c>
      <c r="D645" s="2">
        <v>640</v>
      </c>
      <c r="E645" s="2">
        <v>640</v>
      </c>
      <c r="F645" s="3">
        <v>201934</v>
      </c>
      <c r="G645" s="2">
        <v>201933</v>
      </c>
      <c r="H645" s="1">
        <v>43717</v>
      </c>
      <c r="I645" s="2">
        <v>201937</v>
      </c>
      <c r="J645" s="2" t="s">
        <v>17</v>
      </c>
      <c r="K645" s="2">
        <v>640</v>
      </c>
      <c r="L645" s="4">
        <v>90</v>
      </c>
    </row>
    <row r="646" spans="2:12" s="2" customFormat="1" x14ac:dyDescent="0.25">
      <c r="B646" s="2" t="s">
        <v>1</v>
      </c>
      <c r="C646" s="2" t="str">
        <f>Tableau77[[#This Row],[COMMANDE]]&amp;Tableau77[[#This Row],[ECHEANCE]]&amp;Tableau77[[#This Row],[PLANID]]</f>
        <v>64143731641</v>
      </c>
      <c r="D646" s="2">
        <v>641</v>
      </c>
      <c r="E646" s="2">
        <v>641</v>
      </c>
      <c r="F646" s="3">
        <v>201937</v>
      </c>
      <c r="G646" s="2">
        <v>201935</v>
      </c>
      <c r="H646" s="1">
        <v>43731</v>
      </c>
      <c r="I646" s="2">
        <v>201939</v>
      </c>
      <c r="J646" s="2" t="s">
        <v>17</v>
      </c>
      <c r="K646" s="2">
        <v>641</v>
      </c>
      <c r="L646" s="4">
        <v>90</v>
      </c>
    </row>
    <row r="647" spans="2:12" s="2" customFormat="1" x14ac:dyDescent="0.25">
      <c r="B647" s="2" t="s">
        <v>1</v>
      </c>
      <c r="C647" s="2" t="str">
        <f>Tableau77[[#This Row],[COMMANDE]]&amp;Tableau77[[#This Row],[ECHEANCE]]&amp;Tableau77[[#This Row],[PLANID]]</f>
        <v>64243745642</v>
      </c>
      <c r="D647" s="2">
        <v>642</v>
      </c>
      <c r="E647" s="2">
        <v>642</v>
      </c>
      <c r="F647" s="3">
        <v>201938</v>
      </c>
      <c r="G647" s="2">
        <v>201937</v>
      </c>
      <c r="H647" s="1">
        <v>43745</v>
      </c>
      <c r="I647" s="2">
        <v>201941</v>
      </c>
      <c r="J647" s="2" t="s">
        <v>17</v>
      </c>
      <c r="K647" s="2">
        <v>642</v>
      </c>
      <c r="L647" s="4">
        <v>90</v>
      </c>
    </row>
    <row r="648" spans="2:12" s="2" customFormat="1" x14ac:dyDescent="0.25">
      <c r="B648" s="2" t="s">
        <v>1</v>
      </c>
      <c r="C648" s="2" t="str">
        <f>Tableau77[[#This Row],[COMMANDE]]&amp;Tableau77[[#This Row],[ECHEANCE]]&amp;Tableau77[[#This Row],[PLANID]]</f>
        <v>64343759643</v>
      </c>
      <c r="D648" s="2">
        <v>643</v>
      </c>
      <c r="E648" s="2">
        <v>643</v>
      </c>
      <c r="F648" s="3">
        <v>201940</v>
      </c>
      <c r="G648" s="2">
        <v>201939</v>
      </c>
      <c r="H648" s="1">
        <v>43759</v>
      </c>
      <c r="I648" s="2">
        <v>201943</v>
      </c>
      <c r="J648" s="2" t="s">
        <v>17</v>
      </c>
      <c r="K648" s="2">
        <v>643</v>
      </c>
      <c r="L648" s="4">
        <v>90</v>
      </c>
    </row>
    <row r="649" spans="2:12" s="2" customFormat="1" x14ac:dyDescent="0.25">
      <c r="B649" s="2" t="s">
        <v>1</v>
      </c>
      <c r="C649" s="2" t="str">
        <f>Tableau77[[#This Row],[COMMANDE]]&amp;Tableau77[[#This Row],[ECHEANCE]]&amp;Tableau77[[#This Row],[PLANID]]</f>
        <v>64443773644</v>
      </c>
      <c r="D649" s="2">
        <v>644</v>
      </c>
      <c r="E649" s="2">
        <v>644</v>
      </c>
      <c r="F649" s="3">
        <v>201942</v>
      </c>
      <c r="G649" s="2">
        <v>201941</v>
      </c>
      <c r="H649" s="1">
        <v>43773</v>
      </c>
      <c r="I649" s="2">
        <v>201945</v>
      </c>
      <c r="J649" s="2" t="s">
        <v>17</v>
      </c>
      <c r="K649" s="2">
        <v>644</v>
      </c>
      <c r="L649" s="4">
        <v>90</v>
      </c>
    </row>
    <row r="650" spans="2:12" s="2" customFormat="1" x14ac:dyDescent="0.25">
      <c r="B650" s="2" t="s">
        <v>1</v>
      </c>
      <c r="C650" s="2" t="str">
        <f>Tableau77[[#This Row],[COMMANDE]]&amp;Tableau77[[#This Row],[ECHEANCE]]&amp;Tableau77[[#This Row],[PLANID]]</f>
        <v>64543787645</v>
      </c>
      <c r="D650" s="2">
        <v>645</v>
      </c>
      <c r="E650" s="2">
        <v>645</v>
      </c>
      <c r="F650" s="3">
        <v>201944</v>
      </c>
      <c r="G650" s="2">
        <v>201943</v>
      </c>
      <c r="H650" s="1">
        <v>43787</v>
      </c>
      <c r="I650" s="2">
        <v>201947</v>
      </c>
      <c r="J650" s="2" t="s">
        <v>17</v>
      </c>
      <c r="K650" s="2">
        <v>645</v>
      </c>
      <c r="L650" s="4">
        <v>90</v>
      </c>
    </row>
    <row r="651" spans="2:12" s="2" customFormat="1" x14ac:dyDescent="0.25">
      <c r="B651" s="2" t="s">
        <v>1</v>
      </c>
      <c r="C651" s="2" t="str">
        <f>Tableau77[[#This Row],[COMMANDE]]&amp;Tableau77[[#This Row],[ECHEANCE]]&amp;Tableau77[[#This Row],[PLANID]]</f>
        <v>64643801646</v>
      </c>
      <c r="D651" s="2">
        <v>646</v>
      </c>
      <c r="E651" s="2">
        <v>646</v>
      </c>
      <c r="F651" s="3">
        <v>201946</v>
      </c>
      <c r="G651" s="2">
        <v>201945</v>
      </c>
      <c r="H651" s="1">
        <v>43801</v>
      </c>
      <c r="I651" s="2">
        <v>201949</v>
      </c>
      <c r="J651" s="2" t="s">
        <v>17</v>
      </c>
      <c r="K651" s="2">
        <v>646</v>
      </c>
      <c r="L651" s="4">
        <v>90</v>
      </c>
    </row>
    <row r="652" spans="2:12" s="2" customFormat="1" x14ac:dyDescent="0.25">
      <c r="B652" s="2" t="s">
        <v>1</v>
      </c>
      <c r="C652" s="2" t="str">
        <f>Tableau77[[#This Row],[COMMANDE]]&amp;Tableau77[[#This Row],[ECHEANCE]]&amp;Tableau77[[#This Row],[PLANID]]</f>
        <v>64743815647</v>
      </c>
      <c r="D652" s="2">
        <v>647</v>
      </c>
      <c r="E652" s="2">
        <v>647</v>
      </c>
      <c r="F652" s="3">
        <v>201948</v>
      </c>
      <c r="G652" s="2">
        <v>201947</v>
      </c>
      <c r="H652" s="1">
        <v>43815</v>
      </c>
      <c r="I652" s="2">
        <v>201951</v>
      </c>
      <c r="J652" s="2" t="s">
        <v>17</v>
      </c>
      <c r="K652" s="2">
        <v>647</v>
      </c>
      <c r="L652" s="4">
        <v>90</v>
      </c>
    </row>
    <row r="653" spans="2:12" s="2" customFormat="1" x14ac:dyDescent="0.25">
      <c r="B653" s="2" t="s">
        <v>1</v>
      </c>
      <c r="C653" s="2" t="str">
        <f>Tableau77[[#This Row],[COMMANDE]]&amp;Tableau77[[#This Row],[ECHEANCE]]&amp;Tableau77[[#This Row],[PLANID]]</f>
        <v>64843514648</v>
      </c>
      <c r="D653" s="2">
        <v>648</v>
      </c>
      <c r="E653" s="2">
        <v>648</v>
      </c>
      <c r="F653" s="3" t="s">
        <v>20</v>
      </c>
      <c r="G653" s="2">
        <v>197001</v>
      </c>
      <c r="H653" s="1">
        <v>43514</v>
      </c>
      <c r="I653" s="2">
        <v>201908</v>
      </c>
      <c r="J653" s="2" t="s">
        <v>3</v>
      </c>
      <c r="K653" s="2">
        <v>648</v>
      </c>
      <c r="L653" s="4">
        <v>28.015000000000001</v>
      </c>
    </row>
    <row r="654" spans="2:12" s="2" customFormat="1" x14ac:dyDescent="0.25">
      <c r="B654" s="2" t="s">
        <v>1</v>
      </c>
      <c r="C654" s="2" t="str">
        <f>Tableau77[[#This Row],[COMMANDE]]&amp;Tableau77[[#This Row],[ECHEANCE]]&amp;Tableau77[[#This Row],[PLANID]]</f>
        <v>64943514649</v>
      </c>
      <c r="D654" s="2">
        <v>649</v>
      </c>
      <c r="E654" s="2">
        <v>649</v>
      </c>
      <c r="F654" s="3" t="s">
        <v>20</v>
      </c>
      <c r="G654" s="2">
        <v>197001</v>
      </c>
      <c r="H654" s="1">
        <v>43514</v>
      </c>
      <c r="I654" s="2">
        <v>201908</v>
      </c>
      <c r="J654" s="2" t="s">
        <v>3</v>
      </c>
      <c r="K654" s="2">
        <v>649</v>
      </c>
      <c r="L654" s="4">
        <v>21.445</v>
      </c>
    </row>
    <row r="655" spans="2:12" s="2" customFormat="1" x14ac:dyDescent="0.25">
      <c r="B655" s="2" t="s">
        <v>1</v>
      </c>
      <c r="C655" s="2" t="str">
        <f>Tableau77[[#This Row],[COMMANDE]]&amp;Tableau77[[#This Row],[ECHEANCE]]&amp;Tableau77[[#This Row],[PLANID]]</f>
        <v>65043521650</v>
      </c>
      <c r="D655" s="2">
        <v>650</v>
      </c>
      <c r="E655" s="2">
        <v>650</v>
      </c>
      <c r="F655" s="3" t="s">
        <v>20</v>
      </c>
      <c r="G655" s="2">
        <v>197001</v>
      </c>
      <c r="H655" s="1">
        <v>43521</v>
      </c>
      <c r="I655" s="2">
        <v>201909</v>
      </c>
      <c r="J655" s="2" t="s">
        <v>3</v>
      </c>
      <c r="K655" s="2">
        <v>650</v>
      </c>
      <c r="L655" s="4">
        <v>1.5</v>
      </c>
    </row>
    <row r="656" spans="2:12" s="2" customFormat="1" x14ac:dyDescent="0.25">
      <c r="B656" s="2" t="s">
        <v>1</v>
      </c>
      <c r="C656" s="2" t="str">
        <f>Tableau77[[#This Row],[COMMANDE]]&amp;Tableau77[[#This Row],[ECHEANCE]]&amp;Tableau77[[#This Row],[PLANID]]</f>
        <v>65143521651</v>
      </c>
      <c r="D656" s="2">
        <v>651</v>
      </c>
      <c r="E656" s="2">
        <v>651</v>
      </c>
      <c r="F656" s="3" t="s">
        <v>20</v>
      </c>
      <c r="G656" s="2">
        <v>197001</v>
      </c>
      <c r="H656" s="1">
        <v>43521</v>
      </c>
      <c r="I656" s="2">
        <v>201909</v>
      </c>
      <c r="J656" s="2" t="s">
        <v>3</v>
      </c>
      <c r="K656" s="2">
        <v>651</v>
      </c>
      <c r="L656" s="4">
        <v>22.8</v>
      </c>
    </row>
    <row r="657" spans="2:12" s="2" customFormat="1" x14ac:dyDescent="0.25">
      <c r="B657" s="2" t="s">
        <v>1</v>
      </c>
      <c r="C657" s="2" t="str">
        <f>Tableau77[[#This Row],[COMMANDE]]&amp;Tableau77[[#This Row],[ECHEANCE]]&amp;Tableau77[[#This Row],[PLANID]]</f>
        <v>65243549652</v>
      </c>
      <c r="D657" s="2">
        <v>652</v>
      </c>
      <c r="E657" s="2">
        <v>652</v>
      </c>
      <c r="F657" s="3">
        <v>201911</v>
      </c>
      <c r="G657" s="2">
        <v>201909</v>
      </c>
      <c r="H657" s="1">
        <v>43549</v>
      </c>
      <c r="I657" s="2">
        <v>201913</v>
      </c>
      <c r="J657" s="2" t="s">
        <v>24</v>
      </c>
      <c r="K657" s="2">
        <v>652</v>
      </c>
      <c r="L657" s="4">
        <v>25.558675999999998</v>
      </c>
    </row>
    <row r="658" spans="2:12" s="2" customFormat="1" x14ac:dyDescent="0.25">
      <c r="B658" s="2" t="s">
        <v>1</v>
      </c>
      <c r="C658" s="2" t="str">
        <f>Tableau77[[#This Row],[COMMANDE]]&amp;Tableau77[[#This Row],[ECHEANCE]]&amp;Tableau77[[#This Row],[PLANID]]</f>
        <v>65343549653</v>
      </c>
      <c r="D658" s="2">
        <v>653</v>
      </c>
      <c r="E658" s="2">
        <v>653</v>
      </c>
      <c r="F658" s="3">
        <v>201911</v>
      </c>
      <c r="G658" s="2">
        <v>201909</v>
      </c>
      <c r="H658" s="1">
        <v>43549</v>
      </c>
      <c r="I658" s="2">
        <v>201913</v>
      </c>
      <c r="J658" s="2" t="s">
        <v>24</v>
      </c>
      <c r="K658" s="2">
        <v>653</v>
      </c>
      <c r="L658" s="4">
        <v>6.1310760000000002</v>
      </c>
    </row>
    <row r="659" spans="2:12" s="2" customFormat="1" x14ac:dyDescent="0.25">
      <c r="B659" s="2" t="s">
        <v>1</v>
      </c>
      <c r="C659" s="2" t="str">
        <f>Tableau77[[#This Row],[COMMANDE]]&amp;Tableau77[[#This Row],[ECHEANCE]]&amp;Tableau77[[#This Row],[PLANID]]</f>
        <v>65443549654</v>
      </c>
      <c r="D659" s="2">
        <v>654</v>
      </c>
      <c r="E659" s="2">
        <v>654</v>
      </c>
      <c r="F659" s="3">
        <v>201911</v>
      </c>
      <c r="G659" s="2">
        <v>201909</v>
      </c>
      <c r="H659" s="1">
        <v>43549</v>
      </c>
      <c r="I659" s="2">
        <v>201913</v>
      </c>
      <c r="J659" s="2" t="s">
        <v>24</v>
      </c>
      <c r="K659" s="2">
        <v>654</v>
      </c>
      <c r="L659" s="4">
        <v>18.430247999999999</v>
      </c>
    </row>
    <row r="660" spans="2:12" s="2" customFormat="1" x14ac:dyDescent="0.25">
      <c r="B660" s="2" t="s">
        <v>1</v>
      </c>
      <c r="C660" s="2" t="str">
        <f>Tableau77[[#This Row],[COMMANDE]]&amp;Tableau77[[#This Row],[ECHEANCE]]&amp;Tableau77[[#This Row],[PLANID]]</f>
        <v>65543577655</v>
      </c>
      <c r="D660" s="2">
        <v>655</v>
      </c>
      <c r="E660" s="2">
        <v>655</v>
      </c>
      <c r="F660" s="3">
        <v>201911</v>
      </c>
      <c r="G660" s="2">
        <v>201909</v>
      </c>
      <c r="H660" s="1">
        <v>43577</v>
      </c>
      <c r="I660" s="2">
        <v>201917</v>
      </c>
      <c r="J660" s="2" t="s">
        <v>24</v>
      </c>
      <c r="K660" s="2">
        <v>655</v>
      </c>
      <c r="L660" s="4">
        <v>14.476096</v>
      </c>
    </row>
    <row r="661" spans="2:12" s="2" customFormat="1" x14ac:dyDescent="0.25">
      <c r="B661" s="2" t="s">
        <v>1</v>
      </c>
      <c r="C661" s="2" t="str">
        <f>Tableau77[[#This Row],[COMMANDE]]&amp;Tableau77[[#This Row],[ECHEANCE]]&amp;Tableau77[[#This Row],[PLANID]]</f>
        <v>65643577656</v>
      </c>
      <c r="D661" s="2">
        <v>656</v>
      </c>
      <c r="E661" s="2">
        <v>656</v>
      </c>
      <c r="F661" s="3">
        <v>201914</v>
      </c>
      <c r="G661" s="2">
        <v>201913</v>
      </c>
      <c r="H661" s="1">
        <v>43577</v>
      </c>
      <c r="I661" s="2">
        <v>201917</v>
      </c>
      <c r="J661" s="2" t="s">
        <v>25</v>
      </c>
      <c r="K661" s="2">
        <v>656</v>
      </c>
      <c r="L661" s="4">
        <v>23.006881</v>
      </c>
    </row>
    <row r="662" spans="2:12" s="2" customFormat="1" x14ac:dyDescent="0.25">
      <c r="B662" s="2" t="s">
        <v>1</v>
      </c>
      <c r="C662" s="2" t="str">
        <f>Tableau77[[#This Row],[COMMANDE]]&amp;Tableau77[[#This Row],[ECHEANCE]]&amp;Tableau77[[#This Row],[PLANID]]</f>
        <v>65743591657</v>
      </c>
      <c r="D662" s="2">
        <v>657</v>
      </c>
      <c r="E662" s="2">
        <v>657</v>
      </c>
      <c r="F662" s="3">
        <v>201914</v>
      </c>
      <c r="G662" s="2">
        <v>201913</v>
      </c>
      <c r="H662" s="1">
        <v>43591</v>
      </c>
      <c r="I662" s="2">
        <v>201919</v>
      </c>
      <c r="J662" s="2" t="s">
        <v>25</v>
      </c>
      <c r="K662" s="2">
        <v>657</v>
      </c>
      <c r="L662" s="4">
        <v>16.222086000000001</v>
      </c>
    </row>
    <row r="663" spans="2:12" s="2" customFormat="1" x14ac:dyDescent="0.25">
      <c r="B663" s="2" t="s">
        <v>1</v>
      </c>
      <c r="C663" s="2" t="str">
        <f>Tableau77[[#This Row],[COMMANDE]]&amp;Tableau77[[#This Row],[ECHEANCE]]&amp;Tableau77[[#This Row],[PLANID]]</f>
        <v>65843577658</v>
      </c>
      <c r="D663" s="2">
        <v>658</v>
      </c>
      <c r="E663" s="2">
        <v>658</v>
      </c>
      <c r="F663" s="3">
        <v>201915</v>
      </c>
      <c r="G663" s="2">
        <v>201913</v>
      </c>
      <c r="H663" s="1">
        <v>43577</v>
      </c>
      <c r="I663" s="2">
        <v>201917</v>
      </c>
      <c r="J663" s="2" t="s">
        <v>24</v>
      </c>
      <c r="K663" s="2">
        <v>658</v>
      </c>
      <c r="L663" s="4">
        <v>42.922164000000002</v>
      </c>
    </row>
    <row r="664" spans="2:12" s="2" customFormat="1" x14ac:dyDescent="0.25">
      <c r="B664" s="2" t="s">
        <v>1</v>
      </c>
      <c r="C664" s="2" t="str">
        <f>Tableau77[[#This Row],[COMMANDE]]&amp;Tableau77[[#This Row],[ECHEANCE]]&amp;Tableau77[[#This Row],[PLANID]]</f>
        <v>65943577659</v>
      </c>
      <c r="D664" s="2">
        <v>659</v>
      </c>
      <c r="E664" s="2">
        <v>659</v>
      </c>
      <c r="F664" s="3">
        <v>201915</v>
      </c>
      <c r="G664" s="2">
        <v>201913</v>
      </c>
      <c r="H664" s="1">
        <v>43577</v>
      </c>
      <c r="I664" s="2">
        <v>201917</v>
      </c>
      <c r="J664" s="2" t="s">
        <v>44</v>
      </c>
      <c r="K664" s="2">
        <v>659</v>
      </c>
      <c r="L664" s="4">
        <v>39.594859</v>
      </c>
    </row>
    <row r="665" spans="2:12" s="2" customFormat="1" x14ac:dyDescent="0.25">
      <c r="B665" s="2" t="s">
        <v>1</v>
      </c>
      <c r="C665" s="2" t="str">
        <f>Tableau77[[#This Row],[COMMANDE]]&amp;Tableau77[[#This Row],[ECHEANCE]]&amp;Tableau77[[#This Row],[PLANID]]</f>
        <v>66043591660</v>
      </c>
      <c r="D665" s="2">
        <v>660</v>
      </c>
      <c r="E665" s="2">
        <v>660</v>
      </c>
      <c r="F665" s="3">
        <v>201916</v>
      </c>
      <c r="G665" s="2">
        <v>201916</v>
      </c>
      <c r="H665" s="1">
        <v>43591</v>
      </c>
      <c r="I665" s="2">
        <v>201919</v>
      </c>
      <c r="J665" s="2" t="s">
        <v>17</v>
      </c>
      <c r="K665" s="2">
        <v>660</v>
      </c>
      <c r="L665" s="4">
        <v>73.777913999999996</v>
      </c>
    </row>
    <row r="666" spans="2:12" s="2" customFormat="1" x14ac:dyDescent="0.25">
      <c r="B666" s="2" t="s">
        <v>1</v>
      </c>
      <c r="C666" s="2" t="str">
        <f>Tableau77[[#This Row],[COMMANDE]]&amp;Tableau77[[#This Row],[ECHEANCE]]&amp;Tableau77[[#This Row],[PLANID]]</f>
        <v>66143605661</v>
      </c>
      <c r="D666" s="2">
        <v>661</v>
      </c>
      <c r="E666" s="2">
        <v>661</v>
      </c>
      <c r="F666" s="3">
        <v>201918</v>
      </c>
      <c r="G666" s="2">
        <v>201918</v>
      </c>
      <c r="H666" s="1">
        <v>43605</v>
      </c>
      <c r="I666" s="2">
        <v>201921</v>
      </c>
      <c r="J666" s="2" t="s">
        <v>17</v>
      </c>
      <c r="K666" s="2">
        <v>661</v>
      </c>
      <c r="L666" s="4">
        <v>90</v>
      </c>
    </row>
    <row r="667" spans="2:12" s="2" customFormat="1" x14ac:dyDescent="0.25">
      <c r="B667" s="2" t="s">
        <v>1</v>
      </c>
      <c r="C667" s="2" t="str">
        <f>Tableau77[[#This Row],[COMMANDE]]&amp;Tableau77[[#This Row],[ECHEANCE]]&amp;Tableau77[[#This Row],[PLANID]]</f>
        <v>66243619662</v>
      </c>
      <c r="D667" s="2">
        <v>662</v>
      </c>
      <c r="E667" s="2">
        <v>662</v>
      </c>
      <c r="F667" s="3">
        <v>201919</v>
      </c>
      <c r="G667" s="2">
        <v>201919</v>
      </c>
      <c r="H667" s="1">
        <v>43619</v>
      </c>
      <c r="I667" s="2">
        <v>201923</v>
      </c>
      <c r="J667" s="2" t="s">
        <v>17</v>
      </c>
      <c r="K667" s="2">
        <v>662</v>
      </c>
      <c r="L667" s="4">
        <v>90</v>
      </c>
    </row>
    <row r="668" spans="2:12" s="2" customFormat="1" x14ac:dyDescent="0.25">
      <c r="B668" s="2" t="s">
        <v>1</v>
      </c>
      <c r="C668" s="2" t="str">
        <f>Tableau77[[#This Row],[COMMANDE]]&amp;Tableau77[[#This Row],[ECHEANCE]]&amp;Tableau77[[#This Row],[PLANID]]</f>
        <v>66343633663</v>
      </c>
      <c r="D668" s="2">
        <v>663</v>
      </c>
      <c r="E668" s="2">
        <v>663</v>
      </c>
      <c r="F668" s="3">
        <v>201921</v>
      </c>
      <c r="G668" s="2">
        <v>201921</v>
      </c>
      <c r="H668" s="1">
        <v>43633</v>
      </c>
      <c r="I668" s="2">
        <v>201925</v>
      </c>
      <c r="J668" s="2" t="s">
        <v>17</v>
      </c>
      <c r="K668" s="2">
        <v>663</v>
      </c>
      <c r="L668" s="4">
        <v>90</v>
      </c>
    </row>
    <row r="669" spans="2:12" s="2" customFormat="1" x14ac:dyDescent="0.25">
      <c r="B669" s="2" t="s">
        <v>1</v>
      </c>
      <c r="C669" s="2" t="str">
        <f>Tableau77[[#This Row],[COMMANDE]]&amp;Tableau77[[#This Row],[ECHEANCE]]&amp;Tableau77[[#This Row],[PLANID]]</f>
        <v>66443647664</v>
      </c>
      <c r="D669" s="2">
        <v>664</v>
      </c>
      <c r="E669" s="2">
        <v>664</v>
      </c>
      <c r="F669" s="3">
        <v>201923</v>
      </c>
      <c r="G669" s="2">
        <v>201923</v>
      </c>
      <c r="H669" s="1">
        <v>43647</v>
      </c>
      <c r="I669" s="2">
        <v>201927</v>
      </c>
      <c r="J669" s="2" t="s">
        <v>17</v>
      </c>
      <c r="K669" s="2">
        <v>664</v>
      </c>
      <c r="L669" s="4">
        <v>90</v>
      </c>
    </row>
    <row r="670" spans="2:12" s="2" customFormat="1" x14ac:dyDescent="0.25">
      <c r="B670" s="2" t="s">
        <v>1</v>
      </c>
      <c r="C670" s="2" t="str">
        <f>Tableau77[[#This Row],[COMMANDE]]&amp;Tableau77[[#This Row],[ECHEANCE]]&amp;Tableau77[[#This Row],[PLANID]]</f>
        <v>66543661665</v>
      </c>
      <c r="D670" s="2">
        <v>665</v>
      </c>
      <c r="E670" s="2">
        <v>665</v>
      </c>
      <c r="F670" s="3">
        <v>201925</v>
      </c>
      <c r="G670" s="2">
        <v>201925</v>
      </c>
      <c r="H670" s="1">
        <v>43661</v>
      </c>
      <c r="I670" s="2">
        <v>201929</v>
      </c>
      <c r="J670" s="2" t="s">
        <v>17</v>
      </c>
      <c r="K670" s="2">
        <v>665</v>
      </c>
      <c r="L670" s="4">
        <v>90</v>
      </c>
    </row>
    <row r="671" spans="2:12" s="2" customFormat="1" x14ac:dyDescent="0.25">
      <c r="B671" s="2" t="s">
        <v>1</v>
      </c>
      <c r="C671" s="2" t="str">
        <f>Tableau77[[#This Row],[COMMANDE]]&amp;Tableau77[[#This Row],[ECHEANCE]]&amp;Tableau77[[#This Row],[PLANID]]</f>
        <v>66643689666</v>
      </c>
      <c r="D671" s="2">
        <v>666</v>
      </c>
      <c r="E671" s="2">
        <v>666</v>
      </c>
      <c r="F671" s="3">
        <v>201929</v>
      </c>
      <c r="G671" s="2">
        <v>201929</v>
      </c>
      <c r="H671" s="1">
        <v>43689</v>
      </c>
      <c r="I671" s="2">
        <v>201933</v>
      </c>
      <c r="J671" s="2" t="s">
        <v>17</v>
      </c>
      <c r="K671" s="2">
        <v>666</v>
      </c>
      <c r="L671" s="4">
        <v>90</v>
      </c>
    </row>
    <row r="672" spans="2:12" s="2" customFormat="1" x14ac:dyDescent="0.25">
      <c r="B672" s="2" t="s">
        <v>1</v>
      </c>
      <c r="C672" s="2" t="str">
        <f>Tableau77[[#This Row],[COMMANDE]]&amp;Tableau77[[#This Row],[ECHEANCE]]&amp;Tableau77[[#This Row],[PLANID]]</f>
        <v>66743703667</v>
      </c>
      <c r="D672" s="2">
        <v>667</v>
      </c>
      <c r="E672" s="2">
        <v>667</v>
      </c>
      <c r="F672" s="3">
        <v>201931</v>
      </c>
      <c r="G672" s="2">
        <v>201931</v>
      </c>
      <c r="H672" s="1">
        <v>43703</v>
      </c>
      <c r="I672" s="2">
        <v>201935</v>
      </c>
      <c r="J672" s="2" t="s">
        <v>17</v>
      </c>
      <c r="K672" s="2">
        <v>667</v>
      </c>
      <c r="L672" s="4">
        <v>90</v>
      </c>
    </row>
    <row r="673" spans="2:12" s="2" customFormat="1" x14ac:dyDescent="0.25">
      <c r="B673" s="2" t="s">
        <v>1</v>
      </c>
      <c r="C673" s="2" t="str">
        <f>Tableau77[[#This Row],[COMMANDE]]&amp;Tableau77[[#This Row],[ECHEANCE]]&amp;Tableau77[[#This Row],[PLANID]]</f>
        <v>66843717668</v>
      </c>
      <c r="D673" s="2">
        <v>668</v>
      </c>
      <c r="E673" s="2">
        <v>668</v>
      </c>
      <c r="F673" s="3">
        <v>201933</v>
      </c>
      <c r="G673" s="2">
        <v>201933</v>
      </c>
      <c r="H673" s="1">
        <v>43717</v>
      </c>
      <c r="I673" s="2">
        <v>201937</v>
      </c>
      <c r="J673" s="2" t="s">
        <v>17</v>
      </c>
      <c r="K673" s="2">
        <v>668</v>
      </c>
      <c r="L673" s="4">
        <v>90</v>
      </c>
    </row>
    <row r="674" spans="2:12" s="2" customFormat="1" x14ac:dyDescent="0.25">
      <c r="B674" s="2" t="s">
        <v>1</v>
      </c>
      <c r="C674" s="2" t="str">
        <f>Tableau77[[#This Row],[COMMANDE]]&amp;Tableau77[[#This Row],[ECHEANCE]]&amp;Tableau77[[#This Row],[PLANID]]</f>
        <v>66943731669</v>
      </c>
      <c r="D674" s="2">
        <v>669</v>
      </c>
      <c r="E674" s="2">
        <v>669</v>
      </c>
      <c r="F674" s="3">
        <v>201935</v>
      </c>
      <c r="G674" s="2">
        <v>201935</v>
      </c>
      <c r="H674" s="1">
        <v>43731</v>
      </c>
      <c r="I674" s="2">
        <v>201939</v>
      </c>
      <c r="J674" s="2" t="s">
        <v>17</v>
      </c>
      <c r="K674" s="2">
        <v>669</v>
      </c>
      <c r="L674" s="4">
        <v>90</v>
      </c>
    </row>
    <row r="675" spans="2:12" s="2" customFormat="1" x14ac:dyDescent="0.25">
      <c r="B675" s="2" t="s">
        <v>1</v>
      </c>
      <c r="C675" s="2" t="str">
        <f>Tableau77[[#This Row],[COMMANDE]]&amp;Tableau77[[#This Row],[ECHEANCE]]&amp;Tableau77[[#This Row],[PLANID]]</f>
        <v>67043745670</v>
      </c>
      <c r="D675" s="2">
        <v>670</v>
      </c>
      <c r="E675" s="2">
        <v>670</v>
      </c>
      <c r="F675" s="3">
        <v>201937</v>
      </c>
      <c r="G675" s="2">
        <v>201937</v>
      </c>
      <c r="H675" s="1">
        <v>43745</v>
      </c>
      <c r="I675" s="2">
        <v>201941</v>
      </c>
      <c r="J675" s="2" t="s">
        <v>17</v>
      </c>
      <c r="K675" s="2">
        <v>670</v>
      </c>
      <c r="L675" s="4">
        <v>90</v>
      </c>
    </row>
    <row r="676" spans="2:12" s="2" customFormat="1" x14ac:dyDescent="0.25">
      <c r="B676" s="2" t="s">
        <v>1</v>
      </c>
      <c r="C676" s="2" t="str">
        <f>Tableau77[[#This Row],[COMMANDE]]&amp;Tableau77[[#This Row],[ECHEANCE]]&amp;Tableau77[[#This Row],[PLANID]]</f>
        <v>67143759671</v>
      </c>
      <c r="D676" s="2">
        <v>671</v>
      </c>
      <c r="E676" s="2">
        <v>671</v>
      </c>
      <c r="F676" s="3">
        <v>201939</v>
      </c>
      <c r="G676" s="2">
        <v>201939</v>
      </c>
      <c r="H676" s="1">
        <v>43759</v>
      </c>
      <c r="I676" s="2">
        <v>201943</v>
      </c>
      <c r="J676" s="2" t="s">
        <v>17</v>
      </c>
      <c r="K676" s="2">
        <v>671</v>
      </c>
      <c r="L676" s="4">
        <v>90</v>
      </c>
    </row>
    <row r="677" spans="2:12" s="2" customFormat="1" x14ac:dyDescent="0.25">
      <c r="B677" s="2" t="s">
        <v>1</v>
      </c>
      <c r="C677" s="2" t="str">
        <f>Tableau77[[#This Row],[COMMANDE]]&amp;Tableau77[[#This Row],[ECHEANCE]]&amp;Tableau77[[#This Row],[PLANID]]</f>
        <v>67243773672</v>
      </c>
      <c r="D677" s="2">
        <v>672</v>
      </c>
      <c r="E677" s="2">
        <v>672</v>
      </c>
      <c r="F677" s="3">
        <v>201941</v>
      </c>
      <c r="G677" s="2">
        <v>201941</v>
      </c>
      <c r="H677" s="1">
        <v>43773</v>
      </c>
      <c r="I677" s="2">
        <v>201945</v>
      </c>
      <c r="J677" s="2" t="s">
        <v>17</v>
      </c>
      <c r="K677" s="2">
        <v>672</v>
      </c>
      <c r="L677" s="4">
        <v>90</v>
      </c>
    </row>
    <row r="678" spans="2:12" s="2" customFormat="1" x14ac:dyDescent="0.25">
      <c r="B678" s="2" t="s">
        <v>1</v>
      </c>
      <c r="C678" s="2" t="str">
        <f>Tableau77[[#This Row],[COMMANDE]]&amp;Tableau77[[#This Row],[ECHEANCE]]&amp;Tableau77[[#This Row],[PLANID]]</f>
        <v>67343787673</v>
      </c>
      <c r="D678" s="2">
        <v>673</v>
      </c>
      <c r="E678" s="2">
        <v>673</v>
      </c>
      <c r="F678" s="3">
        <v>201943</v>
      </c>
      <c r="G678" s="2">
        <v>201943</v>
      </c>
      <c r="H678" s="1">
        <v>43787</v>
      </c>
      <c r="I678" s="2">
        <v>201947</v>
      </c>
      <c r="J678" s="2" t="s">
        <v>17</v>
      </c>
      <c r="K678" s="2">
        <v>673</v>
      </c>
      <c r="L678" s="4">
        <v>90</v>
      </c>
    </row>
    <row r="679" spans="2:12" s="2" customFormat="1" x14ac:dyDescent="0.25">
      <c r="B679" s="2" t="s">
        <v>1</v>
      </c>
      <c r="C679" s="2" t="str">
        <f>Tableau77[[#This Row],[COMMANDE]]&amp;Tableau77[[#This Row],[ECHEANCE]]&amp;Tableau77[[#This Row],[PLANID]]</f>
        <v>67443801674</v>
      </c>
      <c r="D679" s="2">
        <v>674</v>
      </c>
      <c r="E679" s="2">
        <v>674</v>
      </c>
      <c r="F679" s="3">
        <v>201945</v>
      </c>
      <c r="G679" s="2">
        <v>201945</v>
      </c>
      <c r="H679" s="1">
        <v>43801</v>
      </c>
      <c r="I679" s="2">
        <v>201949</v>
      </c>
      <c r="J679" s="2" t="s">
        <v>17</v>
      </c>
      <c r="K679" s="2">
        <v>674</v>
      </c>
      <c r="L679" s="4">
        <v>90</v>
      </c>
    </row>
    <row r="680" spans="2:12" s="2" customFormat="1" x14ac:dyDescent="0.25">
      <c r="B680" s="2" t="s">
        <v>1</v>
      </c>
      <c r="C680" s="2" t="str">
        <f>Tableau77[[#This Row],[COMMANDE]]&amp;Tableau77[[#This Row],[ECHEANCE]]&amp;Tableau77[[#This Row],[PLANID]]</f>
        <v>67543815675</v>
      </c>
      <c r="D680" s="2">
        <v>675</v>
      </c>
      <c r="E680" s="2">
        <v>675</v>
      </c>
      <c r="F680" s="3">
        <v>201947</v>
      </c>
      <c r="G680" s="2">
        <v>201947</v>
      </c>
      <c r="H680" s="1">
        <v>43815</v>
      </c>
      <c r="I680" s="2">
        <v>201951</v>
      </c>
      <c r="J680" s="2" t="s">
        <v>17</v>
      </c>
      <c r="K680" s="2">
        <v>675</v>
      </c>
      <c r="L680" s="4">
        <v>90</v>
      </c>
    </row>
    <row r="681" spans="2:12" s="2" customFormat="1" x14ac:dyDescent="0.25">
      <c r="B681" s="2" t="s">
        <v>1</v>
      </c>
      <c r="C681" s="2" t="str">
        <f>Tableau77[[#This Row],[COMMANDE]]&amp;Tableau77[[#This Row],[ECHEANCE]]&amp;Tableau77[[#This Row],[PLANID]]</f>
        <v>67643514676</v>
      </c>
      <c r="D681" s="2">
        <v>676</v>
      </c>
      <c r="E681" s="2">
        <v>676</v>
      </c>
      <c r="F681" s="3" t="s">
        <v>20</v>
      </c>
      <c r="G681" s="2">
        <v>197001</v>
      </c>
      <c r="H681" s="1">
        <v>43514</v>
      </c>
      <c r="I681" s="2">
        <v>201908</v>
      </c>
      <c r="J681" s="2" t="s">
        <v>3</v>
      </c>
      <c r="K681" s="2">
        <v>676</v>
      </c>
      <c r="L681" s="4">
        <v>8.9700000000000006</v>
      </c>
    </row>
    <row r="682" spans="2:12" s="2" customFormat="1" x14ac:dyDescent="0.25">
      <c r="B682" s="2" t="s">
        <v>1</v>
      </c>
      <c r="C682" s="2" t="str">
        <f>Tableau77[[#This Row],[COMMANDE]]&amp;Tableau77[[#This Row],[ECHEANCE]]&amp;Tableau77[[#This Row],[PLANID]]</f>
        <v>67743514677</v>
      </c>
      <c r="D682" s="2">
        <v>677</v>
      </c>
      <c r="E682" s="2">
        <v>677</v>
      </c>
      <c r="F682" s="3" t="s">
        <v>20</v>
      </c>
      <c r="G682" s="2">
        <v>197001</v>
      </c>
      <c r="H682" s="1">
        <v>43514</v>
      </c>
      <c r="I682" s="2">
        <v>201908</v>
      </c>
      <c r="J682" s="2" t="s">
        <v>3</v>
      </c>
      <c r="K682" s="2">
        <v>677</v>
      </c>
      <c r="L682" s="4">
        <v>42.07</v>
      </c>
    </row>
    <row r="683" spans="2:12" s="2" customFormat="1" x14ac:dyDescent="0.25">
      <c r="B683" s="2" t="s">
        <v>1</v>
      </c>
      <c r="C683" s="2" t="str">
        <f>Tableau77[[#This Row],[COMMANDE]]&amp;Tableau77[[#This Row],[ECHEANCE]]&amp;Tableau77[[#This Row],[PLANID]]</f>
        <v>67843514678</v>
      </c>
      <c r="D683" s="2">
        <v>678</v>
      </c>
      <c r="E683" s="2">
        <v>678</v>
      </c>
      <c r="F683" s="3" t="s">
        <v>20</v>
      </c>
      <c r="G683" s="2">
        <v>197001</v>
      </c>
      <c r="H683" s="1">
        <v>43514</v>
      </c>
      <c r="I683" s="2">
        <v>201908</v>
      </c>
      <c r="J683" s="2" t="s">
        <v>3</v>
      </c>
      <c r="K683" s="2">
        <v>678</v>
      </c>
      <c r="L683" s="4">
        <v>5.6</v>
      </c>
    </row>
    <row r="684" spans="2:12" s="2" customFormat="1" x14ac:dyDescent="0.25">
      <c r="B684" s="2" t="s">
        <v>1</v>
      </c>
      <c r="C684" s="2" t="str">
        <f>Tableau77[[#This Row],[COMMANDE]]&amp;Tableau77[[#This Row],[ECHEANCE]]&amp;Tableau77[[#This Row],[PLANID]]</f>
        <v>67943514679</v>
      </c>
      <c r="D684" s="2">
        <v>679</v>
      </c>
      <c r="E684" s="2">
        <v>679</v>
      </c>
      <c r="F684" s="3" t="s">
        <v>20</v>
      </c>
      <c r="G684" s="2">
        <v>197001</v>
      </c>
      <c r="H684" s="1">
        <v>43514</v>
      </c>
      <c r="I684" s="2">
        <v>201908</v>
      </c>
      <c r="J684" s="2" t="s">
        <v>3</v>
      </c>
      <c r="K684" s="2">
        <v>679</v>
      </c>
      <c r="L684" s="4">
        <v>15.3</v>
      </c>
    </row>
    <row r="685" spans="2:12" s="2" customFormat="1" x14ac:dyDescent="0.25">
      <c r="B685" s="2" t="s">
        <v>1</v>
      </c>
      <c r="C685" s="2" t="str">
        <f>Tableau77[[#This Row],[COMMANDE]]&amp;Tableau77[[#This Row],[ECHEANCE]]&amp;Tableau77[[#This Row],[PLANID]]</f>
        <v>68043549680</v>
      </c>
      <c r="D685" s="2">
        <v>680</v>
      </c>
      <c r="E685" s="2">
        <v>680</v>
      </c>
      <c r="F685" s="3" t="s">
        <v>20</v>
      </c>
      <c r="G685" s="2">
        <v>197001</v>
      </c>
      <c r="H685" s="1">
        <v>43549</v>
      </c>
      <c r="I685" s="2">
        <v>201913</v>
      </c>
      <c r="J685" s="2" t="s">
        <v>3</v>
      </c>
      <c r="K685" s="2">
        <v>680</v>
      </c>
      <c r="L685" s="4">
        <v>7.0149999999999997</v>
      </c>
    </row>
    <row r="686" spans="2:12" s="2" customFormat="1" x14ac:dyDescent="0.25">
      <c r="B686" s="2" t="s">
        <v>1</v>
      </c>
      <c r="C686" s="2" t="str">
        <f>Tableau77[[#This Row],[COMMANDE]]&amp;Tableau77[[#This Row],[ECHEANCE]]&amp;Tableau77[[#This Row],[PLANID]]</f>
        <v>68143549681</v>
      </c>
      <c r="D686" s="2">
        <v>681</v>
      </c>
      <c r="E686" s="2">
        <v>681</v>
      </c>
      <c r="F686" s="3" t="s">
        <v>20</v>
      </c>
      <c r="G686" s="2">
        <v>197001</v>
      </c>
      <c r="H686" s="1">
        <v>43549</v>
      </c>
      <c r="I686" s="2">
        <v>201913</v>
      </c>
      <c r="J686" s="2" t="s">
        <v>3</v>
      </c>
      <c r="K686" s="2">
        <v>681</v>
      </c>
      <c r="L686" s="4">
        <v>25.71</v>
      </c>
    </row>
    <row r="687" spans="2:12" s="2" customFormat="1" x14ac:dyDescent="0.25">
      <c r="B687" s="2" t="s">
        <v>1</v>
      </c>
      <c r="C687" s="2" t="str">
        <f>Tableau77[[#This Row],[COMMANDE]]&amp;Tableau77[[#This Row],[ECHEANCE]]&amp;Tableau77[[#This Row],[PLANID]]</f>
        <v>68243549682</v>
      </c>
      <c r="D687" s="2">
        <v>682</v>
      </c>
      <c r="E687" s="2">
        <v>682</v>
      </c>
      <c r="F687" s="3" t="s">
        <v>20</v>
      </c>
      <c r="G687" s="2">
        <v>197001</v>
      </c>
      <c r="H687" s="1">
        <v>43549</v>
      </c>
      <c r="I687" s="2">
        <v>201913</v>
      </c>
      <c r="J687" s="2" t="s">
        <v>3</v>
      </c>
      <c r="K687" s="2">
        <v>682</v>
      </c>
      <c r="L687" s="4">
        <v>37.155000000000001</v>
      </c>
    </row>
    <row r="688" spans="2:12" s="2" customFormat="1" x14ac:dyDescent="0.25">
      <c r="B688" s="2" t="s">
        <v>1</v>
      </c>
      <c r="C688" s="2" t="str">
        <f>Tableau77[[#This Row],[COMMANDE]]&amp;Tableau77[[#This Row],[ECHEANCE]]&amp;Tableau77[[#This Row],[PLANID]]</f>
        <v>68343521683</v>
      </c>
      <c r="D688" s="2">
        <v>683</v>
      </c>
      <c r="E688" s="2">
        <v>683</v>
      </c>
      <c r="F688" s="3">
        <v>201907</v>
      </c>
      <c r="G688" s="2">
        <v>201908</v>
      </c>
      <c r="H688" s="1">
        <v>43521</v>
      </c>
      <c r="I688" s="2">
        <v>201909</v>
      </c>
      <c r="J688" s="2" t="s">
        <v>22</v>
      </c>
      <c r="K688" s="2">
        <v>683</v>
      </c>
      <c r="L688" s="4">
        <v>16.184263000000001</v>
      </c>
    </row>
    <row r="689" spans="2:12" s="2" customFormat="1" x14ac:dyDescent="0.25">
      <c r="B689" s="2" t="s">
        <v>1</v>
      </c>
      <c r="C689" s="2" t="str">
        <f>Tableau77[[#This Row],[COMMANDE]]&amp;Tableau77[[#This Row],[ECHEANCE]]&amp;Tableau77[[#This Row],[PLANID]]</f>
        <v>68443521684</v>
      </c>
      <c r="D689" s="2">
        <v>684</v>
      </c>
      <c r="E689" s="2">
        <v>684</v>
      </c>
      <c r="F689" s="3">
        <v>201907</v>
      </c>
      <c r="G689" s="2">
        <v>201908</v>
      </c>
      <c r="H689" s="1">
        <v>43521</v>
      </c>
      <c r="I689" s="2">
        <v>201909</v>
      </c>
      <c r="J689" s="2" t="s">
        <v>18</v>
      </c>
      <c r="K689" s="2">
        <v>684</v>
      </c>
      <c r="L689" s="4">
        <v>23.815736999999999</v>
      </c>
    </row>
    <row r="690" spans="2:12" s="2" customFormat="1" x14ac:dyDescent="0.25">
      <c r="B690" s="2" t="s">
        <v>1</v>
      </c>
      <c r="C690" s="2" t="str">
        <f>Tableau77[[#This Row],[COMMANDE]]&amp;Tableau77[[#This Row],[ECHEANCE]]&amp;Tableau77[[#This Row],[PLANID]]</f>
        <v>68543557685</v>
      </c>
      <c r="D690" s="2">
        <v>685</v>
      </c>
      <c r="E690" s="2">
        <v>685</v>
      </c>
      <c r="F690" s="3">
        <v>201907</v>
      </c>
      <c r="G690" s="2">
        <v>201908</v>
      </c>
      <c r="H690" s="1">
        <v>43557</v>
      </c>
      <c r="I690" s="2">
        <v>201914</v>
      </c>
      <c r="J690" s="2" t="s">
        <v>22</v>
      </c>
      <c r="K690" s="2">
        <v>685</v>
      </c>
      <c r="L690" s="4">
        <v>21.887844999999999</v>
      </c>
    </row>
    <row r="691" spans="2:12" s="2" customFormat="1" x14ac:dyDescent="0.25">
      <c r="B691" s="2" t="s">
        <v>1</v>
      </c>
      <c r="C691" s="2" t="str">
        <f>Tableau77[[#This Row],[COMMANDE]]&amp;Tableau77[[#This Row],[ECHEANCE]]&amp;Tableau77[[#This Row],[PLANID]]</f>
        <v>68643557686</v>
      </c>
      <c r="D691" s="2">
        <v>686</v>
      </c>
      <c r="E691" s="2">
        <v>686</v>
      </c>
      <c r="F691" s="3">
        <v>201912</v>
      </c>
      <c r="G691" s="2">
        <v>201913</v>
      </c>
      <c r="H691" s="1">
        <v>43557</v>
      </c>
      <c r="I691" s="2">
        <v>201914</v>
      </c>
      <c r="J691" s="2" t="s">
        <v>17</v>
      </c>
      <c r="K691" s="2">
        <v>686</v>
      </c>
      <c r="L691" s="4">
        <v>58.112155000000001</v>
      </c>
    </row>
    <row r="692" spans="2:12" s="2" customFormat="1" x14ac:dyDescent="0.25">
      <c r="B692" s="2" t="s">
        <v>1</v>
      </c>
      <c r="C692" s="2" t="str">
        <f>Tableau77[[#This Row],[COMMANDE]]&amp;Tableau77[[#This Row],[ECHEANCE]]&amp;Tableau77[[#This Row],[PLANID]]</f>
        <v>68743647687</v>
      </c>
      <c r="D692" s="2">
        <v>687</v>
      </c>
      <c r="E692" s="2">
        <v>687</v>
      </c>
      <c r="F692" s="3">
        <v>201925</v>
      </c>
      <c r="G692" s="2">
        <v>201923</v>
      </c>
      <c r="H692" s="1">
        <v>43647</v>
      </c>
      <c r="I692" s="2">
        <v>201927</v>
      </c>
      <c r="J692" s="2" t="s">
        <v>17</v>
      </c>
      <c r="K692" s="2">
        <v>687</v>
      </c>
      <c r="L692" s="4">
        <v>80</v>
      </c>
    </row>
    <row r="693" spans="2:12" s="2" customFormat="1" x14ac:dyDescent="0.25">
      <c r="B693" s="2" t="s">
        <v>1</v>
      </c>
      <c r="C693" s="2" t="str">
        <f>Tableau77[[#This Row],[COMMANDE]]&amp;Tableau77[[#This Row],[ECHEANCE]]&amp;Tableau77[[#This Row],[PLANID]]</f>
        <v>68843745688</v>
      </c>
      <c r="D693" s="2">
        <v>688</v>
      </c>
      <c r="E693" s="2">
        <v>688</v>
      </c>
      <c r="F693" s="3">
        <v>201939</v>
      </c>
      <c r="G693" s="2">
        <v>201937</v>
      </c>
      <c r="H693" s="1">
        <v>43745</v>
      </c>
      <c r="I693" s="2">
        <v>201941</v>
      </c>
      <c r="J693" s="2" t="s">
        <v>17</v>
      </c>
      <c r="K693" s="2">
        <v>688</v>
      </c>
      <c r="L693" s="4">
        <v>80</v>
      </c>
    </row>
    <row r="694" spans="2:12" s="2" customFormat="1" x14ac:dyDescent="0.25">
      <c r="B694" s="2" t="s">
        <v>1</v>
      </c>
      <c r="C694" s="2" t="str">
        <f>Tableau77[[#This Row],[COMMANDE]]&amp;Tableau77[[#This Row],[ECHEANCE]]&amp;Tableau77[[#This Row],[PLANID]]</f>
        <v>68943591689</v>
      </c>
      <c r="D694" s="2">
        <v>689</v>
      </c>
      <c r="E694" s="2">
        <v>689</v>
      </c>
      <c r="F694" s="3">
        <v>201917</v>
      </c>
      <c r="G694" s="2">
        <v>201916</v>
      </c>
      <c r="H694" s="1">
        <v>43591</v>
      </c>
      <c r="I694" s="2">
        <v>201919</v>
      </c>
      <c r="J694" s="2" t="s">
        <v>17</v>
      </c>
      <c r="K694" s="2">
        <v>689</v>
      </c>
      <c r="L694" s="4">
        <v>32.452480000000001</v>
      </c>
    </row>
    <row r="695" spans="2:12" s="2" customFormat="1" x14ac:dyDescent="0.25">
      <c r="B695" s="2" t="s">
        <v>1</v>
      </c>
      <c r="C695" s="2" t="str">
        <f>Tableau77[[#This Row],[COMMANDE]]&amp;Tableau77[[#This Row],[ECHEANCE]]&amp;Tableau77[[#This Row],[PLANID]]</f>
        <v>69043605690</v>
      </c>
      <c r="D695" s="2">
        <v>690</v>
      </c>
      <c r="E695" s="2">
        <v>690</v>
      </c>
      <c r="F695" s="3">
        <v>201919</v>
      </c>
      <c r="G695" s="2">
        <v>201918</v>
      </c>
      <c r="H695" s="1">
        <v>43605</v>
      </c>
      <c r="I695" s="2">
        <v>201921</v>
      </c>
      <c r="J695" s="2" t="s">
        <v>17</v>
      </c>
      <c r="K695" s="2">
        <v>690</v>
      </c>
      <c r="L695" s="4">
        <v>40</v>
      </c>
    </row>
    <row r="696" spans="2:12" s="2" customFormat="1" x14ac:dyDescent="0.25">
      <c r="B696" s="2" t="s">
        <v>1</v>
      </c>
      <c r="C696" s="2" t="str">
        <f>Tableau77[[#This Row],[COMMANDE]]&amp;Tableau77[[#This Row],[ECHEANCE]]&amp;Tableau77[[#This Row],[PLANID]]</f>
        <v>69143619691</v>
      </c>
      <c r="D696" s="2">
        <v>691</v>
      </c>
      <c r="E696" s="2">
        <v>691</v>
      </c>
      <c r="F696" s="3">
        <v>201921</v>
      </c>
      <c r="G696" s="2">
        <v>201919</v>
      </c>
      <c r="H696" s="1">
        <v>43619</v>
      </c>
      <c r="I696" s="2">
        <v>201923</v>
      </c>
      <c r="J696" s="2" t="s">
        <v>17</v>
      </c>
      <c r="K696" s="2">
        <v>691</v>
      </c>
      <c r="L696" s="4">
        <v>40</v>
      </c>
    </row>
    <row r="697" spans="2:12" s="2" customFormat="1" x14ac:dyDescent="0.25">
      <c r="B697" s="2" t="s">
        <v>1</v>
      </c>
      <c r="C697" s="2" t="str">
        <f>Tableau77[[#This Row],[COMMANDE]]&amp;Tableau77[[#This Row],[ECHEANCE]]&amp;Tableau77[[#This Row],[PLANID]]</f>
        <v>69243633692</v>
      </c>
      <c r="D697" s="2">
        <v>692</v>
      </c>
      <c r="E697" s="2">
        <v>692</v>
      </c>
      <c r="F697" s="3">
        <v>201923</v>
      </c>
      <c r="G697" s="2">
        <v>201921</v>
      </c>
      <c r="H697" s="1">
        <v>43633</v>
      </c>
      <c r="I697" s="2">
        <v>201925</v>
      </c>
      <c r="J697" s="2" t="s">
        <v>17</v>
      </c>
      <c r="K697" s="2">
        <v>692</v>
      </c>
      <c r="L697" s="4">
        <v>40</v>
      </c>
    </row>
    <row r="698" spans="2:12" s="2" customFormat="1" x14ac:dyDescent="0.25">
      <c r="B698" s="2" t="s">
        <v>1</v>
      </c>
      <c r="C698" s="2" t="str">
        <f>Tableau77[[#This Row],[COMMANDE]]&amp;Tableau77[[#This Row],[ECHEANCE]]&amp;Tableau77[[#This Row],[PLANID]]</f>
        <v>69343647693</v>
      </c>
      <c r="D698" s="2">
        <v>693</v>
      </c>
      <c r="E698" s="2">
        <v>693</v>
      </c>
      <c r="F698" s="3">
        <v>201925</v>
      </c>
      <c r="G698" s="2">
        <v>201923</v>
      </c>
      <c r="H698" s="1">
        <v>43647</v>
      </c>
      <c r="I698" s="2">
        <v>201927</v>
      </c>
      <c r="J698" s="2" t="s">
        <v>17</v>
      </c>
      <c r="K698" s="2">
        <v>693</v>
      </c>
      <c r="L698" s="4">
        <v>40</v>
      </c>
    </row>
    <row r="699" spans="2:12" s="2" customFormat="1" x14ac:dyDescent="0.25">
      <c r="B699" s="2" t="s">
        <v>1</v>
      </c>
      <c r="C699" s="2" t="str">
        <f>Tableau77[[#This Row],[COMMANDE]]&amp;Tableau77[[#This Row],[ECHEANCE]]&amp;Tableau77[[#This Row],[PLANID]]</f>
        <v>69443661694</v>
      </c>
      <c r="D699" s="2">
        <v>694</v>
      </c>
      <c r="E699" s="2">
        <v>694</v>
      </c>
      <c r="F699" s="3">
        <v>201926</v>
      </c>
      <c r="G699" s="2">
        <v>201925</v>
      </c>
      <c r="H699" s="1">
        <v>43661</v>
      </c>
      <c r="I699" s="2">
        <v>201929</v>
      </c>
      <c r="J699" s="2" t="s">
        <v>17</v>
      </c>
      <c r="K699" s="2">
        <v>694</v>
      </c>
      <c r="L699" s="4">
        <v>90</v>
      </c>
    </row>
    <row r="700" spans="2:12" s="2" customFormat="1" x14ac:dyDescent="0.25">
      <c r="B700" s="2" t="s">
        <v>1</v>
      </c>
      <c r="C700" s="2" t="str">
        <f>Tableau77[[#This Row],[COMMANDE]]&amp;Tableau77[[#This Row],[ECHEANCE]]&amp;Tableau77[[#This Row],[PLANID]]</f>
        <v>69543703695</v>
      </c>
      <c r="D700" s="2">
        <v>695</v>
      </c>
      <c r="E700" s="2">
        <v>695</v>
      </c>
      <c r="F700" s="3">
        <v>201932</v>
      </c>
      <c r="G700" s="2">
        <v>201931</v>
      </c>
      <c r="H700" s="1">
        <v>43703</v>
      </c>
      <c r="I700" s="2">
        <v>201935</v>
      </c>
      <c r="J700" s="2" t="s">
        <v>17</v>
      </c>
      <c r="K700" s="2">
        <v>695</v>
      </c>
      <c r="L700" s="4">
        <v>90</v>
      </c>
    </row>
    <row r="701" spans="2:12" s="2" customFormat="1" x14ac:dyDescent="0.25">
      <c r="B701" s="2" t="s">
        <v>1</v>
      </c>
      <c r="C701" s="2" t="str">
        <f>Tableau77[[#This Row],[COMMANDE]]&amp;Tableau77[[#This Row],[ECHEANCE]]&amp;Tableau77[[#This Row],[PLANID]]</f>
        <v>69643731696</v>
      </c>
      <c r="D701" s="2">
        <v>696</v>
      </c>
      <c r="E701" s="2">
        <v>696</v>
      </c>
      <c r="F701" s="3">
        <v>201936</v>
      </c>
      <c r="G701" s="2">
        <v>201935</v>
      </c>
      <c r="H701" s="1">
        <v>43731</v>
      </c>
      <c r="I701" s="2">
        <v>201939</v>
      </c>
      <c r="J701" s="2" t="s">
        <v>17</v>
      </c>
      <c r="K701" s="2">
        <v>696</v>
      </c>
      <c r="L701" s="4">
        <v>90</v>
      </c>
    </row>
    <row r="702" spans="2:12" s="2" customFormat="1" x14ac:dyDescent="0.25">
      <c r="B702" s="2" t="s">
        <v>1</v>
      </c>
      <c r="C702" s="2" t="str">
        <f>Tableau77[[#This Row],[COMMANDE]]&amp;Tableau77[[#This Row],[ECHEANCE]]&amp;Tableau77[[#This Row],[PLANID]]</f>
        <v>69743759697</v>
      </c>
      <c r="D702" s="2">
        <v>697</v>
      </c>
      <c r="E702" s="2">
        <v>697</v>
      </c>
      <c r="F702" s="3">
        <v>201940</v>
      </c>
      <c r="G702" s="2">
        <v>201939</v>
      </c>
      <c r="H702" s="1">
        <v>43759</v>
      </c>
      <c r="I702" s="2">
        <v>201943</v>
      </c>
      <c r="J702" s="2" t="s">
        <v>17</v>
      </c>
      <c r="K702" s="2">
        <v>697</v>
      </c>
      <c r="L702" s="4">
        <v>90</v>
      </c>
    </row>
    <row r="703" spans="2:12" s="2" customFormat="1" x14ac:dyDescent="0.25">
      <c r="B703" s="2" t="s">
        <v>1</v>
      </c>
      <c r="C703" s="2" t="str">
        <f>Tableau77[[#This Row],[COMMANDE]]&amp;Tableau77[[#This Row],[ECHEANCE]]&amp;Tableau77[[#This Row],[PLANID]]</f>
        <v>69843787698</v>
      </c>
      <c r="D703" s="2">
        <v>698</v>
      </c>
      <c r="E703" s="2">
        <v>698</v>
      </c>
      <c r="F703" s="3">
        <v>201944</v>
      </c>
      <c r="G703" s="2">
        <v>201943</v>
      </c>
      <c r="H703" s="1">
        <v>43787</v>
      </c>
      <c r="I703" s="2">
        <v>201947</v>
      </c>
      <c r="J703" s="2" t="s">
        <v>17</v>
      </c>
      <c r="K703" s="2">
        <v>698</v>
      </c>
      <c r="L703" s="4">
        <v>90</v>
      </c>
    </row>
    <row r="704" spans="2:12" s="2" customFormat="1" x14ac:dyDescent="0.25">
      <c r="B704" s="2" t="s">
        <v>1</v>
      </c>
      <c r="C704" s="2" t="str">
        <f>Tableau77[[#This Row],[COMMANDE]]&amp;Tableau77[[#This Row],[ECHEANCE]]&amp;Tableau77[[#This Row],[PLANID]]</f>
        <v>69943815699</v>
      </c>
      <c r="D704" s="2">
        <v>699</v>
      </c>
      <c r="E704" s="2">
        <v>699</v>
      </c>
      <c r="F704" s="3">
        <v>201949</v>
      </c>
      <c r="G704" s="2">
        <v>201947</v>
      </c>
      <c r="H704" s="1">
        <v>43815</v>
      </c>
      <c r="I704" s="2">
        <v>201951</v>
      </c>
      <c r="J704" s="2" t="s">
        <v>17</v>
      </c>
      <c r="K704" s="2">
        <v>699</v>
      </c>
      <c r="L704" s="4">
        <v>34.432519999999997</v>
      </c>
    </row>
    <row r="705" spans="2:12" s="2" customFormat="1" x14ac:dyDescent="0.25">
      <c r="B705" s="2" t="s">
        <v>1</v>
      </c>
      <c r="C705" s="2" t="str">
        <f>Tableau77[[#This Row],[COMMANDE]]&amp;Tableau77[[#This Row],[ECHEANCE]]&amp;Tableau77[[#This Row],[PLANID]]</f>
        <v>70043528700</v>
      </c>
      <c r="D705" s="2">
        <v>700</v>
      </c>
      <c r="E705" s="2">
        <v>700</v>
      </c>
      <c r="F705" s="3" t="s">
        <v>20</v>
      </c>
      <c r="G705" s="2">
        <v>197001</v>
      </c>
      <c r="H705" s="1">
        <v>43528</v>
      </c>
      <c r="I705" s="2">
        <v>201910</v>
      </c>
      <c r="J705" s="2" t="s">
        <v>3</v>
      </c>
      <c r="K705" s="2">
        <v>700</v>
      </c>
      <c r="L705" s="4">
        <v>30.164999999999999</v>
      </c>
    </row>
    <row r="706" spans="2:12" s="2" customFormat="1" x14ac:dyDescent="0.25">
      <c r="B706" s="2" t="s">
        <v>1</v>
      </c>
      <c r="C706" s="2" t="str">
        <f>Tableau77[[#This Row],[COMMANDE]]&amp;Tableau77[[#This Row],[ECHEANCE]]&amp;Tableau77[[#This Row],[PLANID]]</f>
        <v>70143549701</v>
      </c>
      <c r="D706" s="2">
        <v>701</v>
      </c>
      <c r="E706" s="2">
        <v>701</v>
      </c>
      <c r="F706" s="3" t="s">
        <v>20</v>
      </c>
      <c r="G706" s="2">
        <v>197001</v>
      </c>
      <c r="H706" s="1">
        <v>43549</v>
      </c>
      <c r="I706" s="2">
        <v>201913</v>
      </c>
      <c r="J706" s="2" t="s">
        <v>3</v>
      </c>
      <c r="K706" s="2">
        <v>701</v>
      </c>
      <c r="L706" s="4">
        <v>30</v>
      </c>
    </row>
    <row r="707" spans="2:12" s="2" customFormat="1" x14ac:dyDescent="0.25">
      <c r="B707" s="2" t="s">
        <v>1</v>
      </c>
      <c r="C707" s="2" t="str">
        <f>Tableau77[[#This Row],[COMMANDE]]&amp;Tableau77[[#This Row],[ECHEANCE]]&amp;Tableau77[[#This Row],[PLANID]]</f>
        <v>70243578702</v>
      </c>
      <c r="D707" s="2">
        <v>702</v>
      </c>
      <c r="E707" s="2">
        <v>702</v>
      </c>
      <c r="F707" s="3" t="s">
        <v>20</v>
      </c>
      <c r="G707" s="2">
        <v>197001</v>
      </c>
      <c r="H707" s="1">
        <v>43578</v>
      </c>
      <c r="I707" s="2">
        <v>201917</v>
      </c>
      <c r="J707" s="2" t="s">
        <v>3</v>
      </c>
      <c r="K707" s="2">
        <v>702</v>
      </c>
      <c r="L707" s="4">
        <v>4.96</v>
      </c>
    </row>
    <row r="708" spans="2:12" s="2" customFormat="1" x14ac:dyDescent="0.25">
      <c r="B708" s="2" t="s">
        <v>1</v>
      </c>
      <c r="C708" s="2" t="str">
        <f>Tableau77[[#This Row],[COMMANDE]]&amp;Tableau77[[#This Row],[ECHEANCE]]&amp;Tableau77[[#This Row],[PLANID]]</f>
        <v>70343578703</v>
      </c>
      <c r="D708" s="2">
        <v>703</v>
      </c>
      <c r="E708" s="2">
        <v>703</v>
      </c>
      <c r="F708" s="3" t="s">
        <v>20</v>
      </c>
      <c r="G708" s="2">
        <v>197001</v>
      </c>
      <c r="H708" s="1">
        <v>43578</v>
      </c>
      <c r="I708" s="2">
        <v>201917</v>
      </c>
      <c r="J708" s="2" t="s">
        <v>3</v>
      </c>
      <c r="K708" s="2">
        <v>703</v>
      </c>
      <c r="L708" s="4">
        <v>20.655000000000001</v>
      </c>
    </row>
    <row r="709" spans="2:12" s="2" customFormat="1" x14ac:dyDescent="0.25">
      <c r="B709" s="2" t="s">
        <v>1</v>
      </c>
      <c r="C709" s="2" t="str">
        <f>Tableau77[[#This Row],[COMMANDE]]&amp;Tableau77[[#This Row],[ECHEANCE]]&amp;Tableau77[[#This Row],[PLANID]]</f>
        <v>70443578704</v>
      </c>
      <c r="D709" s="2">
        <v>704</v>
      </c>
      <c r="E709" s="2">
        <v>704</v>
      </c>
      <c r="F709" s="3" t="s">
        <v>20</v>
      </c>
      <c r="G709" s="2">
        <v>197001</v>
      </c>
      <c r="H709" s="1">
        <v>43578</v>
      </c>
      <c r="I709" s="2">
        <v>201917</v>
      </c>
      <c r="J709" s="2" t="s">
        <v>3</v>
      </c>
      <c r="K709" s="2">
        <v>704</v>
      </c>
      <c r="L709" s="4">
        <v>14.385</v>
      </c>
    </row>
    <row r="710" spans="2:12" s="2" customFormat="1" x14ac:dyDescent="0.25">
      <c r="B710" s="2" t="s">
        <v>1</v>
      </c>
      <c r="C710" s="2" t="str">
        <f>Tableau77[[#This Row],[COMMANDE]]&amp;Tableau77[[#This Row],[ECHEANCE]]&amp;Tableau77[[#This Row],[PLANID]]</f>
        <v>70543591705</v>
      </c>
      <c r="D710" s="2">
        <v>705</v>
      </c>
      <c r="E710" s="2">
        <v>705</v>
      </c>
      <c r="F710" s="3" t="s">
        <v>20</v>
      </c>
      <c r="G710" s="2">
        <v>197001</v>
      </c>
      <c r="H710" s="1">
        <v>43591</v>
      </c>
      <c r="I710" s="2">
        <v>201919</v>
      </c>
      <c r="J710" s="2" t="s">
        <v>3</v>
      </c>
      <c r="K710" s="2">
        <v>705</v>
      </c>
      <c r="L710" s="4">
        <v>13.115</v>
      </c>
    </row>
    <row r="711" spans="2:12" s="2" customFormat="1" x14ac:dyDescent="0.25">
      <c r="B711" s="2" t="s">
        <v>1</v>
      </c>
      <c r="C711" s="2" t="str">
        <f>Tableau77[[#This Row],[COMMANDE]]&amp;Tableau77[[#This Row],[ECHEANCE]]&amp;Tableau77[[#This Row],[PLANID]]</f>
        <v>70643557706</v>
      </c>
      <c r="D711" s="2">
        <v>706</v>
      </c>
      <c r="E711" s="2">
        <v>706</v>
      </c>
      <c r="F711" s="3">
        <v>201912</v>
      </c>
      <c r="G711" s="2">
        <v>201913</v>
      </c>
      <c r="H711" s="1">
        <v>43557</v>
      </c>
      <c r="I711" s="2">
        <v>201914</v>
      </c>
      <c r="J711" s="2" t="s">
        <v>17</v>
      </c>
      <c r="K711" s="2">
        <v>706</v>
      </c>
      <c r="L711" s="4">
        <v>25.15</v>
      </c>
    </row>
    <row r="712" spans="2:12" s="2" customFormat="1" x14ac:dyDescent="0.25">
      <c r="B712" s="2" t="s">
        <v>1</v>
      </c>
      <c r="C712" s="2" t="str">
        <f>Tableau77[[#This Row],[COMMANDE]]&amp;Tableau77[[#This Row],[ECHEANCE]]&amp;Tableau77[[#This Row],[PLANID]]</f>
        <v>70743584707</v>
      </c>
      <c r="D712" s="2">
        <v>707</v>
      </c>
      <c r="E712" s="2">
        <v>707</v>
      </c>
      <c r="F712" s="3">
        <v>201916</v>
      </c>
      <c r="G712" s="2">
        <v>201915</v>
      </c>
      <c r="H712" s="1">
        <v>43584</v>
      </c>
      <c r="I712" s="2">
        <v>201918</v>
      </c>
      <c r="J712" s="2" t="s">
        <v>17</v>
      </c>
      <c r="K712" s="2">
        <v>707</v>
      </c>
      <c r="L712" s="4">
        <v>35</v>
      </c>
    </row>
    <row r="713" spans="2:12" s="2" customFormat="1" x14ac:dyDescent="0.25">
      <c r="B713" s="2" t="s">
        <v>1</v>
      </c>
      <c r="C713" s="2" t="str">
        <f>Tableau77[[#This Row],[COMMANDE]]&amp;Tableau77[[#This Row],[ECHEANCE]]&amp;Tableau77[[#This Row],[PLANID]]</f>
        <v>70843612708</v>
      </c>
      <c r="D713" s="2">
        <v>708</v>
      </c>
      <c r="E713" s="2">
        <v>708</v>
      </c>
      <c r="F713" s="3">
        <v>201920</v>
      </c>
      <c r="G713" s="2">
        <v>201918</v>
      </c>
      <c r="H713" s="1">
        <v>43612</v>
      </c>
      <c r="I713" s="2">
        <v>201922</v>
      </c>
      <c r="J713" s="2" t="s">
        <v>17</v>
      </c>
      <c r="K713" s="2">
        <v>708</v>
      </c>
      <c r="L713" s="4">
        <v>35</v>
      </c>
    </row>
    <row r="714" spans="2:12" s="2" customFormat="1" x14ac:dyDescent="0.25">
      <c r="B714" s="2" t="s">
        <v>1</v>
      </c>
      <c r="C714" s="2" t="str">
        <f>Tableau77[[#This Row],[COMMANDE]]&amp;Tableau77[[#This Row],[ECHEANCE]]&amp;Tableau77[[#This Row],[PLANID]]</f>
        <v>70943647709</v>
      </c>
      <c r="D714" s="2">
        <v>709</v>
      </c>
      <c r="E714" s="2">
        <v>709</v>
      </c>
      <c r="F714" s="3">
        <v>201925</v>
      </c>
      <c r="G714" s="2">
        <v>201923</v>
      </c>
      <c r="H714" s="1">
        <v>43647</v>
      </c>
      <c r="I714" s="2">
        <v>201927</v>
      </c>
      <c r="J714" s="2" t="s">
        <v>17</v>
      </c>
      <c r="K714" s="2">
        <v>709</v>
      </c>
      <c r="L714" s="4">
        <v>35</v>
      </c>
    </row>
    <row r="715" spans="2:12" s="2" customFormat="1" x14ac:dyDescent="0.25">
      <c r="B715" s="2" t="s">
        <v>1</v>
      </c>
      <c r="C715" s="2" t="str">
        <f>Tableau77[[#This Row],[COMMANDE]]&amp;Tableau77[[#This Row],[ECHEANCE]]&amp;Tableau77[[#This Row],[PLANID]]</f>
        <v>71043675710</v>
      </c>
      <c r="D715" s="2">
        <v>710</v>
      </c>
      <c r="E715" s="2">
        <v>710</v>
      </c>
      <c r="F715" s="3">
        <v>201928</v>
      </c>
      <c r="G715" s="2">
        <v>201927</v>
      </c>
      <c r="H715" s="1">
        <v>43675</v>
      </c>
      <c r="I715" s="2">
        <v>201931</v>
      </c>
      <c r="J715" s="2" t="s">
        <v>17</v>
      </c>
      <c r="K715" s="2">
        <v>710</v>
      </c>
      <c r="L715" s="4">
        <v>35</v>
      </c>
    </row>
    <row r="716" spans="2:12" s="2" customFormat="1" x14ac:dyDescent="0.25">
      <c r="B716" s="2" t="s">
        <v>1</v>
      </c>
      <c r="C716" s="2" t="str">
        <f>Tableau77[[#This Row],[COMMANDE]]&amp;Tableau77[[#This Row],[ECHEANCE]]&amp;Tableau77[[#This Row],[PLANID]]</f>
        <v>71143710711</v>
      </c>
      <c r="D716" s="2">
        <v>711</v>
      </c>
      <c r="E716" s="2">
        <v>711</v>
      </c>
      <c r="F716" s="3">
        <v>201933</v>
      </c>
      <c r="G716" s="2">
        <v>201932</v>
      </c>
      <c r="H716" s="1">
        <v>43710</v>
      </c>
      <c r="I716" s="2">
        <v>201936</v>
      </c>
      <c r="J716" s="2" t="s">
        <v>17</v>
      </c>
      <c r="K716" s="2">
        <v>711</v>
      </c>
      <c r="L716" s="4">
        <v>35</v>
      </c>
    </row>
    <row r="717" spans="2:12" s="2" customFormat="1" x14ac:dyDescent="0.25">
      <c r="B717" s="2" t="s">
        <v>1</v>
      </c>
      <c r="C717" s="2" t="str">
        <f>Tableau77[[#This Row],[COMMANDE]]&amp;Tableau77[[#This Row],[ECHEANCE]]&amp;Tableau77[[#This Row],[PLANID]]</f>
        <v>71243731712</v>
      </c>
      <c r="D717" s="2">
        <v>712</v>
      </c>
      <c r="E717" s="2">
        <v>712</v>
      </c>
      <c r="F717" s="3">
        <v>201937</v>
      </c>
      <c r="G717" s="2">
        <v>201935</v>
      </c>
      <c r="H717" s="1">
        <v>43731</v>
      </c>
      <c r="I717" s="2">
        <v>201939</v>
      </c>
      <c r="J717" s="2" t="s">
        <v>17</v>
      </c>
      <c r="K717" s="2">
        <v>712</v>
      </c>
      <c r="L717" s="4">
        <v>35</v>
      </c>
    </row>
    <row r="718" spans="2:12" s="2" customFormat="1" x14ac:dyDescent="0.25">
      <c r="B718" s="2" t="s">
        <v>1</v>
      </c>
      <c r="C718" s="2" t="str">
        <f>Tableau77[[#This Row],[COMMANDE]]&amp;Tableau77[[#This Row],[ECHEANCE]]&amp;Tableau77[[#This Row],[PLANID]]</f>
        <v>71343787713</v>
      </c>
      <c r="D718" s="2">
        <v>713</v>
      </c>
      <c r="E718" s="2">
        <v>713</v>
      </c>
      <c r="F718" s="3">
        <v>201945</v>
      </c>
      <c r="G718" s="2">
        <v>201943</v>
      </c>
      <c r="H718" s="1">
        <v>43787</v>
      </c>
      <c r="I718" s="2">
        <v>201947</v>
      </c>
      <c r="J718" s="2" t="s">
        <v>17</v>
      </c>
      <c r="K718" s="2">
        <v>713</v>
      </c>
      <c r="L718" s="4">
        <v>35</v>
      </c>
    </row>
    <row r="719" spans="2:12" s="2" customFormat="1" x14ac:dyDescent="0.25">
      <c r="B719" s="2" t="s">
        <v>1</v>
      </c>
      <c r="C719" s="2" t="str">
        <f>Tableau77[[#This Row],[COMMANDE]]&amp;Tableau77[[#This Row],[ECHEANCE]]&amp;Tableau77[[#This Row],[PLANID]]</f>
        <v>71443815714</v>
      </c>
      <c r="D719" s="2">
        <v>714</v>
      </c>
      <c r="E719" s="2">
        <v>714</v>
      </c>
      <c r="F719" s="3">
        <v>201949</v>
      </c>
      <c r="G719" s="2">
        <v>201947</v>
      </c>
      <c r="H719" s="1">
        <v>43815</v>
      </c>
      <c r="I719" s="2">
        <v>201951</v>
      </c>
      <c r="J719" s="2" t="s">
        <v>17</v>
      </c>
      <c r="K719" s="2">
        <v>714</v>
      </c>
      <c r="L719" s="4">
        <v>35</v>
      </c>
    </row>
    <row r="720" spans="2:12" s="2" customFormat="1" x14ac:dyDescent="0.25">
      <c r="B720" s="2" t="s">
        <v>1</v>
      </c>
      <c r="C720" s="2" t="str">
        <f>Tableau77[[#This Row],[COMMANDE]]&amp;Tableau77[[#This Row],[ECHEANCE]]&amp;Tableau77[[#This Row],[PLANID]]</f>
        <v>71543535715</v>
      </c>
      <c r="D720" s="2">
        <v>715</v>
      </c>
      <c r="E720" s="2">
        <v>715</v>
      </c>
      <c r="F720" s="3" t="s">
        <v>20</v>
      </c>
      <c r="G720" s="2">
        <v>197001</v>
      </c>
      <c r="H720" s="1">
        <v>43535</v>
      </c>
      <c r="I720" s="2">
        <v>201911</v>
      </c>
      <c r="J720" s="2" t="s">
        <v>3</v>
      </c>
      <c r="K720" s="2">
        <v>715</v>
      </c>
      <c r="L720" s="4">
        <v>16.86</v>
      </c>
    </row>
    <row r="721" spans="2:12" s="2" customFormat="1" x14ac:dyDescent="0.25">
      <c r="B721" s="2" t="s">
        <v>1</v>
      </c>
      <c r="C721" s="2" t="str">
        <f>Tableau77[[#This Row],[COMMANDE]]&amp;Tableau77[[#This Row],[ECHEANCE]]&amp;Tableau77[[#This Row],[PLANID]]</f>
        <v>71643557716</v>
      </c>
      <c r="D721" s="2">
        <v>716</v>
      </c>
      <c r="E721" s="2">
        <v>716</v>
      </c>
      <c r="F721" s="3" t="s">
        <v>20</v>
      </c>
      <c r="G721" s="2">
        <v>197001</v>
      </c>
      <c r="H721" s="1">
        <v>43557</v>
      </c>
      <c r="I721" s="2">
        <v>201914</v>
      </c>
      <c r="J721" s="2" t="s">
        <v>3</v>
      </c>
      <c r="K721" s="2">
        <v>716</v>
      </c>
      <c r="L721" s="4">
        <v>9.85</v>
      </c>
    </row>
    <row r="722" spans="2:12" s="2" customFormat="1" x14ac:dyDescent="0.25">
      <c r="B722" s="2" t="s">
        <v>1</v>
      </c>
      <c r="C722" s="2" t="str">
        <f>Tableau77[[#This Row],[COMMANDE]]&amp;Tableau77[[#This Row],[ECHEANCE]]&amp;Tableau77[[#This Row],[PLANID]]</f>
        <v>71743535717</v>
      </c>
      <c r="D722" s="2">
        <v>717</v>
      </c>
      <c r="E722" s="2">
        <v>717</v>
      </c>
      <c r="F722" s="3">
        <v>201909</v>
      </c>
      <c r="G722" s="2">
        <v>201910</v>
      </c>
      <c r="H722" s="1">
        <v>43535</v>
      </c>
      <c r="I722" s="2">
        <v>201911</v>
      </c>
      <c r="J722" s="2" t="s">
        <v>17</v>
      </c>
      <c r="K722" s="2">
        <v>717</v>
      </c>
      <c r="L722" s="4">
        <v>44.094999999999999</v>
      </c>
    </row>
    <row r="723" spans="2:12" s="2" customFormat="1" x14ac:dyDescent="0.25">
      <c r="B723" s="2" t="s">
        <v>1</v>
      </c>
      <c r="C723" s="2" t="str">
        <f>Tableau77[[#This Row],[COMMANDE]]&amp;Tableau77[[#This Row],[ECHEANCE]]&amp;Tableau77[[#This Row],[PLANID]]</f>
        <v>71843591718</v>
      </c>
      <c r="D723" s="2">
        <v>718</v>
      </c>
      <c r="E723" s="2">
        <v>718</v>
      </c>
      <c r="F723" s="3">
        <v>201917</v>
      </c>
      <c r="G723" s="2">
        <v>201916</v>
      </c>
      <c r="H723" s="1">
        <v>43591</v>
      </c>
      <c r="I723" s="2">
        <v>201919</v>
      </c>
      <c r="J723" s="2" t="s">
        <v>17</v>
      </c>
      <c r="K723" s="2">
        <v>718</v>
      </c>
      <c r="L723" s="4">
        <v>45</v>
      </c>
    </row>
    <row r="724" spans="2:12" s="2" customFormat="1" x14ac:dyDescent="0.25">
      <c r="B724" s="2" t="s">
        <v>1</v>
      </c>
      <c r="C724" s="2" t="str">
        <f>Tableau77[[#This Row],[COMMANDE]]&amp;Tableau77[[#This Row],[ECHEANCE]]&amp;Tableau77[[#This Row],[PLANID]]</f>
        <v>71943647719</v>
      </c>
      <c r="D724" s="2">
        <v>719</v>
      </c>
      <c r="E724" s="2">
        <v>719</v>
      </c>
      <c r="F724" s="3">
        <v>201925</v>
      </c>
      <c r="G724" s="2">
        <v>201923</v>
      </c>
      <c r="H724" s="1">
        <v>43647</v>
      </c>
      <c r="I724" s="2">
        <v>201927</v>
      </c>
      <c r="J724" s="2" t="s">
        <v>17</v>
      </c>
      <c r="K724" s="2">
        <v>719</v>
      </c>
      <c r="L724" s="4">
        <v>45</v>
      </c>
    </row>
    <row r="725" spans="2:12" s="2" customFormat="1" x14ac:dyDescent="0.25">
      <c r="B725" s="2" t="s">
        <v>1</v>
      </c>
      <c r="C725" s="2" t="str">
        <f>Tableau77[[#This Row],[COMMANDE]]&amp;Tableau77[[#This Row],[ECHEANCE]]&amp;Tableau77[[#This Row],[PLANID]]</f>
        <v>72043724720</v>
      </c>
      <c r="D725" s="2">
        <v>720</v>
      </c>
      <c r="E725" s="2">
        <v>720</v>
      </c>
      <c r="F725" s="3">
        <v>201935</v>
      </c>
      <c r="G725" s="2">
        <v>201934</v>
      </c>
      <c r="H725" s="1">
        <v>43724</v>
      </c>
      <c r="I725" s="2">
        <v>201938</v>
      </c>
      <c r="J725" s="2" t="s">
        <v>17</v>
      </c>
      <c r="K725" s="2">
        <v>720</v>
      </c>
      <c r="L725" s="4">
        <v>45</v>
      </c>
    </row>
    <row r="726" spans="2:12" s="2" customFormat="1" x14ac:dyDescent="0.25">
      <c r="B726" s="2" t="s">
        <v>1</v>
      </c>
      <c r="C726" s="2" t="str">
        <f>Tableau77[[#This Row],[COMMANDE]]&amp;Tableau77[[#This Row],[ECHEANCE]]&amp;Tableau77[[#This Row],[PLANID]]</f>
        <v>72143780721</v>
      </c>
      <c r="D726" s="2">
        <v>721</v>
      </c>
      <c r="E726" s="2">
        <v>721</v>
      </c>
      <c r="F726" s="3">
        <v>201943</v>
      </c>
      <c r="G726" s="2">
        <v>201942</v>
      </c>
      <c r="H726" s="1">
        <v>43780</v>
      </c>
      <c r="I726" s="2">
        <v>201946</v>
      </c>
      <c r="J726" s="2" t="s">
        <v>17</v>
      </c>
      <c r="K726" s="2">
        <v>721</v>
      </c>
      <c r="L726" s="4">
        <v>45</v>
      </c>
    </row>
    <row r="727" spans="2:12" s="2" customFormat="1" x14ac:dyDescent="0.25">
      <c r="B727" s="2" t="s">
        <v>1</v>
      </c>
      <c r="C727" s="2" t="str">
        <f>Tableau77[[#This Row],[COMMANDE]]&amp;Tableau77[[#This Row],[ECHEANCE]]&amp;Tableau77[[#This Row],[PLANID]]</f>
        <v>72243815722</v>
      </c>
      <c r="D727" s="2">
        <v>722</v>
      </c>
      <c r="E727" s="2">
        <v>722</v>
      </c>
      <c r="F727" s="3">
        <v>201948</v>
      </c>
      <c r="G727" s="2">
        <v>201947</v>
      </c>
      <c r="H727" s="1">
        <v>43815</v>
      </c>
      <c r="I727" s="2">
        <v>201951</v>
      </c>
      <c r="J727" s="2" t="s">
        <v>17</v>
      </c>
      <c r="K727" s="2">
        <v>722</v>
      </c>
      <c r="L727" s="4">
        <v>45</v>
      </c>
    </row>
    <row r="728" spans="2:12" s="2" customFormat="1" x14ac:dyDescent="0.25">
      <c r="B728" s="2" t="s">
        <v>1</v>
      </c>
      <c r="C728" s="2" t="str">
        <f>Tableau77[[#This Row],[COMMANDE]]&amp;Tableau77[[#This Row],[ECHEANCE]]&amp;Tableau77[[#This Row],[PLANID]]</f>
        <v>72342780723</v>
      </c>
      <c r="D728" s="2">
        <v>723</v>
      </c>
      <c r="E728" s="2">
        <v>723</v>
      </c>
      <c r="F728" s="3" t="s">
        <v>20</v>
      </c>
      <c r="G728" s="2">
        <v>197001</v>
      </c>
      <c r="H728" s="1">
        <v>42780</v>
      </c>
      <c r="I728" s="2">
        <v>201707</v>
      </c>
      <c r="J728" s="2" t="s">
        <v>3</v>
      </c>
      <c r="K728" s="2">
        <v>723</v>
      </c>
      <c r="L728" s="4">
        <v>1E-3</v>
      </c>
    </row>
    <row r="729" spans="2:12" s="2" customFormat="1" x14ac:dyDescent="0.25">
      <c r="B729" s="2" t="s">
        <v>1</v>
      </c>
      <c r="C729" s="2" t="str">
        <f>Tableau77[[#This Row],[COMMANDE]]&amp;Tableau77[[#This Row],[ECHEANCE]]&amp;Tableau77[[#This Row],[PLANID]]</f>
        <v>72442787724</v>
      </c>
      <c r="D729" s="2">
        <v>724</v>
      </c>
      <c r="E729" s="2">
        <v>724</v>
      </c>
      <c r="F729" s="3" t="s">
        <v>20</v>
      </c>
      <c r="G729" s="2">
        <v>197001</v>
      </c>
      <c r="H729" s="1">
        <v>42787</v>
      </c>
      <c r="I729" s="2">
        <v>201708</v>
      </c>
      <c r="J729" s="2" t="s">
        <v>3</v>
      </c>
      <c r="K729" s="2">
        <v>724</v>
      </c>
      <c r="L729" s="4">
        <v>1E-3</v>
      </c>
    </row>
    <row r="730" spans="2:12" s="2" customFormat="1" x14ac:dyDescent="0.25">
      <c r="B730" s="2" t="s">
        <v>1</v>
      </c>
      <c r="C730" s="2" t="str">
        <f>Tableau77[[#This Row],[COMMANDE]]&amp;Tableau77[[#This Row],[ECHEANCE]]&amp;Tableau77[[#This Row],[PLANID]]</f>
        <v>72542787725</v>
      </c>
      <c r="D730" s="2">
        <v>725</v>
      </c>
      <c r="E730" s="2">
        <v>725</v>
      </c>
      <c r="F730" s="3" t="s">
        <v>20</v>
      </c>
      <c r="G730" s="2">
        <v>197001</v>
      </c>
      <c r="H730" s="1">
        <v>42787</v>
      </c>
      <c r="I730" s="2">
        <v>201708</v>
      </c>
      <c r="J730" s="2" t="s">
        <v>3</v>
      </c>
      <c r="K730" s="2">
        <v>725</v>
      </c>
      <c r="L730" s="4">
        <v>1E-3</v>
      </c>
    </row>
    <row r="731" spans="2:12" s="2" customFormat="1" x14ac:dyDescent="0.25">
      <c r="B731" s="2" t="s">
        <v>1</v>
      </c>
      <c r="C731" s="2" t="str">
        <f>Tableau77[[#This Row],[COMMANDE]]&amp;Tableau77[[#This Row],[ECHEANCE]]&amp;Tableau77[[#This Row],[PLANID]]</f>
        <v>72643528726</v>
      </c>
      <c r="D731" s="2">
        <v>726</v>
      </c>
      <c r="E731" s="2">
        <v>726</v>
      </c>
      <c r="F731" s="3">
        <v>201906</v>
      </c>
      <c r="G731" s="2">
        <v>201911</v>
      </c>
      <c r="H731" s="1">
        <v>43528</v>
      </c>
      <c r="I731" s="2">
        <v>201910</v>
      </c>
      <c r="J731" s="2" t="s">
        <v>19</v>
      </c>
      <c r="K731" s="2">
        <v>726</v>
      </c>
      <c r="L731" s="4">
        <v>62.555531000000002</v>
      </c>
    </row>
    <row r="732" spans="2:12" s="2" customFormat="1" x14ac:dyDescent="0.25">
      <c r="B732" s="2" t="s">
        <v>1</v>
      </c>
      <c r="C732" s="2" t="str">
        <f>Tableau77[[#This Row],[COMMANDE]]&amp;Tableau77[[#This Row],[ECHEANCE]]&amp;Tableau77[[#This Row],[PLANID]]</f>
        <v>72743535727</v>
      </c>
      <c r="D732" s="2">
        <v>727</v>
      </c>
      <c r="E732" s="2">
        <v>727</v>
      </c>
      <c r="F732" s="3">
        <v>201908</v>
      </c>
      <c r="G732" s="2">
        <v>201912</v>
      </c>
      <c r="H732" s="1">
        <v>43535</v>
      </c>
      <c r="I732" s="2">
        <v>201911</v>
      </c>
      <c r="J732" s="2" t="s">
        <v>17</v>
      </c>
      <c r="K732" s="2">
        <v>727</v>
      </c>
      <c r="L732" s="4">
        <v>50</v>
      </c>
    </row>
    <row r="733" spans="2:12" s="2" customFormat="1" x14ac:dyDescent="0.25">
      <c r="B733" s="2" t="s">
        <v>1</v>
      </c>
      <c r="C733" s="2" t="str">
        <f>Tableau77[[#This Row],[COMMANDE]]&amp;Tableau77[[#This Row],[ECHEANCE]]&amp;Tableau77[[#This Row],[PLANID]]</f>
        <v>72843542728</v>
      </c>
      <c r="D733" s="2">
        <v>728</v>
      </c>
      <c r="E733" s="2">
        <v>728</v>
      </c>
      <c r="F733" s="3">
        <v>201909</v>
      </c>
      <c r="G733" s="2">
        <v>201913</v>
      </c>
      <c r="H733" s="1">
        <v>43542</v>
      </c>
      <c r="I733" s="2">
        <v>201912</v>
      </c>
      <c r="J733" s="2" t="s">
        <v>17</v>
      </c>
      <c r="K733" s="2">
        <v>728</v>
      </c>
      <c r="L733" s="4">
        <v>50</v>
      </c>
    </row>
    <row r="734" spans="2:12" s="2" customFormat="1" x14ac:dyDescent="0.25">
      <c r="B734" s="2" t="s">
        <v>1</v>
      </c>
      <c r="C734" s="2" t="str">
        <f>Tableau77[[#This Row],[COMMANDE]]&amp;Tableau77[[#This Row],[ECHEANCE]]&amp;Tableau77[[#This Row],[PLANID]]</f>
        <v>72943557729</v>
      </c>
      <c r="D734" s="2">
        <v>729</v>
      </c>
      <c r="E734" s="2">
        <v>729</v>
      </c>
      <c r="F734" s="3">
        <v>201911</v>
      </c>
      <c r="G734" s="2">
        <v>201914</v>
      </c>
      <c r="H734" s="1">
        <v>43557</v>
      </c>
      <c r="I734" s="2">
        <v>201914</v>
      </c>
      <c r="J734" s="2" t="s">
        <v>17</v>
      </c>
      <c r="K734" s="2">
        <v>729</v>
      </c>
      <c r="L734" s="4">
        <v>150</v>
      </c>
    </row>
    <row r="735" spans="2:12" s="2" customFormat="1" x14ac:dyDescent="0.25">
      <c r="B735" s="2" t="s">
        <v>1</v>
      </c>
      <c r="C735" s="2" t="str">
        <f>Tableau77[[#This Row],[COMMANDE]]&amp;Tableau77[[#This Row],[ECHEANCE]]&amp;Tableau77[[#This Row],[PLANID]]</f>
        <v>73043563730</v>
      </c>
      <c r="D735" s="2">
        <v>730</v>
      </c>
      <c r="E735" s="2">
        <v>730</v>
      </c>
      <c r="F735" s="3">
        <v>201912</v>
      </c>
      <c r="G735" s="2">
        <v>201921</v>
      </c>
      <c r="H735" s="1">
        <v>43563</v>
      </c>
      <c r="I735" s="2">
        <v>201915</v>
      </c>
      <c r="J735" s="2" t="s">
        <v>17</v>
      </c>
      <c r="K735" s="2">
        <v>730</v>
      </c>
      <c r="L735" s="4">
        <v>100</v>
      </c>
    </row>
    <row r="736" spans="2:12" s="2" customFormat="1" x14ac:dyDescent="0.25">
      <c r="B736" s="2" t="s">
        <v>1</v>
      </c>
      <c r="C736" s="2" t="str">
        <f>Tableau77[[#This Row],[COMMANDE]]&amp;Tableau77[[#This Row],[ECHEANCE]]&amp;Tableau77[[#This Row],[PLANID]]</f>
        <v>73143570731</v>
      </c>
      <c r="D736" s="2">
        <v>731</v>
      </c>
      <c r="E736" s="2">
        <v>731</v>
      </c>
      <c r="F736" s="3">
        <v>201913</v>
      </c>
      <c r="G736" s="2">
        <v>201921</v>
      </c>
      <c r="H736" s="1">
        <v>43570</v>
      </c>
      <c r="I736" s="2">
        <v>201916</v>
      </c>
      <c r="J736" s="2" t="s">
        <v>17</v>
      </c>
      <c r="K736" s="2">
        <v>731</v>
      </c>
      <c r="L736" s="4">
        <v>100</v>
      </c>
    </row>
    <row r="737" spans="2:12" s="2" customFormat="1" x14ac:dyDescent="0.25">
      <c r="B737" s="2" t="s">
        <v>1</v>
      </c>
      <c r="C737" s="2" t="str">
        <f>Tableau77[[#This Row],[COMMANDE]]&amp;Tableau77[[#This Row],[ECHEANCE]]&amp;Tableau77[[#This Row],[PLANID]]</f>
        <v>73243578732</v>
      </c>
      <c r="D737" s="2">
        <v>732</v>
      </c>
      <c r="E737" s="2">
        <v>732</v>
      </c>
      <c r="F737" s="3">
        <v>201914</v>
      </c>
      <c r="G737" s="2">
        <v>201921</v>
      </c>
      <c r="H737" s="1">
        <v>43578</v>
      </c>
      <c r="I737" s="2">
        <v>201917</v>
      </c>
      <c r="J737" s="2" t="s">
        <v>17</v>
      </c>
      <c r="K737" s="2">
        <v>732</v>
      </c>
      <c r="L737" s="4">
        <v>100</v>
      </c>
    </row>
    <row r="738" spans="2:12" s="2" customFormat="1" x14ac:dyDescent="0.25">
      <c r="B738" s="2" t="s">
        <v>1</v>
      </c>
      <c r="C738" s="2" t="str">
        <f>Tableau77[[#This Row],[COMMANDE]]&amp;Tableau77[[#This Row],[ECHEANCE]]&amp;Tableau77[[#This Row],[PLANID]]</f>
        <v>73343588733</v>
      </c>
      <c r="D738" s="2">
        <v>733</v>
      </c>
      <c r="E738" s="2">
        <v>733</v>
      </c>
      <c r="F738" s="3">
        <v>201915</v>
      </c>
      <c r="G738" s="2">
        <v>201922</v>
      </c>
      <c r="H738" s="1">
        <v>43588</v>
      </c>
      <c r="I738" s="2">
        <v>201918</v>
      </c>
      <c r="J738" s="2" t="s">
        <v>17</v>
      </c>
      <c r="K738" s="2">
        <v>733</v>
      </c>
      <c r="L738" s="4">
        <v>250</v>
      </c>
    </row>
    <row r="739" spans="2:12" s="2" customFormat="1" x14ac:dyDescent="0.25">
      <c r="B739" s="2" t="s">
        <v>1</v>
      </c>
      <c r="C739" s="2" t="str">
        <f>Tableau77[[#This Row],[COMMANDE]]&amp;Tableau77[[#This Row],[ECHEANCE]]&amp;Tableau77[[#This Row],[PLANID]]</f>
        <v>73443598734</v>
      </c>
      <c r="D739" s="2">
        <v>734</v>
      </c>
      <c r="E739" s="2">
        <v>734</v>
      </c>
      <c r="F739" s="3">
        <v>201916</v>
      </c>
      <c r="G739" s="2">
        <v>201921</v>
      </c>
      <c r="H739" s="1">
        <v>43598</v>
      </c>
      <c r="I739" s="2">
        <v>201920</v>
      </c>
      <c r="J739" s="2" t="s">
        <v>17</v>
      </c>
      <c r="K739" s="2">
        <v>734</v>
      </c>
      <c r="L739" s="4">
        <v>200</v>
      </c>
    </row>
    <row r="740" spans="2:12" s="2" customFormat="1" x14ac:dyDescent="0.25">
      <c r="B740" s="2" t="s">
        <v>1</v>
      </c>
      <c r="C740" s="2" t="str">
        <f>Tableau77[[#This Row],[COMMANDE]]&amp;Tableau77[[#This Row],[ECHEANCE]]&amp;Tableau77[[#This Row],[PLANID]]</f>
        <v>73543500735</v>
      </c>
      <c r="D740" s="2">
        <v>735</v>
      </c>
      <c r="E740" s="2">
        <v>735</v>
      </c>
      <c r="F740" s="3" t="s">
        <v>20</v>
      </c>
      <c r="G740" s="2">
        <v>197001</v>
      </c>
      <c r="H740" s="1">
        <v>43500</v>
      </c>
      <c r="I740" s="2">
        <v>201906</v>
      </c>
      <c r="J740" s="2" t="s">
        <v>3</v>
      </c>
      <c r="K740" s="2">
        <v>735</v>
      </c>
      <c r="L740" s="4">
        <v>3.7349999999999999</v>
      </c>
    </row>
    <row r="741" spans="2:12" s="2" customFormat="1" x14ac:dyDescent="0.25">
      <c r="B741" s="2" t="s">
        <v>1</v>
      </c>
      <c r="C741" s="2" t="str">
        <f>Tableau77[[#This Row],[COMMANDE]]&amp;Tableau77[[#This Row],[ECHEANCE]]&amp;Tableau77[[#This Row],[PLANID]]</f>
        <v>73643500736</v>
      </c>
      <c r="D741" s="2">
        <v>736</v>
      </c>
      <c r="E741" s="2">
        <v>736</v>
      </c>
      <c r="F741" s="3" t="s">
        <v>20</v>
      </c>
      <c r="G741" s="2">
        <v>197001</v>
      </c>
      <c r="H741" s="1">
        <v>43500</v>
      </c>
      <c r="I741" s="2">
        <v>201906</v>
      </c>
      <c r="J741" s="2" t="s">
        <v>3</v>
      </c>
      <c r="K741" s="2">
        <v>736</v>
      </c>
      <c r="L741" s="4">
        <v>2.65</v>
      </c>
    </row>
    <row r="742" spans="2:12" s="2" customFormat="1" x14ac:dyDescent="0.25">
      <c r="B742" s="2" t="s">
        <v>1</v>
      </c>
      <c r="C742" s="2" t="str">
        <f>Tableau77[[#This Row],[COMMANDE]]&amp;Tableau77[[#This Row],[ECHEANCE]]&amp;Tableau77[[#This Row],[PLANID]]</f>
        <v>73743500737</v>
      </c>
      <c r="D742" s="2">
        <v>737</v>
      </c>
      <c r="E742" s="2">
        <v>737</v>
      </c>
      <c r="F742" s="3" t="s">
        <v>20</v>
      </c>
      <c r="G742" s="2">
        <v>197001</v>
      </c>
      <c r="H742" s="1">
        <v>43500</v>
      </c>
      <c r="I742" s="2">
        <v>201906</v>
      </c>
      <c r="J742" s="2" t="s">
        <v>3</v>
      </c>
      <c r="K742" s="2">
        <v>737</v>
      </c>
      <c r="L742" s="4">
        <v>1.425</v>
      </c>
    </row>
    <row r="743" spans="2:12" s="2" customFormat="1" x14ac:dyDescent="0.25">
      <c r="B743" s="2" t="s">
        <v>1</v>
      </c>
      <c r="C743" s="2" t="str">
        <f>Tableau77[[#This Row],[COMMANDE]]&amp;Tableau77[[#This Row],[ECHEANCE]]&amp;Tableau77[[#This Row],[PLANID]]</f>
        <v>73843500738</v>
      </c>
      <c r="D743" s="2">
        <v>738</v>
      </c>
      <c r="E743" s="2">
        <v>738</v>
      </c>
      <c r="F743" s="3" t="s">
        <v>20</v>
      </c>
      <c r="G743" s="2">
        <v>197001</v>
      </c>
      <c r="H743" s="1">
        <v>43500</v>
      </c>
      <c r="I743" s="2">
        <v>201906</v>
      </c>
      <c r="J743" s="2" t="s">
        <v>3</v>
      </c>
      <c r="K743" s="2">
        <v>738</v>
      </c>
      <c r="L743" s="4">
        <v>2.7949999999999999</v>
      </c>
    </row>
    <row r="744" spans="2:12" s="2" customFormat="1" x14ac:dyDescent="0.25">
      <c r="B744" s="2" t="s">
        <v>1</v>
      </c>
      <c r="C744" s="2" t="str">
        <f>Tableau77[[#This Row],[COMMANDE]]&amp;Tableau77[[#This Row],[ECHEANCE]]&amp;Tableau77[[#This Row],[PLANID]]</f>
        <v>73943500739</v>
      </c>
      <c r="D744" s="2">
        <v>739</v>
      </c>
      <c r="E744" s="2">
        <v>739</v>
      </c>
      <c r="F744" s="3" t="s">
        <v>20</v>
      </c>
      <c r="G744" s="2">
        <v>197001</v>
      </c>
      <c r="H744" s="1">
        <v>43500</v>
      </c>
      <c r="I744" s="2">
        <v>201906</v>
      </c>
      <c r="J744" s="2" t="s">
        <v>3</v>
      </c>
      <c r="K744" s="2">
        <v>739</v>
      </c>
      <c r="L744" s="4">
        <v>14.39</v>
      </c>
    </row>
    <row r="745" spans="2:12" s="2" customFormat="1" x14ac:dyDescent="0.25">
      <c r="B745" s="2" t="s">
        <v>1</v>
      </c>
      <c r="C745" s="2" t="str">
        <f>Tableau77[[#This Row],[COMMANDE]]&amp;Tableau77[[#This Row],[ECHEANCE]]&amp;Tableau77[[#This Row],[PLANID]]</f>
        <v>74043507740</v>
      </c>
      <c r="D745" s="2">
        <v>740</v>
      </c>
      <c r="E745" s="2">
        <v>740</v>
      </c>
      <c r="F745" s="3" t="s">
        <v>20</v>
      </c>
      <c r="G745" s="2">
        <v>197001</v>
      </c>
      <c r="H745" s="1">
        <v>43507</v>
      </c>
      <c r="I745" s="2">
        <v>201907</v>
      </c>
      <c r="J745" s="2" t="s">
        <v>3</v>
      </c>
      <c r="K745" s="2">
        <v>740</v>
      </c>
      <c r="L745" s="4">
        <v>0.45500000000000002</v>
      </c>
    </row>
    <row r="746" spans="2:12" s="2" customFormat="1" x14ac:dyDescent="0.25">
      <c r="B746" s="2" t="s">
        <v>1</v>
      </c>
      <c r="C746" s="2" t="str">
        <f>Tableau77[[#This Row],[COMMANDE]]&amp;Tableau77[[#This Row],[ECHEANCE]]&amp;Tableau77[[#This Row],[PLANID]]</f>
        <v>74143507741</v>
      </c>
      <c r="D746" s="2">
        <v>741</v>
      </c>
      <c r="E746" s="2">
        <v>741</v>
      </c>
      <c r="F746" s="3" t="s">
        <v>20</v>
      </c>
      <c r="G746" s="2">
        <v>197001</v>
      </c>
      <c r="H746" s="1">
        <v>43507</v>
      </c>
      <c r="I746" s="2">
        <v>201907</v>
      </c>
      <c r="J746" s="2" t="s">
        <v>3</v>
      </c>
      <c r="K746" s="2">
        <v>741</v>
      </c>
      <c r="L746" s="4">
        <v>25.66</v>
      </c>
    </row>
    <row r="747" spans="2:12" s="2" customFormat="1" x14ac:dyDescent="0.25">
      <c r="B747" s="2" t="s">
        <v>1</v>
      </c>
      <c r="C747" s="2" t="str">
        <f>Tableau77[[#This Row],[COMMANDE]]&amp;Tableau77[[#This Row],[ECHEANCE]]&amp;Tableau77[[#This Row],[PLANID]]</f>
        <v>74243507742</v>
      </c>
      <c r="D747" s="2">
        <v>742</v>
      </c>
      <c r="E747" s="2">
        <v>742</v>
      </c>
      <c r="F747" s="3" t="s">
        <v>20</v>
      </c>
      <c r="G747" s="2">
        <v>197001</v>
      </c>
      <c r="H747" s="1">
        <v>43507</v>
      </c>
      <c r="I747" s="2">
        <v>201907</v>
      </c>
      <c r="J747" s="2" t="s">
        <v>3</v>
      </c>
      <c r="K747" s="2">
        <v>742</v>
      </c>
      <c r="L747" s="4">
        <v>9.8049999999999997</v>
      </c>
    </row>
    <row r="748" spans="2:12" s="2" customFormat="1" x14ac:dyDescent="0.25">
      <c r="B748" s="2" t="s">
        <v>1</v>
      </c>
      <c r="C748" s="2" t="str">
        <f>Tableau77[[#This Row],[COMMANDE]]&amp;Tableau77[[#This Row],[ECHEANCE]]&amp;Tableau77[[#This Row],[PLANID]]</f>
        <v>74343507743</v>
      </c>
      <c r="D748" s="2">
        <v>743</v>
      </c>
      <c r="E748" s="2">
        <v>743</v>
      </c>
      <c r="F748" s="3" t="s">
        <v>20</v>
      </c>
      <c r="G748" s="2">
        <v>197001</v>
      </c>
      <c r="H748" s="1">
        <v>43507</v>
      </c>
      <c r="I748" s="2">
        <v>201907</v>
      </c>
      <c r="J748" s="2" t="s">
        <v>3</v>
      </c>
      <c r="K748" s="2">
        <v>743</v>
      </c>
      <c r="L748" s="4">
        <v>14.08</v>
      </c>
    </row>
    <row r="749" spans="2:12" s="2" customFormat="1" x14ac:dyDescent="0.25">
      <c r="B749" s="2" t="s">
        <v>1</v>
      </c>
      <c r="C749" s="2" t="str">
        <f>Tableau77[[#This Row],[COMMANDE]]&amp;Tableau77[[#This Row],[ECHEANCE]]&amp;Tableau77[[#This Row],[PLANID]]</f>
        <v>74443514744</v>
      </c>
      <c r="D749" s="2">
        <v>744</v>
      </c>
      <c r="E749" s="2">
        <v>744</v>
      </c>
      <c r="F749" s="3" t="s">
        <v>20</v>
      </c>
      <c r="G749" s="2">
        <v>197001</v>
      </c>
      <c r="H749" s="1">
        <v>43514</v>
      </c>
      <c r="I749" s="2">
        <v>201908</v>
      </c>
      <c r="J749" s="2" t="s">
        <v>3</v>
      </c>
      <c r="K749" s="2">
        <v>744</v>
      </c>
      <c r="L749" s="4">
        <v>0.115</v>
      </c>
    </row>
    <row r="750" spans="2:12" s="2" customFormat="1" x14ac:dyDescent="0.25">
      <c r="B750" s="2" t="s">
        <v>1</v>
      </c>
      <c r="C750" s="2" t="str">
        <f>Tableau77[[#This Row],[COMMANDE]]&amp;Tableau77[[#This Row],[ECHEANCE]]&amp;Tableau77[[#This Row],[PLANID]]</f>
        <v>74543514745</v>
      </c>
      <c r="D750" s="2">
        <v>745</v>
      </c>
      <c r="E750" s="2">
        <v>745</v>
      </c>
      <c r="F750" s="3" t="s">
        <v>20</v>
      </c>
      <c r="G750" s="2">
        <v>197001</v>
      </c>
      <c r="H750" s="1">
        <v>43514</v>
      </c>
      <c r="I750" s="2">
        <v>201908</v>
      </c>
      <c r="J750" s="2" t="s">
        <v>3</v>
      </c>
      <c r="K750" s="2">
        <v>745</v>
      </c>
      <c r="L750" s="4">
        <v>49.884999999999998</v>
      </c>
    </row>
    <row r="751" spans="2:12" s="2" customFormat="1" x14ac:dyDescent="0.25">
      <c r="B751" s="2" t="s">
        <v>1</v>
      </c>
      <c r="C751" s="2" t="str">
        <f>Tableau77[[#This Row],[COMMANDE]]&amp;Tableau77[[#This Row],[ECHEANCE]]&amp;Tableau77[[#This Row],[PLANID]]</f>
        <v>74643528746</v>
      </c>
      <c r="D751" s="2">
        <v>746</v>
      </c>
      <c r="E751" s="2">
        <v>746</v>
      </c>
      <c r="F751" s="3" t="s">
        <v>20</v>
      </c>
      <c r="G751" s="2">
        <v>197001</v>
      </c>
      <c r="H751" s="1">
        <v>43528</v>
      </c>
      <c r="I751" s="2">
        <v>201910</v>
      </c>
      <c r="J751" s="2" t="s">
        <v>3</v>
      </c>
      <c r="K751" s="2">
        <v>746</v>
      </c>
      <c r="L751" s="4">
        <v>6.7144690000000002</v>
      </c>
    </row>
    <row r="752" spans="2:12" s="2" customFormat="1" x14ac:dyDescent="0.25">
      <c r="B752" s="2" t="s">
        <v>1</v>
      </c>
      <c r="C752" s="2" t="str">
        <f>Tableau77[[#This Row],[COMMANDE]]&amp;Tableau77[[#This Row],[ECHEANCE]]&amp;Tableau77[[#This Row],[PLANID]]</f>
        <v>74743528747</v>
      </c>
      <c r="D752" s="2">
        <v>747</v>
      </c>
      <c r="E752" s="2">
        <v>747</v>
      </c>
      <c r="F752" s="3" t="s">
        <v>20</v>
      </c>
      <c r="G752" s="2">
        <v>197001</v>
      </c>
      <c r="H752" s="1">
        <v>43528</v>
      </c>
      <c r="I752" s="2">
        <v>201910</v>
      </c>
      <c r="J752" s="2" t="s">
        <v>3</v>
      </c>
      <c r="K752" s="2">
        <v>747</v>
      </c>
      <c r="L752" s="4">
        <v>30.73</v>
      </c>
    </row>
    <row r="753" spans="2:12" s="2" customFormat="1" x14ac:dyDescent="0.25">
      <c r="B753" s="2" t="s">
        <v>1</v>
      </c>
      <c r="C753" s="2" t="str">
        <f>Tableau77[[#This Row],[COMMANDE]]&amp;Tableau77[[#This Row],[ECHEANCE]]&amp;Tableau77[[#This Row],[PLANID]]</f>
        <v>74843500748</v>
      </c>
      <c r="D753" s="2">
        <v>748</v>
      </c>
      <c r="E753" s="2">
        <v>748</v>
      </c>
      <c r="F753" s="3" t="s">
        <v>20</v>
      </c>
      <c r="G753" s="2">
        <v>197001</v>
      </c>
      <c r="H753" s="1">
        <v>43500</v>
      </c>
      <c r="I753" s="2">
        <v>201906</v>
      </c>
      <c r="J753" s="2" t="s">
        <v>3</v>
      </c>
      <c r="K753" s="2">
        <v>748</v>
      </c>
      <c r="L753" s="4">
        <v>40</v>
      </c>
    </row>
    <row r="754" spans="2:12" s="2" customFormat="1" x14ac:dyDescent="0.25">
      <c r="B754" s="2" t="s">
        <v>1</v>
      </c>
      <c r="C754" s="2" t="str">
        <f>Tableau77[[#This Row],[COMMANDE]]&amp;Tableau77[[#This Row],[ECHEANCE]]&amp;Tableau77[[#This Row],[PLANID]]</f>
        <v>74943500749</v>
      </c>
      <c r="D754" s="2">
        <v>749</v>
      </c>
      <c r="E754" s="2">
        <v>749</v>
      </c>
      <c r="F754" s="3" t="s">
        <v>20</v>
      </c>
      <c r="G754" s="2">
        <v>197001</v>
      </c>
      <c r="H754" s="1">
        <v>43500</v>
      </c>
      <c r="I754" s="2">
        <v>201906</v>
      </c>
      <c r="J754" s="2" t="s">
        <v>3</v>
      </c>
      <c r="K754" s="2">
        <v>749</v>
      </c>
      <c r="L754" s="4">
        <v>0.5</v>
      </c>
    </row>
    <row r="755" spans="2:12" s="2" customFormat="1" x14ac:dyDescent="0.25">
      <c r="B755" s="2" t="s">
        <v>1</v>
      </c>
      <c r="C755" s="2" t="str">
        <f>Tableau77[[#This Row],[COMMANDE]]&amp;Tableau77[[#This Row],[ECHEANCE]]&amp;Tableau77[[#This Row],[PLANID]]</f>
        <v>75043521750</v>
      </c>
      <c r="D755" s="2">
        <v>750</v>
      </c>
      <c r="E755" s="2">
        <v>750</v>
      </c>
      <c r="F755" s="3">
        <v>201906</v>
      </c>
      <c r="G755" s="2">
        <v>201910</v>
      </c>
      <c r="H755" s="1">
        <v>43521</v>
      </c>
      <c r="I755" s="2">
        <v>201909</v>
      </c>
      <c r="J755" s="2" t="s">
        <v>56</v>
      </c>
      <c r="K755" s="2">
        <v>750</v>
      </c>
      <c r="L755" s="4">
        <v>54.125</v>
      </c>
    </row>
    <row r="756" spans="2:12" s="2" customFormat="1" x14ac:dyDescent="0.25">
      <c r="B756" s="2" t="s">
        <v>1</v>
      </c>
      <c r="C756" s="2" t="str">
        <f>Tableau77[[#This Row],[COMMANDE]]&amp;Tableau77[[#This Row],[ECHEANCE]]&amp;Tableau77[[#This Row],[PLANID]]</f>
        <v>75143528751</v>
      </c>
      <c r="D756" s="2">
        <v>751</v>
      </c>
      <c r="E756" s="2">
        <v>751</v>
      </c>
      <c r="F756" s="3">
        <v>201906</v>
      </c>
      <c r="G756" s="2">
        <v>201910</v>
      </c>
      <c r="H756" s="1">
        <v>43528</v>
      </c>
      <c r="I756" s="2">
        <v>201910</v>
      </c>
      <c r="J756" s="2" t="s">
        <v>56</v>
      </c>
      <c r="K756" s="2">
        <v>751</v>
      </c>
      <c r="L756" s="4">
        <v>5.458869</v>
      </c>
    </row>
    <row r="757" spans="2:12" s="2" customFormat="1" x14ac:dyDescent="0.25">
      <c r="B757" s="2" t="s">
        <v>1</v>
      </c>
      <c r="C757" s="2" t="str">
        <f>Tableau77[[#This Row],[COMMANDE]]&amp;Tableau77[[#This Row],[ECHEANCE]]&amp;Tableau77[[#This Row],[PLANID]]</f>
        <v>75243528752</v>
      </c>
      <c r="D757" s="2">
        <v>752</v>
      </c>
      <c r="E757" s="2">
        <v>752</v>
      </c>
      <c r="F757" s="3">
        <v>201906</v>
      </c>
      <c r="G757" s="2">
        <v>201912</v>
      </c>
      <c r="H757" s="1">
        <v>43528</v>
      </c>
      <c r="I757" s="2">
        <v>201910</v>
      </c>
      <c r="J757" s="2" t="s">
        <v>17</v>
      </c>
      <c r="K757" s="2">
        <v>752</v>
      </c>
      <c r="L757" s="4">
        <v>94.541130999999993</v>
      </c>
    </row>
    <row r="758" spans="2:12" s="2" customFormat="1" x14ac:dyDescent="0.25">
      <c r="B758" s="2" t="s">
        <v>1</v>
      </c>
      <c r="C758" s="2" t="str">
        <f>Tableau77[[#This Row],[COMMANDE]]&amp;Tableau77[[#This Row],[ECHEANCE]]&amp;Tableau77[[#This Row],[PLANID]]</f>
        <v>75343529753</v>
      </c>
      <c r="D758" s="2">
        <v>753</v>
      </c>
      <c r="E758" s="2">
        <v>753</v>
      </c>
      <c r="F758" s="3">
        <v>201906</v>
      </c>
      <c r="G758" s="2">
        <v>201912</v>
      </c>
      <c r="H758" s="1">
        <v>43529</v>
      </c>
      <c r="I758" s="2">
        <v>201910</v>
      </c>
      <c r="J758" s="2" t="s">
        <v>17</v>
      </c>
      <c r="K758" s="2">
        <v>753</v>
      </c>
      <c r="L758" s="4">
        <v>60</v>
      </c>
    </row>
    <row r="759" spans="2:12" s="2" customFormat="1" x14ac:dyDescent="0.25">
      <c r="B759" s="2" t="s">
        <v>1</v>
      </c>
      <c r="C759" s="2" t="str">
        <f>Tableau77[[#This Row],[COMMANDE]]&amp;Tableau77[[#This Row],[ECHEANCE]]&amp;Tableau77[[#This Row],[PLANID]]</f>
        <v>75443557754</v>
      </c>
      <c r="D759" s="2">
        <v>754</v>
      </c>
      <c r="E759" s="2">
        <v>754</v>
      </c>
      <c r="F759" s="3">
        <v>201910</v>
      </c>
      <c r="G759" s="2">
        <v>201914</v>
      </c>
      <c r="H759" s="1">
        <v>43557</v>
      </c>
      <c r="I759" s="2">
        <v>201914</v>
      </c>
      <c r="J759" s="2" t="s">
        <v>17</v>
      </c>
      <c r="K759" s="2">
        <v>754</v>
      </c>
      <c r="L759" s="4">
        <v>30</v>
      </c>
    </row>
    <row r="760" spans="2:12" s="2" customFormat="1" x14ac:dyDescent="0.25">
      <c r="B760" s="2" t="s">
        <v>1</v>
      </c>
      <c r="C760" s="2" t="str">
        <f>Tableau77[[#This Row],[COMMANDE]]&amp;Tableau77[[#This Row],[ECHEANCE]]&amp;Tableau77[[#This Row],[PLANID]]</f>
        <v>75543563755</v>
      </c>
      <c r="D760" s="2">
        <v>755</v>
      </c>
      <c r="E760" s="2">
        <v>755</v>
      </c>
      <c r="F760" s="3">
        <v>201911</v>
      </c>
      <c r="G760" s="2">
        <v>201915</v>
      </c>
      <c r="H760" s="1">
        <v>43563</v>
      </c>
      <c r="I760" s="2">
        <v>201915</v>
      </c>
      <c r="J760" s="2" t="s">
        <v>17</v>
      </c>
      <c r="K760" s="2">
        <v>755</v>
      </c>
      <c r="L760" s="4">
        <v>20</v>
      </c>
    </row>
    <row r="761" spans="2:12" s="2" customFormat="1" x14ac:dyDescent="0.25">
      <c r="B761" s="2" t="s">
        <v>1</v>
      </c>
      <c r="C761" s="2" t="str">
        <f>Tableau77[[#This Row],[COMMANDE]]&amp;Tableau77[[#This Row],[ECHEANCE]]&amp;Tableau77[[#This Row],[PLANID]]</f>
        <v>75643584756</v>
      </c>
      <c r="D761" s="2">
        <v>756</v>
      </c>
      <c r="E761" s="2">
        <v>756</v>
      </c>
      <c r="F761" s="3">
        <v>201914</v>
      </c>
      <c r="G761" s="2">
        <v>201917</v>
      </c>
      <c r="H761" s="1">
        <v>43584</v>
      </c>
      <c r="I761" s="2">
        <v>201918</v>
      </c>
      <c r="J761" s="2" t="s">
        <v>17</v>
      </c>
      <c r="K761" s="2">
        <v>756</v>
      </c>
      <c r="L761" s="4">
        <v>70</v>
      </c>
    </row>
    <row r="762" spans="2:12" s="2" customFormat="1" x14ac:dyDescent="0.25">
      <c r="B762" s="2" t="s">
        <v>1</v>
      </c>
      <c r="C762" s="2" t="str">
        <f>Tableau77[[#This Row],[COMMANDE]]&amp;Tableau77[[#This Row],[ECHEANCE]]&amp;Tableau77[[#This Row],[PLANID]]</f>
        <v>75743591757</v>
      </c>
      <c r="D762" s="2">
        <v>757</v>
      </c>
      <c r="E762" s="2">
        <v>757</v>
      </c>
      <c r="F762" s="3">
        <v>201915</v>
      </c>
      <c r="G762" s="2">
        <v>201918</v>
      </c>
      <c r="H762" s="1">
        <v>43591</v>
      </c>
      <c r="I762" s="2">
        <v>201919</v>
      </c>
      <c r="J762" s="2" t="s">
        <v>17</v>
      </c>
      <c r="K762" s="2">
        <v>757</v>
      </c>
      <c r="L762" s="4">
        <v>70</v>
      </c>
    </row>
    <row r="763" spans="2:12" s="2" customFormat="1" x14ac:dyDescent="0.25">
      <c r="B763" s="2" t="s">
        <v>1</v>
      </c>
      <c r="C763" s="2" t="str">
        <f>Tableau77[[#This Row],[COMMANDE]]&amp;Tableau77[[#This Row],[ECHEANCE]]&amp;Tableau77[[#This Row],[PLANID]]</f>
        <v>75843507758</v>
      </c>
      <c r="D763" s="2">
        <v>758</v>
      </c>
      <c r="E763" s="2">
        <v>758</v>
      </c>
      <c r="F763" s="3" t="s">
        <v>20</v>
      </c>
      <c r="G763" s="2">
        <v>197001</v>
      </c>
      <c r="H763" s="1">
        <v>43507</v>
      </c>
      <c r="I763" s="2">
        <v>201907</v>
      </c>
      <c r="J763" s="2" t="s">
        <v>3</v>
      </c>
      <c r="K763" s="2">
        <v>758</v>
      </c>
      <c r="L763" s="4">
        <v>24.84</v>
      </c>
    </row>
    <row r="764" spans="2:12" s="2" customFormat="1" x14ac:dyDescent="0.25">
      <c r="B764" s="2" t="s">
        <v>1</v>
      </c>
      <c r="C764" s="2" t="str">
        <f>Tableau77[[#This Row],[COMMANDE]]&amp;Tableau77[[#This Row],[ECHEANCE]]&amp;Tableau77[[#This Row],[PLANID]]</f>
        <v>75943507759</v>
      </c>
      <c r="D764" s="2">
        <v>759</v>
      </c>
      <c r="E764" s="2">
        <v>759</v>
      </c>
      <c r="F764" s="3" t="s">
        <v>20</v>
      </c>
      <c r="G764" s="2">
        <v>197001</v>
      </c>
      <c r="H764" s="1">
        <v>43507</v>
      </c>
      <c r="I764" s="2">
        <v>201907</v>
      </c>
      <c r="J764" s="2" t="s">
        <v>3</v>
      </c>
      <c r="K764" s="2">
        <v>759</v>
      </c>
      <c r="L764" s="4">
        <v>0.97499999999999998</v>
      </c>
    </row>
    <row r="765" spans="2:12" s="2" customFormat="1" x14ac:dyDescent="0.25">
      <c r="B765" s="2" t="s">
        <v>1</v>
      </c>
      <c r="C765" s="2" t="str">
        <f>Tableau77[[#This Row],[COMMANDE]]&amp;Tableau77[[#This Row],[ECHEANCE]]&amp;Tableau77[[#This Row],[PLANID]]</f>
        <v>76043507760</v>
      </c>
      <c r="D765" s="2">
        <v>760</v>
      </c>
      <c r="E765" s="2">
        <v>760</v>
      </c>
      <c r="F765" s="3" t="s">
        <v>20</v>
      </c>
      <c r="G765" s="2">
        <v>197001</v>
      </c>
      <c r="H765" s="1">
        <v>43507</v>
      </c>
      <c r="I765" s="2">
        <v>201907</v>
      </c>
      <c r="J765" s="2" t="s">
        <v>3</v>
      </c>
      <c r="K765" s="2">
        <v>760</v>
      </c>
      <c r="L765" s="4">
        <v>6.625</v>
      </c>
    </row>
    <row r="766" spans="2:12" s="2" customFormat="1" x14ac:dyDescent="0.25">
      <c r="B766" s="2" t="s">
        <v>1</v>
      </c>
      <c r="C766" s="2" t="str">
        <f>Tableau77[[#This Row],[COMMANDE]]&amp;Tableau77[[#This Row],[ECHEANCE]]&amp;Tableau77[[#This Row],[PLANID]]</f>
        <v>76143521761</v>
      </c>
      <c r="D766" s="2">
        <v>761</v>
      </c>
      <c r="E766" s="2">
        <v>761</v>
      </c>
      <c r="F766" s="3" t="s">
        <v>20</v>
      </c>
      <c r="G766" s="2">
        <v>197001</v>
      </c>
      <c r="H766" s="1">
        <v>43521</v>
      </c>
      <c r="I766" s="2">
        <v>201909</v>
      </c>
      <c r="J766" s="2" t="s">
        <v>3</v>
      </c>
      <c r="K766" s="2">
        <v>761</v>
      </c>
      <c r="L766" s="4">
        <v>5.875</v>
      </c>
    </row>
    <row r="767" spans="2:12" s="2" customFormat="1" x14ac:dyDescent="0.25">
      <c r="B767" s="2" t="s">
        <v>1</v>
      </c>
      <c r="C767" s="2" t="str">
        <f>Tableau77[[#This Row],[COMMANDE]]&amp;Tableau77[[#This Row],[ECHEANCE]]&amp;Tableau77[[#This Row],[PLANID]]</f>
        <v>76243499762</v>
      </c>
      <c r="D767" s="2">
        <v>762</v>
      </c>
      <c r="E767" s="2">
        <v>762</v>
      </c>
      <c r="F767" s="3" t="s">
        <v>20</v>
      </c>
      <c r="G767" s="2">
        <v>197001</v>
      </c>
      <c r="H767" s="1">
        <v>43499</v>
      </c>
      <c r="I767" s="2">
        <v>201905</v>
      </c>
      <c r="J767" s="2" t="s">
        <v>3</v>
      </c>
      <c r="K767" s="2">
        <v>762</v>
      </c>
      <c r="L767" s="4">
        <v>41.93</v>
      </c>
    </row>
    <row r="768" spans="2:12" s="2" customFormat="1" x14ac:dyDescent="0.25">
      <c r="B768" s="2" t="s">
        <v>1</v>
      </c>
      <c r="C768" s="2" t="str">
        <f>Tableau77[[#This Row],[COMMANDE]]&amp;Tableau77[[#This Row],[ECHEANCE]]&amp;Tableau77[[#This Row],[PLANID]]</f>
        <v>76343499763</v>
      </c>
      <c r="D768" s="2">
        <v>763</v>
      </c>
      <c r="E768" s="2">
        <v>763</v>
      </c>
      <c r="F768" s="3" t="s">
        <v>20</v>
      </c>
      <c r="G768" s="2">
        <v>197001</v>
      </c>
      <c r="H768" s="1">
        <v>43499</v>
      </c>
      <c r="I768" s="2">
        <v>201905</v>
      </c>
      <c r="J768" s="2" t="s">
        <v>3</v>
      </c>
      <c r="K768" s="2">
        <v>763</v>
      </c>
      <c r="L768" s="4">
        <v>22.1</v>
      </c>
    </row>
    <row r="769" spans="2:12" s="2" customFormat="1" x14ac:dyDescent="0.25">
      <c r="B769" s="2" t="s">
        <v>1</v>
      </c>
      <c r="C769" s="2" t="str">
        <f>Tableau77[[#This Row],[COMMANDE]]&amp;Tableau77[[#This Row],[ECHEANCE]]&amp;Tableau77[[#This Row],[PLANID]]</f>
        <v>76443499764</v>
      </c>
      <c r="D769" s="2">
        <v>764</v>
      </c>
      <c r="E769" s="2">
        <v>764</v>
      </c>
      <c r="F769" s="3" t="s">
        <v>20</v>
      </c>
      <c r="G769" s="2">
        <v>197001</v>
      </c>
      <c r="H769" s="1">
        <v>43499</v>
      </c>
      <c r="I769" s="2">
        <v>201905</v>
      </c>
      <c r="J769" s="2" t="s">
        <v>3</v>
      </c>
      <c r="K769" s="2">
        <v>764</v>
      </c>
      <c r="L769" s="4">
        <v>6.47</v>
      </c>
    </row>
    <row r="770" spans="2:12" s="2" customFormat="1" x14ac:dyDescent="0.25">
      <c r="B770" s="2" t="s">
        <v>1</v>
      </c>
      <c r="C770" s="2" t="str">
        <f>Tableau77[[#This Row],[COMMANDE]]&amp;Tableau77[[#This Row],[ECHEANCE]]&amp;Tableau77[[#This Row],[PLANID]]</f>
        <v>76543499765</v>
      </c>
      <c r="D770" s="2">
        <v>765</v>
      </c>
      <c r="E770" s="2">
        <v>765</v>
      </c>
      <c r="F770" s="3" t="s">
        <v>20</v>
      </c>
      <c r="G770" s="2">
        <v>197001</v>
      </c>
      <c r="H770" s="1">
        <v>43499</v>
      </c>
      <c r="I770" s="2">
        <v>201905</v>
      </c>
      <c r="J770" s="2" t="s">
        <v>3</v>
      </c>
      <c r="K770" s="2">
        <v>765</v>
      </c>
      <c r="L770" s="4">
        <v>12.234999999999999</v>
      </c>
    </row>
    <row r="771" spans="2:12" s="2" customFormat="1" x14ac:dyDescent="0.25">
      <c r="B771" s="2" t="s">
        <v>1</v>
      </c>
      <c r="C771" s="2" t="str">
        <f>Tableau77[[#This Row],[COMMANDE]]&amp;Tableau77[[#This Row],[ECHEANCE]]&amp;Tableau77[[#This Row],[PLANID]]</f>
        <v>76643521766</v>
      </c>
      <c r="D771" s="2">
        <v>766</v>
      </c>
      <c r="E771" s="2">
        <v>766</v>
      </c>
      <c r="F771" s="3">
        <v>201907</v>
      </c>
      <c r="G771" s="2">
        <v>201908</v>
      </c>
      <c r="H771" s="1">
        <v>43521</v>
      </c>
      <c r="I771" s="2">
        <v>201909</v>
      </c>
      <c r="J771" s="2" t="s">
        <v>28</v>
      </c>
      <c r="K771" s="2">
        <v>766</v>
      </c>
      <c r="L771" s="4">
        <v>39.130000000000003</v>
      </c>
    </row>
    <row r="772" spans="2:12" s="2" customFormat="1" x14ac:dyDescent="0.25">
      <c r="B772" s="2" t="s">
        <v>1</v>
      </c>
      <c r="C772" s="2" t="str">
        <f>Tableau77[[#This Row],[COMMANDE]]&amp;Tableau77[[#This Row],[ECHEANCE]]&amp;Tableau77[[#This Row],[PLANID]]</f>
        <v>76743529767</v>
      </c>
      <c r="D772" s="2">
        <v>767</v>
      </c>
      <c r="E772" s="2">
        <v>767</v>
      </c>
      <c r="F772" s="3">
        <v>201907</v>
      </c>
      <c r="G772" s="2">
        <v>201908</v>
      </c>
      <c r="H772" s="1">
        <v>43529</v>
      </c>
      <c r="I772" s="2">
        <v>201910</v>
      </c>
      <c r="J772" s="2" t="s">
        <v>28</v>
      </c>
      <c r="K772" s="2">
        <v>767</v>
      </c>
      <c r="L772" s="4">
        <v>38.162460000000003</v>
      </c>
    </row>
    <row r="773" spans="2:12" s="2" customFormat="1" x14ac:dyDescent="0.25">
      <c r="B773" s="2" t="s">
        <v>1</v>
      </c>
      <c r="C773" s="2" t="str">
        <f>Tableau77[[#This Row],[COMMANDE]]&amp;Tableau77[[#This Row],[ECHEANCE]]&amp;Tableau77[[#This Row],[PLANID]]</f>
        <v>76843529768</v>
      </c>
      <c r="D773" s="2">
        <v>768</v>
      </c>
      <c r="E773" s="2">
        <v>768</v>
      </c>
      <c r="F773" s="3">
        <v>201908</v>
      </c>
      <c r="G773" s="2">
        <v>201908</v>
      </c>
      <c r="H773" s="1">
        <v>43529</v>
      </c>
      <c r="I773" s="2">
        <v>201910</v>
      </c>
      <c r="J773" s="2" t="s">
        <v>28</v>
      </c>
      <c r="K773" s="2">
        <v>768</v>
      </c>
      <c r="L773" s="4">
        <v>28.296227999999999</v>
      </c>
    </row>
    <row r="774" spans="2:12" s="2" customFormat="1" x14ac:dyDescent="0.25">
      <c r="B774" s="2" t="s">
        <v>1</v>
      </c>
      <c r="C774" s="2" t="str">
        <f>Tableau77[[#This Row],[COMMANDE]]&amp;Tableau77[[#This Row],[ECHEANCE]]&amp;Tableau77[[#This Row],[PLANID]]</f>
        <v>76943529769</v>
      </c>
      <c r="D774" s="2">
        <v>769</v>
      </c>
      <c r="E774" s="2">
        <v>769</v>
      </c>
      <c r="F774" s="3">
        <v>201908</v>
      </c>
      <c r="G774" s="2">
        <v>201908</v>
      </c>
      <c r="H774" s="1">
        <v>43529</v>
      </c>
      <c r="I774" s="2">
        <v>201910</v>
      </c>
      <c r="J774" s="2" t="s">
        <v>18</v>
      </c>
      <c r="K774" s="2">
        <v>769</v>
      </c>
      <c r="L774" s="4">
        <v>30.778236</v>
      </c>
    </row>
    <row r="775" spans="2:12" s="2" customFormat="1" x14ac:dyDescent="0.25">
      <c r="B775" s="2" t="s">
        <v>1</v>
      </c>
      <c r="C775" s="2" t="str">
        <f>Tableau77[[#This Row],[COMMANDE]]&amp;Tableau77[[#This Row],[ECHEANCE]]&amp;Tableau77[[#This Row],[PLANID]]</f>
        <v>77043560770</v>
      </c>
      <c r="D775" s="2">
        <v>770</v>
      </c>
      <c r="E775" s="2">
        <v>770</v>
      </c>
      <c r="F775" s="3">
        <v>201908</v>
      </c>
      <c r="G775" s="2">
        <v>201908</v>
      </c>
      <c r="H775" s="1">
        <v>43560</v>
      </c>
      <c r="I775" s="2">
        <v>201914</v>
      </c>
      <c r="J775" s="2" t="s">
        <v>28</v>
      </c>
      <c r="K775" s="2">
        <v>770</v>
      </c>
      <c r="L775" s="4">
        <v>50.555540000000001</v>
      </c>
    </row>
    <row r="776" spans="2:12" s="2" customFormat="1" x14ac:dyDescent="0.25">
      <c r="B776" s="2" t="s">
        <v>1</v>
      </c>
      <c r="C776" s="2" t="str">
        <f>Tableau77[[#This Row],[COMMANDE]]&amp;Tableau77[[#This Row],[ECHEANCE]]&amp;Tableau77[[#This Row],[PLANID]]</f>
        <v>77143529771</v>
      </c>
      <c r="D776" s="2">
        <v>771</v>
      </c>
      <c r="E776" s="2">
        <v>771</v>
      </c>
      <c r="F776" s="3">
        <v>201908</v>
      </c>
      <c r="G776" s="2">
        <v>201909</v>
      </c>
      <c r="H776" s="1">
        <v>43529</v>
      </c>
      <c r="I776" s="2">
        <v>201910</v>
      </c>
      <c r="J776" s="2" t="s">
        <v>18</v>
      </c>
      <c r="K776" s="2">
        <v>771</v>
      </c>
      <c r="L776" s="4">
        <v>10.646934999999999</v>
      </c>
    </row>
    <row r="777" spans="2:12" s="2" customFormat="1" x14ac:dyDescent="0.25">
      <c r="B777" s="2" t="s">
        <v>1</v>
      </c>
      <c r="C777" s="2" t="str">
        <f>Tableau77[[#This Row],[COMMANDE]]&amp;Tableau77[[#This Row],[ECHEANCE]]&amp;Tableau77[[#This Row],[PLANID]]</f>
        <v>77243529772</v>
      </c>
      <c r="D777" s="2">
        <v>772</v>
      </c>
      <c r="E777" s="2">
        <v>772</v>
      </c>
      <c r="F777" s="3">
        <v>201909</v>
      </c>
      <c r="G777" s="2">
        <v>201908</v>
      </c>
      <c r="H777" s="1">
        <v>43529</v>
      </c>
      <c r="I777" s="2">
        <v>201910</v>
      </c>
      <c r="J777" s="2" t="s">
        <v>28</v>
      </c>
      <c r="K777" s="2">
        <v>772</v>
      </c>
      <c r="L777" s="4">
        <v>18.549261999999999</v>
      </c>
    </row>
    <row r="778" spans="2:12" s="2" customFormat="1" x14ac:dyDescent="0.25">
      <c r="B778" s="2" t="s">
        <v>1</v>
      </c>
      <c r="C778" s="2" t="str">
        <f>Tableau77[[#This Row],[COMMANDE]]&amp;Tableau77[[#This Row],[ECHEANCE]]&amp;Tableau77[[#This Row],[PLANID]]</f>
        <v>77343529773</v>
      </c>
      <c r="D778" s="2">
        <v>773</v>
      </c>
      <c r="E778" s="2">
        <v>773</v>
      </c>
      <c r="F778" s="3">
        <v>201909</v>
      </c>
      <c r="G778" s="2">
        <v>201908</v>
      </c>
      <c r="H778" s="1">
        <v>43529</v>
      </c>
      <c r="I778" s="2">
        <v>201910</v>
      </c>
      <c r="J778" s="2" t="s">
        <v>28</v>
      </c>
      <c r="K778" s="2">
        <v>773</v>
      </c>
      <c r="L778" s="4">
        <v>18.3033</v>
      </c>
    </row>
    <row r="779" spans="2:12" s="2" customFormat="1" x14ac:dyDescent="0.25">
      <c r="B779" s="2" t="s">
        <v>1</v>
      </c>
      <c r="C779" s="2" t="str">
        <f>Tableau77[[#This Row],[COMMANDE]]&amp;Tableau77[[#This Row],[ECHEANCE]]&amp;Tableau77[[#This Row],[PLANID]]</f>
        <v>77443529774</v>
      </c>
      <c r="D779" s="2">
        <v>774</v>
      </c>
      <c r="E779" s="2">
        <v>774</v>
      </c>
      <c r="F779" s="3">
        <v>201909</v>
      </c>
      <c r="G779" s="2">
        <v>201908</v>
      </c>
      <c r="H779" s="1">
        <v>43529</v>
      </c>
      <c r="I779" s="2">
        <v>201910</v>
      </c>
      <c r="J779" s="2" t="s">
        <v>28</v>
      </c>
      <c r="K779" s="2">
        <v>774</v>
      </c>
      <c r="L779" s="4">
        <v>15.263579</v>
      </c>
    </row>
    <row r="780" spans="2:12" s="2" customFormat="1" x14ac:dyDescent="0.25">
      <c r="B780" s="2" t="s">
        <v>1</v>
      </c>
      <c r="C780" s="2" t="str">
        <f>Tableau77[[#This Row],[COMMANDE]]&amp;Tableau77[[#This Row],[ECHEANCE]]&amp;Tableau77[[#This Row],[PLANID]]</f>
        <v>77543560775</v>
      </c>
      <c r="D780" s="2">
        <v>775</v>
      </c>
      <c r="E780" s="2">
        <v>775</v>
      </c>
      <c r="F780" s="3">
        <v>201913</v>
      </c>
      <c r="G780" s="2">
        <v>201913</v>
      </c>
      <c r="H780" s="1">
        <v>43560</v>
      </c>
      <c r="I780" s="2">
        <v>201914</v>
      </c>
      <c r="J780" s="2" t="s">
        <v>17</v>
      </c>
      <c r="K780" s="2">
        <v>775</v>
      </c>
      <c r="L780" s="4">
        <v>111.37924599999999</v>
      </c>
    </row>
    <row r="781" spans="2:12" s="2" customFormat="1" x14ac:dyDescent="0.25">
      <c r="B781" s="2" t="s">
        <v>1</v>
      </c>
      <c r="C781" s="2" t="str">
        <f>Tableau77[[#This Row],[COMMANDE]]&amp;Tableau77[[#This Row],[ECHEANCE]]&amp;Tableau77[[#This Row],[PLANID]]</f>
        <v>77643591776</v>
      </c>
      <c r="D781" s="2">
        <v>776</v>
      </c>
      <c r="E781" s="2">
        <v>776</v>
      </c>
      <c r="F781" s="3">
        <v>201916</v>
      </c>
      <c r="G781" s="2">
        <v>201916</v>
      </c>
      <c r="H781" s="1">
        <v>43591</v>
      </c>
      <c r="I781" s="2">
        <v>201919</v>
      </c>
      <c r="J781" s="2" t="s">
        <v>17</v>
      </c>
      <c r="K781" s="2">
        <v>776</v>
      </c>
      <c r="L781" s="4">
        <v>148.065214</v>
      </c>
    </row>
    <row r="782" spans="2:12" s="2" customFormat="1" x14ac:dyDescent="0.25">
      <c r="B782" s="2" t="s">
        <v>1</v>
      </c>
      <c r="C782" s="2" t="str">
        <f>Tableau77[[#This Row],[COMMANDE]]&amp;Tableau77[[#This Row],[ECHEANCE]]&amp;Tableau77[[#This Row],[PLANID]]</f>
        <v>77743506777</v>
      </c>
      <c r="D782" s="2">
        <v>777</v>
      </c>
      <c r="E782" s="2">
        <v>777</v>
      </c>
      <c r="F782" s="3" t="s">
        <v>20</v>
      </c>
      <c r="G782" s="2">
        <v>197001</v>
      </c>
      <c r="H782" s="1">
        <v>43506</v>
      </c>
      <c r="I782" s="2">
        <v>201906</v>
      </c>
      <c r="J782" s="2" t="s">
        <v>3</v>
      </c>
      <c r="K782" s="2">
        <v>777</v>
      </c>
      <c r="L782" s="4">
        <v>17.27</v>
      </c>
    </row>
    <row r="783" spans="2:12" s="2" customFormat="1" x14ac:dyDescent="0.25">
      <c r="B783" s="2" t="s">
        <v>1</v>
      </c>
      <c r="C783" s="2" t="str">
        <f>Tableau77[[#This Row],[COMMANDE]]&amp;Tableau77[[#This Row],[ECHEANCE]]&amp;Tableau77[[#This Row],[PLANID]]</f>
        <v>77843521778</v>
      </c>
      <c r="D783" s="2">
        <v>778</v>
      </c>
      <c r="E783" s="2">
        <v>778</v>
      </c>
      <c r="F783" s="3" t="s">
        <v>20</v>
      </c>
      <c r="G783" s="2">
        <v>197001</v>
      </c>
      <c r="H783" s="1">
        <v>43521</v>
      </c>
      <c r="I783" s="2">
        <v>201909</v>
      </c>
      <c r="J783" s="2" t="s">
        <v>3</v>
      </c>
      <c r="K783" s="2">
        <v>778</v>
      </c>
      <c r="L783" s="4">
        <v>36.25</v>
      </c>
    </row>
    <row r="784" spans="2:12" s="2" customFormat="1" x14ac:dyDescent="0.25">
      <c r="B784" s="2" t="s">
        <v>1</v>
      </c>
      <c r="C784" s="2" t="str">
        <f>Tableau77[[#This Row],[COMMANDE]]&amp;Tableau77[[#This Row],[ECHEANCE]]&amp;Tableau77[[#This Row],[PLANID]]</f>
        <v>77943521779</v>
      </c>
      <c r="D784" s="2">
        <v>779</v>
      </c>
      <c r="E784" s="2">
        <v>779</v>
      </c>
      <c r="F784" s="3" t="s">
        <v>20</v>
      </c>
      <c r="G784" s="2">
        <v>197001</v>
      </c>
      <c r="H784" s="1">
        <v>43521</v>
      </c>
      <c r="I784" s="2">
        <v>201909</v>
      </c>
      <c r="J784" s="2" t="s">
        <v>3</v>
      </c>
      <c r="K784" s="2">
        <v>779</v>
      </c>
      <c r="L784" s="4">
        <v>14.77</v>
      </c>
    </row>
    <row r="785" spans="2:12" s="2" customFormat="1" x14ac:dyDescent="0.25">
      <c r="B785" s="2" t="s">
        <v>1</v>
      </c>
      <c r="C785" s="2" t="str">
        <f>Tableau77[[#This Row],[COMMANDE]]&amp;Tableau77[[#This Row],[ECHEANCE]]&amp;Tableau77[[#This Row],[PLANID]]</f>
        <v>78043521780</v>
      </c>
      <c r="D785" s="2">
        <v>780</v>
      </c>
      <c r="E785" s="2">
        <v>780</v>
      </c>
      <c r="F785" s="3" t="s">
        <v>20</v>
      </c>
      <c r="G785" s="2">
        <v>197001</v>
      </c>
      <c r="H785" s="1">
        <v>43521</v>
      </c>
      <c r="I785" s="2">
        <v>201909</v>
      </c>
      <c r="J785" s="2" t="s">
        <v>3</v>
      </c>
      <c r="K785" s="2">
        <v>780</v>
      </c>
      <c r="L785" s="4">
        <v>9.85</v>
      </c>
    </row>
    <row r="786" spans="2:12" s="2" customFormat="1" x14ac:dyDescent="0.25">
      <c r="B786" s="2" t="s">
        <v>1</v>
      </c>
      <c r="C786" s="2" t="str">
        <f>Tableau77[[#This Row],[COMMANDE]]&amp;Tableau77[[#This Row],[ECHEANCE]]&amp;Tableau77[[#This Row],[PLANID]]</f>
        <v>78143584781</v>
      </c>
      <c r="D786" s="2">
        <v>781</v>
      </c>
      <c r="E786" s="2">
        <v>781</v>
      </c>
      <c r="F786" s="3">
        <v>201916</v>
      </c>
      <c r="G786" s="2">
        <v>201915</v>
      </c>
      <c r="H786" s="1">
        <v>43584</v>
      </c>
      <c r="I786" s="2">
        <v>201918</v>
      </c>
      <c r="J786" s="2" t="s">
        <v>17</v>
      </c>
      <c r="K786" s="2">
        <v>781</v>
      </c>
      <c r="L786" s="4">
        <v>32.299999999999997</v>
      </c>
    </row>
    <row r="787" spans="2:12" s="2" customFormat="1" x14ac:dyDescent="0.25">
      <c r="B787" s="2" t="s">
        <v>1</v>
      </c>
      <c r="C787" s="2" t="str">
        <f>Tableau77[[#This Row],[COMMANDE]]&amp;Tableau77[[#This Row],[ECHEANCE]]&amp;Tableau77[[#This Row],[PLANID]]</f>
        <v>78243605782</v>
      </c>
      <c r="D787" s="2">
        <v>782</v>
      </c>
      <c r="E787" s="2">
        <v>782</v>
      </c>
      <c r="F787" s="3">
        <v>201919</v>
      </c>
      <c r="G787" s="2">
        <v>201917</v>
      </c>
      <c r="H787" s="1">
        <v>43605</v>
      </c>
      <c r="I787" s="2">
        <v>201921</v>
      </c>
      <c r="J787" s="2" t="s">
        <v>17</v>
      </c>
      <c r="K787" s="2">
        <v>782</v>
      </c>
      <c r="L787" s="4">
        <v>50</v>
      </c>
    </row>
    <row r="788" spans="2:12" s="2" customFormat="1" x14ac:dyDescent="0.25">
      <c r="B788" s="2" t="s">
        <v>8</v>
      </c>
      <c r="C788" s="2" t="str">
        <f>Tableau77[[#This Row],[COMMANDE]]&amp;Tableau77[[#This Row],[ECHEANCE]]&amp;Tableau77[[#This Row],[PLANID]]</f>
        <v>78342611783</v>
      </c>
      <c r="D788" s="2">
        <v>783</v>
      </c>
      <c r="E788" s="2">
        <v>783</v>
      </c>
      <c r="F788" s="3">
        <v>201634</v>
      </c>
      <c r="G788" s="2">
        <v>201907</v>
      </c>
      <c r="H788" s="1">
        <v>42611</v>
      </c>
      <c r="I788" s="2">
        <v>201635</v>
      </c>
      <c r="J788" s="2" t="s">
        <v>28</v>
      </c>
      <c r="K788" s="2">
        <v>783</v>
      </c>
      <c r="L788" s="4">
        <v>1.606079</v>
      </c>
    </row>
    <row r="789" spans="2:12" s="2" customFormat="1" x14ac:dyDescent="0.25">
      <c r="B789" s="2" t="s">
        <v>8</v>
      </c>
      <c r="C789" s="2" t="str">
        <f>Tableau77[[#This Row],[COMMANDE]]&amp;Tableau77[[#This Row],[ECHEANCE]]&amp;Tableau77[[#This Row],[PLANID]]</f>
        <v>78442901784</v>
      </c>
      <c r="D789" s="2">
        <v>784</v>
      </c>
      <c r="E789" s="2">
        <v>784</v>
      </c>
      <c r="F789" s="3" t="s">
        <v>20</v>
      </c>
      <c r="G789" s="2">
        <v>197001</v>
      </c>
      <c r="H789" s="1">
        <v>42901</v>
      </c>
      <c r="I789" s="2">
        <v>201724</v>
      </c>
      <c r="J789" s="2" t="s">
        <v>3</v>
      </c>
      <c r="K789" s="2">
        <v>784</v>
      </c>
      <c r="L789" s="4">
        <v>18.8</v>
      </c>
    </row>
    <row r="790" spans="2:12" s="2" customFormat="1" x14ac:dyDescent="0.25">
      <c r="B790" s="2" t="s">
        <v>8</v>
      </c>
      <c r="C790" s="2" t="str">
        <f>Tableau77[[#This Row],[COMMANDE]]&amp;Tableau77[[#This Row],[ECHEANCE]]&amp;Tableau77[[#This Row],[PLANID]]</f>
        <v>78542901785</v>
      </c>
      <c r="D790" s="2">
        <v>785</v>
      </c>
      <c r="E790" s="2">
        <v>785</v>
      </c>
      <c r="F790" s="3" t="s">
        <v>20</v>
      </c>
      <c r="G790" s="2">
        <v>197001</v>
      </c>
      <c r="H790" s="1">
        <v>42901</v>
      </c>
      <c r="I790" s="2">
        <v>201724</v>
      </c>
      <c r="J790" s="2" t="s">
        <v>3</v>
      </c>
      <c r="K790" s="2">
        <v>785</v>
      </c>
      <c r="L790" s="4">
        <v>0.91</v>
      </c>
    </row>
    <row r="791" spans="2:12" s="2" customFormat="1" x14ac:dyDescent="0.25">
      <c r="B791" s="2" t="s">
        <v>8</v>
      </c>
      <c r="C791" s="2" t="str">
        <f>Tableau77[[#This Row],[COMMANDE]]&amp;Tableau77[[#This Row],[ECHEANCE]]&amp;Tableau77[[#This Row],[PLANID]]</f>
        <v>78642901786</v>
      </c>
      <c r="D791" s="2">
        <v>786</v>
      </c>
      <c r="E791" s="2">
        <v>786</v>
      </c>
      <c r="F791" s="3" t="s">
        <v>20</v>
      </c>
      <c r="G791" s="2">
        <v>197001</v>
      </c>
      <c r="H791" s="1">
        <v>42901</v>
      </c>
      <c r="I791" s="2">
        <v>201724</v>
      </c>
      <c r="J791" s="2" t="s">
        <v>3</v>
      </c>
      <c r="K791" s="2">
        <v>786</v>
      </c>
      <c r="L791" s="4">
        <v>1.0900000000000001</v>
      </c>
    </row>
    <row r="792" spans="2:12" s="2" customFormat="1" x14ac:dyDescent="0.25">
      <c r="B792" s="2" t="s">
        <v>8</v>
      </c>
      <c r="C792" s="2" t="str">
        <f>Tableau77[[#This Row],[COMMANDE]]&amp;Tableau77[[#This Row],[ECHEANCE]]&amp;Tableau77[[#This Row],[PLANID]]</f>
        <v>78742944787</v>
      </c>
      <c r="D792" s="2">
        <v>787</v>
      </c>
      <c r="E792" s="2">
        <v>787</v>
      </c>
      <c r="F792" s="3">
        <v>201729</v>
      </c>
      <c r="G792" s="2">
        <v>201908</v>
      </c>
      <c r="H792" s="1">
        <v>42944</v>
      </c>
      <c r="I792" s="2">
        <v>201730</v>
      </c>
      <c r="J792" s="2" t="s">
        <v>37</v>
      </c>
      <c r="K792" s="2">
        <v>787</v>
      </c>
      <c r="L792" s="4">
        <v>4.3192349999999999</v>
      </c>
    </row>
    <row r="793" spans="2:12" s="2" customFormat="1" x14ac:dyDescent="0.25">
      <c r="B793" s="2" t="s">
        <v>8</v>
      </c>
      <c r="C793" s="2" t="str">
        <f>Tableau77[[#This Row],[COMMANDE]]&amp;Tableau77[[#This Row],[ECHEANCE]]&amp;Tableau77[[#This Row],[PLANID]]</f>
        <v>78842944788</v>
      </c>
      <c r="D793" s="2">
        <v>788</v>
      </c>
      <c r="E793" s="2">
        <v>788</v>
      </c>
      <c r="F793" s="3">
        <v>201729</v>
      </c>
      <c r="G793" s="2">
        <v>201908</v>
      </c>
      <c r="H793" s="1">
        <v>42944</v>
      </c>
      <c r="I793" s="2">
        <v>201730</v>
      </c>
      <c r="J793" s="2" t="s">
        <v>37</v>
      </c>
      <c r="K793" s="2">
        <v>788</v>
      </c>
      <c r="L793" s="4">
        <v>0.68076499999999995</v>
      </c>
    </row>
    <row r="794" spans="2:12" s="2" customFormat="1" x14ac:dyDescent="0.25">
      <c r="B794" s="2" t="s">
        <v>8</v>
      </c>
      <c r="C794" s="2" t="str">
        <f>Tableau77[[#This Row],[COMMANDE]]&amp;Tableau77[[#This Row],[ECHEANCE]]&amp;Tableau77[[#This Row],[PLANID]]</f>
        <v>78942944789</v>
      </c>
      <c r="D794" s="2">
        <v>789</v>
      </c>
      <c r="E794" s="2">
        <v>789</v>
      </c>
      <c r="F794" s="3">
        <v>201729</v>
      </c>
      <c r="G794" s="2">
        <v>201908</v>
      </c>
      <c r="H794" s="1">
        <v>42944</v>
      </c>
      <c r="I794" s="2">
        <v>201730</v>
      </c>
      <c r="J794" s="2" t="s">
        <v>37</v>
      </c>
      <c r="K794" s="2">
        <v>789</v>
      </c>
      <c r="L794" s="4">
        <v>5</v>
      </c>
    </row>
    <row r="795" spans="2:12" s="2" customFormat="1" x14ac:dyDescent="0.25">
      <c r="B795" s="2" t="s">
        <v>8</v>
      </c>
      <c r="C795" s="2" t="str">
        <f>Tableau77[[#This Row],[COMMANDE]]&amp;Tableau77[[#This Row],[ECHEANCE]]&amp;Tableau77[[#This Row],[PLANID]]</f>
        <v>79042944790</v>
      </c>
      <c r="D795" s="2">
        <v>790</v>
      </c>
      <c r="E795" s="2">
        <v>790</v>
      </c>
      <c r="F795" s="3" t="s">
        <v>20</v>
      </c>
      <c r="G795" s="2">
        <v>197001</v>
      </c>
      <c r="H795" s="1">
        <v>42944</v>
      </c>
      <c r="I795" s="2">
        <v>201730</v>
      </c>
      <c r="J795" s="2" t="s">
        <v>3</v>
      </c>
      <c r="K795" s="2">
        <v>790</v>
      </c>
      <c r="L795" s="4">
        <v>0.81499999999999995</v>
      </c>
    </row>
    <row r="796" spans="2:12" s="2" customFormat="1" x14ac:dyDescent="0.25">
      <c r="B796" s="2" t="s">
        <v>8</v>
      </c>
      <c r="C796" s="2" t="str">
        <f>Tableau77[[#This Row],[COMMANDE]]&amp;Tableau77[[#This Row],[ECHEANCE]]&amp;Tableau77[[#This Row],[PLANID]]</f>
        <v>79142944791</v>
      </c>
      <c r="D796" s="2">
        <v>791</v>
      </c>
      <c r="E796" s="2">
        <v>791</v>
      </c>
      <c r="F796" s="3" t="s">
        <v>20</v>
      </c>
      <c r="G796" s="2">
        <v>197001</v>
      </c>
      <c r="H796" s="1">
        <v>42944</v>
      </c>
      <c r="I796" s="2">
        <v>201730</v>
      </c>
      <c r="J796" s="2" t="s">
        <v>3</v>
      </c>
      <c r="K796" s="2">
        <v>791</v>
      </c>
      <c r="L796" s="4">
        <v>4.1849999999999996</v>
      </c>
    </row>
    <row r="797" spans="2:12" s="2" customFormat="1" x14ac:dyDescent="0.25">
      <c r="B797" s="2" t="s">
        <v>8</v>
      </c>
      <c r="C797" s="2" t="str">
        <f>Tableau77[[#This Row],[COMMANDE]]&amp;Tableau77[[#This Row],[ECHEANCE]]&amp;Tableau77[[#This Row],[PLANID]]</f>
        <v>79242944792</v>
      </c>
      <c r="D797" s="2">
        <v>792</v>
      </c>
      <c r="E797" s="2">
        <v>792</v>
      </c>
      <c r="F797" s="3">
        <v>201729</v>
      </c>
      <c r="G797" s="2">
        <v>201907</v>
      </c>
      <c r="H797" s="1">
        <v>42944</v>
      </c>
      <c r="I797" s="2">
        <v>201730</v>
      </c>
      <c r="J797" s="2" t="s">
        <v>37</v>
      </c>
      <c r="K797" s="2">
        <v>792</v>
      </c>
      <c r="L797" s="4">
        <v>10</v>
      </c>
    </row>
    <row r="798" spans="2:12" s="2" customFormat="1" x14ac:dyDescent="0.25">
      <c r="B798" s="2" t="s">
        <v>8</v>
      </c>
      <c r="C798" s="2" t="str">
        <f>Tableau77[[#This Row],[COMMANDE]]&amp;Tableau77[[#This Row],[ECHEANCE]]&amp;Tableau77[[#This Row],[PLANID]]</f>
        <v>79342944793</v>
      </c>
      <c r="D798" s="2">
        <v>793</v>
      </c>
      <c r="E798" s="2">
        <v>793</v>
      </c>
      <c r="F798" s="3">
        <v>201729</v>
      </c>
      <c r="G798" s="2">
        <v>201907</v>
      </c>
      <c r="H798" s="1">
        <v>42944</v>
      </c>
      <c r="I798" s="2">
        <v>201730</v>
      </c>
      <c r="J798" s="2" t="s">
        <v>37</v>
      </c>
      <c r="K798" s="2">
        <v>793</v>
      </c>
      <c r="L798" s="4">
        <v>1.5079880000000001</v>
      </c>
    </row>
    <row r="799" spans="2:12" s="2" customFormat="1" x14ac:dyDescent="0.25">
      <c r="B799" s="2" t="s">
        <v>8</v>
      </c>
      <c r="C799" s="2" t="str">
        <f>Tableau77[[#This Row],[COMMANDE]]&amp;Tableau77[[#This Row],[ECHEANCE]]&amp;Tableau77[[#This Row],[PLANID]]</f>
        <v>79442944794</v>
      </c>
      <c r="D799" s="2">
        <v>794</v>
      </c>
      <c r="E799" s="2">
        <v>794</v>
      </c>
      <c r="F799" s="3" t="s">
        <v>20</v>
      </c>
      <c r="G799" s="2">
        <v>197001</v>
      </c>
      <c r="H799" s="1">
        <v>42944</v>
      </c>
      <c r="I799" s="2">
        <v>201730</v>
      </c>
      <c r="J799" s="2" t="s">
        <v>3</v>
      </c>
      <c r="K799" s="2">
        <v>794</v>
      </c>
      <c r="L799" s="4">
        <v>1.1499999999999999</v>
      </c>
    </row>
    <row r="800" spans="2:12" s="2" customFormat="1" x14ac:dyDescent="0.25">
      <c r="B800" s="2" t="s">
        <v>8</v>
      </c>
      <c r="C800" s="2" t="str">
        <f>Tableau77[[#This Row],[COMMANDE]]&amp;Tableau77[[#This Row],[ECHEANCE]]&amp;Tableau77[[#This Row],[PLANID]]</f>
        <v>79542944795</v>
      </c>
      <c r="D800" s="2">
        <v>795</v>
      </c>
      <c r="E800" s="2">
        <v>795</v>
      </c>
      <c r="F800" s="3">
        <v>201729</v>
      </c>
      <c r="G800" s="2">
        <v>201908</v>
      </c>
      <c r="H800" s="1">
        <v>42944</v>
      </c>
      <c r="I800" s="2">
        <v>201730</v>
      </c>
      <c r="J800" s="2" t="s">
        <v>37</v>
      </c>
      <c r="K800" s="2">
        <v>795</v>
      </c>
      <c r="L800" s="4">
        <v>5</v>
      </c>
    </row>
    <row r="801" spans="2:12" s="2" customFormat="1" x14ac:dyDescent="0.25">
      <c r="B801" s="2" t="s">
        <v>8</v>
      </c>
      <c r="C801" s="2" t="str">
        <f>Tableau77[[#This Row],[COMMANDE]]&amp;Tableau77[[#This Row],[ECHEANCE]]&amp;Tableau77[[#This Row],[PLANID]]</f>
        <v>79642944796</v>
      </c>
      <c r="D801" s="2">
        <v>796</v>
      </c>
      <c r="E801" s="2">
        <v>796</v>
      </c>
      <c r="F801" s="3">
        <v>201729</v>
      </c>
      <c r="G801" s="2">
        <v>201907</v>
      </c>
      <c r="H801" s="1">
        <v>42944</v>
      </c>
      <c r="I801" s="2">
        <v>201730</v>
      </c>
      <c r="J801" s="2" t="s">
        <v>24</v>
      </c>
      <c r="K801" s="2">
        <v>796</v>
      </c>
      <c r="L801" s="4">
        <v>5</v>
      </c>
    </row>
    <row r="802" spans="2:12" s="2" customFormat="1" x14ac:dyDescent="0.25">
      <c r="B802" s="2" t="s">
        <v>8</v>
      </c>
      <c r="C802" s="2" t="str">
        <f>Tableau77[[#This Row],[COMMANDE]]&amp;Tableau77[[#This Row],[ECHEANCE]]&amp;Tableau77[[#This Row],[PLANID]]</f>
        <v>79743053797</v>
      </c>
      <c r="D802" s="2">
        <v>797</v>
      </c>
      <c r="E802" s="2">
        <v>797</v>
      </c>
      <c r="F802" s="3">
        <v>201745</v>
      </c>
      <c r="G802" s="2">
        <v>201907</v>
      </c>
      <c r="H802" s="1">
        <v>43053</v>
      </c>
      <c r="I802" s="2">
        <v>201746</v>
      </c>
      <c r="J802" s="2" t="s">
        <v>37</v>
      </c>
      <c r="K802" s="2">
        <v>797</v>
      </c>
      <c r="L802" s="4">
        <v>5</v>
      </c>
    </row>
    <row r="803" spans="2:12" s="2" customFormat="1" x14ac:dyDescent="0.25">
      <c r="B803" s="2" t="s">
        <v>8</v>
      </c>
      <c r="C803" s="2" t="str">
        <f>Tableau77[[#This Row],[COMMANDE]]&amp;Tableau77[[#This Row],[ECHEANCE]]&amp;Tableau77[[#This Row],[PLANID]]</f>
        <v>79843088798</v>
      </c>
      <c r="D803" s="2">
        <v>798</v>
      </c>
      <c r="E803" s="2">
        <v>798</v>
      </c>
      <c r="F803" s="3" t="s">
        <v>20</v>
      </c>
      <c r="G803" s="2">
        <v>197001</v>
      </c>
      <c r="H803" s="1">
        <v>43088</v>
      </c>
      <c r="I803" s="2">
        <v>201751</v>
      </c>
      <c r="J803" s="2" t="s">
        <v>3</v>
      </c>
      <c r="K803" s="2">
        <v>798</v>
      </c>
      <c r="L803" s="4">
        <v>0.16500000000000001</v>
      </c>
    </row>
    <row r="804" spans="2:12" s="2" customFormat="1" x14ac:dyDescent="0.25">
      <c r="B804" s="2" t="s">
        <v>8</v>
      </c>
      <c r="C804" s="2" t="str">
        <f>Tableau77[[#This Row],[COMMANDE]]&amp;Tableau77[[#This Row],[ECHEANCE]]&amp;Tableau77[[#This Row],[PLANID]]</f>
        <v>79943088799</v>
      </c>
      <c r="D804" s="2">
        <v>799</v>
      </c>
      <c r="E804" s="2">
        <v>799</v>
      </c>
      <c r="F804" s="3" t="s">
        <v>20</v>
      </c>
      <c r="G804" s="2">
        <v>197001</v>
      </c>
      <c r="H804" s="1">
        <v>43088</v>
      </c>
      <c r="I804" s="2">
        <v>201751</v>
      </c>
      <c r="J804" s="2" t="s">
        <v>3</v>
      </c>
      <c r="K804" s="2">
        <v>799</v>
      </c>
      <c r="L804" s="4">
        <v>1.5349999999999999</v>
      </c>
    </row>
    <row r="805" spans="2:12" s="2" customFormat="1" x14ac:dyDescent="0.25">
      <c r="B805" s="2" t="s">
        <v>8</v>
      </c>
      <c r="C805" s="2" t="str">
        <f>Tableau77[[#This Row],[COMMANDE]]&amp;Tableau77[[#This Row],[ECHEANCE]]&amp;Tableau77[[#This Row],[PLANID]]</f>
        <v>80043282800</v>
      </c>
      <c r="D805" s="2">
        <v>800</v>
      </c>
      <c r="E805" s="2">
        <v>800</v>
      </c>
      <c r="F805" s="3" t="s">
        <v>20</v>
      </c>
      <c r="G805" s="2">
        <v>197001</v>
      </c>
      <c r="H805" s="1">
        <v>43282</v>
      </c>
      <c r="I805" s="2">
        <v>201826</v>
      </c>
      <c r="J805" s="2" t="s">
        <v>3</v>
      </c>
      <c r="K805" s="2">
        <v>800</v>
      </c>
      <c r="L805" s="4">
        <v>1.5</v>
      </c>
    </row>
    <row r="806" spans="2:12" s="2" customFormat="1" x14ac:dyDescent="0.25">
      <c r="B806" s="2" t="s">
        <v>8</v>
      </c>
      <c r="C806" s="2" t="str">
        <f>Tableau77[[#This Row],[COMMANDE]]&amp;Tableau77[[#This Row],[ECHEANCE]]&amp;Tableau77[[#This Row],[PLANID]]</f>
        <v>80143346801</v>
      </c>
      <c r="D806" s="2">
        <v>801</v>
      </c>
      <c r="E806" s="2">
        <v>801</v>
      </c>
      <c r="F806" s="3" t="s">
        <v>20</v>
      </c>
      <c r="G806" s="2">
        <v>197001</v>
      </c>
      <c r="H806" s="1">
        <v>43346</v>
      </c>
      <c r="I806" s="2">
        <v>201836</v>
      </c>
      <c r="J806" s="2" t="s">
        <v>3</v>
      </c>
      <c r="K806" s="2">
        <v>801</v>
      </c>
      <c r="L806" s="4">
        <v>1.2250000000000001</v>
      </c>
    </row>
    <row r="807" spans="2:12" s="2" customFormat="1" x14ac:dyDescent="0.25">
      <c r="B807" s="2" t="s">
        <v>8</v>
      </c>
      <c r="C807" s="2" t="str">
        <f>Tableau77[[#This Row],[COMMANDE]]&amp;Tableau77[[#This Row],[ECHEANCE]]&amp;Tableau77[[#This Row],[PLANID]]</f>
        <v>80243346802</v>
      </c>
      <c r="D807" s="2">
        <v>802</v>
      </c>
      <c r="E807" s="2">
        <v>802</v>
      </c>
      <c r="F807" s="3" t="s">
        <v>20</v>
      </c>
      <c r="G807" s="2">
        <v>197001</v>
      </c>
      <c r="H807" s="1">
        <v>43346</v>
      </c>
      <c r="I807" s="2">
        <v>201836</v>
      </c>
      <c r="J807" s="2" t="s">
        <v>3</v>
      </c>
      <c r="K807" s="2">
        <v>802</v>
      </c>
      <c r="L807" s="4">
        <v>0.47499999999999998</v>
      </c>
    </row>
    <row r="808" spans="2:12" s="2" customFormat="1" x14ac:dyDescent="0.25">
      <c r="B808" s="2" t="s">
        <v>8</v>
      </c>
      <c r="C808" s="2" t="str">
        <f>Tableau77[[#This Row],[COMMANDE]]&amp;Tableau77[[#This Row],[ECHEANCE]]&amp;Tableau77[[#This Row],[PLANID]]</f>
        <v>80343346803</v>
      </c>
      <c r="D808" s="2">
        <v>803</v>
      </c>
      <c r="E808" s="2">
        <v>803</v>
      </c>
      <c r="F808" s="3" t="s">
        <v>20</v>
      </c>
      <c r="G808" s="2">
        <v>197001</v>
      </c>
      <c r="H808" s="1">
        <v>43346</v>
      </c>
      <c r="I808" s="2">
        <v>201836</v>
      </c>
      <c r="J808" s="2" t="s">
        <v>3</v>
      </c>
      <c r="K808" s="2">
        <v>803</v>
      </c>
      <c r="L808" s="4">
        <v>0.81499999999999995</v>
      </c>
    </row>
    <row r="809" spans="2:12" s="2" customFormat="1" x14ac:dyDescent="0.25">
      <c r="B809" s="2" t="s">
        <v>8</v>
      </c>
      <c r="C809" s="2" t="str">
        <f>Tableau77[[#This Row],[COMMANDE]]&amp;Tableau77[[#This Row],[ECHEANCE]]&amp;Tableau77[[#This Row],[PLANID]]</f>
        <v>80443346804</v>
      </c>
      <c r="D809" s="2">
        <v>804</v>
      </c>
      <c r="E809" s="2">
        <v>804</v>
      </c>
      <c r="F809" s="3" t="s">
        <v>20</v>
      </c>
      <c r="G809" s="2">
        <v>197001</v>
      </c>
      <c r="H809" s="1">
        <v>43346</v>
      </c>
      <c r="I809" s="2">
        <v>201836</v>
      </c>
      <c r="J809" s="2" t="s">
        <v>3</v>
      </c>
      <c r="K809" s="2">
        <v>804</v>
      </c>
      <c r="L809" s="4">
        <v>2.585</v>
      </c>
    </row>
    <row r="810" spans="2:12" s="2" customFormat="1" x14ac:dyDescent="0.25">
      <c r="B810" s="2" t="s">
        <v>8</v>
      </c>
      <c r="C810" s="2" t="str">
        <f>Tableau77[[#This Row],[COMMANDE]]&amp;Tableau77[[#This Row],[ECHEANCE]]&amp;Tableau77[[#This Row],[PLANID]]</f>
        <v>80543376805</v>
      </c>
      <c r="D810" s="2">
        <v>805</v>
      </c>
      <c r="E810" s="2">
        <v>805</v>
      </c>
      <c r="F810" s="3" t="s">
        <v>20</v>
      </c>
      <c r="G810" s="2">
        <v>197001</v>
      </c>
      <c r="H810" s="1">
        <v>43376</v>
      </c>
      <c r="I810" s="2">
        <v>201840</v>
      </c>
      <c r="J810" s="2" t="s">
        <v>3</v>
      </c>
      <c r="K810" s="2">
        <v>805</v>
      </c>
      <c r="L810" s="4">
        <v>4.4999999999999998E-2</v>
      </c>
    </row>
    <row r="811" spans="2:12" s="2" customFormat="1" x14ac:dyDescent="0.25">
      <c r="B811" s="2" t="s">
        <v>8</v>
      </c>
      <c r="C811" s="2" t="str">
        <f>Tableau77[[#This Row],[COMMANDE]]&amp;Tableau77[[#This Row],[ECHEANCE]]&amp;Tableau77[[#This Row],[PLANID]]</f>
        <v>80643376806</v>
      </c>
      <c r="D811" s="2">
        <v>806</v>
      </c>
      <c r="E811" s="2">
        <v>806</v>
      </c>
      <c r="F811" s="3" t="s">
        <v>20</v>
      </c>
      <c r="G811" s="2">
        <v>197001</v>
      </c>
      <c r="H811" s="1">
        <v>43376</v>
      </c>
      <c r="I811" s="2">
        <v>201840</v>
      </c>
      <c r="J811" s="2" t="s">
        <v>3</v>
      </c>
      <c r="K811" s="2">
        <v>806</v>
      </c>
      <c r="L811" s="4">
        <v>1.4550000000000001</v>
      </c>
    </row>
    <row r="812" spans="2:12" s="2" customFormat="1" x14ac:dyDescent="0.25">
      <c r="B812" s="2" t="s">
        <v>8</v>
      </c>
      <c r="C812" s="2" t="str">
        <f>Tableau77[[#This Row],[COMMANDE]]&amp;Tableau77[[#This Row],[ECHEANCE]]&amp;Tableau77[[#This Row],[PLANID]]</f>
        <v>80743405807</v>
      </c>
      <c r="D812" s="2">
        <v>807</v>
      </c>
      <c r="E812" s="2">
        <v>807</v>
      </c>
      <c r="F812" s="3">
        <v>201843</v>
      </c>
      <c r="G812" s="2">
        <v>201907</v>
      </c>
      <c r="H812" s="1">
        <v>43405</v>
      </c>
      <c r="I812" s="2">
        <v>201844</v>
      </c>
      <c r="J812" s="2" t="s">
        <v>24</v>
      </c>
      <c r="K812" s="2">
        <v>807</v>
      </c>
      <c r="L812" s="4">
        <v>5.0000000000000001E-3</v>
      </c>
    </row>
    <row r="813" spans="2:12" s="2" customFormat="1" x14ac:dyDescent="0.25">
      <c r="B813" s="2" t="s">
        <v>8</v>
      </c>
      <c r="C813" s="2" t="str">
        <f>Tableau77[[#This Row],[COMMANDE]]&amp;Tableau77[[#This Row],[ECHEANCE]]&amp;Tableau77[[#This Row],[PLANID]]</f>
        <v>80843793808</v>
      </c>
      <c r="D813" s="2">
        <v>808</v>
      </c>
      <c r="E813" s="2">
        <v>808</v>
      </c>
      <c r="F813" s="3">
        <v>201946</v>
      </c>
      <c r="G813" s="2">
        <v>201944</v>
      </c>
      <c r="H813" s="1">
        <v>43793</v>
      </c>
      <c r="I813" s="2">
        <v>201947</v>
      </c>
      <c r="J813" s="2" t="s">
        <v>17</v>
      </c>
      <c r="K813" s="2">
        <v>808</v>
      </c>
      <c r="L813" s="4">
        <v>28.664999999999999</v>
      </c>
    </row>
    <row r="814" spans="2:12" s="2" customFormat="1" x14ac:dyDescent="0.25">
      <c r="B814" s="2" t="s">
        <v>8</v>
      </c>
      <c r="C814" s="2" t="str">
        <f>Tableau77[[#This Row],[COMMANDE]]&amp;Tableau77[[#This Row],[ECHEANCE]]&amp;Tableau77[[#This Row],[PLANID]]</f>
        <v>80943428809</v>
      </c>
      <c r="D814" s="2">
        <v>809</v>
      </c>
      <c r="E814" s="2">
        <v>809</v>
      </c>
      <c r="F814" s="3" t="s">
        <v>20</v>
      </c>
      <c r="G814" s="2">
        <v>197001</v>
      </c>
      <c r="H814" s="1">
        <v>43428</v>
      </c>
      <c r="I814" s="2">
        <v>201847</v>
      </c>
      <c r="J814" s="2" t="s">
        <v>3</v>
      </c>
      <c r="K814" s="2">
        <v>809</v>
      </c>
      <c r="L814" s="4">
        <v>1.2549999999999999</v>
      </c>
    </row>
    <row r="815" spans="2:12" s="2" customFormat="1" x14ac:dyDescent="0.25">
      <c r="B815" s="2" t="s">
        <v>8</v>
      </c>
      <c r="C815" s="2" t="str">
        <f>Tableau77[[#This Row],[COMMANDE]]&amp;Tableau77[[#This Row],[ECHEANCE]]&amp;Tableau77[[#This Row],[PLANID]]</f>
        <v>81043428810</v>
      </c>
      <c r="D815" s="2">
        <v>810</v>
      </c>
      <c r="E815" s="2">
        <v>810</v>
      </c>
      <c r="F815" s="3" t="s">
        <v>20</v>
      </c>
      <c r="G815" s="2">
        <v>197001</v>
      </c>
      <c r="H815" s="1">
        <v>43428</v>
      </c>
      <c r="I815" s="2">
        <v>201847</v>
      </c>
      <c r="J815" s="2" t="s">
        <v>3</v>
      </c>
      <c r="K815" s="2">
        <v>810</v>
      </c>
      <c r="L815" s="4">
        <v>0.245</v>
      </c>
    </row>
    <row r="816" spans="2:12" s="2" customFormat="1" x14ac:dyDescent="0.25">
      <c r="B816" s="2" t="s">
        <v>8</v>
      </c>
      <c r="C816" s="2" t="str">
        <f>Tableau77[[#This Row],[COMMANDE]]&amp;Tableau77[[#This Row],[ECHEANCE]]&amp;Tableau77[[#This Row],[PLANID]]</f>
        <v>81143793811</v>
      </c>
      <c r="D816" s="2">
        <v>811</v>
      </c>
      <c r="E816" s="2">
        <v>811</v>
      </c>
      <c r="F816" s="3" t="s">
        <v>20</v>
      </c>
      <c r="G816" s="2">
        <v>197001</v>
      </c>
      <c r="H816" s="1">
        <v>43793</v>
      </c>
      <c r="I816" s="2">
        <v>201947</v>
      </c>
      <c r="J816" s="2" t="s">
        <v>3</v>
      </c>
      <c r="K816" s="2">
        <v>811</v>
      </c>
      <c r="L816" s="4">
        <v>1.335</v>
      </c>
    </row>
    <row r="817" spans="2:12" s="2" customFormat="1" x14ac:dyDescent="0.25">
      <c r="B817" s="2" t="s">
        <v>8</v>
      </c>
      <c r="C817" s="2" t="str">
        <f>Tableau77[[#This Row],[COMMANDE]]&amp;Tableau77[[#This Row],[ECHEANCE]]&amp;Tableau77[[#This Row],[PLANID]]</f>
        <v>81243799812</v>
      </c>
      <c r="D817" s="2">
        <v>812</v>
      </c>
      <c r="E817" s="2">
        <v>812</v>
      </c>
      <c r="F817" s="3">
        <v>201947</v>
      </c>
      <c r="G817" s="2">
        <v>201945</v>
      </c>
      <c r="H817" s="1">
        <v>43799</v>
      </c>
      <c r="I817" s="2">
        <v>201948</v>
      </c>
      <c r="J817" s="2" t="s">
        <v>17</v>
      </c>
      <c r="K817" s="2">
        <v>812</v>
      </c>
      <c r="L817" s="4">
        <v>29.09</v>
      </c>
    </row>
    <row r="818" spans="2:12" s="2" customFormat="1" x14ac:dyDescent="0.25">
      <c r="B818" s="2" t="s">
        <v>8</v>
      </c>
      <c r="C818" s="2" t="str">
        <f>Tableau77[[#This Row],[COMMANDE]]&amp;Tableau77[[#This Row],[ECHEANCE]]&amp;Tableau77[[#This Row],[PLANID]]</f>
        <v>81343428813</v>
      </c>
      <c r="D818" s="2">
        <v>813</v>
      </c>
      <c r="E818" s="2">
        <v>813</v>
      </c>
      <c r="F818" s="3" t="s">
        <v>20</v>
      </c>
      <c r="G818" s="2">
        <v>197001</v>
      </c>
      <c r="H818" s="1">
        <v>43428</v>
      </c>
      <c r="I818" s="2">
        <v>201847</v>
      </c>
      <c r="J818" s="2" t="s">
        <v>3</v>
      </c>
      <c r="K818" s="2">
        <v>813</v>
      </c>
      <c r="L818" s="4">
        <v>0.88</v>
      </c>
    </row>
    <row r="819" spans="2:12" s="2" customFormat="1" x14ac:dyDescent="0.25">
      <c r="B819" s="2" t="s">
        <v>8</v>
      </c>
      <c r="C819" s="2" t="str">
        <f>Tableau77[[#This Row],[COMMANDE]]&amp;Tableau77[[#This Row],[ECHEANCE]]&amp;Tableau77[[#This Row],[PLANID]]</f>
        <v>81443428814</v>
      </c>
      <c r="D819" s="2">
        <v>814</v>
      </c>
      <c r="E819" s="2">
        <v>814</v>
      </c>
      <c r="F819" s="3" t="s">
        <v>20</v>
      </c>
      <c r="G819" s="2">
        <v>197001</v>
      </c>
      <c r="H819" s="1">
        <v>43428</v>
      </c>
      <c r="I819" s="2">
        <v>201847</v>
      </c>
      <c r="J819" s="2" t="s">
        <v>3</v>
      </c>
      <c r="K819" s="2">
        <v>814</v>
      </c>
      <c r="L819" s="4">
        <v>0.62</v>
      </c>
    </row>
    <row r="820" spans="2:12" s="2" customFormat="1" x14ac:dyDescent="0.25">
      <c r="B820" s="2" t="s">
        <v>8</v>
      </c>
      <c r="C820" s="2" t="str">
        <f>Tableau77[[#This Row],[COMMANDE]]&amp;Tableau77[[#This Row],[ECHEANCE]]&amp;Tableau77[[#This Row],[PLANID]]</f>
        <v>81543799815</v>
      </c>
      <c r="D820" s="2">
        <v>815</v>
      </c>
      <c r="E820" s="2">
        <v>815</v>
      </c>
      <c r="F820" s="3" t="s">
        <v>20</v>
      </c>
      <c r="G820" s="2">
        <v>197001</v>
      </c>
      <c r="H820" s="1">
        <v>43799</v>
      </c>
      <c r="I820" s="2">
        <v>201948</v>
      </c>
      <c r="J820" s="2" t="s">
        <v>3</v>
      </c>
      <c r="K820" s="2">
        <v>815</v>
      </c>
      <c r="L820" s="4">
        <v>0.91</v>
      </c>
    </row>
    <row r="821" spans="2:12" s="2" customFormat="1" x14ac:dyDescent="0.25">
      <c r="B821" s="2" t="s">
        <v>8</v>
      </c>
      <c r="C821" s="2" t="str">
        <f>Tableau77[[#This Row],[COMMANDE]]&amp;Tableau77[[#This Row],[ECHEANCE]]&amp;Tableau77[[#This Row],[PLANID]]</f>
        <v>81643507816</v>
      </c>
      <c r="D821" s="2">
        <v>816</v>
      </c>
      <c r="E821" s="2">
        <v>816</v>
      </c>
      <c r="F821" s="3">
        <v>201905</v>
      </c>
      <c r="G821" s="2">
        <v>201908</v>
      </c>
      <c r="H821" s="1">
        <v>43507</v>
      </c>
      <c r="I821" s="2">
        <v>201907</v>
      </c>
      <c r="J821" s="2" t="s">
        <v>17</v>
      </c>
      <c r="K821" s="2">
        <v>816</v>
      </c>
      <c r="L821" s="4">
        <v>1.516972</v>
      </c>
    </row>
    <row r="822" spans="2:12" s="2" customFormat="1" x14ac:dyDescent="0.25">
      <c r="B822" s="2" t="s">
        <v>8</v>
      </c>
      <c r="C822" s="2" t="str">
        <f>Tableau77[[#This Row],[COMMANDE]]&amp;Tableau77[[#This Row],[ECHEANCE]]&amp;Tableau77[[#This Row],[PLANID]]</f>
        <v>81743507817</v>
      </c>
      <c r="D822" s="2">
        <v>817</v>
      </c>
      <c r="E822" s="2">
        <v>817</v>
      </c>
      <c r="F822" s="3">
        <v>201905</v>
      </c>
      <c r="G822" s="2">
        <v>201908</v>
      </c>
      <c r="H822" s="1">
        <v>43507</v>
      </c>
      <c r="I822" s="2">
        <v>201907</v>
      </c>
      <c r="J822" s="2" t="s">
        <v>17</v>
      </c>
      <c r="K822" s="2">
        <v>817</v>
      </c>
      <c r="L822" s="4">
        <v>1.520653</v>
      </c>
    </row>
    <row r="823" spans="2:12" s="2" customFormat="1" x14ac:dyDescent="0.25">
      <c r="B823" s="2" t="s">
        <v>8</v>
      </c>
      <c r="C823" s="2" t="str">
        <f>Tableau77[[#This Row],[COMMANDE]]&amp;Tableau77[[#This Row],[ECHEANCE]]&amp;Tableau77[[#This Row],[PLANID]]</f>
        <v>81843507818</v>
      </c>
      <c r="D823" s="2">
        <v>818</v>
      </c>
      <c r="E823" s="2">
        <v>818</v>
      </c>
      <c r="F823" s="3">
        <v>201905</v>
      </c>
      <c r="G823" s="2">
        <v>201908</v>
      </c>
      <c r="H823" s="1">
        <v>43507</v>
      </c>
      <c r="I823" s="2">
        <v>201907</v>
      </c>
      <c r="J823" s="2" t="s">
        <v>17</v>
      </c>
      <c r="K823" s="2">
        <v>818</v>
      </c>
      <c r="L823" s="4">
        <v>1.516052</v>
      </c>
    </row>
    <row r="824" spans="2:12" s="2" customFormat="1" x14ac:dyDescent="0.25">
      <c r="B824" s="2" t="s">
        <v>8</v>
      </c>
      <c r="C824" s="2" t="str">
        <f>Tableau77[[#This Row],[COMMANDE]]&amp;Tableau77[[#This Row],[ECHEANCE]]&amp;Tableau77[[#This Row],[PLANID]]</f>
        <v>81943507819</v>
      </c>
      <c r="D824" s="2">
        <v>819</v>
      </c>
      <c r="E824" s="2">
        <v>819</v>
      </c>
      <c r="F824" s="3">
        <v>201905</v>
      </c>
      <c r="G824" s="2">
        <v>201908</v>
      </c>
      <c r="H824" s="1">
        <v>43507</v>
      </c>
      <c r="I824" s="2">
        <v>201907</v>
      </c>
      <c r="J824" s="2" t="s">
        <v>17</v>
      </c>
      <c r="K824" s="2">
        <v>819</v>
      </c>
      <c r="L824" s="4">
        <v>1.5197320000000001</v>
      </c>
    </row>
    <row r="825" spans="2:12" s="2" customFormat="1" x14ac:dyDescent="0.25">
      <c r="B825" s="2" t="s">
        <v>8</v>
      </c>
      <c r="C825" s="2" t="str">
        <f>Tableau77[[#This Row],[COMMANDE]]&amp;Tableau77[[#This Row],[ECHEANCE]]&amp;Tableau77[[#This Row],[PLANID]]</f>
        <v>82043507820</v>
      </c>
      <c r="D825" s="2">
        <v>820</v>
      </c>
      <c r="E825" s="2">
        <v>820</v>
      </c>
      <c r="F825" s="3">
        <v>201905</v>
      </c>
      <c r="G825" s="2">
        <v>201908</v>
      </c>
      <c r="H825" s="1">
        <v>43507</v>
      </c>
      <c r="I825" s="2">
        <v>201907</v>
      </c>
      <c r="J825" s="2" t="s">
        <v>17</v>
      </c>
      <c r="K825" s="2">
        <v>820</v>
      </c>
      <c r="L825" s="4">
        <v>1.515131</v>
      </c>
    </row>
    <row r="826" spans="2:12" s="2" customFormat="1" x14ac:dyDescent="0.25">
      <c r="B826" s="2" t="s">
        <v>8</v>
      </c>
      <c r="C826" s="2" t="str">
        <f>Tableau77[[#This Row],[COMMANDE]]&amp;Tableau77[[#This Row],[ECHEANCE]]&amp;Tableau77[[#This Row],[PLANID]]</f>
        <v>82143507821</v>
      </c>
      <c r="D826" s="2">
        <v>821</v>
      </c>
      <c r="E826" s="2">
        <v>821</v>
      </c>
      <c r="F826" s="3">
        <v>201905</v>
      </c>
      <c r="G826" s="2">
        <v>201908</v>
      </c>
      <c r="H826" s="1">
        <v>43507</v>
      </c>
      <c r="I826" s="2">
        <v>201907</v>
      </c>
      <c r="J826" s="2" t="s">
        <v>17</v>
      </c>
      <c r="K826" s="2">
        <v>821</v>
      </c>
      <c r="L826" s="4">
        <v>1.4114599999999999</v>
      </c>
    </row>
    <row r="827" spans="2:12" s="2" customFormat="1" x14ac:dyDescent="0.25">
      <c r="B827" s="2" t="s">
        <v>8</v>
      </c>
      <c r="C827" s="2" t="str">
        <f>Tableau77[[#This Row],[COMMANDE]]&amp;Tableau77[[#This Row],[ECHEANCE]]&amp;Tableau77[[#This Row],[PLANID]]</f>
        <v>82243028822</v>
      </c>
      <c r="D827" s="2">
        <v>822</v>
      </c>
      <c r="E827" s="2">
        <v>822</v>
      </c>
      <c r="F827" s="3" t="s">
        <v>20</v>
      </c>
      <c r="G827" s="2">
        <v>197001</v>
      </c>
      <c r="H827" s="1">
        <v>43028</v>
      </c>
      <c r="I827" s="2" t="s">
        <v>87</v>
      </c>
      <c r="J827" s="2" t="s">
        <v>3</v>
      </c>
      <c r="K827" s="2">
        <v>822</v>
      </c>
      <c r="L827" s="4">
        <v>1.125</v>
      </c>
    </row>
    <row r="828" spans="2:12" s="2" customFormat="1" x14ac:dyDescent="0.25">
      <c r="B828" s="2" t="s">
        <v>8</v>
      </c>
      <c r="C828" s="2" t="str">
        <f>Tableau77[[#This Row],[COMMANDE]]&amp;Tableau77[[#This Row],[ECHEANCE]]&amp;Tableau77[[#This Row],[PLANID]]</f>
        <v>82343028823</v>
      </c>
      <c r="D828" s="2">
        <v>823</v>
      </c>
      <c r="E828" s="2">
        <v>823</v>
      </c>
      <c r="F828" s="3" t="s">
        <v>20</v>
      </c>
      <c r="G828" s="2">
        <v>197001</v>
      </c>
      <c r="H828" s="1">
        <v>43028</v>
      </c>
      <c r="I828" s="2" t="s">
        <v>87</v>
      </c>
      <c r="J828" s="2" t="s">
        <v>3</v>
      </c>
      <c r="K828" s="2">
        <v>823</v>
      </c>
      <c r="L828" s="4">
        <v>0.95499999999999996</v>
      </c>
    </row>
    <row r="829" spans="2:12" s="2" customFormat="1" x14ac:dyDescent="0.25">
      <c r="B829" s="2" t="s">
        <v>8</v>
      </c>
      <c r="C829" s="2" t="str">
        <f>Tableau77[[#This Row],[COMMANDE]]&amp;Tableau77[[#This Row],[ECHEANCE]]&amp;Tableau77[[#This Row],[PLANID]]</f>
        <v>82443028824</v>
      </c>
      <c r="D829" s="2">
        <v>824</v>
      </c>
      <c r="E829" s="2">
        <v>824</v>
      </c>
      <c r="F829" s="3" t="s">
        <v>20</v>
      </c>
      <c r="G829" s="2">
        <v>197001</v>
      </c>
      <c r="H829" s="1">
        <v>43028</v>
      </c>
      <c r="I829" s="2" t="s">
        <v>87</v>
      </c>
      <c r="J829" s="2" t="s">
        <v>3</v>
      </c>
      <c r="K829" s="2">
        <v>824</v>
      </c>
      <c r="L829" s="4">
        <v>0.87</v>
      </c>
    </row>
    <row r="830" spans="2:12" s="2" customFormat="1" x14ac:dyDescent="0.25">
      <c r="B830" s="2" t="s">
        <v>8</v>
      </c>
      <c r="C830" s="2" t="str">
        <f>Tableau77[[#This Row],[COMMANDE]]&amp;Tableau77[[#This Row],[ECHEANCE]]&amp;Tableau77[[#This Row],[PLANID]]</f>
        <v>82543028825</v>
      </c>
      <c r="D830" s="2">
        <v>825</v>
      </c>
      <c r="E830" s="2">
        <v>825</v>
      </c>
      <c r="F830" s="3" t="s">
        <v>20</v>
      </c>
      <c r="G830" s="2">
        <v>197001</v>
      </c>
      <c r="H830" s="1">
        <v>43028</v>
      </c>
      <c r="I830" s="2" t="s">
        <v>87</v>
      </c>
      <c r="J830" s="2" t="s">
        <v>3</v>
      </c>
      <c r="K830" s="2">
        <v>825</v>
      </c>
      <c r="L830" s="4">
        <v>1.125</v>
      </c>
    </row>
    <row r="831" spans="2:12" s="2" customFormat="1" x14ac:dyDescent="0.25">
      <c r="B831" s="2" t="s">
        <v>8</v>
      </c>
      <c r="C831" s="2" t="str">
        <f>Tableau77[[#This Row],[COMMANDE]]&amp;Tableau77[[#This Row],[ECHEANCE]]&amp;Tableau77[[#This Row],[PLANID]]</f>
        <v>82643068826</v>
      </c>
      <c r="D831" s="2">
        <v>826</v>
      </c>
      <c r="E831" s="2">
        <v>826</v>
      </c>
      <c r="F831" s="3" t="s">
        <v>20</v>
      </c>
      <c r="G831" s="2">
        <v>197001</v>
      </c>
      <c r="H831" s="1">
        <v>43068</v>
      </c>
      <c r="I831" s="2" t="s">
        <v>88</v>
      </c>
      <c r="J831" s="2" t="s">
        <v>3</v>
      </c>
      <c r="K831" s="2">
        <v>826</v>
      </c>
      <c r="L831" s="4">
        <v>0.86499999999999999</v>
      </c>
    </row>
    <row r="832" spans="2:12" s="2" customFormat="1" x14ac:dyDescent="0.25">
      <c r="B832" s="2" t="s">
        <v>8</v>
      </c>
      <c r="C832" s="2" t="str">
        <f>Tableau77[[#This Row],[COMMANDE]]&amp;Tableau77[[#This Row],[ECHEANCE]]&amp;Tableau77[[#This Row],[PLANID]]</f>
        <v>82743068827</v>
      </c>
      <c r="D832" s="2">
        <v>827</v>
      </c>
      <c r="E832" s="2">
        <v>827</v>
      </c>
      <c r="F832" s="3" t="s">
        <v>20</v>
      </c>
      <c r="G832" s="2">
        <v>197001</v>
      </c>
      <c r="H832" s="1">
        <v>43068</v>
      </c>
      <c r="I832" s="2" t="s">
        <v>88</v>
      </c>
      <c r="J832" s="2" t="s">
        <v>3</v>
      </c>
      <c r="K832" s="2">
        <v>827</v>
      </c>
      <c r="L832" s="4">
        <v>1.125</v>
      </c>
    </row>
    <row r="833" spans="2:12" s="2" customFormat="1" x14ac:dyDescent="0.25">
      <c r="B833" s="2" t="s">
        <v>8</v>
      </c>
      <c r="C833" s="2" t="str">
        <f>Tableau77[[#This Row],[COMMANDE]]&amp;Tableau77[[#This Row],[ECHEANCE]]&amp;Tableau77[[#This Row],[PLANID]]</f>
        <v>82843068828</v>
      </c>
      <c r="D833" s="2">
        <v>828</v>
      </c>
      <c r="E833" s="2">
        <v>828</v>
      </c>
      <c r="F833" s="3" t="s">
        <v>20</v>
      </c>
      <c r="G833" s="2">
        <v>197001</v>
      </c>
      <c r="H833" s="1">
        <v>43068</v>
      </c>
      <c r="I833" s="2" t="s">
        <v>88</v>
      </c>
      <c r="J833" s="2" t="s">
        <v>3</v>
      </c>
      <c r="K833" s="2">
        <v>828</v>
      </c>
      <c r="L833" s="4">
        <v>0.96</v>
      </c>
    </row>
    <row r="834" spans="2:12" s="2" customFormat="1" x14ac:dyDescent="0.25">
      <c r="B834" s="2" t="s">
        <v>8</v>
      </c>
      <c r="C834" s="2" t="str">
        <f>Tableau77[[#This Row],[COMMANDE]]&amp;Tableau77[[#This Row],[ECHEANCE]]&amp;Tableau77[[#This Row],[PLANID]]</f>
        <v>82943068829</v>
      </c>
      <c r="D834" s="2">
        <v>829</v>
      </c>
      <c r="E834" s="2">
        <v>829</v>
      </c>
      <c r="F834" s="3" t="s">
        <v>20</v>
      </c>
      <c r="G834" s="2">
        <v>197001</v>
      </c>
      <c r="H834" s="1">
        <v>43068</v>
      </c>
      <c r="I834" s="2" t="s">
        <v>88</v>
      </c>
      <c r="J834" s="2" t="s">
        <v>3</v>
      </c>
      <c r="K834" s="2">
        <v>829</v>
      </c>
      <c r="L834" s="4">
        <v>1.04</v>
      </c>
    </row>
    <row r="835" spans="2:12" s="2" customFormat="1" x14ac:dyDescent="0.25">
      <c r="B835" s="2" t="s">
        <v>8</v>
      </c>
      <c r="C835" s="2" t="str">
        <f>Tableau77[[#This Row],[COMMANDE]]&amp;Tableau77[[#This Row],[ECHEANCE]]&amp;Tableau77[[#This Row],[PLANID]]</f>
        <v>83043402830</v>
      </c>
      <c r="D835" s="2">
        <v>830</v>
      </c>
      <c r="E835" s="2">
        <v>830</v>
      </c>
      <c r="F835" s="3" t="s">
        <v>20</v>
      </c>
      <c r="G835" s="2">
        <v>197001</v>
      </c>
      <c r="H835" s="1">
        <v>43402</v>
      </c>
      <c r="I835" s="2" t="s">
        <v>89</v>
      </c>
      <c r="J835" s="2" t="s">
        <v>3</v>
      </c>
      <c r="K835" s="2">
        <v>830</v>
      </c>
      <c r="L835" s="4">
        <v>0.25600000000000001</v>
      </c>
    </row>
    <row r="836" spans="2:12" s="2" customFormat="1" x14ac:dyDescent="0.25">
      <c r="B836" s="2" t="s">
        <v>8</v>
      </c>
      <c r="C836" s="2" t="str">
        <f>Tableau77[[#This Row],[COMMANDE]]&amp;Tableau77[[#This Row],[ECHEANCE]]&amp;Tableau77[[#This Row],[PLANID]]</f>
        <v>83143493831</v>
      </c>
      <c r="D836" s="2">
        <v>831</v>
      </c>
      <c r="E836" s="2">
        <v>831</v>
      </c>
      <c r="F836" s="3">
        <v>201851</v>
      </c>
      <c r="G836" s="2">
        <v>201913</v>
      </c>
      <c r="H836" s="1">
        <v>43493</v>
      </c>
      <c r="I836" s="2" t="s">
        <v>90</v>
      </c>
      <c r="J836" s="2" t="s">
        <v>17</v>
      </c>
      <c r="K836" s="2">
        <v>831</v>
      </c>
      <c r="L836" s="4">
        <v>1.5</v>
      </c>
    </row>
    <row r="837" spans="2:12" s="2" customFormat="1" x14ac:dyDescent="0.25">
      <c r="B837" s="2" t="s">
        <v>8</v>
      </c>
      <c r="C837" s="2" t="str">
        <f>Tableau77[[#This Row],[COMMANDE]]&amp;Tableau77[[#This Row],[ECHEANCE]]&amp;Tableau77[[#This Row],[PLANID]]</f>
        <v>83243535832</v>
      </c>
      <c r="D837" s="2">
        <v>832</v>
      </c>
      <c r="E837" s="2">
        <v>832</v>
      </c>
      <c r="F837" s="3">
        <v>201909</v>
      </c>
      <c r="G837" s="2">
        <v>201909</v>
      </c>
      <c r="H837" s="1">
        <v>43535</v>
      </c>
      <c r="I837" s="2" t="s">
        <v>91</v>
      </c>
      <c r="J837" s="2" t="s">
        <v>17</v>
      </c>
      <c r="K837" s="2">
        <v>832</v>
      </c>
      <c r="L837" s="4">
        <v>1.5</v>
      </c>
    </row>
    <row r="838" spans="2:12" s="2" customFormat="1" x14ac:dyDescent="0.25">
      <c r="B838" s="2" t="s">
        <v>8</v>
      </c>
      <c r="C838" s="2" t="str">
        <f>Tableau77[[#This Row],[COMMANDE]]&amp;Tableau77[[#This Row],[ECHEANCE]]&amp;Tableau77[[#This Row],[PLANID]]</f>
        <v>83343535833</v>
      </c>
      <c r="D838" s="2">
        <v>833</v>
      </c>
      <c r="E838" s="2">
        <v>833</v>
      </c>
      <c r="F838" s="3">
        <v>201909</v>
      </c>
      <c r="G838" s="2">
        <v>201910</v>
      </c>
      <c r="H838" s="1">
        <v>43535</v>
      </c>
      <c r="I838" s="2" t="s">
        <v>91</v>
      </c>
      <c r="J838" s="2" t="s">
        <v>17</v>
      </c>
      <c r="K838" s="2">
        <v>833</v>
      </c>
      <c r="L838" s="4">
        <v>3</v>
      </c>
    </row>
    <row r="839" spans="2:12" s="2" customFormat="1" x14ac:dyDescent="0.25">
      <c r="B839" s="2" t="s">
        <v>8</v>
      </c>
      <c r="C839" s="2" t="str">
        <f>Tableau77[[#This Row],[COMMANDE]]&amp;Tableau77[[#This Row],[ECHEANCE]]&amp;Tableau77[[#This Row],[PLANID]]</f>
        <v>83443535834</v>
      </c>
      <c r="D839" s="2">
        <v>834</v>
      </c>
      <c r="E839" s="2">
        <v>834</v>
      </c>
      <c r="F839" s="3">
        <v>201909</v>
      </c>
      <c r="G839" s="2">
        <v>201910</v>
      </c>
      <c r="H839" s="1">
        <v>43535</v>
      </c>
      <c r="I839" s="2" t="s">
        <v>91</v>
      </c>
      <c r="J839" s="2" t="s">
        <v>17</v>
      </c>
      <c r="K839" s="2">
        <v>834</v>
      </c>
      <c r="L839" s="4">
        <v>1.5</v>
      </c>
    </row>
    <row r="840" spans="2:12" s="2" customFormat="1" x14ac:dyDescent="0.25">
      <c r="B840" s="2" t="s">
        <v>2</v>
      </c>
      <c r="C840" s="2" t="str">
        <f>Tableau77[[#This Row],[COMMANDE]]&amp;Tableau77[[#This Row],[ECHEANCE]]&amp;Tableau77[[#This Row],[PLANID]]</f>
        <v>83543374835</v>
      </c>
      <c r="D840" s="2">
        <v>835</v>
      </c>
      <c r="E840" s="2">
        <v>835</v>
      </c>
      <c r="F840" s="3" t="s">
        <v>20</v>
      </c>
      <c r="G840" s="2">
        <v>197001</v>
      </c>
      <c r="H840" s="1">
        <v>43374</v>
      </c>
      <c r="I840" s="2">
        <v>201840</v>
      </c>
      <c r="J840" s="2" t="s">
        <v>3</v>
      </c>
      <c r="K840" s="2">
        <v>835</v>
      </c>
      <c r="L840" s="4">
        <v>0.48899999999999999</v>
      </c>
    </row>
    <row r="841" spans="2:12" s="2" customFormat="1" x14ac:dyDescent="0.25">
      <c r="B841" s="2" t="s">
        <v>2</v>
      </c>
      <c r="C841" s="2" t="str">
        <f>Tableau77[[#This Row],[COMMANDE]]&amp;Tableau77[[#This Row],[ECHEANCE]]&amp;Tableau77[[#This Row],[PLANID]]</f>
        <v>83643528836</v>
      </c>
      <c r="D841" s="2">
        <v>836</v>
      </c>
      <c r="E841" s="2">
        <v>836</v>
      </c>
      <c r="F841" s="3" t="s">
        <v>20</v>
      </c>
      <c r="G841" s="2">
        <v>197001</v>
      </c>
      <c r="H841" s="1">
        <v>43528</v>
      </c>
      <c r="I841" s="2">
        <v>201910</v>
      </c>
      <c r="J841" s="2" t="s">
        <v>3</v>
      </c>
      <c r="K841" s="2">
        <v>836</v>
      </c>
      <c r="L841" s="4">
        <v>17.050999999999998</v>
      </c>
    </row>
    <row r="842" spans="2:12" s="2" customFormat="1" x14ac:dyDescent="0.25">
      <c r="B842" s="2" t="s">
        <v>2</v>
      </c>
      <c r="C842" s="2" t="str">
        <f>Tableau77[[#This Row],[COMMANDE]]&amp;Tableau77[[#This Row],[ECHEANCE]]&amp;Tableau77[[#This Row],[PLANID]]</f>
        <v>83743528837</v>
      </c>
      <c r="D842" s="2">
        <v>837</v>
      </c>
      <c r="E842" s="2">
        <v>837</v>
      </c>
      <c r="F842" s="3" t="s">
        <v>20</v>
      </c>
      <c r="G842" s="2">
        <v>197001</v>
      </c>
      <c r="H842" s="1">
        <v>43528</v>
      </c>
      <c r="I842" s="2">
        <v>201910</v>
      </c>
      <c r="J842" s="2" t="s">
        <v>3</v>
      </c>
      <c r="K842" s="2">
        <v>837</v>
      </c>
      <c r="L842" s="4">
        <v>5.9489999999999998</v>
      </c>
    </row>
    <row r="843" spans="2:12" s="2" customFormat="1" x14ac:dyDescent="0.25">
      <c r="B843" s="2" t="s">
        <v>2</v>
      </c>
      <c r="C843" s="2" t="str">
        <f>Tableau77[[#This Row],[COMMANDE]]&amp;Tableau77[[#This Row],[ECHEANCE]]&amp;Tableau77[[#This Row],[PLANID]]</f>
        <v>83843556838</v>
      </c>
      <c r="D843" s="2">
        <v>838</v>
      </c>
      <c r="E843" s="2">
        <v>838</v>
      </c>
      <c r="F843" s="3" t="s">
        <v>20</v>
      </c>
      <c r="G843" s="2">
        <v>197001</v>
      </c>
      <c r="H843" s="1">
        <v>43556</v>
      </c>
      <c r="I843" s="2">
        <v>201914</v>
      </c>
      <c r="J843" s="2" t="s">
        <v>3</v>
      </c>
      <c r="K843" s="2">
        <v>838</v>
      </c>
      <c r="L843" s="4">
        <v>4.8360000000000003</v>
      </c>
    </row>
    <row r="844" spans="2:12" s="2" customFormat="1" x14ac:dyDescent="0.25">
      <c r="B844" s="2" t="s">
        <v>2</v>
      </c>
      <c r="C844" s="2" t="str">
        <f>Tableau77[[#This Row],[COMMANDE]]&amp;Tableau77[[#This Row],[ECHEANCE]]&amp;Tableau77[[#This Row],[PLANID]]</f>
        <v>83943556839</v>
      </c>
      <c r="D844" s="2">
        <v>839</v>
      </c>
      <c r="E844" s="2">
        <v>839</v>
      </c>
      <c r="F844" s="3" t="s">
        <v>20</v>
      </c>
      <c r="G844" s="2">
        <v>197001</v>
      </c>
      <c r="H844" s="1">
        <v>43556</v>
      </c>
      <c r="I844" s="2">
        <v>201914</v>
      </c>
      <c r="J844" s="2" t="s">
        <v>3</v>
      </c>
      <c r="K844" s="2">
        <v>839</v>
      </c>
      <c r="L844" s="4">
        <v>17.72</v>
      </c>
    </row>
    <row r="845" spans="2:12" s="2" customFormat="1" x14ac:dyDescent="0.25">
      <c r="B845" s="2" t="s">
        <v>2</v>
      </c>
      <c r="C845" s="2" t="str">
        <f>Tableau77[[#This Row],[COMMANDE]]&amp;Tableau77[[#This Row],[ECHEANCE]]&amp;Tableau77[[#This Row],[PLANID]]</f>
        <v>84043556840</v>
      </c>
      <c r="D845" s="2">
        <v>840</v>
      </c>
      <c r="E845" s="2">
        <v>840</v>
      </c>
      <c r="F845" s="3" t="s">
        <v>20</v>
      </c>
      <c r="G845" s="2">
        <v>197001</v>
      </c>
      <c r="H845" s="1">
        <v>43556</v>
      </c>
      <c r="I845" s="2">
        <v>201914</v>
      </c>
      <c r="J845" s="2" t="s">
        <v>3</v>
      </c>
      <c r="K845" s="2">
        <v>840</v>
      </c>
      <c r="L845" s="4">
        <v>0.44400000000000001</v>
      </c>
    </row>
    <row r="846" spans="2:12" s="2" customFormat="1" x14ac:dyDescent="0.25">
      <c r="B846" s="2" t="s">
        <v>2</v>
      </c>
      <c r="C846" s="2" t="str">
        <f>Tableau77[[#This Row],[COMMANDE]]&amp;Tableau77[[#This Row],[ECHEANCE]]&amp;Tableau77[[#This Row],[PLANID]]</f>
        <v>84143556841</v>
      </c>
      <c r="D846" s="2">
        <v>841</v>
      </c>
      <c r="E846" s="2">
        <v>841</v>
      </c>
      <c r="F846" s="3">
        <v>201912</v>
      </c>
      <c r="G846" s="2">
        <v>201912</v>
      </c>
      <c r="H846" s="1">
        <v>43556</v>
      </c>
      <c r="I846" s="2">
        <v>201914</v>
      </c>
      <c r="J846" s="2" t="s">
        <v>17</v>
      </c>
      <c r="K846" s="2">
        <v>841</v>
      </c>
      <c r="L846" s="4">
        <v>24.839006000000001</v>
      </c>
    </row>
    <row r="847" spans="2:12" s="2" customFormat="1" x14ac:dyDescent="0.25">
      <c r="B847" s="2" t="s">
        <v>2</v>
      </c>
      <c r="C847" s="2" t="str">
        <f>Tableau77[[#This Row],[COMMANDE]]&amp;Tableau77[[#This Row],[ECHEANCE]]&amp;Tableau77[[#This Row],[PLANID]]</f>
        <v>84243497842</v>
      </c>
      <c r="D847" s="2">
        <v>842</v>
      </c>
      <c r="E847" s="2">
        <v>842</v>
      </c>
      <c r="F847" s="3" t="s">
        <v>20</v>
      </c>
      <c r="G847" s="2">
        <v>197001</v>
      </c>
      <c r="H847" s="1">
        <v>43497</v>
      </c>
      <c r="I847" s="2">
        <v>201905</v>
      </c>
      <c r="J847" s="2" t="s">
        <v>3</v>
      </c>
      <c r="K847" s="2">
        <v>842</v>
      </c>
      <c r="L847" s="4">
        <v>14.175000000000001</v>
      </c>
    </row>
    <row r="848" spans="2:12" s="2" customFormat="1" x14ac:dyDescent="0.25">
      <c r="B848" s="2" t="s">
        <v>2</v>
      </c>
      <c r="C848" s="2" t="str">
        <f>Tableau77[[#This Row],[COMMANDE]]&amp;Tableau77[[#This Row],[ECHEANCE]]&amp;Tableau77[[#This Row],[PLANID]]</f>
        <v>84343497843</v>
      </c>
      <c r="D848" s="2">
        <v>843</v>
      </c>
      <c r="E848" s="2">
        <v>843</v>
      </c>
      <c r="F848" s="3" t="s">
        <v>20</v>
      </c>
      <c r="G848" s="2">
        <v>197001</v>
      </c>
      <c r="H848" s="1">
        <v>43497</v>
      </c>
      <c r="I848" s="2">
        <v>201905</v>
      </c>
      <c r="J848" s="2" t="s">
        <v>3</v>
      </c>
      <c r="K848" s="2">
        <v>843</v>
      </c>
      <c r="L848" s="4">
        <v>7.9749999999999996</v>
      </c>
    </row>
    <row r="849" spans="2:12" s="2" customFormat="1" x14ac:dyDescent="0.25">
      <c r="B849" s="2" t="s">
        <v>2</v>
      </c>
      <c r="C849" s="2" t="str">
        <f>Tableau77[[#This Row],[COMMANDE]]&amp;Tableau77[[#This Row],[ECHEANCE]]&amp;Tableau77[[#This Row],[PLANID]]</f>
        <v>84443528844</v>
      </c>
      <c r="D849" s="2">
        <v>844</v>
      </c>
      <c r="E849" s="2">
        <v>844</v>
      </c>
      <c r="F849" s="3" t="s">
        <v>20</v>
      </c>
      <c r="G849" s="2">
        <v>197001</v>
      </c>
      <c r="H849" s="1">
        <v>43528</v>
      </c>
      <c r="I849" s="2">
        <v>201910</v>
      </c>
      <c r="J849" s="2" t="s">
        <v>3</v>
      </c>
      <c r="K849" s="2">
        <v>844</v>
      </c>
      <c r="L849" s="4">
        <v>3.08</v>
      </c>
    </row>
    <row r="850" spans="2:12" s="2" customFormat="1" x14ac:dyDescent="0.25">
      <c r="B850" s="2" t="s">
        <v>2</v>
      </c>
      <c r="C850" s="2" t="str">
        <f>Tableau77[[#This Row],[COMMANDE]]&amp;Tableau77[[#This Row],[ECHEANCE]]&amp;Tableau77[[#This Row],[PLANID]]</f>
        <v>84543528845</v>
      </c>
      <c r="D850" s="2">
        <v>845</v>
      </c>
      <c r="E850" s="2">
        <v>845</v>
      </c>
      <c r="F850" s="3" t="s">
        <v>20</v>
      </c>
      <c r="G850" s="2">
        <v>197001</v>
      </c>
      <c r="H850" s="1">
        <v>43528</v>
      </c>
      <c r="I850" s="2">
        <v>201910</v>
      </c>
      <c r="J850" s="2" t="s">
        <v>3</v>
      </c>
      <c r="K850" s="2">
        <v>845</v>
      </c>
      <c r="L850" s="4">
        <v>13.92</v>
      </c>
    </row>
    <row r="851" spans="2:12" s="2" customFormat="1" x14ac:dyDescent="0.25">
      <c r="B851" s="2" t="s">
        <v>2</v>
      </c>
      <c r="C851" s="2" t="str">
        <f>Tableau77[[#This Row],[COMMANDE]]&amp;Tableau77[[#This Row],[ECHEANCE]]&amp;Tableau77[[#This Row],[PLANID]]</f>
        <v>84643556846</v>
      </c>
      <c r="D851" s="2">
        <v>846</v>
      </c>
      <c r="E851" s="2">
        <v>846</v>
      </c>
      <c r="F851" s="3" t="s">
        <v>20</v>
      </c>
      <c r="G851" s="2">
        <v>197001</v>
      </c>
      <c r="H851" s="1">
        <v>43556</v>
      </c>
      <c r="I851" s="2">
        <v>201914</v>
      </c>
      <c r="J851" s="2" t="s">
        <v>3</v>
      </c>
      <c r="K851" s="2">
        <v>846</v>
      </c>
      <c r="L851" s="4">
        <v>11.82</v>
      </c>
    </row>
    <row r="852" spans="2:12" s="2" customFormat="1" x14ac:dyDescent="0.25">
      <c r="B852" s="2" t="s">
        <v>2</v>
      </c>
      <c r="C852" s="2" t="str">
        <f>Tableau77[[#This Row],[COMMANDE]]&amp;Tableau77[[#This Row],[ECHEANCE]]&amp;Tableau77[[#This Row],[PLANID]]</f>
        <v>84743556847</v>
      </c>
      <c r="D852" s="2">
        <v>847</v>
      </c>
      <c r="E852" s="2">
        <v>847</v>
      </c>
      <c r="F852" s="3" t="s">
        <v>20</v>
      </c>
      <c r="G852" s="2">
        <v>197001</v>
      </c>
      <c r="H852" s="1">
        <v>43556</v>
      </c>
      <c r="I852" s="2">
        <v>201914</v>
      </c>
      <c r="J852" s="2" t="s">
        <v>3</v>
      </c>
      <c r="K852" s="2">
        <v>847</v>
      </c>
      <c r="L852" s="4">
        <v>6.07</v>
      </c>
    </row>
    <row r="853" spans="2:12" s="2" customFormat="1" x14ac:dyDescent="0.25">
      <c r="B853" s="2" t="s">
        <v>2</v>
      </c>
      <c r="C853" s="2" t="str">
        <f>Tableau77[[#This Row],[COMMANDE]]&amp;Tableau77[[#This Row],[ECHEANCE]]&amp;Tableau77[[#This Row],[PLANID]]</f>
        <v>84843535848</v>
      </c>
      <c r="D853" s="2">
        <v>848</v>
      </c>
      <c r="E853" s="2">
        <v>848</v>
      </c>
      <c r="F853" s="3">
        <v>201909</v>
      </c>
      <c r="G853" s="2">
        <v>201909</v>
      </c>
      <c r="H853" s="1">
        <v>43535</v>
      </c>
      <c r="I853" s="2">
        <v>201911</v>
      </c>
      <c r="J853" s="2" t="s">
        <v>17</v>
      </c>
      <c r="K853" s="2">
        <v>848</v>
      </c>
      <c r="L853" s="4">
        <v>20.785</v>
      </c>
    </row>
    <row r="854" spans="2:12" s="2" customFormat="1" x14ac:dyDescent="0.25">
      <c r="B854" s="2" t="s">
        <v>2</v>
      </c>
      <c r="C854" s="2" t="str">
        <f>Tableau77[[#This Row],[COMMANDE]]&amp;Tableau77[[#This Row],[ECHEANCE]]&amp;Tableau77[[#This Row],[PLANID]]</f>
        <v>84943556849</v>
      </c>
      <c r="D854" s="2">
        <v>849</v>
      </c>
      <c r="E854" s="2">
        <v>849</v>
      </c>
      <c r="F854" s="3">
        <v>201909</v>
      </c>
      <c r="G854" s="2">
        <v>201909</v>
      </c>
      <c r="H854" s="1">
        <v>43556</v>
      </c>
      <c r="I854" s="2">
        <v>201914</v>
      </c>
      <c r="J854" s="2" t="s">
        <v>17</v>
      </c>
      <c r="K854" s="2">
        <v>849</v>
      </c>
      <c r="L854" s="4">
        <v>7.4477820000000001</v>
      </c>
    </row>
    <row r="855" spans="2:12" s="2" customFormat="1" x14ac:dyDescent="0.25">
      <c r="B855" s="2" t="s">
        <v>2</v>
      </c>
      <c r="C855" s="2" t="str">
        <f>Tableau77[[#This Row],[COMMANDE]]&amp;Tableau77[[#This Row],[ECHEANCE]]&amp;Tableau77[[#This Row],[PLANID]]</f>
        <v>85043556850</v>
      </c>
      <c r="D855" s="2">
        <v>850</v>
      </c>
      <c r="E855" s="2">
        <v>850</v>
      </c>
      <c r="F855" s="3">
        <v>201912</v>
      </c>
      <c r="G855" s="2">
        <v>201912</v>
      </c>
      <c r="H855" s="1">
        <v>43556</v>
      </c>
      <c r="I855" s="2">
        <v>201914</v>
      </c>
      <c r="J855" s="2" t="s">
        <v>17</v>
      </c>
      <c r="K855" s="2">
        <v>850</v>
      </c>
      <c r="L855" s="4">
        <v>27.598896</v>
      </c>
    </row>
    <row r="856" spans="2:12" s="2" customFormat="1" x14ac:dyDescent="0.25">
      <c r="B856" s="2" t="s">
        <v>2</v>
      </c>
      <c r="C856" s="2" t="str">
        <f>Tableau77[[#This Row],[COMMANDE]]&amp;Tableau77[[#This Row],[ECHEANCE]]&amp;Tableau77[[#This Row],[PLANID]]</f>
        <v>85143587851</v>
      </c>
      <c r="D856" s="2">
        <v>851</v>
      </c>
      <c r="E856" s="2">
        <v>851</v>
      </c>
      <c r="F856" s="3">
        <v>201917</v>
      </c>
      <c r="G856" s="2">
        <v>201916</v>
      </c>
      <c r="H856" s="1">
        <v>43587</v>
      </c>
      <c r="I856" s="2">
        <v>201918</v>
      </c>
      <c r="J856" s="2" t="s">
        <v>17</v>
      </c>
      <c r="K856" s="2">
        <v>851</v>
      </c>
      <c r="L856" s="4">
        <v>27.598896</v>
      </c>
    </row>
    <row r="857" spans="2:12" s="2" customFormat="1" x14ac:dyDescent="0.25">
      <c r="B857" s="2" t="s">
        <v>2</v>
      </c>
      <c r="C857" s="2" t="str">
        <f>Tableau77[[#This Row],[COMMANDE]]&amp;Tableau77[[#This Row],[ECHEANCE]]&amp;Tableau77[[#This Row],[PLANID]]</f>
        <v>85243594852</v>
      </c>
      <c r="D857" s="2">
        <v>852</v>
      </c>
      <c r="E857" s="2">
        <v>852</v>
      </c>
      <c r="F857" s="3">
        <v>201918</v>
      </c>
      <c r="G857" s="2">
        <v>201917</v>
      </c>
      <c r="H857" s="1">
        <v>43594</v>
      </c>
      <c r="I857" s="2">
        <v>201919</v>
      </c>
      <c r="J857" s="2" t="s">
        <v>17</v>
      </c>
      <c r="K857" s="2">
        <v>852</v>
      </c>
      <c r="L857" s="4">
        <v>27.598896</v>
      </c>
    </row>
    <row r="858" spans="2:12" s="2" customFormat="1" x14ac:dyDescent="0.25">
      <c r="B858" s="2" t="s">
        <v>2</v>
      </c>
      <c r="C858" s="2" t="str">
        <f>Tableau77[[#This Row],[COMMANDE]]&amp;Tableau77[[#This Row],[ECHEANCE]]&amp;Tableau77[[#This Row],[PLANID]]</f>
        <v>85343500853</v>
      </c>
      <c r="D858" s="2">
        <v>853</v>
      </c>
      <c r="E858" s="2">
        <v>853</v>
      </c>
      <c r="F858" s="3" t="s">
        <v>20</v>
      </c>
      <c r="G858" s="2">
        <v>197001</v>
      </c>
      <c r="H858" s="1">
        <v>43500</v>
      </c>
      <c r="I858" s="2">
        <v>201906</v>
      </c>
      <c r="J858" s="2" t="s">
        <v>3</v>
      </c>
      <c r="K858" s="2">
        <v>853</v>
      </c>
      <c r="L858" s="4">
        <v>2.6</v>
      </c>
    </row>
    <row r="859" spans="2:12" s="2" customFormat="1" x14ac:dyDescent="0.25">
      <c r="B859" s="2" t="s">
        <v>2</v>
      </c>
      <c r="C859" s="2" t="str">
        <f>Tableau77[[#This Row],[COMMANDE]]&amp;Tableau77[[#This Row],[ECHEANCE]]&amp;Tableau77[[#This Row],[PLANID]]</f>
        <v>85443500854</v>
      </c>
      <c r="D859" s="2">
        <v>854</v>
      </c>
      <c r="E859" s="2">
        <v>854</v>
      </c>
      <c r="F859" s="3" t="s">
        <v>20</v>
      </c>
      <c r="G859" s="2">
        <v>197001</v>
      </c>
      <c r="H859" s="1">
        <v>43500</v>
      </c>
      <c r="I859" s="2">
        <v>201906</v>
      </c>
      <c r="J859" s="2" t="s">
        <v>3</v>
      </c>
      <c r="K859" s="2">
        <v>854</v>
      </c>
      <c r="L859" s="4">
        <v>0.44500000000000001</v>
      </c>
    </row>
    <row r="860" spans="2:12" s="2" customFormat="1" x14ac:dyDescent="0.25">
      <c r="B860" s="2" t="s">
        <v>2</v>
      </c>
      <c r="C860" s="2" t="str">
        <f>Tableau77[[#This Row],[COMMANDE]]&amp;Tableau77[[#This Row],[ECHEANCE]]&amp;Tableau77[[#This Row],[PLANID]]</f>
        <v>85543500855</v>
      </c>
      <c r="D860" s="2">
        <v>855</v>
      </c>
      <c r="E860" s="2">
        <v>855</v>
      </c>
      <c r="F860" s="3" t="s">
        <v>20</v>
      </c>
      <c r="G860" s="2">
        <v>197001</v>
      </c>
      <c r="H860" s="1">
        <v>43500</v>
      </c>
      <c r="I860" s="2">
        <v>201906</v>
      </c>
      <c r="J860" s="2" t="s">
        <v>3</v>
      </c>
      <c r="K860" s="2">
        <v>855</v>
      </c>
      <c r="L860" s="4">
        <v>20.954999999999998</v>
      </c>
    </row>
    <row r="861" spans="2:12" s="2" customFormat="1" x14ac:dyDescent="0.25">
      <c r="B861" s="2" t="s">
        <v>2</v>
      </c>
      <c r="C861" s="2" t="str">
        <f>Tableau77[[#This Row],[COMMANDE]]&amp;Tableau77[[#This Row],[ECHEANCE]]&amp;Tableau77[[#This Row],[PLANID]]</f>
        <v>85643528856</v>
      </c>
      <c r="D861" s="2">
        <v>856</v>
      </c>
      <c r="E861" s="2">
        <v>856</v>
      </c>
      <c r="F861" s="3" t="s">
        <v>20</v>
      </c>
      <c r="G861" s="2">
        <v>197001</v>
      </c>
      <c r="H861" s="1">
        <v>43528</v>
      </c>
      <c r="I861" s="2">
        <v>201910</v>
      </c>
      <c r="J861" s="2" t="s">
        <v>3</v>
      </c>
      <c r="K861" s="2">
        <v>856</v>
      </c>
      <c r="L861" s="4">
        <v>24</v>
      </c>
    </row>
    <row r="862" spans="2:12" s="2" customFormat="1" x14ac:dyDescent="0.25">
      <c r="B862" s="2" t="s">
        <v>2</v>
      </c>
      <c r="C862" s="2" t="str">
        <f>Tableau77[[#This Row],[COMMANDE]]&amp;Tableau77[[#This Row],[ECHEANCE]]&amp;Tableau77[[#This Row],[PLANID]]</f>
        <v>85743535857</v>
      </c>
      <c r="D862" s="2">
        <v>857</v>
      </c>
      <c r="E862" s="2">
        <v>857</v>
      </c>
      <c r="F862" s="3" t="s">
        <v>20</v>
      </c>
      <c r="G862" s="2">
        <v>197001</v>
      </c>
      <c r="H862" s="1">
        <v>43535</v>
      </c>
      <c r="I862" s="2">
        <v>201911</v>
      </c>
      <c r="J862" s="2" t="s">
        <v>3</v>
      </c>
      <c r="K862" s="2">
        <v>857</v>
      </c>
      <c r="L862" s="4">
        <v>3.2149999999999999</v>
      </c>
    </row>
    <row r="863" spans="2:12" s="2" customFormat="1" x14ac:dyDescent="0.25">
      <c r="B863" s="2" t="s">
        <v>2</v>
      </c>
      <c r="C863" s="2" t="str">
        <f>Tableau77[[#This Row],[COMMANDE]]&amp;Tableau77[[#This Row],[ECHEANCE]]&amp;Tableau77[[#This Row],[PLANID]]</f>
        <v>85843409858</v>
      </c>
      <c r="D863" s="2">
        <v>858</v>
      </c>
      <c r="E863" s="2">
        <v>858</v>
      </c>
      <c r="F863" s="3">
        <v>201843</v>
      </c>
      <c r="G863" s="2">
        <v>201907</v>
      </c>
      <c r="H863" s="1">
        <v>43409</v>
      </c>
      <c r="I863" s="2">
        <v>201845</v>
      </c>
      <c r="J863" s="2" t="s">
        <v>48</v>
      </c>
      <c r="K863" s="2">
        <v>858</v>
      </c>
      <c r="L863" s="4">
        <v>3.011924</v>
      </c>
    </row>
    <row r="864" spans="2:12" s="2" customFormat="1" x14ac:dyDescent="0.25">
      <c r="B864" s="2" t="s">
        <v>2</v>
      </c>
      <c r="C864" s="2" t="str">
        <f>Tableau77[[#This Row],[COMMANDE]]&amp;Tableau77[[#This Row],[ECHEANCE]]&amp;Tableau77[[#This Row],[PLANID]]</f>
        <v>85943409859</v>
      </c>
      <c r="D864" s="2">
        <v>859</v>
      </c>
      <c r="E864" s="2">
        <v>859</v>
      </c>
      <c r="F864" s="3" t="s">
        <v>20</v>
      </c>
      <c r="G864" s="2">
        <v>197001</v>
      </c>
      <c r="H864" s="1">
        <v>43409</v>
      </c>
      <c r="I864" s="2">
        <v>201845</v>
      </c>
      <c r="J864" s="2" t="s">
        <v>3</v>
      </c>
      <c r="K864" s="2">
        <v>859</v>
      </c>
      <c r="L864" s="4">
        <v>4.8076000000000001E-2</v>
      </c>
    </row>
    <row r="865" spans="2:12" s="2" customFormat="1" x14ac:dyDescent="0.25">
      <c r="B865" s="2" t="s">
        <v>2</v>
      </c>
      <c r="C865" s="2" t="str">
        <f>Tableau77[[#This Row],[COMMANDE]]&amp;Tableau77[[#This Row],[ECHEANCE]]&amp;Tableau77[[#This Row],[PLANID]]</f>
        <v>86043438860</v>
      </c>
      <c r="D865" s="2">
        <v>860</v>
      </c>
      <c r="E865" s="2">
        <v>860</v>
      </c>
      <c r="F865" s="3">
        <v>201843</v>
      </c>
      <c r="G865" s="2">
        <v>201912</v>
      </c>
      <c r="H865" s="1">
        <v>43438</v>
      </c>
      <c r="I865" s="2">
        <v>201849</v>
      </c>
      <c r="J865" s="2" t="s">
        <v>31</v>
      </c>
      <c r="K865" s="2">
        <v>860</v>
      </c>
      <c r="L865" s="4">
        <v>2.105</v>
      </c>
    </row>
    <row r="866" spans="2:12" s="2" customFormat="1" x14ac:dyDescent="0.25">
      <c r="B866" s="2" t="s">
        <v>2</v>
      </c>
      <c r="C866" s="2" t="str">
        <f>Tableau77[[#This Row],[COMMANDE]]&amp;Tableau77[[#This Row],[ECHEANCE]]&amp;Tableau77[[#This Row],[PLANID]]</f>
        <v>86143074861</v>
      </c>
      <c r="D866" s="2">
        <v>861</v>
      </c>
      <c r="E866" s="2">
        <v>861</v>
      </c>
      <c r="F866" s="3" t="s">
        <v>20</v>
      </c>
      <c r="G866" s="2">
        <v>197001</v>
      </c>
      <c r="H866" s="1">
        <v>43074</v>
      </c>
      <c r="I866" s="2">
        <v>201749</v>
      </c>
      <c r="J866" s="2" t="s">
        <v>3</v>
      </c>
      <c r="K866" s="2">
        <v>861</v>
      </c>
      <c r="L866" s="4">
        <v>1.714</v>
      </c>
    </row>
    <row r="867" spans="2:12" s="2" customFormat="1" x14ac:dyDescent="0.25">
      <c r="B867" s="2" t="s">
        <v>2</v>
      </c>
      <c r="C867" s="2" t="str">
        <f>Tableau77[[#This Row],[COMMANDE]]&amp;Tableau77[[#This Row],[ECHEANCE]]&amp;Tableau77[[#This Row],[PLANID]]</f>
        <v>86243157862</v>
      </c>
      <c r="D867" s="2">
        <v>862</v>
      </c>
      <c r="E867" s="2">
        <v>862</v>
      </c>
      <c r="F867" s="3" t="s">
        <v>20</v>
      </c>
      <c r="G867" s="2">
        <v>197001</v>
      </c>
      <c r="H867" s="1">
        <v>43157</v>
      </c>
      <c r="I867" s="2">
        <v>201809</v>
      </c>
      <c r="J867" s="2" t="s">
        <v>3</v>
      </c>
      <c r="K867" s="2">
        <v>862</v>
      </c>
      <c r="L867" s="4">
        <v>8.57</v>
      </c>
    </row>
    <row r="868" spans="2:12" s="2" customFormat="1" x14ac:dyDescent="0.25">
      <c r="B868" s="2" t="s">
        <v>2</v>
      </c>
      <c r="C868" s="2" t="str">
        <f>Tableau77[[#This Row],[COMMANDE]]&amp;Tableau77[[#This Row],[ECHEANCE]]&amp;Tableau77[[#This Row],[PLANID]]</f>
        <v>86343416863</v>
      </c>
      <c r="D868" s="2">
        <v>863</v>
      </c>
      <c r="E868" s="2">
        <v>863</v>
      </c>
      <c r="F868" s="3" t="s">
        <v>20</v>
      </c>
      <c r="G868" s="2">
        <v>197001</v>
      </c>
      <c r="H868" s="1">
        <v>43416</v>
      </c>
      <c r="I868" s="2">
        <v>201846</v>
      </c>
      <c r="J868" s="2" t="s">
        <v>3</v>
      </c>
      <c r="K868" s="2">
        <v>863</v>
      </c>
      <c r="L868" s="4">
        <v>5.4249999999999998</v>
      </c>
    </row>
    <row r="869" spans="2:12" s="2" customFormat="1" x14ac:dyDescent="0.25">
      <c r="B869" s="2" t="s">
        <v>2</v>
      </c>
      <c r="C869" s="2" t="str">
        <f>Tableau77[[#This Row],[COMMANDE]]&amp;Tableau77[[#This Row],[ECHEANCE]]&amp;Tableau77[[#This Row],[PLANID]]</f>
        <v>86443416864</v>
      </c>
      <c r="D869" s="2">
        <v>864</v>
      </c>
      <c r="E869" s="2">
        <v>864</v>
      </c>
      <c r="F869" s="3" t="s">
        <v>20</v>
      </c>
      <c r="G869" s="2">
        <v>197001</v>
      </c>
      <c r="H869" s="1">
        <v>43416</v>
      </c>
      <c r="I869" s="2">
        <v>201846</v>
      </c>
      <c r="J869" s="2" t="s">
        <v>3</v>
      </c>
      <c r="K869" s="2">
        <v>864</v>
      </c>
      <c r="L869" s="4">
        <v>0.40500000000000003</v>
      </c>
    </row>
    <row r="870" spans="2:12" s="2" customFormat="1" x14ac:dyDescent="0.25">
      <c r="B870" s="2" t="s">
        <v>2</v>
      </c>
      <c r="C870" s="2" t="str">
        <f>Tableau77[[#This Row],[COMMANDE]]&amp;Tableau77[[#This Row],[ECHEANCE]]&amp;Tableau77[[#This Row],[PLANID]]</f>
        <v>86543514865</v>
      </c>
      <c r="D870" s="2">
        <v>865</v>
      </c>
      <c r="E870" s="2">
        <v>865</v>
      </c>
      <c r="F870" s="3" t="s">
        <v>20</v>
      </c>
      <c r="G870" s="2">
        <v>197001</v>
      </c>
      <c r="H870" s="1">
        <v>43514</v>
      </c>
      <c r="I870" s="2">
        <v>201908</v>
      </c>
      <c r="J870" s="2" t="s">
        <v>3</v>
      </c>
      <c r="K870" s="2">
        <v>865</v>
      </c>
      <c r="L870" s="4">
        <v>10</v>
      </c>
    </row>
    <row r="871" spans="2:12" s="2" customFormat="1" x14ac:dyDescent="0.25">
      <c r="B871" s="2" t="s">
        <v>2</v>
      </c>
      <c r="C871" s="2" t="str">
        <f>Tableau77[[#This Row],[COMMANDE]]&amp;Tableau77[[#This Row],[ECHEANCE]]&amp;Tableau77[[#This Row],[PLANID]]</f>
        <v>86643514866</v>
      </c>
      <c r="D871" s="2">
        <v>866</v>
      </c>
      <c r="E871" s="2">
        <v>866</v>
      </c>
      <c r="F871" s="3">
        <v>201906</v>
      </c>
      <c r="G871" s="2">
        <v>201907</v>
      </c>
      <c r="H871" s="1">
        <v>43514</v>
      </c>
      <c r="I871" s="2">
        <v>201908</v>
      </c>
      <c r="J871" s="2" t="s">
        <v>17</v>
      </c>
      <c r="K871" s="2">
        <v>866</v>
      </c>
      <c r="L871" s="4">
        <v>9.5430270000000004</v>
      </c>
    </row>
    <row r="872" spans="2:12" s="2" customFormat="1" x14ac:dyDescent="0.25">
      <c r="B872" s="2" t="s">
        <v>2</v>
      </c>
      <c r="C872" s="2" t="str">
        <f>Tableau77[[#This Row],[COMMANDE]]&amp;Tableau77[[#This Row],[ECHEANCE]]&amp;Tableau77[[#This Row],[PLANID]]</f>
        <v>86743514867</v>
      </c>
      <c r="D872" s="2">
        <v>867</v>
      </c>
      <c r="E872" s="2">
        <v>867</v>
      </c>
      <c r="F872" s="3" t="s">
        <v>20</v>
      </c>
      <c r="G872" s="2">
        <v>197001</v>
      </c>
      <c r="H872" s="1">
        <v>43514</v>
      </c>
      <c r="I872" s="2">
        <v>201908</v>
      </c>
      <c r="J872" s="2" t="s">
        <v>3</v>
      </c>
      <c r="K872" s="2">
        <v>867</v>
      </c>
      <c r="L872" s="4">
        <v>0.82697299999999996</v>
      </c>
    </row>
    <row r="873" spans="2:12" s="2" customFormat="1" x14ac:dyDescent="0.25">
      <c r="B873" s="2" t="s">
        <v>2</v>
      </c>
      <c r="C873" s="2" t="str">
        <f>Tableau77[[#This Row],[COMMANDE]]&amp;Tableau77[[#This Row],[ECHEANCE]]&amp;Tableau77[[#This Row],[PLANID]]</f>
        <v>86843514868</v>
      </c>
      <c r="D873" s="2">
        <v>868</v>
      </c>
      <c r="E873" s="2">
        <v>868</v>
      </c>
      <c r="F873" s="3" t="s">
        <v>20</v>
      </c>
      <c r="G873" s="2">
        <v>197001</v>
      </c>
      <c r="H873" s="1">
        <v>43514</v>
      </c>
      <c r="I873" s="2">
        <v>201908</v>
      </c>
      <c r="J873" s="2" t="s">
        <v>3</v>
      </c>
      <c r="K873" s="2">
        <v>868</v>
      </c>
      <c r="L873" s="4">
        <v>6.3849999999999998</v>
      </c>
    </row>
    <row r="874" spans="2:12" s="2" customFormat="1" x14ac:dyDescent="0.25">
      <c r="B874" s="2" t="s">
        <v>2</v>
      </c>
      <c r="C874" s="2" t="str">
        <f>Tableau77[[#This Row],[COMMANDE]]&amp;Tableau77[[#This Row],[ECHEANCE]]&amp;Tableau77[[#This Row],[PLANID]]</f>
        <v>86943514869</v>
      </c>
      <c r="D874" s="2">
        <v>869</v>
      </c>
      <c r="E874" s="2">
        <v>869</v>
      </c>
      <c r="F874" s="3" t="s">
        <v>20</v>
      </c>
      <c r="G874" s="2">
        <v>197001</v>
      </c>
      <c r="H874" s="1">
        <v>43514</v>
      </c>
      <c r="I874" s="2">
        <v>201908</v>
      </c>
      <c r="J874" s="2" t="s">
        <v>3</v>
      </c>
      <c r="K874" s="2">
        <v>869</v>
      </c>
      <c r="L874" s="4">
        <v>1.355</v>
      </c>
    </row>
    <row r="875" spans="2:12" s="2" customFormat="1" x14ac:dyDescent="0.25">
      <c r="B875" s="2" t="s">
        <v>2</v>
      </c>
      <c r="C875" s="2" t="str">
        <f>Tableau77[[#This Row],[COMMANDE]]&amp;Tableau77[[#This Row],[ECHEANCE]]&amp;Tableau77[[#This Row],[PLANID]]</f>
        <v>87043514870</v>
      </c>
      <c r="D875" s="2">
        <v>870</v>
      </c>
      <c r="E875" s="2">
        <v>870</v>
      </c>
      <c r="F875" s="3" t="s">
        <v>20</v>
      </c>
      <c r="G875" s="2">
        <v>197001</v>
      </c>
      <c r="H875" s="1">
        <v>43514</v>
      </c>
      <c r="I875" s="2">
        <v>201908</v>
      </c>
      <c r="J875" s="2" t="s">
        <v>3</v>
      </c>
      <c r="K875" s="2">
        <v>870</v>
      </c>
      <c r="L875" s="4">
        <v>10.76</v>
      </c>
    </row>
    <row r="876" spans="2:12" s="2" customFormat="1" x14ac:dyDescent="0.25">
      <c r="B876" s="2" t="s">
        <v>2</v>
      </c>
      <c r="C876" s="2" t="str">
        <f>Tableau77[[#This Row],[COMMANDE]]&amp;Tableau77[[#This Row],[ECHEANCE]]&amp;Tableau77[[#This Row],[PLANID]]</f>
        <v>87143514871</v>
      </c>
      <c r="D876" s="2">
        <v>871</v>
      </c>
      <c r="E876" s="2">
        <v>871</v>
      </c>
      <c r="F876" s="3" t="s">
        <v>20</v>
      </c>
      <c r="G876" s="2">
        <v>197001</v>
      </c>
      <c r="H876" s="1">
        <v>43514</v>
      </c>
      <c r="I876" s="2">
        <v>201908</v>
      </c>
      <c r="J876" s="2" t="s">
        <v>3</v>
      </c>
      <c r="K876" s="2">
        <v>871</v>
      </c>
      <c r="L876" s="4">
        <v>1.1299999999999999</v>
      </c>
    </row>
    <row r="877" spans="2:12" s="2" customFormat="1" x14ac:dyDescent="0.25">
      <c r="B877" s="2" t="s">
        <v>2</v>
      </c>
      <c r="C877" s="2" t="str">
        <f>Tableau77[[#This Row],[COMMANDE]]&amp;Tableau77[[#This Row],[ECHEANCE]]&amp;Tableau77[[#This Row],[PLANID]]</f>
        <v>87243525872</v>
      </c>
      <c r="D877" s="2">
        <v>872</v>
      </c>
      <c r="E877" s="2">
        <v>872</v>
      </c>
      <c r="F877" s="3">
        <v>201908</v>
      </c>
      <c r="G877" s="2">
        <v>201909</v>
      </c>
      <c r="H877" s="1">
        <v>43525</v>
      </c>
      <c r="I877" s="2">
        <v>201909</v>
      </c>
      <c r="J877" s="2" t="s">
        <v>17</v>
      </c>
      <c r="K877" s="2">
        <v>872</v>
      </c>
      <c r="L877" s="4">
        <v>16.064093</v>
      </c>
    </row>
    <row r="878" spans="2:12" s="2" customFormat="1" x14ac:dyDescent="0.25">
      <c r="B878" s="2" t="s">
        <v>2</v>
      </c>
      <c r="C878" s="2" t="str">
        <f>Tableau77[[#This Row],[COMMANDE]]&amp;Tableau77[[#This Row],[ECHEANCE]]&amp;Tableau77[[#This Row],[PLANID]]</f>
        <v>87343525873</v>
      </c>
      <c r="D878" s="2">
        <v>873</v>
      </c>
      <c r="E878" s="2">
        <v>873</v>
      </c>
      <c r="F878" s="3">
        <v>201908</v>
      </c>
      <c r="G878" s="2">
        <v>201909</v>
      </c>
      <c r="H878" s="1">
        <v>43525</v>
      </c>
      <c r="I878" s="2">
        <v>201909</v>
      </c>
      <c r="J878" s="2" t="s">
        <v>17</v>
      </c>
      <c r="K878" s="2">
        <v>873</v>
      </c>
      <c r="L878" s="4">
        <v>3.9359069999999998</v>
      </c>
    </row>
    <row r="879" spans="2:12" s="2" customFormat="1" x14ac:dyDescent="0.25">
      <c r="B879" s="2" t="s">
        <v>2</v>
      </c>
      <c r="C879" s="2" t="str">
        <f>Tableau77[[#This Row],[COMMANDE]]&amp;Tableau77[[#This Row],[ECHEANCE]]&amp;Tableau77[[#This Row],[PLANID]]</f>
        <v>87443549874</v>
      </c>
      <c r="D879" s="2">
        <v>874</v>
      </c>
      <c r="E879" s="2">
        <v>874</v>
      </c>
      <c r="F879" s="3">
        <v>201911</v>
      </c>
      <c r="G879" s="2">
        <v>201913</v>
      </c>
      <c r="H879" s="1">
        <v>43549</v>
      </c>
      <c r="I879" s="2">
        <v>201913</v>
      </c>
      <c r="J879" s="2" t="s">
        <v>17</v>
      </c>
      <c r="K879" s="2">
        <v>874</v>
      </c>
      <c r="L879" s="4">
        <v>20</v>
      </c>
    </row>
    <row r="880" spans="2:12" s="2" customFormat="1" x14ac:dyDescent="0.25">
      <c r="B880" s="2" t="s">
        <v>2</v>
      </c>
      <c r="C880" s="2" t="str">
        <f>Tableau77[[#This Row],[COMMANDE]]&amp;Tableau77[[#This Row],[ECHEANCE]]&amp;Tableau77[[#This Row],[PLANID]]</f>
        <v>87543549875</v>
      </c>
      <c r="D880" s="2">
        <v>875</v>
      </c>
      <c r="E880" s="2">
        <v>875</v>
      </c>
      <c r="F880" s="3">
        <v>201911</v>
      </c>
      <c r="G880" s="2">
        <v>201913</v>
      </c>
      <c r="H880" s="1">
        <v>43549</v>
      </c>
      <c r="I880" s="2">
        <v>201913</v>
      </c>
      <c r="J880" s="2" t="s">
        <v>17</v>
      </c>
      <c r="K880" s="2">
        <v>875</v>
      </c>
      <c r="L880" s="4">
        <v>20</v>
      </c>
    </row>
    <row r="881" spans="2:12" s="2" customFormat="1" x14ac:dyDescent="0.25">
      <c r="B881" s="2" t="s">
        <v>2</v>
      </c>
      <c r="C881" s="2" t="str">
        <f>Tableau77[[#This Row],[COMMANDE]]&amp;Tableau77[[#This Row],[ECHEANCE]]&amp;Tableau77[[#This Row],[PLANID]]</f>
        <v>87643549876</v>
      </c>
      <c r="D881" s="2">
        <v>876</v>
      </c>
      <c r="E881" s="2">
        <v>876</v>
      </c>
      <c r="F881" s="3">
        <v>201911</v>
      </c>
      <c r="G881" s="2">
        <v>201913</v>
      </c>
      <c r="H881" s="1">
        <v>43549</v>
      </c>
      <c r="I881" s="2">
        <v>201913</v>
      </c>
      <c r="J881" s="2" t="s">
        <v>17</v>
      </c>
      <c r="K881" s="2">
        <v>876</v>
      </c>
      <c r="L881" s="4">
        <v>20</v>
      </c>
    </row>
    <row r="882" spans="2:12" s="2" customFormat="1" x14ac:dyDescent="0.25">
      <c r="B882" s="2" t="s">
        <v>2</v>
      </c>
      <c r="C882" s="2" t="str">
        <f>Tableau77[[#This Row],[COMMANDE]]&amp;Tableau77[[#This Row],[ECHEANCE]]&amp;Tableau77[[#This Row],[PLANID]]</f>
        <v>87743557877</v>
      </c>
      <c r="D882" s="2">
        <v>877</v>
      </c>
      <c r="E882" s="2">
        <v>877</v>
      </c>
      <c r="F882" s="3">
        <v>201912</v>
      </c>
      <c r="G882" s="2">
        <v>201913</v>
      </c>
      <c r="H882" s="1">
        <v>43557</v>
      </c>
      <c r="I882" s="2">
        <v>201914</v>
      </c>
      <c r="J882" s="2" t="s">
        <v>17</v>
      </c>
      <c r="K882" s="2">
        <v>877</v>
      </c>
      <c r="L882" s="4">
        <v>92.816039000000004</v>
      </c>
    </row>
    <row r="883" spans="2:12" s="2" customFormat="1" x14ac:dyDescent="0.25">
      <c r="B883" s="2" t="s">
        <v>2</v>
      </c>
      <c r="C883" s="2" t="str">
        <f>Tableau77[[#This Row],[COMMANDE]]&amp;Tableau77[[#This Row],[ECHEANCE]]&amp;Tableau77[[#This Row],[PLANID]]</f>
        <v>87843563878</v>
      </c>
      <c r="D883" s="2">
        <v>878</v>
      </c>
      <c r="E883" s="2">
        <v>878</v>
      </c>
      <c r="F883" s="3">
        <v>201913</v>
      </c>
      <c r="G883" s="2">
        <v>201913</v>
      </c>
      <c r="H883" s="1">
        <v>43563</v>
      </c>
      <c r="I883" s="2">
        <v>201915</v>
      </c>
      <c r="J883" s="2" t="s">
        <v>17</v>
      </c>
      <c r="K883" s="2">
        <v>878</v>
      </c>
      <c r="L883" s="4">
        <v>179.457922</v>
      </c>
    </row>
    <row r="884" spans="2:12" s="2" customFormat="1" x14ac:dyDescent="0.25">
      <c r="B884" s="2" t="s">
        <v>2</v>
      </c>
      <c r="C884" s="2" t="str">
        <f>Tableau77[[#This Row],[COMMANDE]]&amp;Tableau77[[#This Row],[ECHEANCE]]&amp;Tableau77[[#This Row],[PLANID]]</f>
        <v>87943591879</v>
      </c>
      <c r="D884" s="2">
        <v>879</v>
      </c>
      <c r="E884" s="2">
        <v>879</v>
      </c>
      <c r="F884" s="3">
        <v>201917</v>
      </c>
      <c r="G884" s="2">
        <v>201916</v>
      </c>
      <c r="H884" s="1">
        <v>43591</v>
      </c>
      <c r="I884" s="2">
        <v>201919</v>
      </c>
      <c r="J884" s="2" t="s">
        <v>17</v>
      </c>
      <c r="K884" s="2">
        <v>879</v>
      </c>
      <c r="L884" s="4">
        <v>200</v>
      </c>
    </row>
    <row r="885" spans="2:12" s="2" customFormat="1" x14ac:dyDescent="0.25">
      <c r="B885" s="2" t="s">
        <v>2</v>
      </c>
      <c r="C885" s="2" t="str">
        <f>Tableau77[[#This Row],[COMMANDE]]&amp;Tableau77[[#This Row],[ECHEANCE]]&amp;Tableau77[[#This Row],[PLANID]]</f>
        <v>88043598880</v>
      </c>
      <c r="D885" s="2">
        <v>880</v>
      </c>
      <c r="E885" s="2">
        <v>880</v>
      </c>
      <c r="F885" s="3">
        <v>201918</v>
      </c>
      <c r="G885" s="2">
        <v>201917</v>
      </c>
      <c r="H885" s="1">
        <v>43598</v>
      </c>
      <c r="I885" s="2">
        <v>201920</v>
      </c>
      <c r="J885" s="2" t="s">
        <v>17</v>
      </c>
      <c r="K885" s="2">
        <v>880</v>
      </c>
      <c r="L885" s="4">
        <v>200</v>
      </c>
    </row>
    <row r="886" spans="2:12" s="2" customFormat="1" x14ac:dyDescent="0.25">
      <c r="B886" s="2" t="s">
        <v>2</v>
      </c>
      <c r="C886" s="2" t="str">
        <f>Tableau77[[#This Row],[COMMANDE]]&amp;Tableau77[[#This Row],[ECHEANCE]]&amp;Tableau77[[#This Row],[PLANID]]</f>
        <v>88143619881</v>
      </c>
      <c r="D886" s="2">
        <v>881</v>
      </c>
      <c r="E886" s="2">
        <v>881</v>
      </c>
      <c r="F886" s="3">
        <v>201921</v>
      </c>
      <c r="G886" s="2">
        <v>201919</v>
      </c>
      <c r="H886" s="1">
        <v>43619</v>
      </c>
      <c r="I886" s="2">
        <v>201923</v>
      </c>
      <c r="J886" s="2" t="s">
        <v>17</v>
      </c>
      <c r="K886" s="2">
        <v>881</v>
      </c>
      <c r="L886" s="4">
        <v>200</v>
      </c>
    </row>
    <row r="887" spans="2:12" s="2" customFormat="1" x14ac:dyDescent="0.25">
      <c r="B887" s="2" t="s">
        <v>2</v>
      </c>
      <c r="C887" s="2" t="str">
        <f>Tableau77[[#This Row],[COMMANDE]]&amp;Tableau77[[#This Row],[ECHEANCE]]&amp;Tableau77[[#This Row],[PLANID]]</f>
        <v>88243626882</v>
      </c>
      <c r="D887" s="2">
        <v>882</v>
      </c>
      <c r="E887" s="2">
        <v>882</v>
      </c>
      <c r="F887" s="3">
        <v>201922</v>
      </c>
      <c r="G887" s="2">
        <v>201920</v>
      </c>
      <c r="H887" s="1">
        <v>43626</v>
      </c>
      <c r="I887" s="2">
        <v>201924</v>
      </c>
      <c r="J887" s="2" t="s">
        <v>17</v>
      </c>
      <c r="K887" s="2">
        <v>882</v>
      </c>
      <c r="L887" s="4">
        <v>92.816039000000004</v>
      </c>
    </row>
    <row r="888" spans="2:12" s="2" customFormat="1" x14ac:dyDescent="0.25">
      <c r="B888" s="2" t="s">
        <v>2</v>
      </c>
      <c r="C888" s="2" t="str">
        <f>Tableau77[[#This Row],[COMMANDE]]&amp;Tableau77[[#This Row],[ECHEANCE]]&amp;Tableau77[[#This Row],[PLANID]]</f>
        <v>88343500883</v>
      </c>
      <c r="D888" s="2">
        <v>883</v>
      </c>
      <c r="E888" s="2">
        <v>883</v>
      </c>
      <c r="F888" s="3" t="s">
        <v>20</v>
      </c>
      <c r="G888" s="2">
        <v>197001</v>
      </c>
      <c r="H888" s="1">
        <v>43500</v>
      </c>
      <c r="I888" s="2">
        <v>201906</v>
      </c>
      <c r="J888" s="2" t="s">
        <v>3</v>
      </c>
      <c r="K888" s="2">
        <v>883</v>
      </c>
      <c r="L888" s="4">
        <v>42.145000000000003</v>
      </c>
    </row>
    <row r="889" spans="2:12" s="2" customFormat="1" x14ac:dyDescent="0.25">
      <c r="B889" s="2" t="s">
        <v>2</v>
      </c>
      <c r="C889" s="2" t="str">
        <f>Tableau77[[#This Row],[COMMANDE]]&amp;Tableau77[[#This Row],[ECHEANCE]]&amp;Tableau77[[#This Row],[PLANID]]</f>
        <v>88443557884</v>
      </c>
      <c r="D889" s="2">
        <v>884</v>
      </c>
      <c r="E889" s="2">
        <v>884</v>
      </c>
      <c r="F889" s="3" t="s">
        <v>20</v>
      </c>
      <c r="G889" s="2">
        <v>197001</v>
      </c>
      <c r="H889" s="1">
        <v>43557</v>
      </c>
      <c r="I889" s="2">
        <v>201914</v>
      </c>
      <c r="J889" s="2" t="s">
        <v>3</v>
      </c>
      <c r="K889" s="2">
        <v>884</v>
      </c>
      <c r="L889" s="4">
        <v>27.53</v>
      </c>
    </row>
    <row r="890" spans="2:12" s="2" customFormat="1" x14ac:dyDescent="0.25">
      <c r="B890" s="2" t="s">
        <v>2</v>
      </c>
      <c r="C890" s="2" t="str">
        <f>Tableau77[[#This Row],[COMMANDE]]&amp;Tableau77[[#This Row],[ECHEANCE]]&amp;Tableau77[[#This Row],[PLANID]]</f>
        <v>88543557885</v>
      </c>
      <c r="D890" s="2">
        <v>885</v>
      </c>
      <c r="E890" s="2">
        <v>885</v>
      </c>
      <c r="F890" s="3" t="s">
        <v>20</v>
      </c>
      <c r="G890" s="2">
        <v>197001</v>
      </c>
      <c r="H890" s="1">
        <v>43557</v>
      </c>
      <c r="I890" s="2">
        <v>201914</v>
      </c>
      <c r="J890" s="2" t="s">
        <v>3</v>
      </c>
      <c r="K890" s="2">
        <v>885</v>
      </c>
      <c r="L890" s="4">
        <v>68.655000000000001</v>
      </c>
    </row>
    <row r="891" spans="2:12" s="2" customFormat="1" x14ac:dyDescent="0.25">
      <c r="B891" s="2" t="s">
        <v>2</v>
      </c>
      <c r="C891" s="2" t="str">
        <f>Tableau77[[#This Row],[COMMANDE]]&amp;Tableau77[[#This Row],[ECHEANCE]]&amp;Tableau77[[#This Row],[PLANID]]</f>
        <v>88643557886</v>
      </c>
      <c r="D891" s="2">
        <v>886</v>
      </c>
      <c r="E891" s="2">
        <v>886</v>
      </c>
      <c r="F891" s="3" t="s">
        <v>20</v>
      </c>
      <c r="G891" s="2">
        <v>197001</v>
      </c>
      <c r="H891" s="1">
        <v>43557</v>
      </c>
      <c r="I891" s="2">
        <v>201914</v>
      </c>
      <c r="J891" s="2" t="s">
        <v>3</v>
      </c>
      <c r="K891" s="2">
        <v>886</v>
      </c>
      <c r="L891" s="4">
        <v>19.215</v>
      </c>
    </row>
    <row r="892" spans="2:12" s="2" customFormat="1" x14ac:dyDescent="0.25">
      <c r="B892" s="2" t="s">
        <v>2</v>
      </c>
      <c r="C892" s="2" t="str">
        <f>Tableau77[[#This Row],[COMMANDE]]&amp;Tableau77[[#This Row],[ECHEANCE]]&amp;Tableau77[[#This Row],[PLANID]]</f>
        <v>88743557887</v>
      </c>
      <c r="D892" s="2">
        <v>887</v>
      </c>
      <c r="E892" s="2">
        <v>887</v>
      </c>
      <c r="F892" s="3" t="s">
        <v>20</v>
      </c>
      <c r="G892" s="2">
        <v>197001</v>
      </c>
      <c r="H892" s="1">
        <v>43557</v>
      </c>
      <c r="I892" s="2">
        <v>201914</v>
      </c>
      <c r="J892" s="2" t="s">
        <v>3</v>
      </c>
      <c r="K892" s="2">
        <v>887</v>
      </c>
      <c r="L892" s="4">
        <v>19.510000000000002</v>
      </c>
    </row>
    <row r="893" spans="2:12" s="2" customFormat="1" x14ac:dyDescent="0.25">
      <c r="B893" s="2" t="s">
        <v>2</v>
      </c>
      <c r="C893" s="2" t="str">
        <f>Tableau77[[#This Row],[COMMANDE]]&amp;Tableau77[[#This Row],[ECHEANCE]]&amp;Tableau77[[#This Row],[PLANID]]</f>
        <v>88843558888</v>
      </c>
      <c r="D893" s="2">
        <v>888</v>
      </c>
      <c r="E893" s="2">
        <v>888</v>
      </c>
      <c r="F893" s="3">
        <v>201913</v>
      </c>
      <c r="G893" s="2">
        <v>201919</v>
      </c>
      <c r="H893" s="1">
        <v>43558</v>
      </c>
      <c r="I893" s="2">
        <v>201914</v>
      </c>
      <c r="J893" s="2" t="s">
        <v>17</v>
      </c>
      <c r="K893" s="2">
        <v>888</v>
      </c>
      <c r="L893" s="4">
        <v>96.275000000000006</v>
      </c>
    </row>
    <row r="894" spans="2:12" s="2" customFormat="1" x14ac:dyDescent="0.25">
      <c r="B894" s="2" t="s">
        <v>2</v>
      </c>
      <c r="C894" s="2" t="str">
        <f>Tableau77[[#This Row],[COMMANDE]]&amp;Tableau77[[#This Row],[ECHEANCE]]&amp;Tableau77[[#This Row],[PLANID]]</f>
        <v>88943620889</v>
      </c>
      <c r="D894" s="2">
        <v>889</v>
      </c>
      <c r="E894" s="2">
        <v>889</v>
      </c>
      <c r="F894" s="3">
        <v>201921</v>
      </c>
      <c r="G894" s="2">
        <v>201919</v>
      </c>
      <c r="H894" s="1">
        <v>43620</v>
      </c>
      <c r="I894" s="2">
        <v>201923</v>
      </c>
      <c r="J894" s="2" t="s">
        <v>17</v>
      </c>
      <c r="K894" s="2">
        <v>889</v>
      </c>
      <c r="L894" s="4">
        <v>100</v>
      </c>
    </row>
    <row r="895" spans="2:12" s="2" customFormat="1" x14ac:dyDescent="0.25">
      <c r="B895" s="2" t="s">
        <v>2</v>
      </c>
      <c r="C895" s="2" t="str">
        <f>Tableau77[[#This Row],[COMMANDE]]&amp;Tableau77[[#This Row],[ECHEANCE]]&amp;Tableau77[[#This Row],[PLANID]]</f>
        <v>89043521890</v>
      </c>
      <c r="D895" s="2">
        <v>890</v>
      </c>
      <c r="E895" s="2">
        <v>890</v>
      </c>
      <c r="F895" s="3" t="s">
        <v>20</v>
      </c>
      <c r="G895" s="2">
        <v>197001</v>
      </c>
      <c r="H895" s="1">
        <v>43521</v>
      </c>
      <c r="I895" s="2">
        <v>201909</v>
      </c>
      <c r="J895" s="2" t="s">
        <v>3</v>
      </c>
      <c r="K895" s="2">
        <v>890</v>
      </c>
      <c r="L895" s="4">
        <v>80</v>
      </c>
    </row>
    <row r="896" spans="2:12" s="2" customFormat="1" x14ac:dyDescent="0.25">
      <c r="B896" s="2" t="s">
        <v>2</v>
      </c>
      <c r="C896" s="2" t="str">
        <f>Tableau77[[#This Row],[COMMANDE]]&amp;Tableau77[[#This Row],[ECHEANCE]]&amp;Tableau77[[#This Row],[PLANID]]</f>
        <v>89143521891</v>
      </c>
      <c r="D896" s="2">
        <v>891</v>
      </c>
      <c r="E896" s="2">
        <v>891</v>
      </c>
      <c r="F896" s="3" t="s">
        <v>20</v>
      </c>
      <c r="G896" s="2">
        <v>197001</v>
      </c>
      <c r="H896" s="1">
        <v>43521</v>
      </c>
      <c r="I896" s="2">
        <v>201909</v>
      </c>
      <c r="J896" s="2" t="s">
        <v>3</v>
      </c>
      <c r="K896" s="2">
        <v>891</v>
      </c>
      <c r="L896" s="4">
        <v>2.96</v>
      </c>
    </row>
    <row r="897" spans="2:12" s="2" customFormat="1" x14ac:dyDescent="0.25">
      <c r="B897" s="2" t="s">
        <v>2</v>
      </c>
      <c r="C897" s="2" t="str">
        <f>Tableau77[[#This Row],[COMMANDE]]&amp;Tableau77[[#This Row],[ECHEANCE]]&amp;Tableau77[[#This Row],[PLANID]]</f>
        <v>89243521892</v>
      </c>
      <c r="D897" s="2">
        <v>892</v>
      </c>
      <c r="E897" s="2">
        <v>892</v>
      </c>
      <c r="F897" s="3" t="s">
        <v>20</v>
      </c>
      <c r="G897" s="2">
        <v>197001</v>
      </c>
      <c r="H897" s="1">
        <v>43521</v>
      </c>
      <c r="I897" s="2">
        <v>201909</v>
      </c>
      <c r="J897" s="2" t="s">
        <v>3</v>
      </c>
      <c r="K897" s="2">
        <v>892</v>
      </c>
      <c r="L897" s="4">
        <v>0.04</v>
      </c>
    </row>
    <row r="898" spans="2:12" s="2" customFormat="1" x14ac:dyDescent="0.25">
      <c r="B898" s="2" t="s">
        <v>2</v>
      </c>
      <c r="C898" s="2" t="str">
        <f>Tableau77[[#This Row],[COMMANDE]]&amp;Tableau77[[#This Row],[ECHEANCE]]&amp;Tableau77[[#This Row],[PLANID]]</f>
        <v>89343570893</v>
      </c>
      <c r="D898" s="2">
        <v>893</v>
      </c>
      <c r="E898" s="2">
        <v>893</v>
      </c>
      <c r="F898" s="3">
        <v>201914</v>
      </c>
      <c r="G898" s="2">
        <v>201914</v>
      </c>
      <c r="H898" s="1">
        <v>43570</v>
      </c>
      <c r="I898" s="2">
        <v>201916</v>
      </c>
      <c r="J898" s="2" t="s">
        <v>17</v>
      </c>
      <c r="K898" s="2">
        <v>893</v>
      </c>
      <c r="L898" s="4">
        <v>48.155000000000001</v>
      </c>
    </row>
    <row r="899" spans="2:12" s="2" customFormat="1" x14ac:dyDescent="0.25">
      <c r="B899" s="2" t="s">
        <v>2</v>
      </c>
      <c r="C899" s="2" t="str">
        <f>Tableau77[[#This Row],[COMMANDE]]&amp;Tableau77[[#This Row],[ECHEANCE]]&amp;Tableau77[[#This Row],[PLANID]]</f>
        <v>89443605894</v>
      </c>
      <c r="D899" s="2">
        <v>894</v>
      </c>
      <c r="E899" s="2">
        <v>894</v>
      </c>
      <c r="F899" s="3">
        <v>201919</v>
      </c>
      <c r="G899" s="2">
        <v>201918</v>
      </c>
      <c r="H899" s="1">
        <v>43605</v>
      </c>
      <c r="I899" s="2">
        <v>201921</v>
      </c>
      <c r="J899" s="2" t="s">
        <v>17</v>
      </c>
      <c r="K899" s="2">
        <v>894</v>
      </c>
      <c r="L899" s="4">
        <v>65</v>
      </c>
    </row>
    <row r="900" spans="2:12" s="2" customFormat="1" x14ac:dyDescent="0.25">
      <c r="B900" s="2" t="s">
        <v>2</v>
      </c>
      <c r="C900" s="2" t="str">
        <f>Tableau77[[#This Row],[COMMANDE]]&amp;Tableau77[[#This Row],[ECHEANCE]]&amp;Tableau77[[#This Row],[PLANID]]</f>
        <v>89543640895</v>
      </c>
      <c r="D900" s="2">
        <v>895</v>
      </c>
      <c r="E900" s="2">
        <v>895</v>
      </c>
      <c r="F900" s="3">
        <v>201924</v>
      </c>
      <c r="G900" s="2">
        <v>201923</v>
      </c>
      <c r="H900" s="1">
        <v>43640</v>
      </c>
      <c r="I900" s="2">
        <v>201926</v>
      </c>
      <c r="J900" s="2" t="s">
        <v>17</v>
      </c>
      <c r="K900" s="2">
        <v>895</v>
      </c>
      <c r="L900" s="4">
        <v>65</v>
      </c>
    </row>
    <row r="901" spans="2:12" s="2" customFormat="1" x14ac:dyDescent="0.25">
      <c r="B901" s="2" t="s">
        <v>2</v>
      </c>
      <c r="C901" s="2" t="str">
        <f>Tableau77[[#This Row],[COMMANDE]]&amp;Tableau77[[#This Row],[ECHEANCE]]&amp;Tableau77[[#This Row],[PLANID]]</f>
        <v>89643521896</v>
      </c>
      <c r="D901" s="2">
        <v>896</v>
      </c>
      <c r="E901" s="2">
        <v>896</v>
      </c>
      <c r="F901" s="3" t="s">
        <v>20</v>
      </c>
      <c r="G901" s="2">
        <v>197001</v>
      </c>
      <c r="H901" s="1">
        <v>43521</v>
      </c>
      <c r="I901" s="2">
        <v>201909</v>
      </c>
      <c r="J901" s="2" t="s">
        <v>3</v>
      </c>
      <c r="K901" s="2">
        <v>896</v>
      </c>
      <c r="L901" s="4">
        <v>65</v>
      </c>
    </row>
    <row r="902" spans="2:12" s="2" customFormat="1" x14ac:dyDescent="0.25">
      <c r="B902" s="2" t="s">
        <v>2</v>
      </c>
      <c r="C902" s="2" t="str">
        <f>Tableau77[[#This Row],[COMMANDE]]&amp;Tableau77[[#This Row],[ECHEANCE]]&amp;Tableau77[[#This Row],[PLANID]]</f>
        <v>89743570897</v>
      </c>
      <c r="D902" s="2">
        <v>897</v>
      </c>
      <c r="E902" s="2">
        <v>897</v>
      </c>
      <c r="F902" s="3" t="s">
        <v>20</v>
      </c>
      <c r="G902" s="2">
        <v>197001</v>
      </c>
      <c r="H902" s="1">
        <v>43570</v>
      </c>
      <c r="I902" s="2">
        <v>201916</v>
      </c>
      <c r="J902" s="2" t="s">
        <v>3</v>
      </c>
      <c r="K902" s="2">
        <v>897</v>
      </c>
      <c r="L902" s="4">
        <v>16.844999999999999</v>
      </c>
    </row>
    <row r="903" spans="2:12" s="2" customFormat="1" x14ac:dyDescent="0.25">
      <c r="B903" s="2" t="s">
        <v>2</v>
      </c>
      <c r="C903" s="2" t="str">
        <f>Tableau77[[#This Row],[COMMANDE]]&amp;Tableau77[[#This Row],[ECHEANCE]]&amp;Tableau77[[#This Row],[PLANID]]</f>
        <v>89843529898</v>
      </c>
      <c r="D903" s="2">
        <v>898</v>
      </c>
      <c r="E903" s="2">
        <v>898</v>
      </c>
      <c r="F903" s="3">
        <v>201909</v>
      </c>
      <c r="G903" s="2">
        <v>201910</v>
      </c>
      <c r="H903" s="1">
        <v>43529</v>
      </c>
      <c r="I903" s="2">
        <v>201910</v>
      </c>
      <c r="J903" s="2" t="s">
        <v>17</v>
      </c>
      <c r="K903" s="2">
        <v>898</v>
      </c>
      <c r="L903" s="4">
        <v>6</v>
      </c>
    </row>
    <row r="904" spans="2:12" s="2" customFormat="1" x14ac:dyDescent="0.25">
      <c r="B904" s="2" t="s">
        <v>2</v>
      </c>
      <c r="C904" s="2" t="str">
        <f>Tableau77[[#This Row],[COMMANDE]]&amp;Tableau77[[#This Row],[ECHEANCE]]&amp;Tableau77[[#This Row],[PLANID]]</f>
        <v>89943577899</v>
      </c>
      <c r="D904" s="2">
        <v>899</v>
      </c>
      <c r="E904" s="2">
        <v>899</v>
      </c>
      <c r="F904" s="3">
        <v>201915</v>
      </c>
      <c r="G904" s="2">
        <v>201915</v>
      </c>
      <c r="H904" s="1">
        <v>43577</v>
      </c>
      <c r="I904" s="2">
        <v>201917</v>
      </c>
      <c r="J904" s="2" t="s">
        <v>17</v>
      </c>
      <c r="K904" s="2">
        <v>899</v>
      </c>
      <c r="L904" s="4">
        <v>6</v>
      </c>
    </row>
    <row r="905" spans="2:12" s="2" customFormat="1" x14ac:dyDescent="0.25">
      <c r="B905" s="2" t="s">
        <v>2</v>
      </c>
      <c r="C905" s="2" t="str">
        <f>Tableau77[[#This Row],[COMMANDE]]&amp;Tableau77[[#This Row],[ECHEANCE]]&amp;Tableau77[[#This Row],[PLANID]]</f>
        <v>90043469900</v>
      </c>
      <c r="D905" s="2">
        <v>900</v>
      </c>
      <c r="E905" s="2">
        <v>900</v>
      </c>
      <c r="F905" s="3">
        <v>201852</v>
      </c>
      <c r="G905" s="2">
        <v>201907</v>
      </c>
      <c r="H905" s="1">
        <v>43469</v>
      </c>
      <c r="I905" s="2">
        <v>201901</v>
      </c>
      <c r="J905" s="2" t="s">
        <v>18</v>
      </c>
      <c r="K905" s="2">
        <v>900</v>
      </c>
      <c r="L905" s="4">
        <v>0.66500000000000004</v>
      </c>
    </row>
    <row r="906" spans="2:12" s="2" customFormat="1" x14ac:dyDescent="0.25">
      <c r="B906" s="2" t="s">
        <v>2</v>
      </c>
      <c r="C906" s="2" t="str">
        <f>Tableau77[[#This Row],[COMMANDE]]&amp;Tableau77[[#This Row],[ECHEANCE]]&amp;Tableau77[[#This Row],[PLANID]]</f>
        <v>90143500901</v>
      </c>
      <c r="D906" s="2">
        <v>901</v>
      </c>
      <c r="E906" s="2">
        <v>901</v>
      </c>
      <c r="F906" s="3">
        <v>201852</v>
      </c>
      <c r="G906" s="2">
        <v>201907</v>
      </c>
      <c r="H906" s="1">
        <v>43500</v>
      </c>
      <c r="I906" s="2">
        <v>201906</v>
      </c>
      <c r="J906" s="2" t="s">
        <v>18</v>
      </c>
      <c r="K906" s="2">
        <v>901</v>
      </c>
      <c r="L906" s="4">
        <v>11.467803999999999</v>
      </c>
    </row>
    <row r="907" spans="2:12" s="2" customFormat="1" x14ac:dyDescent="0.25">
      <c r="B907" s="2" t="s">
        <v>2</v>
      </c>
      <c r="C907" s="2" t="str">
        <f>Tableau77[[#This Row],[COMMANDE]]&amp;Tableau77[[#This Row],[ECHEANCE]]&amp;Tableau77[[#This Row],[PLANID]]</f>
        <v>90243557902</v>
      </c>
      <c r="D907" s="2">
        <v>902</v>
      </c>
      <c r="E907" s="2">
        <v>902</v>
      </c>
      <c r="F907" s="3">
        <v>201912</v>
      </c>
      <c r="G907" s="2">
        <v>201913</v>
      </c>
      <c r="H907" s="1">
        <v>43557</v>
      </c>
      <c r="I907" s="2">
        <v>201914</v>
      </c>
      <c r="J907" s="2" t="s">
        <v>17</v>
      </c>
      <c r="K907" s="2">
        <v>902</v>
      </c>
      <c r="L907" s="4">
        <v>36</v>
      </c>
    </row>
    <row r="908" spans="2:12" s="2" customFormat="1" x14ac:dyDescent="0.25">
      <c r="B908" s="2" t="s">
        <v>2</v>
      </c>
      <c r="C908" s="2" t="str">
        <f>Tableau77[[#This Row],[COMMANDE]]&amp;Tableau77[[#This Row],[ECHEANCE]]&amp;Tableau77[[#This Row],[PLANID]]</f>
        <v>90343587903</v>
      </c>
      <c r="D908" s="2">
        <v>903</v>
      </c>
      <c r="E908" s="2">
        <v>903</v>
      </c>
      <c r="F908" s="3">
        <v>201916</v>
      </c>
      <c r="G908" s="2">
        <v>201916</v>
      </c>
      <c r="H908" s="1">
        <v>43587</v>
      </c>
      <c r="I908" s="2">
        <v>201918</v>
      </c>
      <c r="J908" s="2" t="s">
        <v>17</v>
      </c>
      <c r="K908" s="2">
        <v>903</v>
      </c>
      <c r="L908" s="4">
        <v>36</v>
      </c>
    </row>
    <row r="909" spans="2:12" s="2" customFormat="1" x14ac:dyDescent="0.25">
      <c r="B909" s="2" t="s">
        <v>2</v>
      </c>
      <c r="C909" s="2" t="str">
        <f>Tableau77[[#This Row],[COMMANDE]]&amp;Tableau77[[#This Row],[ECHEANCE]]&amp;Tableau77[[#This Row],[PLANID]]</f>
        <v>90443620904</v>
      </c>
      <c r="D909" s="2">
        <v>904</v>
      </c>
      <c r="E909" s="2">
        <v>904</v>
      </c>
      <c r="F909" s="3">
        <v>201921</v>
      </c>
      <c r="G909" s="2">
        <v>201919</v>
      </c>
      <c r="H909" s="1">
        <v>43620</v>
      </c>
      <c r="I909" s="2">
        <v>201923</v>
      </c>
      <c r="J909" s="2" t="s">
        <v>17</v>
      </c>
      <c r="K909" s="2">
        <v>904</v>
      </c>
      <c r="L909" s="4">
        <v>24</v>
      </c>
    </row>
    <row r="910" spans="2:12" s="2" customFormat="1" x14ac:dyDescent="0.25">
      <c r="B910" s="2" t="s">
        <v>2</v>
      </c>
      <c r="C910" s="2" t="str">
        <f>Tableau77[[#This Row],[COMMANDE]]&amp;Tableau77[[#This Row],[ECHEANCE]]&amp;Tableau77[[#This Row],[PLANID]]</f>
        <v>90543648905</v>
      </c>
      <c r="D910" s="2">
        <v>905</v>
      </c>
      <c r="E910" s="2">
        <v>905</v>
      </c>
      <c r="F910" s="3">
        <v>201925</v>
      </c>
      <c r="G910" s="2">
        <v>201923</v>
      </c>
      <c r="H910" s="1">
        <v>43648</v>
      </c>
      <c r="I910" s="2">
        <v>201927</v>
      </c>
      <c r="J910" s="2" t="s">
        <v>17</v>
      </c>
      <c r="K910" s="2">
        <v>905</v>
      </c>
      <c r="L910" s="4">
        <v>48</v>
      </c>
    </row>
    <row r="911" spans="2:12" s="2" customFormat="1" x14ac:dyDescent="0.25">
      <c r="B911" s="2" t="s">
        <v>2</v>
      </c>
      <c r="C911" s="2" t="str">
        <f>Tableau77[[#This Row],[COMMANDE]]&amp;Tableau77[[#This Row],[ECHEANCE]]&amp;Tableau77[[#This Row],[PLANID]]</f>
        <v>90643711906</v>
      </c>
      <c r="D911" s="2">
        <v>906</v>
      </c>
      <c r="E911" s="2">
        <v>906</v>
      </c>
      <c r="F911" s="3">
        <v>201934</v>
      </c>
      <c r="G911" s="2">
        <v>201932</v>
      </c>
      <c r="H911" s="1">
        <v>43711</v>
      </c>
      <c r="I911" s="2">
        <v>201936</v>
      </c>
      <c r="J911" s="2" t="s">
        <v>17</v>
      </c>
      <c r="K911" s="2">
        <v>906</v>
      </c>
      <c r="L911" s="4">
        <v>36</v>
      </c>
    </row>
    <row r="912" spans="2:12" s="2" customFormat="1" x14ac:dyDescent="0.25">
      <c r="B912" s="2" t="s">
        <v>2</v>
      </c>
      <c r="C912" s="2" t="str">
        <f>Tableau77[[#This Row],[COMMANDE]]&amp;Tableau77[[#This Row],[ECHEANCE]]&amp;Tableau77[[#This Row],[PLANID]]</f>
        <v>90743740907</v>
      </c>
      <c r="D912" s="2">
        <v>907</v>
      </c>
      <c r="E912" s="2">
        <v>907</v>
      </c>
      <c r="F912" s="3">
        <v>201938</v>
      </c>
      <c r="G912" s="2">
        <v>201937</v>
      </c>
      <c r="H912" s="1">
        <v>43740</v>
      </c>
      <c r="I912" s="2">
        <v>201940</v>
      </c>
      <c r="J912" s="2" t="s">
        <v>17</v>
      </c>
      <c r="K912" s="2">
        <v>907</v>
      </c>
      <c r="L912" s="4">
        <v>24</v>
      </c>
    </row>
    <row r="913" spans="2:12" s="2" customFormat="1" x14ac:dyDescent="0.25">
      <c r="B913" s="2" t="s">
        <v>2</v>
      </c>
      <c r="C913" s="2" t="str">
        <f>Tableau77[[#This Row],[COMMANDE]]&amp;Tableau77[[#This Row],[ECHEANCE]]&amp;Tableau77[[#This Row],[PLANID]]</f>
        <v>90843773908</v>
      </c>
      <c r="D913" s="2">
        <v>908</v>
      </c>
      <c r="E913" s="2">
        <v>908</v>
      </c>
      <c r="F913" s="3">
        <v>201942</v>
      </c>
      <c r="G913" s="2">
        <v>201941</v>
      </c>
      <c r="H913" s="1">
        <v>43773</v>
      </c>
      <c r="I913" s="2">
        <v>201945</v>
      </c>
      <c r="J913" s="2" t="s">
        <v>17</v>
      </c>
      <c r="K913" s="2">
        <v>908</v>
      </c>
      <c r="L913" s="4">
        <v>24</v>
      </c>
    </row>
    <row r="914" spans="2:12" s="2" customFormat="1" x14ac:dyDescent="0.25">
      <c r="B914" s="2" t="s">
        <v>2</v>
      </c>
      <c r="C914" s="2" t="str">
        <f>Tableau77[[#This Row],[COMMANDE]]&amp;Tableau77[[#This Row],[ECHEANCE]]&amp;Tableau77[[#This Row],[PLANID]]</f>
        <v>90943803909</v>
      </c>
      <c r="D914" s="2">
        <v>909</v>
      </c>
      <c r="E914" s="2">
        <v>909</v>
      </c>
      <c r="F914" s="3">
        <v>201947</v>
      </c>
      <c r="G914" s="2">
        <v>201946</v>
      </c>
      <c r="H914" s="1">
        <v>43803</v>
      </c>
      <c r="I914" s="2">
        <v>201949</v>
      </c>
      <c r="J914" s="2" t="s">
        <v>17</v>
      </c>
      <c r="K914" s="2">
        <v>909</v>
      </c>
      <c r="L914" s="4">
        <v>24</v>
      </c>
    </row>
    <row r="915" spans="2:12" s="2" customFormat="1" x14ac:dyDescent="0.25">
      <c r="B915" s="2" t="s">
        <v>2</v>
      </c>
      <c r="C915" s="2" t="str">
        <f>Tableau77[[#This Row],[COMMANDE]]&amp;Tableau77[[#This Row],[ECHEANCE]]&amp;Tableau77[[#This Row],[PLANID]]</f>
        <v>91043500910</v>
      </c>
      <c r="D915" s="2">
        <v>910</v>
      </c>
      <c r="E915" s="2">
        <v>910</v>
      </c>
      <c r="F915" s="3" t="s">
        <v>20</v>
      </c>
      <c r="G915" s="2">
        <v>197001</v>
      </c>
      <c r="H915" s="1">
        <v>43500</v>
      </c>
      <c r="I915" s="2">
        <v>201906</v>
      </c>
      <c r="J915" s="2" t="s">
        <v>3</v>
      </c>
      <c r="K915" s="2">
        <v>910</v>
      </c>
      <c r="L915" s="4">
        <v>0.532196</v>
      </c>
    </row>
    <row r="916" spans="2:12" s="2" customFormat="1" x14ac:dyDescent="0.25">
      <c r="B916" s="2" t="s">
        <v>2</v>
      </c>
      <c r="C916" s="2" t="str">
        <f>Tableau77[[#This Row],[COMMANDE]]&amp;Tableau77[[#This Row],[ECHEANCE]]&amp;Tableau77[[#This Row],[PLANID]]</f>
        <v>91143557911</v>
      </c>
      <c r="D916" s="2">
        <v>911</v>
      </c>
      <c r="E916" s="2">
        <v>911</v>
      </c>
      <c r="F916" s="3">
        <v>201912</v>
      </c>
      <c r="G916" s="2">
        <v>201913</v>
      </c>
      <c r="H916" s="1">
        <v>43557</v>
      </c>
      <c r="I916" s="2">
        <v>201914</v>
      </c>
      <c r="J916" s="2" t="s">
        <v>17</v>
      </c>
      <c r="K916" s="2">
        <v>911</v>
      </c>
      <c r="L916" s="4">
        <v>40.659999999999997</v>
      </c>
    </row>
    <row r="917" spans="2:12" s="2" customFormat="1" x14ac:dyDescent="0.25">
      <c r="B917" s="2" t="s">
        <v>2</v>
      </c>
      <c r="C917" s="2" t="str">
        <f>Tableau77[[#This Row],[COMMANDE]]&amp;Tableau77[[#This Row],[ECHEANCE]]&amp;Tableau77[[#This Row],[PLANID]]</f>
        <v>91243591912</v>
      </c>
      <c r="D917" s="2">
        <v>912</v>
      </c>
      <c r="E917" s="2">
        <v>912</v>
      </c>
      <c r="F917" s="3">
        <v>201917</v>
      </c>
      <c r="G917" s="2">
        <v>201916</v>
      </c>
      <c r="H917" s="1">
        <v>43591</v>
      </c>
      <c r="I917" s="2">
        <v>201919</v>
      </c>
      <c r="J917" s="2" t="s">
        <v>17</v>
      </c>
      <c r="K917" s="2">
        <v>912</v>
      </c>
      <c r="L917" s="4">
        <v>36</v>
      </c>
    </row>
    <row r="918" spans="2:12" s="2" customFormat="1" x14ac:dyDescent="0.25">
      <c r="B918" s="2" t="s">
        <v>2</v>
      </c>
      <c r="C918" s="2" t="str">
        <f>Tableau77[[#This Row],[COMMANDE]]&amp;Tableau77[[#This Row],[ECHEANCE]]&amp;Tableau77[[#This Row],[PLANID]]</f>
        <v>91343620913</v>
      </c>
      <c r="D918" s="2">
        <v>913</v>
      </c>
      <c r="E918" s="2">
        <v>913</v>
      </c>
      <c r="F918" s="3">
        <v>201920</v>
      </c>
      <c r="G918" s="2">
        <v>201919</v>
      </c>
      <c r="H918" s="1">
        <v>43620</v>
      </c>
      <c r="I918" s="2">
        <v>201923</v>
      </c>
      <c r="J918" s="2" t="s">
        <v>17</v>
      </c>
      <c r="K918" s="2">
        <v>913</v>
      </c>
      <c r="L918" s="4">
        <v>36</v>
      </c>
    </row>
    <row r="919" spans="2:12" s="2" customFormat="1" x14ac:dyDescent="0.25">
      <c r="B919" s="2" t="s">
        <v>2</v>
      </c>
      <c r="C919" s="2" t="str">
        <f>Tableau77[[#This Row],[COMMANDE]]&amp;Tableau77[[#This Row],[ECHEANCE]]&amp;Tableau77[[#This Row],[PLANID]]</f>
        <v>91443648914</v>
      </c>
      <c r="D919" s="2">
        <v>914</v>
      </c>
      <c r="E919" s="2">
        <v>914</v>
      </c>
      <c r="F919" s="3">
        <v>201925</v>
      </c>
      <c r="G919" s="2">
        <v>201923</v>
      </c>
      <c r="H919" s="1">
        <v>43648</v>
      </c>
      <c r="I919" s="2">
        <v>201927</v>
      </c>
      <c r="J919" s="2" t="s">
        <v>17</v>
      </c>
      <c r="K919" s="2">
        <v>914</v>
      </c>
      <c r="L919" s="4">
        <v>60</v>
      </c>
    </row>
    <row r="920" spans="2:12" s="2" customFormat="1" x14ac:dyDescent="0.25">
      <c r="B920" s="2" t="s">
        <v>2</v>
      </c>
      <c r="C920" s="2" t="str">
        <f>Tableau77[[#This Row],[COMMANDE]]&amp;Tableau77[[#This Row],[ECHEANCE]]&amp;Tableau77[[#This Row],[PLANID]]</f>
        <v>91543711915</v>
      </c>
      <c r="D920" s="2">
        <v>915</v>
      </c>
      <c r="E920" s="2">
        <v>915</v>
      </c>
      <c r="F920" s="3">
        <v>201934</v>
      </c>
      <c r="G920" s="2">
        <v>201932</v>
      </c>
      <c r="H920" s="1">
        <v>43711</v>
      </c>
      <c r="I920" s="2">
        <v>201936</v>
      </c>
      <c r="J920" s="2" t="s">
        <v>17</v>
      </c>
      <c r="K920" s="2">
        <v>915</v>
      </c>
      <c r="L920" s="4">
        <v>24</v>
      </c>
    </row>
    <row r="921" spans="2:12" s="2" customFormat="1" x14ac:dyDescent="0.25">
      <c r="B921" s="2" t="s">
        <v>2</v>
      </c>
      <c r="C921" s="2" t="str">
        <f>Tableau77[[#This Row],[COMMANDE]]&amp;Tableau77[[#This Row],[ECHEANCE]]&amp;Tableau77[[#This Row],[PLANID]]</f>
        <v>91643740916</v>
      </c>
      <c r="D921" s="2">
        <v>916</v>
      </c>
      <c r="E921" s="2">
        <v>916</v>
      </c>
      <c r="F921" s="3">
        <v>201938</v>
      </c>
      <c r="G921" s="2">
        <v>201937</v>
      </c>
      <c r="H921" s="1">
        <v>43740</v>
      </c>
      <c r="I921" s="2">
        <v>201940</v>
      </c>
      <c r="J921" s="2" t="s">
        <v>17</v>
      </c>
      <c r="K921" s="2">
        <v>916</v>
      </c>
      <c r="L921" s="4">
        <v>24</v>
      </c>
    </row>
    <row r="922" spans="2:12" s="2" customFormat="1" x14ac:dyDescent="0.25">
      <c r="B922" s="2" t="s">
        <v>2</v>
      </c>
      <c r="C922" s="2" t="str">
        <f>Tableau77[[#This Row],[COMMANDE]]&amp;Tableau77[[#This Row],[ECHEANCE]]&amp;Tableau77[[#This Row],[PLANID]]</f>
        <v>91743773917</v>
      </c>
      <c r="D922" s="2">
        <v>917</v>
      </c>
      <c r="E922" s="2">
        <v>917</v>
      </c>
      <c r="F922" s="3">
        <v>201943</v>
      </c>
      <c r="G922" s="2">
        <v>201941</v>
      </c>
      <c r="H922" s="1">
        <v>43773</v>
      </c>
      <c r="I922" s="2">
        <v>201945</v>
      </c>
      <c r="J922" s="2" t="s">
        <v>17</v>
      </c>
      <c r="K922" s="2">
        <v>917</v>
      </c>
      <c r="L922" s="4">
        <v>12</v>
      </c>
    </row>
    <row r="923" spans="2:12" s="2" customFormat="1" x14ac:dyDescent="0.25">
      <c r="B923" s="2" t="s">
        <v>2</v>
      </c>
      <c r="C923" s="2" t="str">
        <f>Tableau77[[#This Row],[COMMANDE]]&amp;Tableau77[[#This Row],[ECHEANCE]]&amp;Tableau77[[#This Row],[PLANID]]</f>
        <v>91843500918</v>
      </c>
      <c r="D923" s="2">
        <v>918</v>
      </c>
      <c r="E923" s="2">
        <v>918</v>
      </c>
      <c r="F923" s="3" t="s">
        <v>20</v>
      </c>
      <c r="G923" s="2">
        <v>197001</v>
      </c>
      <c r="H923" s="1">
        <v>43500</v>
      </c>
      <c r="I923" s="2">
        <v>201906</v>
      </c>
      <c r="J923" s="2" t="s">
        <v>3</v>
      </c>
      <c r="K923" s="2">
        <v>918</v>
      </c>
      <c r="L923" s="4">
        <v>12.78</v>
      </c>
    </row>
    <row r="924" spans="2:12" s="2" customFormat="1" x14ac:dyDescent="0.25">
      <c r="B924" s="2" t="s">
        <v>2</v>
      </c>
      <c r="C924" s="2" t="str">
        <f>Tableau77[[#This Row],[COMMANDE]]&amp;Tableau77[[#This Row],[ECHEANCE]]&amp;Tableau77[[#This Row],[PLANID]]</f>
        <v>91943528919</v>
      </c>
      <c r="D924" s="2">
        <v>919</v>
      </c>
      <c r="E924" s="2">
        <v>919</v>
      </c>
      <c r="F924" s="3" t="s">
        <v>20</v>
      </c>
      <c r="G924" s="2">
        <v>197001</v>
      </c>
      <c r="H924" s="1">
        <v>43528</v>
      </c>
      <c r="I924" s="2">
        <v>201910</v>
      </c>
      <c r="J924" s="2" t="s">
        <v>3</v>
      </c>
      <c r="K924" s="2">
        <v>919</v>
      </c>
      <c r="L924" s="4">
        <v>27.655000000000001</v>
      </c>
    </row>
    <row r="925" spans="2:12" s="2" customFormat="1" x14ac:dyDescent="0.25">
      <c r="B925" s="2" t="s">
        <v>2</v>
      </c>
      <c r="C925" s="2" t="str">
        <f>Tableau77[[#This Row],[COMMANDE]]&amp;Tableau77[[#This Row],[ECHEANCE]]&amp;Tableau77[[#This Row],[PLANID]]</f>
        <v>92043528920</v>
      </c>
      <c r="D925" s="2">
        <v>920</v>
      </c>
      <c r="E925" s="2">
        <v>920</v>
      </c>
      <c r="F925" s="3" t="s">
        <v>20</v>
      </c>
      <c r="G925" s="2">
        <v>197001</v>
      </c>
      <c r="H925" s="1">
        <v>43528</v>
      </c>
      <c r="I925" s="2">
        <v>201910</v>
      </c>
      <c r="J925" s="2" t="s">
        <v>3</v>
      </c>
      <c r="K925" s="2">
        <v>920</v>
      </c>
      <c r="L925" s="4">
        <v>8.7899999999999991</v>
      </c>
    </row>
    <row r="926" spans="2:12" s="2" customFormat="1" x14ac:dyDescent="0.25">
      <c r="B926" s="2" t="s">
        <v>2</v>
      </c>
      <c r="C926" s="2" t="str">
        <f>Tableau77[[#This Row],[COMMANDE]]&amp;Tableau77[[#This Row],[ECHEANCE]]&amp;Tableau77[[#This Row],[PLANID]]</f>
        <v>92143528921</v>
      </c>
      <c r="D926" s="2">
        <v>921</v>
      </c>
      <c r="E926" s="2">
        <v>921</v>
      </c>
      <c r="F926" s="3" t="s">
        <v>20</v>
      </c>
      <c r="G926" s="2">
        <v>197001</v>
      </c>
      <c r="H926" s="1">
        <v>43528</v>
      </c>
      <c r="I926" s="2">
        <v>201910</v>
      </c>
      <c r="J926" s="2" t="s">
        <v>3</v>
      </c>
      <c r="K926" s="2">
        <v>921</v>
      </c>
      <c r="L926" s="4">
        <v>11.555</v>
      </c>
    </row>
    <row r="927" spans="2:12" s="2" customFormat="1" x14ac:dyDescent="0.25">
      <c r="B927" s="2" t="s">
        <v>2</v>
      </c>
      <c r="C927" s="2" t="str">
        <f>Tableau77[[#This Row],[COMMANDE]]&amp;Tableau77[[#This Row],[ECHEANCE]]&amp;Tableau77[[#This Row],[PLANID]]</f>
        <v>92243557922</v>
      </c>
      <c r="D927" s="2">
        <v>922</v>
      </c>
      <c r="E927" s="2">
        <v>922</v>
      </c>
      <c r="F927" s="3" t="s">
        <v>20</v>
      </c>
      <c r="G927" s="2">
        <v>197001</v>
      </c>
      <c r="H927" s="1">
        <v>43557</v>
      </c>
      <c r="I927" s="2">
        <v>201914</v>
      </c>
      <c r="J927" s="2" t="s">
        <v>3</v>
      </c>
      <c r="K927" s="2">
        <v>922</v>
      </c>
      <c r="L927" s="4">
        <v>7.34</v>
      </c>
    </row>
    <row r="928" spans="2:12" s="2" customFormat="1" x14ac:dyDescent="0.25">
      <c r="B928" s="2" t="s">
        <v>2</v>
      </c>
      <c r="C928" s="2" t="str">
        <f>Tableau77[[#This Row],[COMMANDE]]&amp;Tableau77[[#This Row],[ECHEANCE]]&amp;Tableau77[[#This Row],[PLANID]]</f>
        <v>92343557923</v>
      </c>
      <c r="D928" s="2">
        <v>923</v>
      </c>
      <c r="E928" s="2">
        <v>923</v>
      </c>
      <c r="F928" s="3">
        <v>201913</v>
      </c>
      <c r="G928" s="2">
        <v>201910</v>
      </c>
      <c r="H928" s="1">
        <v>43557</v>
      </c>
      <c r="I928" s="2">
        <v>201914</v>
      </c>
      <c r="J928" s="2" t="s">
        <v>18</v>
      </c>
      <c r="K928" s="2">
        <v>923</v>
      </c>
      <c r="L928" s="4">
        <v>5.8988480000000001</v>
      </c>
    </row>
    <row r="929" spans="2:12" s="2" customFormat="1" x14ac:dyDescent="0.25">
      <c r="B929" s="2" t="s">
        <v>2</v>
      </c>
      <c r="C929" s="2" t="str">
        <f>Tableau77[[#This Row],[COMMANDE]]&amp;Tableau77[[#This Row],[ECHEANCE]]&amp;Tableau77[[#This Row],[PLANID]]</f>
        <v>92443557924</v>
      </c>
      <c r="D929" s="2">
        <v>924</v>
      </c>
      <c r="E929" s="2">
        <v>924</v>
      </c>
      <c r="F929" s="3">
        <v>201913</v>
      </c>
      <c r="G929" s="2">
        <v>201910</v>
      </c>
      <c r="H929" s="1">
        <v>43557</v>
      </c>
      <c r="I929" s="2">
        <v>201914</v>
      </c>
      <c r="J929" s="2" t="s">
        <v>18</v>
      </c>
      <c r="K929" s="2">
        <v>924</v>
      </c>
      <c r="L929" s="4">
        <v>10.076152</v>
      </c>
    </row>
    <row r="930" spans="2:12" s="2" customFormat="1" x14ac:dyDescent="0.25">
      <c r="B930" s="2" t="s">
        <v>2</v>
      </c>
      <c r="C930" s="2" t="str">
        <f>Tableau77[[#This Row],[COMMANDE]]&amp;Tableau77[[#This Row],[ECHEANCE]]&amp;Tableau77[[#This Row],[PLANID]]</f>
        <v>92543570925</v>
      </c>
      <c r="D930" s="2">
        <v>925</v>
      </c>
      <c r="E930" s="2">
        <v>925</v>
      </c>
      <c r="F930" s="3">
        <v>201913</v>
      </c>
      <c r="G930" s="2">
        <v>201910</v>
      </c>
      <c r="H930" s="1">
        <v>43570</v>
      </c>
      <c r="I930" s="2">
        <v>201916</v>
      </c>
      <c r="J930" s="2" t="s">
        <v>18</v>
      </c>
      <c r="K930" s="2">
        <v>925</v>
      </c>
      <c r="L930" s="4">
        <v>7.5331729999999997</v>
      </c>
    </row>
    <row r="931" spans="2:12" s="2" customFormat="1" x14ac:dyDescent="0.25">
      <c r="B931" s="2" t="s">
        <v>2</v>
      </c>
      <c r="C931" s="2" t="str">
        <f>Tableau77[[#This Row],[COMMANDE]]&amp;Tableau77[[#This Row],[ECHEANCE]]&amp;Tableau77[[#This Row],[PLANID]]</f>
        <v>92643570926</v>
      </c>
      <c r="D931" s="2">
        <v>926</v>
      </c>
      <c r="E931" s="2">
        <v>926</v>
      </c>
      <c r="F931" s="3">
        <v>201914</v>
      </c>
      <c r="G931" s="2">
        <v>201914</v>
      </c>
      <c r="H931" s="1">
        <v>43570</v>
      </c>
      <c r="I931" s="2">
        <v>201916</v>
      </c>
      <c r="J931" s="2" t="s">
        <v>17</v>
      </c>
      <c r="K931" s="2">
        <v>926</v>
      </c>
      <c r="L931" s="4">
        <v>52.466827000000002</v>
      </c>
    </row>
    <row r="932" spans="2:12" s="2" customFormat="1" x14ac:dyDescent="0.25">
      <c r="B932" s="2" t="s">
        <v>2</v>
      </c>
      <c r="C932" s="2" t="str">
        <f>Tableau77[[#This Row],[COMMANDE]]&amp;Tableau77[[#This Row],[ECHEANCE]]&amp;Tableau77[[#This Row],[PLANID]]</f>
        <v>92743591927</v>
      </c>
      <c r="D932" s="2">
        <v>927</v>
      </c>
      <c r="E932" s="2">
        <v>927</v>
      </c>
      <c r="F932" s="3">
        <v>201917</v>
      </c>
      <c r="G932" s="2">
        <v>201916</v>
      </c>
      <c r="H932" s="1">
        <v>43591</v>
      </c>
      <c r="I932" s="2">
        <v>201919</v>
      </c>
      <c r="J932" s="2" t="s">
        <v>17</v>
      </c>
      <c r="K932" s="2">
        <v>927</v>
      </c>
      <c r="L932" s="4">
        <v>68</v>
      </c>
    </row>
    <row r="933" spans="2:12" s="2" customFormat="1" x14ac:dyDescent="0.25">
      <c r="B933" s="2" t="s">
        <v>2</v>
      </c>
      <c r="C933" s="2" t="str">
        <f>Tableau77[[#This Row],[COMMANDE]]&amp;Tableau77[[#This Row],[ECHEANCE]]&amp;Tableau77[[#This Row],[PLANID]]</f>
        <v>92843598928</v>
      </c>
      <c r="D933" s="2">
        <v>928</v>
      </c>
      <c r="E933" s="2">
        <v>928</v>
      </c>
      <c r="F933" s="3">
        <v>201918</v>
      </c>
      <c r="G933" s="2">
        <v>201917</v>
      </c>
      <c r="H933" s="1">
        <v>43598</v>
      </c>
      <c r="I933" s="2">
        <v>201920</v>
      </c>
      <c r="J933" s="2" t="s">
        <v>17</v>
      </c>
      <c r="K933" s="2">
        <v>928</v>
      </c>
      <c r="L933" s="4">
        <v>60</v>
      </c>
    </row>
    <row r="934" spans="2:12" s="2" customFormat="1" x14ac:dyDescent="0.25">
      <c r="B934" s="2" t="s">
        <v>2</v>
      </c>
      <c r="C934" s="2" t="str">
        <f>Tableau77[[#This Row],[COMMANDE]]&amp;Tableau77[[#This Row],[ECHEANCE]]&amp;Tableau77[[#This Row],[PLANID]]</f>
        <v>92943620929</v>
      </c>
      <c r="D934" s="2">
        <v>929</v>
      </c>
      <c r="E934" s="2">
        <v>929</v>
      </c>
      <c r="F934" s="3">
        <v>201920</v>
      </c>
      <c r="G934" s="2">
        <v>201919</v>
      </c>
      <c r="H934" s="1">
        <v>43620</v>
      </c>
      <c r="I934" s="2">
        <v>201923</v>
      </c>
      <c r="J934" s="2" t="s">
        <v>17</v>
      </c>
      <c r="K934" s="2">
        <v>929</v>
      </c>
      <c r="L934" s="4">
        <v>72</v>
      </c>
    </row>
    <row r="935" spans="2:12" s="2" customFormat="1" x14ac:dyDescent="0.25">
      <c r="B935" s="2" t="s">
        <v>2</v>
      </c>
      <c r="C935" s="2" t="str">
        <f>Tableau77[[#This Row],[COMMANDE]]&amp;Tableau77[[#This Row],[ECHEANCE]]&amp;Tableau77[[#This Row],[PLANID]]</f>
        <v>93043626930</v>
      </c>
      <c r="D935" s="2">
        <v>930</v>
      </c>
      <c r="E935" s="2">
        <v>930</v>
      </c>
      <c r="F935" s="3">
        <v>201921</v>
      </c>
      <c r="G935" s="2">
        <v>201920</v>
      </c>
      <c r="H935" s="1">
        <v>43626</v>
      </c>
      <c r="I935" s="2">
        <v>201924</v>
      </c>
      <c r="J935" s="2" t="s">
        <v>17</v>
      </c>
      <c r="K935" s="2">
        <v>930</v>
      </c>
      <c r="L935" s="4">
        <v>60</v>
      </c>
    </row>
    <row r="936" spans="2:12" s="2" customFormat="1" x14ac:dyDescent="0.25">
      <c r="B936" s="2" t="s">
        <v>2</v>
      </c>
      <c r="C936" s="2" t="str">
        <f>Tableau77[[#This Row],[COMMANDE]]&amp;Tableau77[[#This Row],[ECHEANCE]]&amp;Tableau77[[#This Row],[PLANID]]</f>
        <v>93143648931</v>
      </c>
      <c r="D936" s="2">
        <v>931</v>
      </c>
      <c r="E936" s="2">
        <v>931</v>
      </c>
      <c r="F936" s="3">
        <v>201924</v>
      </c>
      <c r="G936" s="2">
        <v>201923</v>
      </c>
      <c r="H936" s="1">
        <v>43648</v>
      </c>
      <c r="I936" s="2">
        <v>201927</v>
      </c>
      <c r="J936" s="2" t="s">
        <v>17</v>
      </c>
      <c r="K936" s="2">
        <v>931</v>
      </c>
      <c r="L936" s="4">
        <v>72</v>
      </c>
    </row>
    <row r="937" spans="2:12" s="2" customFormat="1" x14ac:dyDescent="0.25">
      <c r="B937" s="2" t="s">
        <v>2</v>
      </c>
      <c r="C937" s="2" t="str">
        <f>Tableau77[[#This Row],[COMMANDE]]&amp;Tableau77[[#This Row],[ECHEANCE]]&amp;Tableau77[[#This Row],[PLANID]]</f>
        <v>93243655932</v>
      </c>
      <c r="D937" s="2">
        <v>932</v>
      </c>
      <c r="E937" s="2">
        <v>932</v>
      </c>
      <c r="F937" s="3">
        <v>201925</v>
      </c>
      <c r="G937" s="2">
        <v>201924</v>
      </c>
      <c r="H937" s="1">
        <v>43655</v>
      </c>
      <c r="I937" s="2">
        <v>201928</v>
      </c>
      <c r="J937" s="2" t="s">
        <v>17</v>
      </c>
      <c r="K937" s="2">
        <v>932</v>
      </c>
      <c r="L937" s="4">
        <v>48</v>
      </c>
    </row>
    <row r="938" spans="2:12" s="2" customFormat="1" x14ac:dyDescent="0.25">
      <c r="B938" s="2" t="s">
        <v>2</v>
      </c>
      <c r="C938" s="2" t="str">
        <f>Tableau77[[#This Row],[COMMANDE]]&amp;Tableau77[[#This Row],[ECHEANCE]]&amp;Tableau77[[#This Row],[PLANID]]</f>
        <v>93343661933</v>
      </c>
      <c r="D938" s="2">
        <v>933</v>
      </c>
      <c r="E938" s="2">
        <v>933</v>
      </c>
      <c r="F938" s="3">
        <v>201926</v>
      </c>
      <c r="G938" s="2">
        <v>201925</v>
      </c>
      <c r="H938" s="1">
        <v>43661</v>
      </c>
      <c r="I938" s="2">
        <v>201929</v>
      </c>
      <c r="J938" s="2" t="s">
        <v>17</v>
      </c>
      <c r="K938" s="2">
        <v>933</v>
      </c>
      <c r="L938" s="4">
        <v>48</v>
      </c>
    </row>
    <row r="939" spans="2:12" s="2" customFormat="1" x14ac:dyDescent="0.25">
      <c r="B939" s="2" t="s">
        <v>2</v>
      </c>
      <c r="C939" s="2" t="str">
        <f>Tableau77[[#This Row],[COMMANDE]]&amp;Tableau77[[#This Row],[ECHEANCE]]&amp;Tableau77[[#This Row],[PLANID]]</f>
        <v>93443711934</v>
      </c>
      <c r="D939" s="2">
        <v>934</v>
      </c>
      <c r="E939" s="2">
        <v>934</v>
      </c>
      <c r="F939" s="3">
        <v>201933</v>
      </c>
      <c r="G939" s="2">
        <v>201932</v>
      </c>
      <c r="H939" s="1">
        <v>43711</v>
      </c>
      <c r="I939" s="2">
        <v>201936</v>
      </c>
      <c r="J939" s="2" t="s">
        <v>17</v>
      </c>
      <c r="K939" s="2">
        <v>934</v>
      </c>
      <c r="L939" s="4">
        <v>48</v>
      </c>
    </row>
    <row r="940" spans="2:12" s="2" customFormat="1" x14ac:dyDescent="0.25">
      <c r="B940" s="2" t="s">
        <v>2</v>
      </c>
      <c r="C940" s="2" t="str">
        <f>Tableau77[[#This Row],[COMMANDE]]&amp;Tableau77[[#This Row],[ECHEANCE]]&amp;Tableau77[[#This Row],[PLANID]]</f>
        <v>93543500935</v>
      </c>
      <c r="D940" s="2">
        <v>935</v>
      </c>
      <c r="E940" s="2">
        <v>935</v>
      </c>
      <c r="F940" s="3" t="s">
        <v>20</v>
      </c>
      <c r="G940" s="2">
        <v>197001</v>
      </c>
      <c r="H940" s="1">
        <v>43500</v>
      </c>
      <c r="I940" s="2">
        <v>201906</v>
      </c>
      <c r="J940" s="2" t="s">
        <v>3</v>
      </c>
      <c r="K940" s="2">
        <v>935</v>
      </c>
      <c r="L940" s="4">
        <v>22.09</v>
      </c>
    </row>
    <row r="941" spans="2:12" s="2" customFormat="1" x14ac:dyDescent="0.25">
      <c r="B941" s="2" t="s">
        <v>2</v>
      </c>
      <c r="C941" s="2" t="str">
        <f>Tableau77[[#This Row],[COMMANDE]]&amp;Tableau77[[#This Row],[ECHEANCE]]&amp;Tableau77[[#This Row],[PLANID]]</f>
        <v>93643528936</v>
      </c>
      <c r="D941" s="2">
        <v>936</v>
      </c>
      <c r="E941" s="2">
        <v>936</v>
      </c>
      <c r="F941" s="3" t="s">
        <v>20</v>
      </c>
      <c r="G941" s="2">
        <v>197001</v>
      </c>
      <c r="H941" s="1">
        <v>43528</v>
      </c>
      <c r="I941" s="2">
        <v>201910</v>
      </c>
      <c r="J941" s="2" t="s">
        <v>3</v>
      </c>
      <c r="K941" s="2">
        <v>936</v>
      </c>
      <c r="L941" s="4">
        <v>28.39</v>
      </c>
    </row>
    <row r="942" spans="2:12" s="2" customFormat="1" x14ac:dyDescent="0.25">
      <c r="B942" s="2" t="s">
        <v>2</v>
      </c>
      <c r="C942" s="2" t="str">
        <f>Tableau77[[#This Row],[COMMANDE]]&amp;Tableau77[[#This Row],[ECHEANCE]]&amp;Tableau77[[#This Row],[PLANID]]</f>
        <v>93743528937</v>
      </c>
      <c r="D942" s="2">
        <v>937</v>
      </c>
      <c r="E942" s="2">
        <v>937</v>
      </c>
      <c r="F942" s="3" t="s">
        <v>20</v>
      </c>
      <c r="G942" s="2">
        <v>197001</v>
      </c>
      <c r="H942" s="1">
        <v>43528</v>
      </c>
      <c r="I942" s="2">
        <v>201910</v>
      </c>
      <c r="J942" s="2" t="s">
        <v>3</v>
      </c>
      <c r="K942" s="2">
        <v>937</v>
      </c>
      <c r="L942" s="4">
        <v>13.66</v>
      </c>
    </row>
    <row r="943" spans="2:12" s="2" customFormat="1" x14ac:dyDescent="0.25">
      <c r="B943" s="2" t="s">
        <v>2</v>
      </c>
      <c r="C943" s="2" t="str">
        <f>Tableau77[[#This Row],[COMMANDE]]&amp;Tableau77[[#This Row],[ECHEANCE]]&amp;Tableau77[[#This Row],[PLANID]]</f>
        <v>93843528938</v>
      </c>
      <c r="D943" s="2">
        <v>938</v>
      </c>
      <c r="E943" s="2">
        <v>938</v>
      </c>
      <c r="F943" s="3" t="s">
        <v>20</v>
      </c>
      <c r="G943" s="2">
        <v>197001</v>
      </c>
      <c r="H943" s="1">
        <v>43528</v>
      </c>
      <c r="I943" s="2">
        <v>201910</v>
      </c>
      <c r="J943" s="2" t="s">
        <v>3</v>
      </c>
      <c r="K943" s="2">
        <v>938</v>
      </c>
      <c r="L943" s="4">
        <v>9.75</v>
      </c>
    </row>
    <row r="944" spans="2:12" s="2" customFormat="1" x14ac:dyDescent="0.25">
      <c r="B944" s="2" t="s">
        <v>2</v>
      </c>
      <c r="C944" s="2" t="str">
        <f>Tableau77[[#This Row],[COMMANDE]]&amp;Tableau77[[#This Row],[ECHEANCE]]&amp;Tableau77[[#This Row],[PLANID]]</f>
        <v>93943528939</v>
      </c>
      <c r="D944" s="2">
        <v>939</v>
      </c>
      <c r="E944" s="2">
        <v>939</v>
      </c>
      <c r="F944" s="3" t="s">
        <v>20</v>
      </c>
      <c r="G944" s="2">
        <v>197001</v>
      </c>
      <c r="H944" s="1">
        <v>43528</v>
      </c>
      <c r="I944" s="2">
        <v>201910</v>
      </c>
      <c r="J944" s="2" t="s">
        <v>3</v>
      </c>
      <c r="K944" s="2">
        <v>939</v>
      </c>
      <c r="L944" s="4">
        <v>20.2</v>
      </c>
    </row>
    <row r="945" spans="2:12" s="2" customFormat="1" x14ac:dyDescent="0.25">
      <c r="B945" s="2" t="s">
        <v>2</v>
      </c>
      <c r="C945" s="2" t="str">
        <f>Tableau77[[#This Row],[COMMANDE]]&amp;Tableau77[[#This Row],[ECHEANCE]]&amp;Tableau77[[#This Row],[PLANID]]</f>
        <v>94043557940</v>
      </c>
      <c r="D945" s="2">
        <v>940</v>
      </c>
      <c r="E945" s="2">
        <v>940</v>
      </c>
      <c r="F945" s="3" t="s">
        <v>20</v>
      </c>
      <c r="G945" s="2">
        <v>197001</v>
      </c>
      <c r="H945" s="1">
        <v>43557</v>
      </c>
      <c r="I945" s="2">
        <v>201914</v>
      </c>
      <c r="J945" s="2" t="s">
        <v>3</v>
      </c>
      <c r="K945" s="2">
        <v>940</v>
      </c>
      <c r="L945" s="4">
        <v>32.024999999999999</v>
      </c>
    </row>
    <row r="946" spans="2:12" s="2" customFormat="1" x14ac:dyDescent="0.25">
      <c r="B946" s="2" t="s">
        <v>2</v>
      </c>
      <c r="C946" s="2" t="str">
        <f>Tableau77[[#This Row],[COMMANDE]]&amp;Tableau77[[#This Row],[ECHEANCE]]&amp;Tableau77[[#This Row],[PLANID]]</f>
        <v>94143563941</v>
      </c>
      <c r="D946" s="2">
        <v>941</v>
      </c>
      <c r="E946" s="2">
        <v>941</v>
      </c>
      <c r="F946" s="3">
        <v>201913</v>
      </c>
      <c r="G946" s="2">
        <v>201913</v>
      </c>
      <c r="H946" s="1">
        <v>43563</v>
      </c>
      <c r="I946" s="2">
        <v>201915</v>
      </c>
      <c r="J946" s="2" t="s">
        <v>17</v>
      </c>
      <c r="K946" s="2">
        <v>941</v>
      </c>
      <c r="L946" s="4">
        <v>11.22</v>
      </c>
    </row>
    <row r="947" spans="2:12" s="2" customFormat="1" x14ac:dyDescent="0.25">
      <c r="B947" s="2" t="s">
        <v>2</v>
      </c>
      <c r="C947" s="2" t="str">
        <f>Tableau77[[#This Row],[COMMANDE]]&amp;Tableau77[[#This Row],[ECHEANCE]]&amp;Tableau77[[#This Row],[PLANID]]</f>
        <v>94243592942</v>
      </c>
      <c r="D947" s="2">
        <v>942</v>
      </c>
      <c r="E947" s="2">
        <v>942</v>
      </c>
      <c r="F947" s="3">
        <v>201917</v>
      </c>
      <c r="G947" s="2">
        <v>201916</v>
      </c>
      <c r="H947" s="1">
        <v>43592</v>
      </c>
      <c r="I947" s="2">
        <v>201919</v>
      </c>
      <c r="J947" s="2" t="s">
        <v>17</v>
      </c>
      <c r="K947" s="2">
        <v>942</v>
      </c>
      <c r="L947" s="4">
        <v>12</v>
      </c>
    </row>
    <row r="948" spans="2:12" s="2" customFormat="1" x14ac:dyDescent="0.25">
      <c r="B948" s="2" t="s">
        <v>2</v>
      </c>
      <c r="C948" s="2" t="str">
        <f>Tableau77[[#This Row],[COMMANDE]]&amp;Tableau77[[#This Row],[ECHEANCE]]&amp;Tableau77[[#This Row],[PLANID]]</f>
        <v>94343648943</v>
      </c>
      <c r="D948" s="2">
        <v>943</v>
      </c>
      <c r="E948" s="2">
        <v>943</v>
      </c>
      <c r="F948" s="3">
        <v>201925</v>
      </c>
      <c r="G948" s="2">
        <v>201923</v>
      </c>
      <c r="H948" s="1">
        <v>43648</v>
      </c>
      <c r="I948" s="2">
        <v>201927</v>
      </c>
      <c r="J948" s="2" t="s">
        <v>17</v>
      </c>
      <c r="K948" s="2">
        <v>943</v>
      </c>
      <c r="L948" s="4">
        <v>12</v>
      </c>
    </row>
    <row r="949" spans="2:12" s="2" customFormat="1" x14ac:dyDescent="0.25">
      <c r="B949" s="2" t="s">
        <v>2</v>
      </c>
      <c r="C949" s="2" t="str">
        <f>Tableau77[[#This Row],[COMMANDE]]&amp;Tableau77[[#This Row],[ECHEANCE]]&amp;Tableau77[[#This Row],[PLANID]]</f>
        <v>94443713944</v>
      </c>
      <c r="D949" s="2">
        <v>944</v>
      </c>
      <c r="E949" s="2">
        <v>944</v>
      </c>
      <c r="F949" s="3">
        <v>201934</v>
      </c>
      <c r="G949" s="2">
        <v>201933</v>
      </c>
      <c r="H949" s="1">
        <v>43713</v>
      </c>
      <c r="I949" s="2">
        <v>201936</v>
      </c>
      <c r="J949" s="2" t="s">
        <v>17</v>
      </c>
      <c r="K949" s="2">
        <v>944</v>
      </c>
      <c r="L949" s="4">
        <v>12</v>
      </c>
    </row>
    <row r="950" spans="2:12" s="2" customFormat="1" x14ac:dyDescent="0.25">
      <c r="B950" s="2" t="s">
        <v>2</v>
      </c>
      <c r="C950" s="2" t="str">
        <f>Tableau77[[#This Row],[COMMANDE]]&amp;Tableau77[[#This Row],[ECHEANCE]]&amp;Tableau77[[#This Row],[PLANID]]</f>
        <v>94543802945</v>
      </c>
      <c r="D950" s="2">
        <v>945</v>
      </c>
      <c r="E950" s="2">
        <v>945</v>
      </c>
      <c r="F950" s="3">
        <v>201947</v>
      </c>
      <c r="G950" s="2">
        <v>201945</v>
      </c>
      <c r="H950" s="1">
        <v>43802</v>
      </c>
      <c r="I950" s="2">
        <v>201949</v>
      </c>
      <c r="J950" s="2" t="s">
        <v>17</v>
      </c>
      <c r="K950" s="2">
        <v>945</v>
      </c>
      <c r="L950" s="4">
        <v>12</v>
      </c>
    </row>
    <row r="951" spans="2:12" s="2" customFormat="1" x14ac:dyDescent="0.25">
      <c r="B951" s="2" t="s">
        <v>2</v>
      </c>
      <c r="C951" s="2" t="str">
        <f>Tableau77[[#This Row],[COMMANDE]]&amp;Tableau77[[#This Row],[ECHEANCE]]&amp;Tableau77[[#This Row],[PLANID]]</f>
        <v>94643500946</v>
      </c>
      <c r="D951" s="2">
        <v>946</v>
      </c>
      <c r="E951" s="2">
        <v>946</v>
      </c>
      <c r="F951" s="3" t="s">
        <v>20</v>
      </c>
      <c r="G951" s="2">
        <v>197001</v>
      </c>
      <c r="H951" s="1">
        <v>43500</v>
      </c>
      <c r="I951" s="2">
        <v>201906</v>
      </c>
      <c r="J951" s="2" t="s">
        <v>3</v>
      </c>
      <c r="K951" s="2">
        <v>946</v>
      </c>
      <c r="L951" s="4">
        <v>2.04</v>
      </c>
    </row>
    <row r="952" spans="2:12" s="2" customFormat="1" x14ac:dyDescent="0.25">
      <c r="B952" s="2" t="s">
        <v>2</v>
      </c>
      <c r="C952" s="2" t="str">
        <f>Tableau77[[#This Row],[COMMANDE]]&amp;Tableau77[[#This Row],[ECHEANCE]]&amp;Tableau77[[#This Row],[PLANID]]</f>
        <v>94743500947</v>
      </c>
      <c r="D952" s="2">
        <v>947</v>
      </c>
      <c r="E952" s="2">
        <v>947</v>
      </c>
      <c r="F952" s="3" t="s">
        <v>20</v>
      </c>
      <c r="G952" s="2">
        <v>197001</v>
      </c>
      <c r="H952" s="1">
        <v>43500</v>
      </c>
      <c r="I952" s="2">
        <v>201906</v>
      </c>
      <c r="J952" s="2" t="s">
        <v>3</v>
      </c>
      <c r="K952" s="2">
        <v>947</v>
      </c>
      <c r="L952" s="4">
        <v>9.9600000000000009</v>
      </c>
    </row>
    <row r="953" spans="2:12" s="2" customFormat="1" x14ac:dyDescent="0.25">
      <c r="B953" s="2" t="s">
        <v>2</v>
      </c>
      <c r="C953" s="2" t="str">
        <f>Tableau77[[#This Row],[COMMANDE]]&amp;Tableau77[[#This Row],[ECHEANCE]]&amp;Tableau77[[#This Row],[PLANID]]</f>
        <v>94843563948</v>
      </c>
      <c r="D953" s="2">
        <v>948</v>
      </c>
      <c r="E953" s="2">
        <v>948</v>
      </c>
      <c r="F953" s="3" t="s">
        <v>20</v>
      </c>
      <c r="G953" s="2">
        <v>197001</v>
      </c>
      <c r="H953" s="1">
        <v>43563</v>
      </c>
      <c r="I953" s="2">
        <v>201915</v>
      </c>
      <c r="J953" s="2" t="s">
        <v>3</v>
      </c>
      <c r="K953" s="2">
        <v>948</v>
      </c>
      <c r="L953" s="4">
        <v>0.78</v>
      </c>
    </row>
    <row r="954" spans="2:12" s="2" customFormat="1" x14ac:dyDescent="0.25">
      <c r="B954" s="2" t="s">
        <v>2</v>
      </c>
      <c r="C954" s="2" t="str">
        <f>Tableau77[[#This Row],[COMMANDE]]&amp;Tableau77[[#This Row],[ECHEANCE]]&amp;Tableau77[[#This Row],[PLANID]]</f>
        <v>94943529949</v>
      </c>
      <c r="D954" s="2">
        <v>949</v>
      </c>
      <c r="E954" s="2">
        <v>949</v>
      </c>
      <c r="F954" s="3">
        <v>201908</v>
      </c>
      <c r="G954" s="2">
        <v>201909</v>
      </c>
      <c r="H954" s="1">
        <v>43529</v>
      </c>
      <c r="I954" s="2">
        <v>201910</v>
      </c>
      <c r="J954" s="2" t="s">
        <v>17</v>
      </c>
      <c r="K954" s="2">
        <v>949</v>
      </c>
      <c r="L954" s="4">
        <v>25.62</v>
      </c>
    </row>
    <row r="955" spans="2:12" s="2" customFormat="1" x14ac:dyDescent="0.25">
      <c r="B955" s="2" t="s">
        <v>2</v>
      </c>
      <c r="C955" s="2" t="str">
        <f>Tableau77[[#This Row],[COMMANDE]]&amp;Tableau77[[#This Row],[ECHEANCE]]&amp;Tableau77[[#This Row],[PLANID]]</f>
        <v>95043535950</v>
      </c>
      <c r="D955" s="2">
        <v>950</v>
      </c>
      <c r="E955" s="2">
        <v>950</v>
      </c>
      <c r="F955" s="3">
        <v>201908</v>
      </c>
      <c r="G955" s="2">
        <v>201909</v>
      </c>
      <c r="H955" s="1">
        <v>43535</v>
      </c>
      <c r="I955" s="2">
        <v>201911</v>
      </c>
      <c r="J955" s="2" t="s">
        <v>17</v>
      </c>
      <c r="K955" s="2">
        <v>950</v>
      </c>
      <c r="L955" s="4">
        <v>6.2833209999999999</v>
      </c>
    </row>
    <row r="956" spans="2:12" s="2" customFormat="1" x14ac:dyDescent="0.25">
      <c r="B956" s="2" t="s">
        <v>2</v>
      </c>
      <c r="C956" s="2" t="str">
        <f>Tableau77[[#This Row],[COMMANDE]]&amp;Tableau77[[#This Row],[ECHEANCE]]&amp;Tableau77[[#This Row],[PLANID]]</f>
        <v>95143535951</v>
      </c>
      <c r="D956" s="2">
        <v>951</v>
      </c>
      <c r="E956" s="2">
        <v>951</v>
      </c>
      <c r="F956" s="3">
        <v>201909</v>
      </c>
      <c r="G956" s="2">
        <v>201909</v>
      </c>
      <c r="H956" s="1">
        <v>43535</v>
      </c>
      <c r="I956" s="2">
        <v>201911</v>
      </c>
      <c r="J956" s="2" t="s">
        <v>17</v>
      </c>
      <c r="K956" s="2">
        <v>951</v>
      </c>
      <c r="L956" s="4">
        <v>21.311197</v>
      </c>
    </row>
    <row r="957" spans="2:12" s="2" customFormat="1" x14ac:dyDescent="0.25">
      <c r="B957" s="2" t="s">
        <v>2</v>
      </c>
      <c r="C957" s="2" t="str">
        <f>Tableau77[[#This Row],[COMMANDE]]&amp;Tableau77[[#This Row],[ECHEANCE]]&amp;Tableau77[[#This Row],[PLANID]]</f>
        <v>95243535952</v>
      </c>
      <c r="D957" s="2">
        <v>952</v>
      </c>
      <c r="E957" s="2">
        <v>952</v>
      </c>
      <c r="F957" s="3">
        <v>201909</v>
      </c>
      <c r="G957" s="2">
        <v>201909</v>
      </c>
      <c r="H957" s="1">
        <v>43535</v>
      </c>
      <c r="I957" s="2">
        <v>201911</v>
      </c>
      <c r="J957" s="2" t="s">
        <v>17</v>
      </c>
      <c r="K957" s="2">
        <v>952</v>
      </c>
      <c r="L957" s="4">
        <v>24.405481999999999</v>
      </c>
    </row>
    <row r="958" spans="2:12" s="2" customFormat="1" x14ac:dyDescent="0.25">
      <c r="B958" s="2" t="s">
        <v>2</v>
      </c>
      <c r="C958" s="2" t="str">
        <f>Tableau77[[#This Row],[COMMANDE]]&amp;Tableau77[[#This Row],[ECHEANCE]]&amp;Tableau77[[#This Row],[PLANID]]</f>
        <v>95343557953</v>
      </c>
      <c r="D958" s="2">
        <v>953</v>
      </c>
      <c r="E958" s="2">
        <v>953</v>
      </c>
      <c r="F958" s="3">
        <v>201909</v>
      </c>
      <c r="G958" s="2">
        <v>201909</v>
      </c>
      <c r="H958" s="1">
        <v>43557</v>
      </c>
      <c r="I958" s="2">
        <v>201914</v>
      </c>
      <c r="J958" s="2" t="s">
        <v>17</v>
      </c>
      <c r="K958" s="2">
        <v>953</v>
      </c>
      <c r="L958" s="4">
        <v>32.809829999999998</v>
      </c>
    </row>
    <row r="959" spans="2:12" s="2" customFormat="1" x14ac:dyDescent="0.25">
      <c r="B959" s="2" t="s">
        <v>2</v>
      </c>
      <c r="C959" s="2" t="str">
        <f>Tableau77[[#This Row],[COMMANDE]]&amp;Tableau77[[#This Row],[ECHEANCE]]&amp;Tableau77[[#This Row],[PLANID]]</f>
        <v>95443557954</v>
      </c>
      <c r="D959" s="2">
        <v>954</v>
      </c>
      <c r="E959" s="2">
        <v>954</v>
      </c>
      <c r="F959" s="3">
        <v>201912</v>
      </c>
      <c r="G959" s="2">
        <v>201913</v>
      </c>
      <c r="H959" s="1">
        <v>43557</v>
      </c>
      <c r="I959" s="2">
        <v>201914</v>
      </c>
      <c r="J959" s="2" t="s">
        <v>17</v>
      </c>
      <c r="K959" s="2">
        <v>954</v>
      </c>
      <c r="L959" s="4">
        <v>63.190170000000002</v>
      </c>
    </row>
    <row r="960" spans="2:12" s="2" customFormat="1" x14ac:dyDescent="0.25">
      <c r="B960" s="2" t="s">
        <v>2</v>
      </c>
      <c r="C960" s="2" t="str">
        <f>Tableau77[[#This Row],[COMMANDE]]&amp;Tableau77[[#This Row],[ECHEANCE]]&amp;Tableau77[[#This Row],[PLANID]]</f>
        <v>95543563955</v>
      </c>
      <c r="D960" s="2">
        <v>955</v>
      </c>
      <c r="E960" s="2">
        <v>955</v>
      </c>
      <c r="F960" s="3">
        <v>201913</v>
      </c>
      <c r="G960" s="2">
        <v>201913</v>
      </c>
      <c r="H960" s="1">
        <v>43563</v>
      </c>
      <c r="I960" s="2">
        <v>201915</v>
      </c>
      <c r="J960" s="2" t="s">
        <v>17</v>
      </c>
      <c r="K960" s="2">
        <v>955</v>
      </c>
      <c r="L960" s="4">
        <v>55.197792</v>
      </c>
    </row>
    <row r="961" spans="2:12" s="2" customFormat="1" x14ac:dyDescent="0.25">
      <c r="B961" s="2" t="s">
        <v>2</v>
      </c>
      <c r="C961" s="2" t="str">
        <f>Tableau77[[#This Row],[COMMANDE]]&amp;Tableau77[[#This Row],[ECHEANCE]]&amp;Tableau77[[#This Row],[PLANID]]</f>
        <v>95643577956</v>
      </c>
      <c r="D961" s="2">
        <v>956</v>
      </c>
      <c r="E961" s="2">
        <v>956</v>
      </c>
      <c r="F961" s="3">
        <v>201915</v>
      </c>
      <c r="G961" s="2">
        <v>201915</v>
      </c>
      <c r="H961" s="1">
        <v>43577</v>
      </c>
      <c r="I961" s="2">
        <v>201917</v>
      </c>
      <c r="J961" s="2" t="s">
        <v>17</v>
      </c>
      <c r="K961" s="2">
        <v>956</v>
      </c>
      <c r="L961" s="4">
        <v>55.197792</v>
      </c>
    </row>
    <row r="962" spans="2:12" s="2" customFormat="1" x14ac:dyDescent="0.25">
      <c r="B962" s="2" t="s">
        <v>2</v>
      </c>
      <c r="C962" s="2" t="str">
        <f>Tableau77[[#This Row],[COMMANDE]]&amp;Tableau77[[#This Row],[ECHEANCE]]&amp;Tableau77[[#This Row],[PLANID]]</f>
        <v>95743591957</v>
      </c>
      <c r="D962" s="2">
        <v>957</v>
      </c>
      <c r="E962" s="2">
        <v>957</v>
      </c>
      <c r="F962" s="3">
        <v>201917</v>
      </c>
      <c r="G962" s="2">
        <v>201916</v>
      </c>
      <c r="H962" s="1">
        <v>43591</v>
      </c>
      <c r="I962" s="2">
        <v>201919</v>
      </c>
      <c r="J962" s="2" t="s">
        <v>17</v>
      </c>
      <c r="K962" s="2">
        <v>957</v>
      </c>
      <c r="L962" s="4">
        <v>9.6044160000000005</v>
      </c>
    </row>
    <row r="963" spans="2:12" s="2" customFormat="1" x14ac:dyDescent="0.25">
      <c r="B963" s="2" t="s">
        <v>2</v>
      </c>
      <c r="C963" s="2" t="str">
        <f>Tableau77[[#This Row],[COMMANDE]]&amp;Tableau77[[#This Row],[ECHEANCE]]&amp;Tableau77[[#This Row],[PLANID]]</f>
        <v>95843591958</v>
      </c>
      <c r="D963" s="2">
        <v>958</v>
      </c>
      <c r="E963" s="2">
        <v>958</v>
      </c>
      <c r="F963" s="3">
        <v>201917</v>
      </c>
      <c r="G963" s="2">
        <v>201916</v>
      </c>
      <c r="H963" s="1">
        <v>43591</v>
      </c>
      <c r="I963" s="2">
        <v>201919</v>
      </c>
      <c r="J963" s="2" t="s">
        <v>17</v>
      </c>
      <c r="K963" s="2">
        <v>958</v>
      </c>
      <c r="L963" s="4">
        <v>55.197792</v>
      </c>
    </row>
    <row r="964" spans="2:12" s="2" customFormat="1" x14ac:dyDescent="0.25">
      <c r="B964" s="2" t="s">
        <v>2</v>
      </c>
      <c r="C964" s="2" t="str">
        <f>Tableau77[[#This Row],[COMMANDE]]&amp;Tableau77[[#This Row],[ECHEANCE]]&amp;Tableau77[[#This Row],[PLANID]]</f>
        <v>95943591959</v>
      </c>
      <c r="D964" s="2">
        <v>959</v>
      </c>
      <c r="E964" s="2">
        <v>959</v>
      </c>
      <c r="F964" s="3">
        <v>201917</v>
      </c>
      <c r="G964" s="2">
        <v>201916</v>
      </c>
      <c r="H964" s="1">
        <v>43591</v>
      </c>
      <c r="I964" s="2">
        <v>201919</v>
      </c>
      <c r="J964" s="2" t="s">
        <v>17</v>
      </c>
      <c r="K964" s="2">
        <v>959</v>
      </c>
      <c r="L964" s="4">
        <v>55.197792</v>
      </c>
    </row>
    <row r="965" spans="2:12" s="2" customFormat="1" x14ac:dyDescent="0.25">
      <c r="B965" s="2" t="s">
        <v>2</v>
      </c>
      <c r="C965" s="2" t="str">
        <f>Tableau77[[#This Row],[COMMANDE]]&amp;Tableau77[[#This Row],[ECHEANCE]]&amp;Tableau77[[#This Row],[PLANID]]</f>
        <v>96043654960</v>
      </c>
      <c r="D965" s="2">
        <v>960</v>
      </c>
      <c r="E965" s="2">
        <v>960</v>
      </c>
      <c r="F965" s="3">
        <v>201917</v>
      </c>
      <c r="G965" s="2">
        <v>201916</v>
      </c>
      <c r="H965" s="1">
        <v>43654</v>
      </c>
      <c r="I965" s="2">
        <v>201928</v>
      </c>
      <c r="J965" s="2" t="s">
        <v>17</v>
      </c>
      <c r="K965" s="2">
        <v>960</v>
      </c>
      <c r="L965" s="4">
        <v>55.197792</v>
      </c>
    </row>
    <row r="966" spans="2:12" s="2" customFormat="1" x14ac:dyDescent="0.25">
      <c r="B966" s="2" t="s">
        <v>2</v>
      </c>
      <c r="C966" s="2" t="str">
        <f>Tableau77[[#This Row],[COMMANDE]]&amp;Tableau77[[#This Row],[ECHEANCE]]&amp;Tableau77[[#This Row],[PLANID]]</f>
        <v>96143598961</v>
      </c>
      <c r="D966" s="2">
        <v>961</v>
      </c>
      <c r="E966" s="2">
        <v>961</v>
      </c>
      <c r="F966" s="3">
        <v>201918</v>
      </c>
      <c r="G966" s="2">
        <v>201917</v>
      </c>
      <c r="H966" s="1">
        <v>43598</v>
      </c>
      <c r="I966" s="2">
        <v>201920</v>
      </c>
      <c r="J966" s="2" t="s">
        <v>17</v>
      </c>
      <c r="K966" s="2">
        <v>961</v>
      </c>
      <c r="L966" s="4">
        <v>55.197792</v>
      </c>
    </row>
    <row r="967" spans="2:12" s="2" customFormat="1" x14ac:dyDescent="0.25">
      <c r="B967" s="2" t="s">
        <v>2</v>
      </c>
      <c r="C967" s="2" t="str">
        <f>Tableau77[[#This Row],[COMMANDE]]&amp;Tableau77[[#This Row],[ECHEANCE]]&amp;Tableau77[[#This Row],[PLANID]]</f>
        <v>96243620962</v>
      </c>
      <c r="D967" s="2">
        <v>962</v>
      </c>
      <c r="E967" s="2">
        <v>962</v>
      </c>
      <c r="F967" s="3">
        <v>201921</v>
      </c>
      <c r="G967" s="2">
        <v>201919</v>
      </c>
      <c r="H967" s="1">
        <v>43620</v>
      </c>
      <c r="I967" s="2">
        <v>201923</v>
      </c>
      <c r="J967" s="2" t="s">
        <v>17</v>
      </c>
      <c r="K967" s="2">
        <v>962</v>
      </c>
      <c r="L967" s="4">
        <v>98</v>
      </c>
    </row>
    <row r="968" spans="2:12" s="2" customFormat="1" x14ac:dyDescent="0.25">
      <c r="B968" s="2" t="s">
        <v>2</v>
      </c>
      <c r="C968" s="2" t="str">
        <f>Tableau77[[#This Row],[COMMANDE]]&amp;Tableau77[[#This Row],[ECHEANCE]]&amp;Tableau77[[#This Row],[PLANID]]</f>
        <v>96343626963</v>
      </c>
      <c r="D968" s="2">
        <v>963</v>
      </c>
      <c r="E968" s="2">
        <v>963</v>
      </c>
      <c r="F968" s="3">
        <v>201922</v>
      </c>
      <c r="G968" s="2">
        <v>201920</v>
      </c>
      <c r="H968" s="1">
        <v>43626</v>
      </c>
      <c r="I968" s="2">
        <v>201924</v>
      </c>
      <c r="J968" s="2" t="s">
        <v>17</v>
      </c>
      <c r="K968" s="2">
        <v>963</v>
      </c>
      <c r="L968" s="4">
        <v>55.197792</v>
      </c>
    </row>
    <row r="969" spans="2:12" s="2" customFormat="1" x14ac:dyDescent="0.25">
      <c r="B969" s="2" t="s">
        <v>2</v>
      </c>
      <c r="C969" s="2" t="str">
        <f>Tableau77[[#This Row],[COMMANDE]]&amp;Tableau77[[#This Row],[ECHEANCE]]&amp;Tableau77[[#This Row],[PLANID]]</f>
        <v>96443648964</v>
      </c>
      <c r="D969" s="2">
        <v>964</v>
      </c>
      <c r="E969" s="2">
        <v>964</v>
      </c>
      <c r="F969" s="3">
        <v>201925</v>
      </c>
      <c r="G969" s="2">
        <v>201923</v>
      </c>
      <c r="H969" s="1">
        <v>43648</v>
      </c>
      <c r="I969" s="2">
        <v>201927</v>
      </c>
      <c r="J969" s="2" t="s">
        <v>17</v>
      </c>
      <c r="K969" s="2">
        <v>964</v>
      </c>
      <c r="L969" s="4">
        <v>109.604416</v>
      </c>
    </row>
    <row r="970" spans="2:12" s="2" customFormat="1" x14ac:dyDescent="0.25">
      <c r="B970" s="2" t="s">
        <v>2</v>
      </c>
      <c r="C970" s="2" t="str">
        <f>Tableau77[[#This Row],[COMMANDE]]&amp;Tableau77[[#This Row],[ECHEANCE]]&amp;Tableau77[[#This Row],[PLANID]]</f>
        <v>96543654965</v>
      </c>
      <c r="D970" s="2">
        <v>965</v>
      </c>
      <c r="E970" s="2">
        <v>965</v>
      </c>
      <c r="F970" s="3">
        <v>201926</v>
      </c>
      <c r="G970" s="2">
        <v>201924</v>
      </c>
      <c r="H970" s="1">
        <v>43654</v>
      </c>
      <c r="I970" s="2">
        <v>201928</v>
      </c>
      <c r="J970" s="2" t="s">
        <v>17</v>
      </c>
      <c r="K970" s="2">
        <v>965</v>
      </c>
      <c r="L970" s="4">
        <v>42.802208</v>
      </c>
    </row>
    <row r="971" spans="2:12" s="2" customFormat="1" x14ac:dyDescent="0.25">
      <c r="B971" s="2" t="s">
        <v>2</v>
      </c>
      <c r="C971" s="2" t="str">
        <f>Tableau77[[#This Row],[COMMANDE]]&amp;Tableau77[[#This Row],[ECHEANCE]]&amp;Tableau77[[#This Row],[PLANID]]</f>
        <v>96643741966</v>
      </c>
      <c r="D971" s="2">
        <v>966</v>
      </c>
      <c r="E971" s="2">
        <v>966</v>
      </c>
      <c r="F971" s="3">
        <v>201926</v>
      </c>
      <c r="G971" s="2">
        <v>201924</v>
      </c>
      <c r="H971" s="1">
        <v>43741</v>
      </c>
      <c r="I971" s="2">
        <v>201940</v>
      </c>
      <c r="J971" s="2" t="s">
        <v>17</v>
      </c>
      <c r="K971" s="2">
        <v>966</v>
      </c>
      <c r="L971" s="4">
        <v>24</v>
      </c>
    </row>
    <row r="972" spans="2:12" s="2" customFormat="1" x14ac:dyDescent="0.25">
      <c r="B972" s="2" t="s">
        <v>2</v>
      </c>
      <c r="C972" s="2" t="str">
        <f>Tableau77[[#This Row],[COMMANDE]]&amp;Tableau77[[#This Row],[ECHEANCE]]&amp;Tableau77[[#This Row],[PLANID]]</f>
        <v>96743711967</v>
      </c>
      <c r="D972" s="2">
        <v>967</v>
      </c>
      <c r="E972" s="2">
        <v>967</v>
      </c>
      <c r="F972" s="3">
        <v>201934</v>
      </c>
      <c r="G972" s="2">
        <v>201932</v>
      </c>
      <c r="H972" s="1">
        <v>43711</v>
      </c>
      <c r="I972" s="2">
        <v>201936</v>
      </c>
      <c r="J972" s="2" t="s">
        <v>17</v>
      </c>
      <c r="K972" s="2">
        <v>967</v>
      </c>
      <c r="L972" s="4">
        <v>72</v>
      </c>
    </row>
    <row r="973" spans="2:12" s="2" customFormat="1" x14ac:dyDescent="0.25">
      <c r="B973" s="2" t="s">
        <v>2</v>
      </c>
      <c r="C973" s="2" t="str">
        <f>Tableau77[[#This Row],[COMMANDE]]&amp;Tableau77[[#This Row],[ECHEANCE]]&amp;Tableau77[[#This Row],[PLANID]]</f>
        <v>96843717968</v>
      </c>
      <c r="D973" s="2">
        <v>968</v>
      </c>
      <c r="E973" s="2">
        <v>968</v>
      </c>
      <c r="F973" s="3">
        <v>201934</v>
      </c>
      <c r="G973" s="2">
        <v>201933</v>
      </c>
      <c r="H973" s="1">
        <v>43717</v>
      </c>
      <c r="I973" s="2">
        <v>201937</v>
      </c>
      <c r="J973" s="2" t="s">
        <v>17</v>
      </c>
      <c r="K973" s="2">
        <v>968</v>
      </c>
      <c r="L973" s="4">
        <v>55.197792</v>
      </c>
    </row>
    <row r="974" spans="2:12" s="2" customFormat="1" x14ac:dyDescent="0.25">
      <c r="B974" s="2" t="s">
        <v>2</v>
      </c>
      <c r="C974" s="2" t="str">
        <f>Tableau77[[#This Row],[COMMANDE]]&amp;Tableau77[[#This Row],[ECHEANCE]]&amp;Tableau77[[#This Row],[PLANID]]</f>
        <v>96943741969</v>
      </c>
      <c r="D974" s="2">
        <v>969</v>
      </c>
      <c r="E974" s="2">
        <v>969</v>
      </c>
      <c r="F974" s="3">
        <v>201938</v>
      </c>
      <c r="G974" s="2">
        <v>201937</v>
      </c>
      <c r="H974" s="1">
        <v>43741</v>
      </c>
      <c r="I974" s="2">
        <v>201940</v>
      </c>
      <c r="J974" s="2" t="s">
        <v>17</v>
      </c>
      <c r="K974" s="2">
        <v>969</v>
      </c>
      <c r="L974" s="4">
        <v>48</v>
      </c>
    </row>
    <row r="975" spans="2:12" s="2" customFormat="1" x14ac:dyDescent="0.25">
      <c r="B975" s="2" t="s">
        <v>2</v>
      </c>
      <c r="C975" s="2" t="str">
        <f>Tableau77[[#This Row],[COMMANDE]]&amp;Tableau77[[#This Row],[ECHEANCE]]&amp;Tableau77[[#This Row],[PLANID]]</f>
        <v>97043774970</v>
      </c>
      <c r="D975" s="2">
        <v>970</v>
      </c>
      <c r="E975" s="2">
        <v>970</v>
      </c>
      <c r="F975" s="3">
        <v>201938</v>
      </c>
      <c r="G975" s="2">
        <v>201937</v>
      </c>
      <c r="H975" s="1">
        <v>43774</v>
      </c>
      <c r="I975" s="2">
        <v>201945</v>
      </c>
      <c r="J975" s="2" t="s">
        <v>17</v>
      </c>
      <c r="K975" s="2">
        <v>970</v>
      </c>
      <c r="L975" s="4">
        <v>19.208832000000001</v>
      </c>
    </row>
    <row r="976" spans="2:12" s="2" customFormat="1" x14ac:dyDescent="0.25">
      <c r="B976" s="2" t="s">
        <v>2</v>
      </c>
      <c r="C976" s="2" t="str">
        <f>Tableau77[[#This Row],[COMMANDE]]&amp;Tableau77[[#This Row],[ECHEANCE]]&amp;Tableau77[[#This Row],[PLANID]]</f>
        <v>97143745971</v>
      </c>
      <c r="D976" s="2">
        <v>971</v>
      </c>
      <c r="E976" s="2">
        <v>971</v>
      </c>
      <c r="F976" s="3">
        <v>201939</v>
      </c>
      <c r="G976" s="2">
        <v>201937</v>
      </c>
      <c r="H976" s="1">
        <v>43745</v>
      </c>
      <c r="I976" s="2">
        <v>201941</v>
      </c>
      <c r="J976" s="2" t="s">
        <v>17</v>
      </c>
      <c r="K976" s="2">
        <v>971</v>
      </c>
      <c r="L976" s="4">
        <v>55.197792</v>
      </c>
    </row>
    <row r="977" spans="2:12" s="2" customFormat="1" x14ac:dyDescent="0.25">
      <c r="B977" s="2" t="s">
        <v>2</v>
      </c>
      <c r="C977" s="2" t="str">
        <f>Tableau77[[#This Row],[COMMANDE]]&amp;Tableau77[[#This Row],[ECHEANCE]]&amp;Tableau77[[#This Row],[PLANID]]</f>
        <v>97243501972</v>
      </c>
      <c r="D977" s="2">
        <v>972</v>
      </c>
      <c r="E977" s="2">
        <v>972</v>
      </c>
      <c r="F977" s="3" t="s">
        <v>20</v>
      </c>
      <c r="G977" s="2">
        <v>197001</v>
      </c>
      <c r="H977" s="1">
        <v>43501</v>
      </c>
      <c r="I977" s="2">
        <v>201906</v>
      </c>
      <c r="J977" s="2" t="s">
        <v>3</v>
      </c>
      <c r="K977" s="2">
        <v>972</v>
      </c>
      <c r="L977" s="4">
        <v>15.695</v>
      </c>
    </row>
    <row r="978" spans="2:12" s="2" customFormat="1" x14ac:dyDescent="0.25">
      <c r="B978" s="2" t="s">
        <v>2</v>
      </c>
      <c r="C978" s="2" t="str">
        <f>Tableau77[[#This Row],[COMMANDE]]&amp;Tableau77[[#This Row],[ECHEANCE]]&amp;Tableau77[[#This Row],[PLANID]]</f>
        <v>97343501973</v>
      </c>
      <c r="D978" s="2">
        <v>973</v>
      </c>
      <c r="E978" s="2">
        <v>973</v>
      </c>
      <c r="F978" s="3" t="s">
        <v>20</v>
      </c>
      <c r="G978" s="2">
        <v>197001</v>
      </c>
      <c r="H978" s="1">
        <v>43501</v>
      </c>
      <c r="I978" s="2">
        <v>201906</v>
      </c>
      <c r="J978" s="2" t="s">
        <v>3</v>
      </c>
      <c r="K978" s="2">
        <v>973</v>
      </c>
      <c r="L978" s="4">
        <v>32.305</v>
      </c>
    </row>
    <row r="979" spans="2:12" s="2" customFormat="1" x14ac:dyDescent="0.25">
      <c r="B979" s="2" t="s">
        <v>2</v>
      </c>
      <c r="C979" s="2" t="str">
        <f>Tableau77[[#This Row],[COMMANDE]]&amp;Tableau77[[#This Row],[ECHEANCE]]&amp;Tableau77[[#This Row],[PLANID]]</f>
        <v>97443508974</v>
      </c>
      <c r="D979" s="2">
        <v>974</v>
      </c>
      <c r="E979" s="2">
        <v>974</v>
      </c>
      <c r="F979" s="3" t="s">
        <v>20</v>
      </c>
      <c r="G979" s="2">
        <v>197001</v>
      </c>
      <c r="H979" s="1">
        <v>43508</v>
      </c>
      <c r="I979" s="2">
        <v>201907</v>
      </c>
      <c r="J979" s="2" t="s">
        <v>3</v>
      </c>
      <c r="K979" s="2">
        <v>974</v>
      </c>
      <c r="L979" s="4">
        <v>15</v>
      </c>
    </row>
    <row r="980" spans="2:12" s="2" customFormat="1" x14ac:dyDescent="0.25">
      <c r="B980" s="2" t="s">
        <v>2</v>
      </c>
      <c r="C980" s="2" t="str">
        <f>Tableau77[[#This Row],[COMMANDE]]&amp;Tableau77[[#This Row],[ECHEANCE]]&amp;Tableau77[[#This Row],[PLANID]]</f>
        <v>97543529975</v>
      </c>
      <c r="D980" s="2">
        <v>975</v>
      </c>
      <c r="E980" s="2">
        <v>975</v>
      </c>
      <c r="F980" s="3" t="s">
        <v>20</v>
      </c>
      <c r="G980" s="2">
        <v>197001</v>
      </c>
      <c r="H980" s="1">
        <v>43529</v>
      </c>
      <c r="I980" s="2">
        <v>201910</v>
      </c>
      <c r="J980" s="2" t="s">
        <v>3</v>
      </c>
      <c r="K980" s="2">
        <v>975</v>
      </c>
      <c r="L980" s="4">
        <v>54.38</v>
      </c>
    </row>
    <row r="981" spans="2:12" s="2" customFormat="1" x14ac:dyDescent="0.25">
      <c r="B981" s="2" t="s">
        <v>2</v>
      </c>
      <c r="C981" s="2" t="str">
        <f>Tableau77[[#This Row],[COMMANDE]]&amp;Tableau77[[#This Row],[ECHEANCE]]&amp;Tableau77[[#This Row],[PLANID]]</f>
        <v>97643557976</v>
      </c>
      <c r="D981" s="2">
        <v>976</v>
      </c>
      <c r="E981" s="2">
        <v>976</v>
      </c>
      <c r="F981" s="3">
        <v>201912</v>
      </c>
      <c r="G981" s="2">
        <v>201913</v>
      </c>
      <c r="H981" s="1">
        <v>43557</v>
      </c>
      <c r="I981" s="2">
        <v>201914</v>
      </c>
      <c r="J981" s="2" t="s">
        <v>17</v>
      </c>
      <c r="K981" s="2">
        <v>976</v>
      </c>
      <c r="L981" s="4">
        <v>21.605</v>
      </c>
    </row>
    <row r="982" spans="2:12" s="2" customFormat="1" x14ac:dyDescent="0.25">
      <c r="B982" s="2" t="s">
        <v>2</v>
      </c>
      <c r="C982" s="2" t="str">
        <f>Tableau77[[#This Row],[COMMANDE]]&amp;Tableau77[[#This Row],[ECHEANCE]]&amp;Tableau77[[#This Row],[PLANID]]</f>
        <v>97743592977</v>
      </c>
      <c r="D982" s="2">
        <v>977</v>
      </c>
      <c r="E982" s="2">
        <v>977</v>
      </c>
      <c r="F982" s="3">
        <v>201917</v>
      </c>
      <c r="G982" s="2">
        <v>201916</v>
      </c>
      <c r="H982" s="1">
        <v>43592</v>
      </c>
      <c r="I982" s="2">
        <v>201919</v>
      </c>
      <c r="J982" s="2" t="s">
        <v>17</v>
      </c>
      <c r="K982" s="2">
        <v>977</v>
      </c>
      <c r="L982" s="4">
        <v>12</v>
      </c>
    </row>
    <row r="983" spans="2:12" s="2" customFormat="1" x14ac:dyDescent="0.25">
      <c r="B983" s="2" t="s">
        <v>2</v>
      </c>
      <c r="C983" s="2" t="str">
        <f>Tableau77[[#This Row],[COMMANDE]]&amp;Tableau77[[#This Row],[ECHEANCE]]&amp;Tableau77[[#This Row],[PLANID]]</f>
        <v>97843620978</v>
      </c>
      <c r="D983" s="2">
        <v>978</v>
      </c>
      <c r="E983" s="2">
        <v>978</v>
      </c>
      <c r="F983" s="3">
        <v>201921</v>
      </c>
      <c r="G983" s="2">
        <v>201919</v>
      </c>
      <c r="H983" s="1">
        <v>43620</v>
      </c>
      <c r="I983" s="2">
        <v>201923</v>
      </c>
      <c r="J983" s="2" t="s">
        <v>17</v>
      </c>
      <c r="K983" s="2">
        <v>978</v>
      </c>
      <c r="L983" s="4">
        <v>24</v>
      </c>
    </row>
    <row r="984" spans="2:12" s="2" customFormat="1" x14ac:dyDescent="0.25">
      <c r="B984" s="2" t="s">
        <v>2</v>
      </c>
      <c r="C984" s="2" t="str">
        <f>Tableau77[[#This Row],[COMMANDE]]&amp;Tableau77[[#This Row],[ECHEANCE]]&amp;Tableau77[[#This Row],[PLANID]]</f>
        <v>97943648979</v>
      </c>
      <c r="D984" s="2">
        <v>979</v>
      </c>
      <c r="E984" s="2">
        <v>979</v>
      </c>
      <c r="F984" s="3">
        <v>201924</v>
      </c>
      <c r="G984" s="2">
        <v>201923</v>
      </c>
      <c r="H984" s="1">
        <v>43648</v>
      </c>
      <c r="I984" s="2">
        <v>201927</v>
      </c>
      <c r="J984" s="2" t="s">
        <v>17</v>
      </c>
      <c r="K984" s="2">
        <v>979</v>
      </c>
      <c r="L984" s="4">
        <v>12</v>
      </c>
    </row>
    <row r="985" spans="2:12" s="2" customFormat="1" x14ac:dyDescent="0.25">
      <c r="B985" s="2" t="s">
        <v>2</v>
      </c>
      <c r="C985" s="2" t="str">
        <f>Tableau77[[#This Row],[COMMANDE]]&amp;Tableau77[[#This Row],[ECHEANCE]]&amp;Tableau77[[#This Row],[PLANID]]</f>
        <v>98043711980</v>
      </c>
      <c r="D985" s="2">
        <v>980</v>
      </c>
      <c r="E985" s="2">
        <v>980</v>
      </c>
      <c r="F985" s="3">
        <v>201934</v>
      </c>
      <c r="G985" s="2">
        <v>201932</v>
      </c>
      <c r="H985" s="1">
        <v>43711</v>
      </c>
      <c r="I985" s="2">
        <v>201936</v>
      </c>
      <c r="J985" s="2" t="s">
        <v>17</v>
      </c>
      <c r="K985" s="2">
        <v>980</v>
      </c>
      <c r="L985" s="4">
        <v>12</v>
      </c>
    </row>
    <row r="986" spans="2:12" s="2" customFormat="1" x14ac:dyDescent="0.25">
      <c r="B986" s="2" t="s">
        <v>2</v>
      </c>
      <c r="C986" s="2" t="str">
        <f>Tableau77[[#This Row],[COMMANDE]]&amp;Tableau77[[#This Row],[ECHEANCE]]&amp;Tableau77[[#This Row],[PLANID]]</f>
        <v>98143376981</v>
      </c>
      <c r="D986" s="2">
        <v>981</v>
      </c>
      <c r="E986" s="2">
        <v>981</v>
      </c>
      <c r="F986" s="3">
        <v>201837</v>
      </c>
      <c r="G986" s="2">
        <v>201911</v>
      </c>
      <c r="H986" s="1">
        <v>43376</v>
      </c>
      <c r="I986" s="2">
        <v>201840</v>
      </c>
      <c r="J986" s="2" t="s">
        <v>17</v>
      </c>
      <c r="K986" s="2">
        <v>981</v>
      </c>
      <c r="L986" s="4">
        <v>1.5249999999999999</v>
      </c>
    </row>
    <row r="987" spans="2:12" s="2" customFormat="1" x14ac:dyDescent="0.25">
      <c r="B987" s="2" t="s">
        <v>2</v>
      </c>
      <c r="C987" s="2" t="str">
        <f>Tableau77[[#This Row],[COMMANDE]]&amp;Tableau77[[#This Row],[ECHEANCE]]&amp;Tableau77[[#This Row],[PLANID]]</f>
        <v>98243473982</v>
      </c>
      <c r="D987" s="2">
        <v>982</v>
      </c>
      <c r="E987" s="2">
        <v>982</v>
      </c>
      <c r="F987" s="3">
        <v>201852</v>
      </c>
      <c r="G987" s="2">
        <v>201907</v>
      </c>
      <c r="H987" s="1">
        <v>43473</v>
      </c>
      <c r="I987" s="2">
        <v>201902</v>
      </c>
      <c r="J987" s="2" t="s">
        <v>48</v>
      </c>
      <c r="K987" s="2">
        <v>982</v>
      </c>
      <c r="L987" s="4">
        <v>4.76</v>
      </c>
    </row>
    <row r="988" spans="2:12" s="2" customFormat="1" x14ac:dyDescent="0.25">
      <c r="B988" s="2" t="s">
        <v>2</v>
      </c>
      <c r="C988" s="2" t="str">
        <f>Tableau77[[#This Row],[COMMANDE]]&amp;Tableau77[[#This Row],[ECHEANCE]]&amp;Tableau77[[#This Row],[PLANID]]</f>
        <v>98343473983</v>
      </c>
      <c r="D988" s="2">
        <v>983</v>
      </c>
      <c r="E988" s="2">
        <v>983</v>
      </c>
      <c r="F988" s="3" t="s">
        <v>20</v>
      </c>
      <c r="G988" s="2">
        <v>197001</v>
      </c>
      <c r="H988" s="1">
        <v>43473</v>
      </c>
      <c r="I988" s="2">
        <v>201902</v>
      </c>
      <c r="J988" s="2" t="s">
        <v>3</v>
      </c>
      <c r="K988" s="2">
        <v>983</v>
      </c>
      <c r="L988" s="4">
        <v>1.135</v>
      </c>
    </row>
    <row r="989" spans="2:12" s="2" customFormat="1" x14ac:dyDescent="0.25">
      <c r="B989" s="2" t="s">
        <v>2</v>
      </c>
      <c r="C989" s="2" t="str">
        <f>Tableau77[[#This Row],[COMMANDE]]&amp;Tableau77[[#This Row],[ECHEANCE]]&amp;Tableau77[[#This Row],[PLANID]]</f>
        <v>98443521984</v>
      </c>
      <c r="D989" s="2">
        <v>984</v>
      </c>
      <c r="E989" s="2">
        <v>984</v>
      </c>
      <c r="F989" s="3">
        <v>201903</v>
      </c>
      <c r="G989" s="2">
        <v>201911</v>
      </c>
      <c r="H989" s="1">
        <v>43521</v>
      </c>
      <c r="I989" s="2">
        <v>201909</v>
      </c>
      <c r="J989" s="2" t="s">
        <v>19</v>
      </c>
      <c r="K989" s="2">
        <v>984</v>
      </c>
      <c r="L989" s="4">
        <v>29.570029000000002</v>
      </c>
    </row>
    <row r="990" spans="2:12" s="2" customFormat="1" x14ac:dyDescent="0.25">
      <c r="B990" s="2" t="s">
        <v>2</v>
      </c>
      <c r="C990" s="2" t="str">
        <f>Tableau77[[#This Row],[COMMANDE]]&amp;Tableau77[[#This Row],[ECHEANCE]]&amp;Tableau77[[#This Row],[PLANID]]</f>
        <v>98543521985</v>
      </c>
      <c r="D990" s="2">
        <v>985</v>
      </c>
      <c r="E990" s="2">
        <v>985</v>
      </c>
      <c r="F990" s="3">
        <v>201903</v>
      </c>
      <c r="G990" s="2">
        <v>201912</v>
      </c>
      <c r="H990" s="1">
        <v>43521</v>
      </c>
      <c r="I990" s="2">
        <v>201909</v>
      </c>
      <c r="J990" s="2" t="s">
        <v>31</v>
      </c>
      <c r="K990" s="2">
        <v>985</v>
      </c>
      <c r="L990" s="4">
        <v>0.42997099999999999</v>
      </c>
    </row>
    <row r="991" spans="2:12" s="2" customFormat="1" x14ac:dyDescent="0.25">
      <c r="B991" s="2" t="s">
        <v>2</v>
      </c>
      <c r="C991" s="2" t="str">
        <f>Tableau77[[#This Row],[COMMANDE]]&amp;Tableau77[[#This Row],[ECHEANCE]]&amp;Tableau77[[#This Row],[PLANID]]</f>
        <v>98643542986</v>
      </c>
      <c r="D991" s="2">
        <v>986</v>
      </c>
      <c r="E991" s="2">
        <v>986</v>
      </c>
      <c r="F991" s="3">
        <v>201909</v>
      </c>
      <c r="G991" s="2">
        <v>201911</v>
      </c>
      <c r="H991" s="1">
        <v>43542</v>
      </c>
      <c r="I991" s="2">
        <v>201912</v>
      </c>
      <c r="J991" s="2" t="s">
        <v>17</v>
      </c>
      <c r="K991" s="2">
        <v>986</v>
      </c>
      <c r="L991" s="4">
        <v>9.8450000000000006</v>
      </c>
    </row>
    <row r="992" spans="2:12" s="2" customFormat="1" x14ac:dyDescent="0.25">
      <c r="B992" s="2" t="s">
        <v>2</v>
      </c>
      <c r="C992" s="2" t="str">
        <f>Tableau77[[#This Row],[COMMANDE]]&amp;Tableau77[[#This Row],[ECHEANCE]]&amp;Tableau77[[#This Row],[PLANID]]</f>
        <v>98743558987</v>
      </c>
      <c r="D992" s="2">
        <v>987</v>
      </c>
      <c r="E992" s="2">
        <v>987</v>
      </c>
      <c r="F992" s="3">
        <v>201908</v>
      </c>
      <c r="G992" s="2">
        <v>201912</v>
      </c>
      <c r="H992" s="1">
        <v>43558</v>
      </c>
      <c r="I992" s="2">
        <v>201914</v>
      </c>
      <c r="J992" s="2" t="s">
        <v>31</v>
      </c>
      <c r="K992" s="2">
        <v>987</v>
      </c>
      <c r="L992" s="4">
        <v>10</v>
      </c>
    </row>
    <row r="993" spans="2:12" s="2" customFormat="1" x14ac:dyDescent="0.25">
      <c r="B993" s="2" t="s">
        <v>2</v>
      </c>
      <c r="C993" s="2" t="str">
        <f>Tableau77[[#This Row],[COMMANDE]]&amp;Tableau77[[#This Row],[ECHEANCE]]&amp;Tableau77[[#This Row],[PLANID]]</f>
        <v>98843612988</v>
      </c>
      <c r="D993" s="2">
        <v>988</v>
      </c>
      <c r="E993" s="2">
        <v>988</v>
      </c>
      <c r="F993" s="3">
        <v>201908</v>
      </c>
      <c r="G993" s="2">
        <v>201912</v>
      </c>
      <c r="H993" s="1">
        <v>43612</v>
      </c>
      <c r="I993" s="2">
        <v>201922</v>
      </c>
      <c r="J993" s="2" t="s">
        <v>31</v>
      </c>
      <c r="K993" s="2">
        <v>988</v>
      </c>
      <c r="L993" s="4">
        <v>0.62784399999999996</v>
      </c>
    </row>
    <row r="994" spans="2:12" s="2" customFormat="1" x14ac:dyDescent="0.25">
      <c r="B994" s="2" t="s">
        <v>2</v>
      </c>
      <c r="C994" s="2" t="str">
        <f>Tableau77[[#This Row],[COMMANDE]]&amp;Tableau77[[#This Row],[ECHEANCE]]&amp;Tableau77[[#This Row],[PLANID]]</f>
        <v>98943612989</v>
      </c>
      <c r="D994" s="2">
        <v>989</v>
      </c>
      <c r="E994" s="2">
        <v>989</v>
      </c>
      <c r="F994" s="3">
        <v>201916</v>
      </c>
      <c r="G994" s="2">
        <v>201919</v>
      </c>
      <c r="H994" s="1">
        <v>43612</v>
      </c>
      <c r="I994" s="2">
        <v>201922</v>
      </c>
      <c r="J994" s="2" t="s">
        <v>17</v>
      </c>
      <c r="K994" s="2">
        <v>989</v>
      </c>
      <c r="L994" s="4">
        <v>9.3721560000000004</v>
      </c>
    </row>
    <row r="995" spans="2:12" s="2" customFormat="1" x14ac:dyDescent="0.25">
      <c r="B995" s="2" t="s">
        <v>2</v>
      </c>
      <c r="C995" s="2" t="str">
        <f>Tableau77[[#This Row],[COMMANDE]]&amp;Tableau77[[#This Row],[ECHEANCE]]&amp;Tableau77[[#This Row],[PLANID]]</f>
        <v>99043570990</v>
      </c>
      <c r="D995" s="2">
        <v>990</v>
      </c>
      <c r="E995" s="2">
        <v>990</v>
      </c>
      <c r="F995" s="3">
        <v>201910</v>
      </c>
      <c r="G995" s="2">
        <v>201915</v>
      </c>
      <c r="H995" s="1">
        <v>43570</v>
      </c>
      <c r="I995" s="2">
        <v>201916</v>
      </c>
      <c r="J995" s="2" t="s">
        <v>17</v>
      </c>
      <c r="K995" s="2">
        <v>990</v>
      </c>
      <c r="L995" s="4">
        <v>10</v>
      </c>
    </row>
    <row r="996" spans="2:12" s="2" customFormat="1" x14ac:dyDescent="0.25">
      <c r="B996" s="2" t="s">
        <v>2</v>
      </c>
      <c r="C996" s="2" t="str">
        <f>Tableau77[[#This Row],[COMMANDE]]&amp;Tableau77[[#This Row],[ECHEANCE]]&amp;Tableau77[[#This Row],[PLANID]]</f>
        <v>99143621991</v>
      </c>
      <c r="D996" s="2">
        <v>991</v>
      </c>
      <c r="E996" s="2">
        <v>991</v>
      </c>
      <c r="F996" s="3">
        <v>201921</v>
      </c>
      <c r="G996" s="2">
        <v>201919</v>
      </c>
      <c r="H996" s="1">
        <v>43621</v>
      </c>
      <c r="I996" s="2">
        <v>201923</v>
      </c>
      <c r="J996" s="2" t="s">
        <v>17</v>
      </c>
      <c r="K996" s="2">
        <v>991</v>
      </c>
      <c r="L996" s="4">
        <v>10</v>
      </c>
    </row>
    <row r="997" spans="2:12" s="2" customFormat="1" x14ac:dyDescent="0.25">
      <c r="B997" s="2" t="s">
        <v>2</v>
      </c>
      <c r="C997" s="2" t="str">
        <f>Tableau77[[#This Row],[COMMANDE]]&amp;Tableau77[[#This Row],[ECHEANCE]]&amp;Tableau77[[#This Row],[PLANID]]</f>
        <v>99243528992</v>
      </c>
      <c r="D997" s="2">
        <v>992</v>
      </c>
      <c r="E997" s="2">
        <v>992</v>
      </c>
      <c r="F997" s="3">
        <v>201908</v>
      </c>
      <c r="G997" s="2">
        <v>201908</v>
      </c>
      <c r="H997" s="1">
        <v>43528</v>
      </c>
      <c r="I997" s="2">
        <v>201910</v>
      </c>
      <c r="J997" s="2" t="s">
        <v>18</v>
      </c>
      <c r="K997" s="2">
        <v>992</v>
      </c>
      <c r="L997" s="4">
        <v>45.969763999999998</v>
      </c>
    </row>
    <row r="998" spans="2:12" s="2" customFormat="1" x14ac:dyDescent="0.25">
      <c r="B998" s="2" t="s">
        <v>2</v>
      </c>
      <c r="C998" s="2" t="str">
        <f>Tableau77[[#This Row],[COMMANDE]]&amp;Tableau77[[#This Row],[ECHEANCE]]&amp;Tableau77[[#This Row],[PLANID]]</f>
        <v>99343535993</v>
      </c>
      <c r="D998" s="2">
        <v>993</v>
      </c>
      <c r="E998" s="2">
        <v>993</v>
      </c>
      <c r="F998" s="3">
        <v>201909</v>
      </c>
      <c r="G998" s="2">
        <v>201910</v>
      </c>
      <c r="H998" s="1">
        <v>43535</v>
      </c>
      <c r="I998" s="2">
        <v>201911</v>
      </c>
      <c r="J998" s="2" t="s">
        <v>17</v>
      </c>
      <c r="K998" s="2">
        <v>993</v>
      </c>
      <c r="L998" s="4">
        <v>25</v>
      </c>
    </row>
    <row r="999" spans="2:12" s="2" customFormat="1" x14ac:dyDescent="0.25">
      <c r="B999" s="2" t="s">
        <v>2</v>
      </c>
      <c r="C999" s="2" t="str">
        <f>Tableau77[[#This Row],[COMMANDE]]&amp;Tableau77[[#This Row],[ECHEANCE]]&amp;Tableau77[[#This Row],[PLANID]]</f>
        <v>99443542994</v>
      </c>
      <c r="D999" s="2">
        <v>994</v>
      </c>
      <c r="E999" s="2">
        <v>994</v>
      </c>
      <c r="F999" s="3">
        <v>201910</v>
      </c>
      <c r="G999" s="2">
        <v>201911</v>
      </c>
      <c r="H999" s="1">
        <v>43542</v>
      </c>
      <c r="I999" s="2">
        <v>201912</v>
      </c>
      <c r="J999" s="2" t="s">
        <v>17</v>
      </c>
      <c r="K999" s="2">
        <v>994</v>
      </c>
      <c r="L999" s="4">
        <v>25</v>
      </c>
    </row>
    <row r="1000" spans="2:12" s="2" customFormat="1" x14ac:dyDescent="0.25">
      <c r="B1000" s="2" t="s">
        <v>2</v>
      </c>
      <c r="C1000" s="2" t="str">
        <f>Tableau77[[#This Row],[COMMANDE]]&amp;Tableau77[[#This Row],[ECHEANCE]]&amp;Tableau77[[#This Row],[PLANID]]</f>
        <v>99543570995</v>
      </c>
      <c r="D1000" s="2">
        <v>995</v>
      </c>
      <c r="E1000" s="2">
        <v>995</v>
      </c>
      <c r="F1000" s="3">
        <v>201914</v>
      </c>
      <c r="G1000" s="2">
        <v>201914</v>
      </c>
      <c r="H1000" s="1">
        <v>43570</v>
      </c>
      <c r="I1000" s="2">
        <v>201916</v>
      </c>
      <c r="J1000" s="2" t="s">
        <v>17</v>
      </c>
      <c r="K1000" s="2">
        <v>995</v>
      </c>
      <c r="L1000" s="4">
        <v>50</v>
      </c>
    </row>
    <row r="1001" spans="2:12" s="2" customFormat="1" x14ac:dyDescent="0.25">
      <c r="B1001" s="2" t="s">
        <v>2</v>
      </c>
      <c r="C1001" s="2" t="str">
        <f>Tableau77[[#This Row],[COMMANDE]]&amp;Tableau77[[#This Row],[ECHEANCE]]&amp;Tableau77[[#This Row],[PLANID]]</f>
        <v>99643591996</v>
      </c>
      <c r="D1001" s="2">
        <v>996</v>
      </c>
      <c r="E1001" s="2">
        <v>996</v>
      </c>
      <c r="F1001" s="3">
        <v>201917</v>
      </c>
      <c r="G1001" s="2">
        <v>201916</v>
      </c>
      <c r="H1001" s="1">
        <v>43591</v>
      </c>
      <c r="I1001" s="2">
        <v>201919</v>
      </c>
      <c r="J1001" s="2" t="s">
        <v>17</v>
      </c>
      <c r="K1001" s="2">
        <v>996</v>
      </c>
      <c r="L1001" s="4">
        <v>50</v>
      </c>
    </row>
    <row r="1002" spans="2:12" s="2" customFormat="1" x14ac:dyDescent="0.25">
      <c r="B1002" s="2" t="s">
        <v>2</v>
      </c>
      <c r="C1002" s="2" t="str">
        <f>Tableau77[[#This Row],[COMMANDE]]&amp;Tableau77[[#This Row],[ECHEANCE]]&amp;Tableau77[[#This Row],[PLANID]]</f>
        <v>99743502997</v>
      </c>
      <c r="D1002" s="2">
        <v>997</v>
      </c>
      <c r="E1002" s="2">
        <v>997</v>
      </c>
      <c r="F1002" s="3" t="s">
        <v>20</v>
      </c>
      <c r="G1002" s="2">
        <v>197001</v>
      </c>
      <c r="H1002" s="1">
        <v>43502</v>
      </c>
      <c r="I1002" s="2">
        <v>201906</v>
      </c>
      <c r="J1002" s="2" t="s">
        <v>3</v>
      </c>
      <c r="K1002" s="2">
        <v>997</v>
      </c>
      <c r="L1002" s="4">
        <v>19.094999999999999</v>
      </c>
    </row>
    <row r="1003" spans="2:12" s="2" customFormat="1" x14ac:dyDescent="0.25">
      <c r="B1003" s="2" t="s">
        <v>2</v>
      </c>
      <c r="C1003" s="2" t="str">
        <f>Tableau77[[#This Row],[COMMANDE]]&amp;Tableau77[[#This Row],[ECHEANCE]]&amp;Tableau77[[#This Row],[PLANID]]</f>
        <v>99843509998</v>
      </c>
      <c r="D1003" s="2">
        <v>998</v>
      </c>
      <c r="E1003" s="2">
        <v>998</v>
      </c>
      <c r="F1003" s="3" t="s">
        <v>20</v>
      </c>
      <c r="G1003" s="2">
        <v>197001</v>
      </c>
      <c r="H1003" s="1">
        <v>43509</v>
      </c>
      <c r="I1003" s="2">
        <v>201907</v>
      </c>
      <c r="J1003" s="2" t="s">
        <v>3</v>
      </c>
      <c r="K1003" s="2">
        <v>998</v>
      </c>
      <c r="L1003" s="4">
        <v>32.484999999999999</v>
      </c>
    </row>
    <row r="1004" spans="2:12" s="2" customFormat="1" x14ac:dyDescent="0.25">
      <c r="B1004" s="2" t="s">
        <v>2</v>
      </c>
      <c r="C1004" s="2" t="str">
        <f>Tableau77[[#This Row],[COMMANDE]]&amp;Tableau77[[#This Row],[ECHEANCE]]&amp;Tableau77[[#This Row],[PLANID]]</f>
        <v>99943509999</v>
      </c>
      <c r="D1004" s="2">
        <v>999</v>
      </c>
      <c r="E1004" s="2">
        <v>999</v>
      </c>
      <c r="F1004" s="3" t="s">
        <v>20</v>
      </c>
      <c r="G1004" s="2">
        <v>197001</v>
      </c>
      <c r="H1004" s="1">
        <v>43509</v>
      </c>
      <c r="I1004" s="2">
        <v>201907</v>
      </c>
      <c r="J1004" s="2" t="s">
        <v>3</v>
      </c>
      <c r="K1004" s="2">
        <v>999</v>
      </c>
      <c r="L1004" s="4">
        <v>7.5149999999999997</v>
      </c>
    </row>
    <row r="1005" spans="2:12" s="2" customFormat="1" x14ac:dyDescent="0.25">
      <c r="B1005" s="2" t="s">
        <v>2</v>
      </c>
      <c r="C1005" s="2" t="str">
        <f>Tableau77[[#This Row],[COMMANDE]]&amp;Tableau77[[#This Row],[ECHEANCE]]&amp;Tableau77[[#This Row],[PLANID]]</f>
        <v>1000435281000</v>
      </c>
      <c r="D1005" s="2">
        <v>1000</v>
      </c>
      <c r="E1005" s="2">
        <v>1000</v>
      </c>
      <c r="F1005" s="3" t="s">
        <v>20</v>
      </c>
      <c r="G1005" s="2">
        <v>197001</v>
      </c>
      <c r="H1005" s="1">
        <v>43528</v>
      </c>
      <c r="I1005" s="2">
        <v>201910</v>
      </c>
      <c r="J1005" s="2" t="s">
        <v>3</v>
      </c>
      <c r="K1005" s="2">
        <v>1000</v>
      </c>
      <c r="L1005" s="4">
        <v>3.5102359999999999</v>
      </c>
    </row>
    <row r="1006" spans="2:12" s="2" customFormat="1" x14ac:dyDescent="0.25">
      <c r="B1006" s="2" t="s">
        <v>2</v>
      </c>
      <c r="C1006" s="2" t="str">
        <f>Tableau77[[#This Row],[COMMANDE]]&amp;Tableau77[[#This Row],[ECHEANCE]]&amp;Tableau77[[#This Row],[PLANID]]</f>
        <v>1001435281001</v>
      </c>
      <c r="D1006" s="2">
        <v>1001</v>
      </c>
      <c r="E1006" s="2">
        <v>1001</v>
      </c>
      <c r="F1006" s="3" t="s">
        <v>20</v>
      </c>
      <c r="G1006" s="2">
        <v>197001</v>
      </c>
      <c r="H1006" s="1">
        <v>43528</v>
      </c>
      <c r="I1006" s="2">
        <v>201910</v>
      </c>
      <c r="J1006" s="2" t="s">
        <v>3</v>
      </c>
      <c r="K1006" s="2">
        <v>1001</v>
      </c>
      <c r="L1006" s="4">
        <v>0.52</v>
      </c>
    </row>
    <row r="1007" spans="2:12" s="2" customFormat="1" x14ac:dyDescent="0.25">
      <c r="B1007" s="2" t="s">
        <v>2</v>
      </c>
      <c r="C1007" s="2" t="str">
        <f>Tableau77[[#This Row],[COMMANDE]]&amp;Tableau77[[#This Row],[ECHEANCE]]&amp;Tableau77[[#This Row],[PLANID]]</f>
        <v>1002435021002</v>
      </c>
      <c r="D1007" s="2">
        <v>1002</v>
      </c>
      <c r="E1007" s="2">
        <v>1002</v>
      </c>
      <c r="F1007" s="3">
        <v>201904</v>
      </c>
      <c r="G1007" s="2">
        <v>201907</v>
      </c>
      <c r="H1007" s="1">
        <v>43502</v>
      </c>
      <c r="I1007" s="2">
        <v>201906</v>
      </c>
      <c r="J1007" s="2" t="s">
        <v>36</v>
      </c>
      <c r="K1007" s="2">
        <v>1002</v>
      </c>
      <c r="L1007" s="4">
        <v>18.294270000000001</v>
      </c>
    </row>
    <row r="1008" spans="2:12" s="2" customFormat="1" x14ac:dyDescent="0.25">
      <c r="B1008" s="2" t="s">
        <v>2</v>
      </c>
      <c r="C1008" s="2" t="str">
        <f>Tableau77[[#This Row],[COMMANDE]]&amp;Tableau77[[#This Row],[ECHEANCE]]&amp;Tableau77[[#This Row],[PLANID]]</f>
        <v>1003435021003</v>
      </c>
      <c r="D1008" s="2">
        <v>1003</v>
      </c>
      <c r="E1008" s="2">
        <v>1003</v>
      </c>
      <c r="F1008" s="3">
        <v>201904</v>
      </c>
      <c r="G1008" s="2">
        <v>201907</v>
      </c>
      <c r="H1008" s="1">
        <v>43502</v>
      </c>
      <c r="I1008" s="2">
        <v>201906</v>
      </c>
      <c r="J1008" s="2" t="s">
        <v>36</v>
      </c>
      <c r="K1008" s="2">
        <v>1003</v>
      </c>
      <c r="L1008" s="4">
        <v>0.53173000000000004</v>
      </c>
    </row>
    <row r="1009" spans="2:12" s="2" customFormat="1" x14ac:dyDescent="0.25">
      <c r="B1009" s="2" t="s">
        <v>2</v>
      </c>
      <c r="C1009" s="2" t="str">
        <f>Tableau77[[#This Row],[COMMANDE]]&amp;Tableau77[[#This Row],[ECHEANCE]]&amp;Tableau77[[#This Row],[PLANID]]</f>
        <v>1004435091004</v>
      </c>
      <c r="D1009" s="2">
        <v>1004</v>
      </c>
      <c r="E1009" s="2">
        <v>1004</v>
      </c>
      <c r="F1009" s="3">
        <v>201904</v>
      </c>
      <c r="G1009" s="2">
        <v>201907</v>
      </c>
      <c r="H1009" s="1">
        <v>43509</v>
      </c>
      <c r="I1009" s="2">
        <v>201907</v>
      </c>
      <c r="J1009" s="2" t="s">
        <v>36</v>
      </c>
      <c r="K1009" s="2">
        <v>1004</v>
      </c>
      <c r="L1009" s="4">
        <v>26.905038000000001</v>
      </c>
    </row>
    <row r="1010" spans="2:12" s="2" customFormat="1" x14ac:dyDescent="0.25">
      <c r="B1010" s="2" t="s">
        <v>2</v>
      </c>
      <c r="C1010" s="2" t="str">
        <f>Tableau77[[#This Row],[COMMANDE]]&amp;Tableau77[[#This Row],[ECHEANCE]]&amp;Tableau77[[#This Row],[PLANID]]</f>
        <v>1005435091005</v>
      </c>
      <c r="D1010" s="2">
        <v>1005</v>
      </c>
      <c r="E1010" s="2">
        <v>1005</v>
      </c>
      <c r="F1010" s="3">
        <v>201905</v>
      </c>
      <c r="G1010" s="2">
        <v>201907</v>
      </c>
      <c r="H1010" s="1">
        <v>43509</v>
      </c>
      <c r="I1010" s="2">
        <v>201907</v>
      </c>
      <c r="J1010" s="2" t="s">
        <v>36</v>
      </c>
      <c r="K1010" s="2">
        <v>1005</v>
      </c>
      <c r="L1010" s="4">
        <v>23.094961999999999</v>
      </c>
    </row>
    <row r="1011" spans="2:12" s="2" customFormat="1" x14ac:dyDescent="0.25">
      <c r="B1011" s="2" t="s">
        <v>2</v>
      </c>
      <c r="C1011" s="2" t="str">
        <f>Tableau77[[#This Row],[COMMANDE]]&amp;Tableau77[[#This Row],[ECHEANCE]]&amp;Tableau77[[#This Row],[PLANID]]</f>
        <v>1006435321006</v>
      </c>
      <c r="D1011" s="2">
        <v>1006</v>
      </c>
      <c r="E1011" s="2">
        <v>1006</v>
      </c>
      <c r="F1011" s="3">
        <v>201905</v>
      </c>
      <c r="G1011" s="2">
        <v>201907</v>
      </c>
      <c r="H1011" s="1">
        <v>43532</v>
      </c>
      <c r="I1011" s="2">
        <v>201910</v>
      </c>
      <c r="J1011" s="2" t="s">
        <v>36</v>
      </c>
      <c r="K1011" s="2">
        <v>1006</v>
      </c>
      <c r="L1011" s="4">
        <v>50</v>
      </c>
    </row>
    <row r="1012" spans="2:12" s="2" customFormat="1" x14ac:dyDescent="0.25">
      <c r="B1012" s="2" t="s">
        <v>2</v>
      </c>
      <c r="C1012" s="2" t="str">
        <f>Tableau77[[#This Row],[COMMANDE]]&amp;Tableau77[[#This Row],[ECHEANCE]]&amp;Tableau77[[#This Row],[PLANID]]</f>
        <v>1007435391007</v>
      </c>
      <c r="D1012" s="2">
        <v>1007</v>
      </c>
      <c r="E1012" s="2">
        <v>1007</v>
      </c>
      <c r="F1012" s="3">
        <v>201905</v>
      </c>
      <c r="G1012" s="2">
        <v>201907</v>
      </c>
      <c r="H1012" s="1">
        <v>43539</v>
      </c>
      <c r="I1012" s="2">
        <v>201911</v>
      </c>
      <c r="J1012" s="2" t="s">
        <v>36</v>
      </c>
      <c r="K1012" s="2">
        <v>1007</v>
      </c>
      <c r="L1012" s="4">
        <v>14.704551</v>
      </c>
    </row>
    <row r="1013" spans="2:12" s="2" customFormat="1" x14ac:dyDescent="0.25">
      <c r="B1013" s="2" t="s">
        <v>2</v>
      </c>
      <c r="C1013" s="2" t="str">
        <f>Tableau77[[#This Row],[COMMANDE]]&amp;Tableau77[[#This Row],[ECHEANCE]]&amp;Tableau77[[#This Row],[PLANID]]</f>
        <v>1008435391008</v>
      </c>
      <c r="D1013" s="2">
        <v>1008</v>
      </c>
      <c r="E1013" s="2">
        <v>1008</v>
      </c>
      <c r="F1013" s="3">
        <v>201909</v>
      </c>
      <c r="G1013" s="2">
        <v>201911</v>
      </c>
      <c r="H1013" s="1">
        <v>43539</v>
      </c>
      <c r="I1013" s="2">
        <v>201911</v>
      </c>
      <c r="J1013" s="2" t="s">
        <v>17</v>
      </c>
      <c r="K1013" s="2">
        <v>1008</v>
      </c>
      <c r="L1013" s="4">
        <v>46.360686000000001</v>
      </c>
    </row>
    <row r="1014" spans="2:12" s="2" customFormat="1" x14ac:dyDescent="0.25">
      <c r="B1014" s="2" t="s">
        <v>2</v>
      </c>
      <c r="C1014" s="2" t="str">
        <f>Tableau77[[#This Row],[COMMANDE]]&amp;Tableau77[[#This Row],[ECHEANCE]]&amp;Tableau77[[#This Row],[PLANID]]</f>
        <v>1009435391009</v>
      </c>
      <c r="D1014" s="2">
        <v>1009</v>
      </c>
      <c r="E1014" s="2">
        <v>1009</v>
      </c>
      <c r="F1014" s="3">
        <v>201910</v>
      </c>
      <c r="G1014" s="2">
        <v>201909</v>
      </c>
      <c r="H1014" s="1">
        <v>43539</v>
      </c>
      <c r="I1014" s="2">
        <v>201911</v>
      </c>
      <c r="J1014" s="2" t="s">
        <v>36</v>
      </c>
      <c r="K1014" s="2">
        <v>1009</v>
      </c>
      <c r="L1014" s="4">
        <v>18.128055</v>
      </c>
    </row>
    <row r="1015" spans="2:12" s="2" customFormat="1" x14ac:dyDescent="0.25">
      <c r="B1015" s="2" t="s">
        <v>2</v>
      </c>
      <c r="C1015" s="2" t="str">
        <f>Tableau77[[#This Row],[COMMANDE]]&amp;Tableau77[[#This Row],[ECHEANCE]]&amp;Tableau77[[#This Row],[PLANID]]</f>
        <v>1010435631010</v>
      </c>
      <c r="D1015" s="2">
        <v>1010</v>
      </c>
      <c r="E1015" s="2">
        <v>1010</v>
      </c>
      <c r="F1015" s="3">
        <v>201913</v>
      </c>
      <c r="G1015" s="2">
        <v>201913</v>
      </c>
      <c r="H1015" s="1">
        <v>43563</v>
      </c>
      <c r="I1015" s="2">
        <v>201915</v>
      </c>
      <c r="J1015" s="2" t="s">
        <v>17</v>
      </c>
      <c r="K1015" s="2">
        <v>1010</v>
      </c>
      <c r="L1015" s="4">
        <v>3.6393140000000002</v>
      </c>
    </row>
    <row r="1016" spans="2:12" s="2" customFormat="1" x14ac:dyDescent="0.25">
      <c r="B1016" s="2" t="s">
        <v>2</v>
      </c>
      <c r="C1016" s="2" t="str">
        <f>Tableau77[[#This Row],[COMMANDE]]&amp;Tableau77[[#This Row],[ECHEANCE]]&amp;Tableau77[[#This Row],[PLANID]]</f>
        <v>1011435631011</v>
      </c>
      <c r="D1016" s="2">
        <v>1011</v>
      </c>
      <c r="E1016" s="2">
        <v>1011</v>
      </c>
      <c r="F1016" s="3">
        <v>201913</v>
      </c>
      <c r="G1016" s="2">
        <v>201913</v>
      </c>
      <c r="H1016" s="1">
        <v>43563</v>
      </c>
      <c r="I1016" s="2">
        <v>201915</v>
      </c>
      <c r="J1016" s="2" t="s">
        <v>17</v>
      </c>
      <c r="K1016" s="2">
        <v>1011</v>
      </c>
      <c r="L1016" s="4">
        <v>46.360686000000001</v>
      </c>
    </row>
    <row r="1017" spans="2:12" s="2" customFormat="1" x14ac:dyDescent="0.25">
      <c r="B1017" s="2" t="s">
        <v>2</v>
      </c>
      <c r="C1017" s="2" t="str">
        <f>Tableau77[[#This Row],[COMMANDE]]&amp;Tableau77[[#This Row],[ECHEANCE]]&amp;Tableau77[[#This Row],[PLANID]]</f>
        <v>1012435731012</v>
      </c>
      <c r="D1017" s="2">
        <v>1012</v>
      </c>
      <c r="E1017" s="2">
        <v>1012</v>
      </c>
      <c r="F1017" s="3">
        <v>201913</v>
      </c>
      <c r="G1017" s="2">
        <v>201913</v>
      </c>
      <c r="H1017" s="1">
        <v>43573</v>
      </c>
      <c r="I1017" s="2">
        <v>201916</v>
      </c>
      <c r="J1017" s="2" t="s">
        <v>17</v>
      </c>
      <c r="K1017" s="2">
        <v>1012</v>
      </c>
      <c r="L1017" s="4">
        <v>42.721372000000002</v>
      </c>
    </row>
    <row r="1018" spans="2:12" s="2" customFormat="1" x14ac:dyDescent="0.25">
      <c r="B1018" s="2" t="s">
        <v>2</v>
      </c>
      <c r="C1018" s="2" t="str">
        <f>Tableau77[[#This Row],[COMMANDE]]&amp;Tableau77[[#This Row],[ECHEANCE]]&amp;Tableau77[[#This Row],[PLANID]]</f>
        <v>1013435731013</v>
      </c>
      <c r="D1018" s="2">
        <v>1013</v>
      </c>
      <c r="E1018" s="2">
        <v>1013</v>
      </c>
      <c r="F1018" s="3">
        <v>201914</v>
      </c>
      <c r="G1018" s="2">
        <v>201914</v>
      </c>
      <c r="H1018" s="1">
        <v>43573</v>
      </c>
      <c r="I1018" s="2">
        <v>201916</v>
      </c>
      <c r="J1018" s="2" t="s">
        <v>17</v>
      </c>
      <c r="K1018" s="2">
        <v>1013</v>
      </c>
      <c r="L1018" s="4">
        <v>7.2786280000000003</v>
      </c>
    </row>
    <row r="1019" spans="2:12" s="2" customFormat="1" x14ac:dyDescent="0.25">
      <c r="B1019" s="2" t="s">
        <v>2</v>
      </c>
      <c r="C1019" s="2" t="str">
        <f>Tableau77[[#This Row],[COMMANDE]]&amp;Tableau77[[#This Row],[ECHEANCE]]&amp;Tableau77[[#This Row],[PLANID]]</f>
        <v>1014435951014</v>
      </c>
      <c r="D1019" s="2">
        <v>1014</v>
      </c>
      <c r="E1019" s="2">
        <v>1014</v>
      </c>
      <c r="F1019" s="3">
        <v>201914</v>
      </c>
      <c r="G1019" s="2">
        <v>201914</v>
      </c>
      <c r="H1019" s="1">
        <v>43595</v>
      </c>
      <c r="I1019" s="2">
        <v>201919</v>
      </c>
      <c r="J1019" s="2" t="s">
        <v>17</v>
      </c>
      <c r="K1019" s="2">
        <v>1014</v>
      </c>
      <c r="L1019" s="4">
        <v>39.082058000000004</v>
      </c>
    </row>
    <row r="1020" spans="2:12" s="2" customFormat="1" x14ac:dyDescent="0.25">
      <c r="B1020" s="2" t="s">
        <v>2</v>
      </c>
      <c r="C1020" s="2" t="str">
        <f>Tableau77[[#This Row],[COMMANDE]]&amp;Tableau77[[#This Row],[ECHEANCE]]&amp;Tableau77[[#This Row],[PLANID]]</f>
        <v>1015435311015</v>
      </c>
      <c r="D1020" s="2">
        <v>1015</v>
      </c>
      <c r="E1020" s="2">
        <v>1015</v>
      </c>
      <c r="F1020" s="3">
        <v>201909</v>
      </c>
      <c r="G1020" s="2">
        <v>201908</v>
      </c>
      <c r="H1020" s="1">
        <v>43531</v>
      </c>
      <c r="I1020" s="2">
        <v>201910</v>
      </c>
      <c r="J1020" s="2" t="s">
        <v>23</v>
      </c>
      <c r="K1020" s="2">
        <v>1015</v>
      </c>
      <c r="L1020" s="4">
        <v>9.9999999999999995E-7</v>
      </c>
    </row>
    <row r="1021" spans="2:12" s="2" customFormat="1" x14ac:dyDescent="0.25">
      <c r="B1021" s="2" t="s">
        <v>2</v>
      </c>
      <c r="C1021" s="2" t="str">
        <f>Tableau77[[#This Row],[COMMANDE]]&amp;Tableau77[[#This Row],[ECHEANCE]]&amp;Tableau77[[#This Row],[PLANID]]</f>
        <v>1016435311016</v>
      </c>
      <c r="D1021" s="2">
        <v>1016</v>
      </c>
      <c r="E1021" s="2">
        <v>1016</v>
      </c>
      <c r="F1021" s="3">
        <v>201909</v>
      </c>
      <c r="G1021" s="2">
        <v>201910</v>
      </c>
      <c r="H1021" s="1">
        <v>43531</v>
      </c>
      <c r="I1021" s="2">
        <v>201910</v>
      </c>
      <c r="J1021" s="2" t="s">
        <v>17</v>
      </c>
      <c r="K1021" s="2">
        <v>1016</v>
      </c>
      <c r="L1021" s="4">
        <v>12.055</v>
      </c>
    </row>
    <row r="1022" spans="2:12" s="2" customFormat="1" x14ac:dyDescent="0.25">
      <c r="B1022" s="2" t="s">
        <v>2</v>
      </c>
      <c r="C1022" s="2" t="str">
        <f>Tableau77[[#This Row],[COMMANDE]]&amp;Tableau77[[#This Row],[ECHEANCE]]&amp;Tableau77[[#This Row],[PLANID]]</f>
        <v>1017435631017</v>
      </c>
      <c r="D1022" s="2">
        <v>1017</v>
      </c>
      <c r="E1022" s="2">
        <v>1017</v>
      </c>
      <c r="F1022" s="3">
        <v>201913</v>
      </c>
      <c r="G1022" s="2">
        <v>201914</v>
      </c>
      <c r="H1022" s="1">
        <v>43563</v>
      </c>
      <c r="I1022" s="2">
        <v>201915</v>
      </c>
      <c r="J1022" s="2" t="s">
        <v>17</v>
      </c>
      <c r="K1022" s="2">
        <v>1017</v>
      </c>
      <c r="L1022" s="4">
        <v>10</v>
      </c>
    </row>
    <row r="1023" spans="2:12" s="2" customFormat="1" x14ac:dyDescent="0.25">
      <c r="B1023" s="2" t="s">
        <v>2</v>
      </c>
      <c r="C1023" s="2" t="str">
        <f>Tableau77[[#This Row],[COMMANDE]]&amp;Tableau77[[#This Row],[ECHEANCE]]&amp;Tableau77[[#This Row],[PLANID]]</f>
        <v>1018435041018</v>
      </c>
      <c r="D1023" s="2">
        <v>1018</v>
      </c>
      <c r="E1023" s="2">
        <v>1018</v>
      </c>
      <c r="F1023" s="3" t="s">
        <v>20</v>
      </c>
      <c r="G1023" s="2">
        <v>197001</v>
      </c>
      <c r="H1023" s="1">
        <v>43504</v>
      </c>
      <c r="I1023" s="2">
        <v>201906</v>
      </c>
      <c r="J1023" s="2" t="s">
        <v>3</v>
      </c>
      <c r="K1023" s="2">
        <v>1018</v>
      </c>
      <c r="L1023" s="4">
        <v>36.314999999999998</v>
      </c>
    </row>
    <row r="1024" spans="2:12" s="2" customFormat="1" x14ac:dyDescent="0.25">
      <c r="B1024" s="2" t="s">
        <v>2</v>
      </c>
      <c r="C1024" s="2" t="str">
        <f>Tableau77[[#This Row],[COMMANDE]]&amp;Tableau77[[#This Row],[ECHEANCE]]&amp;Tableau77[[#This Row],[PLANID]]</f>
        <v>1019435311019</v>
      </c>
      <c r="D1024" s="2">
        <v>1019</v>
      </c>
      <c r="E1024" s="2">
        <v>1019</v>
      </c>
      <c r="F1024" s="3" t="s">
        <v>20</v>
      </c>
      <c r="G1024" s="2">
        <v>197001</v>
      </c>
      <c r="H1024" s="1">
        <v>43531</v>
      </c>
      <c r="I1024" s="2">
        <v>201910</v>
      </c>
      <c r="J1024" s="2" t="s">
        <v>3</v>
      </c>
      <c r="K1024" s="2">
        <v>1019</v>
      </c>
      <c r="L1024" s="4">
        <v>7.9450000000000003</v>
      </c>
    </row>
    <row r="1025" spans="2:12" s="2" customFormat="1" x14ac:dyDescent="0.25">
      <c r="B1025" s="2" t="s">
        <v>2</v>
      </c>
      <c r="C1025" s="2" t="str">
        <f>Tableau77[[#This Row],[COMMANDE]]&amp;Tableau77[[#This Row],[ECHEANCE]]&amp;Tableau77[[#This Row],[PLANID]]</f>
        <v>1020435281020</v>
      </c>
      <c r="D1025" s="2">
        <v>1020</v>
      </c>
      <c r="E1025" s="2">
        <v>1020</v>
      </c>
      <c r="F1025" s="3">
        <v>201908</v>
      </c>
      <c r="G1025" s="2">
        <v>201910</v>
      </c>
      <c r="H1025" s="1">
        <v>43528</v>
      </c>
      <c r="I1025" s="2">
        <v>201910</v>
      </c>
      <c r="J1025" s="2" t="s">
        <v>17</v>
      </c>
      <c r="K1025" s="2">
        <v>1020</v>
      </c>
      <c r="L1025" s="4">
        <v>50</v>
      </c>
    </row>
    <row r="1026" spans="2:12" s="2" customFormat="1" x14ac:dyDescent="0.25">
      <c r="B1026" s="2" t="s">
        <v>2</v>
      </c>
      <c r="C1026" s="2" t="str">
        <f>Tableau77[[#This Row],[COMMANDE]]&amp;Tableau77[[#This Row],[ECHEANCE]]&amp;Tableau77[[#This Row],[PLANID]]</f>
        <v>1021435281021</v>
      </c>
      <c r="D1026" s="2">
        <v>1021</v>
      </c>
      <c r="E1026" s="2">
        <v>1021</v>
      </c>
      <c r="F1026" s="3">
        <v>201909</v>
      </c>
      <c r="G1026" s="2">
        <v>201908</v>
      </c>
      <c r="H1026" s="1">
        <v>43528</v>
      </c>
      <c r="I1026" s="2">
        <v>201910</v>
      </c>
      <c r="J1026" s="2" t="s">
        <v>35</v>
      </c>
      <c r="K1026" s="2">
        <v>1021</v>
      </c>
      <c r="L1026" s="4">
        <v>3.175446</v>
      </c>
    </row>
    <row r="1027" spans="2:12" s="2" customFormat="1" x14ac:dyDescent="0.25">
      <c r="B1027" s="2" t="s">
        <v>2</v>
      </c>
      <c r="C1027" s="2" t="str">
        <f>Tableau77[[#This Row],[COMMANDE]]&amp;Tableau77[[#This Row],[ECHEANCE]]&amp;Tableau77[[#This Row],[PLANID]]</f>
        <v>1022435351022</v>
      </c>
      <c r="D1027" s="2">
        <v>1022</v>
      </c>
      <c r="E1027" s="2">
        <v>1022</v>
      </c>
      <c r="F1027" s="3">
        <v>201909</v>
      </c>
      <c r="G1027" s="2">
        <v>201910</v>
      </c>
      <c r="H1027" s="1">
        <v>43535</v>
      </c>
      <c r="I1027" s="2">
        <v>201911</v>
      </c>
      <c r="J1027" s="2" t="s">
        <v>17</v>
      </c>
      <c r="K1027" s="2">
        <v>1022</v>
      </c>
      <c r="L1027" s="4">
        <v>75</v>
      </c>
    </row>
    <row r="1028" spans="2:12" s="2" customFormat="1" x14ac:dyDescent="0.25">
      <c r="B1028" s="2" t="s">
        <v>2</v>
      </c>
      <c r="C1028" s="2" t="str">
        <f>Tableau77[[#This Row],[COMMANDE]]&amp;Tableau77[[#This Row],[ECHEANCE]]&amp;Tableau77[[#This Row],[PLANID]]</f>
        <v>1023435421023</v>
      </c>
      <c r="D1028" s="2">
        <v>1023</v>
      </c>
      <c r="E1028" s="2">
        <v>1023</v>
      </c>
      <c r="F1028" s="3">
        <v>201910</v>
      </c>
      <c r="G1028" s="2">
        <v>201911</v>
      </c>
      <c r="H1028" s="1">
        <v>43542</v>
      </c>
      <c r="I1028" s="2">
        <v>201912</v>
      </c>
      <c r="J1028" s="2" t="s">
        <v>17</v>
      </c>
      <c r="K1028" s="2">
        <v>1023</v>
      </c>
      <c r="L1028" s="4">
        <v>75</v>
      </c>
    </row>
    <row r="1029" spans="2:12" s="2" customFormat="1" x14ac:dyDescent="0.25">
      <c r="B1029" s="2" t="s">
        <v>2</v>
      </c>
      <c r="C1029" s="2" t="str">
        <f>Tableau77[[#This Row],[COMMANDE]]&amp;Tableau77[[#This Row],[ECHEANCE]]&amp;Tableau77[[#This Row],[PLANID]]</f>
        <v>1024435631024</v>
      </c>
      <c r="D1029" s="2">
        <v>1024</v>
      </c>
      <c r="E1029" s="2">
        <v>1024</v>
      </c>
      <c r="F1029" s="3">
        <v>201913</v>
      </c>
      <c r="G1029" s="2">
        <v>201913</v>
      </c>
      <c r="H1029" s="1">
        <v>43563</v>
      </c>
      <c r="I1029" s="2">
        <v>201915</v>
      </c>
      <c r="J1029" s="2" t="s">
        <v>17</v>
      </c>
      <c r="K1029" s="2">
        <v>1024</v>
      </c>
      <c r="L1029" s="4">
        <v>75</v>
      </c>
    </row>
    <row r="1030" spans="2:12" s="2" customFormat="1" x14ac:dyDescent="0.25">
      <c r="B1030" s="2" t="s">
        <v>2</v>
      </c>
      <c r="C1030" s="2" t="str">
        <f>Tableau77[[#This Row],[COMMANDE]]&amp;Tableau77[[#This Row],[ECHEANCE]]&amp;Tableau77[[#This Row],[PLANID]]</f>
        <v>1025435701025</v>
      </c>
      <c r="D1030" s="2">
        <v>1025</v>
      </c>
      <c r="E1030" s="2">
        <v>1025</v>
      </c>
      <c r="F1030" s="3">
        <v>201914</v>
      </c>
      <c r="G1030" s="2">
        <v>201914</v>
      </c>
      <c r="H1030" s="1">
        <v>43570</v>
      </c>
      <c r="I1030" s="2">
        <v>201916</v>
      </c>
      <c r="J1030" s="2" t="s">
        <v>17</v>
      </c>
      <c r="K1030" s="2">
        <v>1025</v>
      </c>
      <c r="L1030" s="4">
        <v>75</v>
      </c>
    </row>
    <row r="1031" spans="2:12" s="2" customFormat="1" x14ac:dyDescent="0.25">
      <c r="B1031" s="2" t="s">
        <v>2</v>
      </c>
      <c r="C1031" s="2" t="str">
        <f>Tableau77[[#This Row],[COMMANDE]]&amp;Tableau77[[#This Row],[ECHEANCE]]&amp;Tableau77[[#This Row],[PLANID]]</f>
        <v>1026435841026</v>
      </c>
      <c r="D1031" s="2">
        <v>1026</v>
      </c>
      <c r="E1031" s="2">
        <v>1026</v>
      </c>
      <c r="F1031" s="3">
        <v>201916</v>
      </c>
      <c r="G1031" s="2">
        <v>201915</v>
      </c>
      <c r="H1031" s="1">
        <v>43584</v>
      </c>
      <c r="I1031" s="2">
        <v>201918</v>
      </c>
      <c r="J1031" s="2" t="s">
        <v>17</v>
      </c>
      <c r="K1031" s="2">
        <v>1026</v>
      </c>
      <c r="L1031" s="4">
        <v>50</v>
      </c>
    </row>
    <row r="1032" spans="2:12" s="2" customFormat="1" x14ac:dyDescent="0.25">
      <c r="B1032" s="2" t="s">
        <v>2</v>
      </c>
      <c r="C1032" s="2" t="str">
        <f>Tableau77[[#This Row],[COMMANDE]]&amp;Tableau77[[#This Row],[ECHEANCE]]&amp;Tableau77[[#This Row],[PLANID]]</f>
        <v>1027435931027</v>
      </c>
      <c r="D1032" s="2">
        <v>1027</v>
      </c>
      <c r="E1032" s="2">
        <v>1027</v>
      </c>
      <c r="F1032" s="3">
        <v>201917</v>
      </c>
      <c r="G1032" s="2">
        <v>201916</v>
      </c>
      <c r="H1032" s="1">
        <v>43593</v>
      </c>
      <c r="I1032" s="2">
        <v>201919</v>
      </c>
      <c r="J1032" s="2" t="s">
        <v>17</v>
      </c>
      <c r="K1032" s="2">
        <v>1027</v>
      </c>
      <c r="L1032" s="4">
        <v>75</v>
      </c>
    </row>
    <row r="1033" spans="2:12" s="2" customFormat="1" x14ac:dyDescent="0.25">
      <c r="B1033" s="2" t="s">
        <v>2</v>
      </c>
      <c r="C1033" s="2" t="str">
        <f>Tableau77[[#This Row],[COMMANDE]]&amp;Tableau77[[#This Row],[ECHEANCE]]&amp;Tableau77[[#This Row],[PLANID]]</f>
        <v>1028436071028</v>
      </c>
      <c r="D1033" s="2">
        <v>1028</v>
      </c>
      <c r="E1033" s="2">
        <v>1028</v>
      </c>
      <c r="F1033" s="3">
        <v>201919</v>
      </c>
      <c r="G1033" s="2">
        <v>201918</v>
      </c>
      <c r="H1033" s="1">
        <v>43607</v>
      </c>
      <c r="I1033" s="2">
        <v>201921</v>
      </c>
      <c r="J1033" s="2" t="s">
        <v>17</v>
      </c>
      <c r="K1033" s="2">
        <v>1028</v>
      </c>
      <c r="L1033" s="4">
        <v>70.191999999999993</v>
      </c>
    </row>
    <row r="1034" spans="2:12" s="2" customFormat="1" x14ac:dyDescent="0.25">
      <c r="B1034" s="2" t="s">
        <v>2</v>
      </c>
      <c r="C1034" s="2" t="str">
        <f>Tableau77[[#This Row],[COMMANDE]]&amp;Tableau77[[#This Row],[ECHEANCE]]&amp;Tableau77[[#This Row],[PLANID]]</f>
        <v>1029435071029</v>
      </c>
      <c r="D1034" s="2">
        <v>1029</v>
      </c>
      <c r="E1034" s="2">
        <v>1029</v>
      </c>
      <c r="F1034" s="3" t="s">
        <v>20</v>
      </c>
      <c r="G1034" s="2">
        <v>197001</v>
      </c>
      <c r="H1034" s="1">
        <v>43507</v>
      </c>
      <c r="I1034" s="2">
        <v>201907</v>
      </c>
      <c r="J1034" s="2" t="s">
        <v>3</v>
      </c>
      <c r="K1034" s="2">
        <v>1029</v>
      </c>
      <c r="L1034" s="4">
        <v>59.08</v>
      </c>
    </row>
    <row r="1035" spans="2:12" s="2" customFormat="1" x14ac:dyDescent="0.25">
      <c r="B1035" s="2" t="s">
        <v>2</v>
      </c>
      <c r="C1035" s="2" t="str">
        <f>Tableau77[[#This Row],[COMMANDE]]&amp;Tableau77[[#This Row],[ECHEANCE]]&amp;Tableau77[[#This Row],[PLANID]]</f>
        <v>1030435071030</v>
      </c>
      <c r="D1035" s="2">
        <v>1030</v>
      </c>
      <c r="E1035" s="2">
        <v>1030</v>
      </c>
      <c r="F1035" s="3" t="s">
        <v>20</v>
      </c>
      <c r="G1035" s="2">
        <v>197001</v>
      </c>
      <c r="H1035" s="1">
        <v>43507</v>
      </c>
      <c r="I1035" s="2">
        <v>201907</v>
      </c>
      <c r="J1035" s="2" t="s">
        <v>3</v>
      </c>
      <c r="K1035" s="2">
        <v>1030</v>
      </c>
      <c r="L1035" s="4">
        <v>10.967000000000001</v>
      </c>
    </row>
    <row r="1036" spans="2:12" s="2" customFormat="1" x14ac:dyDescent="0.25">
      <c r="B1036" s="2" t="s">
        <v>2</v>
      </c>
      <c r="C1036" s="2" t="str">
        <f>Tableau77[[#This Row],[COMMANDE]]&amp;Tableau77[[#This Row],[ECHEANCE]]&amp;Tableau77[[#This Row],[PLANID]]</f>
        <v>1031435281031</v>
      </c>
      <c r="D1036" s="2">
        <v>1031</v>
      </c>
      <c r="E1036" s="2">
        <v>1031</v>
      </c>
      <c r="F1036" s="3" t="s">
        <v>20</v>
      </c>
      <c r="G1036" s="2">
        <v>197001</v>
      </c>
      <c r="H1036" s="1">
        <v>43528</v>
      </c>
      <c r="I1036" s="2">
        <v>201910</v>
      </c>
      <c r="J1036" s="2" t="s">
        <v>3</v>
      </c>
      <c r="K1036" s="2">
        <v>1031</v>
      </c>
      <c r="L1036" s="4">
        <v>3.6379999999999999</v>
      </c>
    </row>
    <row r="1037" spans="2:12" s="2" customFormat="1" x14ac:dyDescent="0.25">
      <c r="B1037" s="2" t="s">
        <v>2</v>
      </c>
      <c r="C1037" s="2" t="str">
        <f>Tableau77[[#This Row],[COMMANDE]]&amp;Tableau77[[#This Row],[ECHEANCE]]&amp;Tableau77[[#This Row],[PLANID]]</f>
        <v>1032435281032</v>
      </c>
      <c r="D1037" s="2">
        <v>1032</v>
      </c>
      <c r="E1037" s="2">
        <v>1032</v>
      </c>
      <c r="F1037" s="3" t="s">
        <v>20</v>
      </c>
      <c r="G1037" s="2">
        <v>197001</v>
      </c>
      <c r="H1037" s="1">
        <v>43528</v>
      </c>
      <c r="I1037" s="2">
        <v>201910</v>
      </c>
      <c r="J1037" s="2" t="s">
        <v>3</v>
      </c>
      <c r="K1037" s="2">
        <v>1032</v>
      </c>
      <c r="L1037" s="4">
        <v>4.9400000000000004</v>
      </c>
    </row>
    <row r="1038" spans="2:12" s="2" customFormat="1" x14ac:dyDescent="0.25">
      <c r="B1038" s="2" t="s">
        <v>2</v>
      </c>
      <c r="C1038" s="2" t="str">
        <f>Tableau77[[#This Row],[COMMANDE]]&amp;Tableau77[[#This Row],[ECHEANCE]]&amp;Tableau77[[#This Row],[PLANID]]</f>
        <v>1033435281033</v>
      </c>
      <c r="D1038" s="2">
        <v>1033</v>
      </c>
      <c r="E1038" s="2">
        <v>1033</v>
      </c>
      <c r="F1038" s="3" t="s">
        <v>20</v>
      </c>
      <c r="G1038" s="2">
        <v>197001</v>
      </c>
      <c r="H1038" s="1">
        <v>43528</v>
      </c>
      <c r="I1038" s="2">
        <v>201910</v>
      </c>
      <c r="J1038" s="2" t="s">
        <v>3</v>
      </c>
      <c r="K1038" s="2">
        <v>1033</v>
      </c>
      <c r="L1038" s="4">
        <v>26.285</v>
      </c>
    </row>
    <row r="1039" spans="2:12" s="2" customFormat="1" x14ac:dyDescent="0.25">
      <c r="B1039" s="2" t="s">
        <v>2</v>
      </c>
      <c r="C1039" s="2" t="str">
        <f>Tableau77[[#This Row],[COMMANDE]]&amp;Tableau77[[#This Row],[ECHEANCE]]&amp;Tableau77[[#This Row],[PLANID]]</f>
        <v>1034435071034</v>
      </c>
      <c r="D1039" s="2">
        <v>1034</v>
      </c>
      <c r="E1039" s="2">
        <v>1034</v>
      </c>
      <c r="F1039" s="3">
        <v>201905</v>
      </c>
      <c r="G1039" s="2">
        <v>201907</v>
      </c>
      <c r="H1039" s="1">
        <v>43507</v>
      </c>
      <c r="I1039" s="2">
        <v>201907</v>
      </c>
      <c r="J1039" s="2" t="s">
        <v>19</v>
      </c>
      <c r="K1039" s="2">
        <v>1034</v>
      </c>
      <c r="L1039" s="4">
        <v>5.58</v>
      </c>
    </row>
    <row r="1040" spans="2:12" s="2" customFormat="1" x14ac:dyDescent="0.25">
      <c r="B1040" s="2" t="s">
        <v>2</v>
      </c>
      <c r="C1040" s="2" t="str">
        <f>Tableau77[[#This Row],[COMMANDE]]&amp;Tableau77[[#This Row],[ECHEANCE]]&amp;Tableau77[[#This Row],[PLANID]]</f>
        <v>1035435371035</v>
      </c>
      <c r="D1040" s="2">
        <v>1035</v>
      </c>
      <c r="E1040" s="2">
        <v>1035</v>
      </c>
      <c r="F1040" s="3">
        <v>201905</v>
      </c>
      <c r="G1040" s="2">
        <v>201907</v>
      </c>
      <c r="H1040" s="1">
        <v>43537</v>
      </c>
      <c r="I1040" s="2">
        <v>201911</v>
      </c>
      <c r="J1040" s="2" t="s">
        <v>19</v>
      </c>
      <c r="K1040" s="2">
        <v>1035</v>
      </c>
      <c r="L1040" s="4">
        <v>25.012414</v>
      </c>
    </row>
    <row r="1041" spans="2:12" s="2" customFormat="1" x14ac:dyDescent="0.25">
      <c r="B1041" s="2" t="s">
        <v>2</v>
      </c>
      <c r="C1041" s="2" t="str">
        <f>Tableau77[[#This Row],[COMMANDE]]&amp;Tableau77[[#This Row],[ECHEANCE]]&amp;Tableau77[[#This Row],[PLANID]]</f>
        <v>1036435371036</v>
      </c>
      <c r="D1041" s="2">
        <v>1036</v>
      </c>
      <c r="E1041" s="2">
        <v>1036</v>
      </c>
      <c r="F1041" s="3">
        <v>201909</v>
      </c>
      <c r="G1041" s="2">
        <v>201910</v>
      </c>
      <c r="H1041" s="1">
        <v>43537</v>
      </c>
      <c r="I1041" s="2">
        <v>201911</v>
      </c>
      <c r="J1041" s="2" t="s">
        <v>17</v>
      </c>
      <c r="K1041" s="2">
        <v>1036</v>
      </c>
      <c r="L1041" s="4">
        <v>14.987586</v>
      </c>
    </row>
    <row r="1042" spans="2:12" s="2" customFormat="1" x14ac:dyDescent="0.25">
      <c r="B1042" s="2" t="s">
        <v>2</v>
      </c>
      <c r="C1042" s="2" t="str">
        <f>Tableau77[[#This Row],[COMMANDE]]&amp;Tableau77[[#This Row],[ECHEANCE]]&amp;Tableau77[[#This Row],[PLANID]]</f>
        <v>1037435631037</v>
      </c>
      <c r="D1042" s="2">
        <v>1037</v>
      </c>
      <c r="E1042" s="2">
        <v>1037</v>
      </c>
      <c r="F1042" s="3">
        <v>201913</v>
      </c>
      <c r="G1042" s="2">
        <v>201913</v>
      </c>
      <c r="H1042" s="1">
        <v>43563</v>
      </c>
      <c r="I1042" s="2">
        <v>201915</v>
      </c>
      <c r="J1042" s="2" t="s">
        <v>17</v>
      </c>
      <c r="K1042" s="2">
        <v>1037</v>
      </c>
      <c r="L1042" s="4">
        <v>20</v>
      </c>
    </row>
    <row r="1043" spans="2:12" s="2" customFormat="1" x14ac:dyDescent="0.25">
      <c r="B1043" s="2" t="s">
        <v>2</v>
      </c>
      <c r="C1043" s="2" t="str">
        <f>Tableau77[[#This Row],[COMMANDE]]&amp;Tableau77[[#This Row],[ECHEANCE]]&amp;Tableau77[[#This Row],[PLANID]]</f>
        <v>1038435931038</v>
      </c>
      <c r="D1043" s="2">
        <v>1038</v>
      </c>
      <c r="E1043" s="2">
        <v>1038</v>
      </c>
      <c r="F1043" s="3">
        <v>201917</v>
      </c>
      <c r="G1043" s="2">
        <v>201916</v>
      </c>
      <c r="H1043" s="1">
        <v>43593</v>
      </c>
      <c r="I1043" s="2">
        <v>201919</v>
      </c>
      <c r="J1043" s="2" t="s">
        <v>17</v>
      </c>
      <c r="K1043" s="2">
        <v>1038</v>
      </c>
      <c r="L1043" s="4">
        <v>20</v>
      </c>
    </row>
    <row r="1044" spans="2:12" s="2" customFormat="1" x14ac:dyDescent="0.25">
      <c r="B1044" s="2" t="s">
        <v>2</v>
      </c>
      <c r="C1044" s="2" t="str">
        <f>Tableau77[[#This Row],[COMMANDE]]&amp;Tableau77[[#This Row],[ECHEANCE]]&amp;Tableau77[[#This Row],[PLANID]]</f>
        <v>1039435321039</v>
      </c>
      <c r="D1044" s="2">
        <v>1039</v>
      </c>
      <c r="E1044" s="2">
        <v>1039</v>
      </c>
      <c r="F1044" s="3">
        <v>201908</v>
      </c>
      <c r="G1044" s="2">
        <v>201910</v>
      </c>
      <c r="H1044" s="1">
        <v>43532</v>
      </c>
      <c r="I1044" s="2">
        <v>201910</v>
      </c>
      <c r="J1044" s="2" t="s">
        <v>17</v>
      </c>
      <c r="K1044" s="2">
        <v>1039</v>
      </c>
      <c r="L1044" s="4">
        <v>45.998159999999999</v>
      </c>
    </row>
    <row r="1045" spans="2:12" s="2" customFormat="1" x14ac:dyDescent="0.25">
      <c r="B1045" s="2" t="s">
        <v>2</v>
      </c>
      <c r="C1045" s="2" t="str">
        <f>Tableau77[[#This Row],[COMMANDE]]&amp;Tableau77[[#This Row],[ECHEANCE]]&amp;Tableau77[[#This Row],[PLANID]]</f>
        <v>1040435371040</v>
      </c>
      <c r="D1045" s="2">
        <v>1040</v>
      </c>
      <c r="E1045" s="2">
        <v>1040</v>
      </c>
      <c r="F1045" s="3">
        <v>201909</v>
      </c>
      <c r="G1045" s="2">
        <v>201910</v>
      </c>
      <c r="H1045" s="1">
        <v>43537</v>
      </c>
      <c r="I1045" s="2">
        <v>201911</v>
      </c>
      <c r="J1045" s="2" t="s">
        <v>17</v>
      </c>
      <c r="K1045" s="2">
        <v>1040</v>
      </c>
      <c r="L1045" s="4">
        <v>70</v>
      </c>
    </row>
    <row r="1046" spans="2:12" s="2" customFormat="1" x14ac:dyDescent="0.25">
      <c r="B1046" s="2" t="s">
        <v>2</v>
      </c>
      <c r="C1046" s="2" t="str">
        <f>Tableau77[[#This Row],[COMMANDE]]&amp;Tableau77[[#This Row],[ECHEANCE]]&amp;Tableau77[[#This Row],[PLANID]]</f>
        <v>1041435321041</v>
      </c>
      <c r="D1046" s="2">
        <v>1041</v>
      </c>
      <c r="E1046" s="2">
        <v>1041</v>
      </c>
      <c r="F1046" s="3">
        <v>201910</v>
      </c>
      <c r="G1046" s="2">
        <v>201908</v>
      </c>
      <c r="H1046" s="1">
        <v>43532</v>
      </c>
      <c r="I1046" s="2">
        <v>201910</v>
      </c>
      <c r="J1046" s="2" t="s">
        <v>21</v>
      </c>
      <c r="K1046" s="2">
        <v>1041</v>
      </c>
      <c r="L1046" s="4">
        <v>0.24781600000000001</v>
      </c>
    </row>
    <row r="1047" spans="2:12" s="2" customFormat="1" x14ac:dyDescent="0.25">
      <c r="B1047" s="2" t="s">
        <v>2</v>
      </c>
      <c r="C1047" s="2" t="str">
        <f>Tableau77[[#This Row],[COMMANDE]]&amp;Tableau77[[#This Row],[ECHEANCE]]&amp;Tableau77[[#This Row],[PLANID]]</f>
        <v>1042435321042</v>
      </c>
      <c r="D1047" s="2">
        <v>1042</v>
      </c>
      <c r="E1047" s="2">
        <v>1042</v>
      </c>
      <c r="F1047" s="3">
        <v>201910</v>
      </c>
      <c r="G1047" s="2">
        <v>201908</v>
      </c>
      <c r="H1047" s="1">
        <v>43532</v>
      </c>
      <c r="I1047" s="2">
        <v>201910</v>
      </c>
      <c r="J1047" s="2" t="s">
        <v>21</v>
      </c>
      <c r="K1047" s="2">
        <v>1042</v>
      </c>
      <c r="L1047" s="4">
        <v>0.23156499999999999</v>
      </c>
    </row>
    <row r="1048" spans="2:12" s="2" customFormat="1" x14ac:dyDescent="0.25">
      <c r="B1048" s="2" t="s">
        <v>2</v>
      </c>
      <c r="C1048" s="2" t="str">
        <f>Tableau77[[#This Row],[COMMANDE]]&amp;Tableau77[[#This Row],[ECHEANCE]]&amp;Tableau77[[#This Row],[PLANID]]</f>
        <v>1043435321043</v>
      </c>
      <c r="D1048" s="2">
        <v>1043</v>
      </c>
      <c r="E1048" s="2">
        <v>1043</v>
      </c>
      <c r="F1048" s="3">
        <v>201910</v>
      </c>
      <c r="G1048" s="2">
        <v>201908</v>
      </c>
      <c r="H1048" s="1">
        <v>43532</v>
      </c>
      <c r="I1048" s="2">
        <v>201910</v>
      </c>
      <c r="J1048" s="2" t="s">
        <v>21</v>
      </c>
      <c r="K1048" s="2">
        <v>1043</v>
      </c>
      <c r="L1048" s="4">
        <v>0.55140900000000004</v>
      </c>
    </row>
    <row r="1049" spans="2:12" s="2" customFormat="1" x14ac:dyDescent="0.25">
      <c r="B1049" s="2" t="s">
        <v>2</v>
      </c>
      <c r="C1049" s="2" t="str">
        <f>Tableau77[[#This Row],[COMMANDE]]&amp;Tableau77[[#This Row],[ECHEANCE]]&amp;Tableau77[[#This Row],[PLANID]]</f>
        <v>1044435321044</v>
      </c>
      <c r="D1049" s="2">
        <v>1044</v>
      </c>
      <c r="E1049" s="2">
        <v>1044</v>
      </c>
      <c r="F1049" s="3">
        <v>201910</v>
      </c>
      <c r="G1049" s="2">
        <v>201908</v>
      </c>
      <c r="H1049" s="1">
        <v>43532</v>
      </c>
      <c r="I1049" s="2">
        <v>201910</v>
      </c>
      <c r="J1049" s="2" t="s">
        <v>21</v>
      </c>
      <c r="K1049" s="2">
        <v>1044</v>
      </c>
      <c r="L1049" s="4">
        <v>1.651276</v>
      </c>
    </row>
    <row r="1050" spans="2:12" s="2" customFormat="1" x14ac:dyDescent="0.25">
      <c r="B1050" s="2" t="s">
        <v>2</v>
      </c>
      <c r="C1050" s="2" t="str">
        <f>Tableau77[[#This Row],[COMMANDE]]&amp;Tableau77[[#This Row],[ECHEANCE]]&amp;Tableau77[[#This Row],[PLANID]]</f>
        <v>1045435651045</v>
      </c>
      <c r="D1050" s="2">
        <v>1045</v>
      </c>
      <c r="E1050" s="2">
        <v>1045</v>
      </c>
      <c r="F1050" s="3">
        <v>201913</v>
      </c>
      <c r="G1050" s="2">
        <v>201914</v>
      </c>
      <c r="H1050" s="1">
        <v>43565</v>
      </c>
      <c r="I1050" s="2">
        <v>201915</v>
      </c>
      <c r="J1050" s="2" t="s">
        <v>17</v>
      </c>
      <c r="K1050" s="2">
        <v>1045</v>
      </c>
      <c r="L1050" s="4">
        <v>70</v>
      </c>
    </row>
    <row r="1051" spans="2:12" s="2" customFormat="1" x14ac:dyDescent="0.25">
      <c r="B1051" s="2" t="s">
        <v>2</v>
      </c>
      <c r="C1051" s="2" t="str">
        <f>Tableau77[[#This Row],[COMMANDE]]&amp;Tableau77[[#This Row],[ECHEANCE]]&amp;Tableau77[[#This Row],[PLANID]]</f>
        <v>1046435741046</v>
      </c>
      <c r="D1051" s="2">
        <v>1046</v>
      </c>
      <c r="E1051" s="2">
        <v>1046</v>
      </c>
      <c r="F1051" s="3">
        <v>201914</v>
      </c>
      <c r="G1051" s="2">
        <v>201915</v>
      </c>
      <c r="H1051" s="1">
        <v>43574</v>
      </c>
      <c r="I1051" s="2">
        <v>201916</v>
      </c>
      <c r="J1051" s="2" t="s">
        <v>17</v>
      </c>
      <c r="K1051" s="2">
        <v>1046</v>
      </c>
      <c r="L1051" s="4">
        <v>64.939774</v>
      </c>
    </row>
    <row r="1052" spans="2:12" s="2" customFormat="1" x14ac:dyDescent="0.25">
      <c r="B1052" s="2" t="s">
        <v>2</v>
      </c>
      <c r="C1052" s="2" t="str">
        <f>Tableau77[[#This Row],[COMMANDE]]&amp;Tableau77[[#This Row],[ECHEANCE]]&amp;Tableau77[[#This Row],[PLANID]]</f>
        <v>1047436001047</v>
      </c>
      <c r="D1052" s="2">
        <v>1047</v>
      </c>
      <c r="E1052" s="2">
        <v>1047</v>
      </c>
      <c r="F1052" s="3">
        <v>201918</v>
      </c>
      <c r="G1052" s="2">
        <v>201917</v>
      </c>
      <c r="H1052" s="1">
        <v>43600</v>
      </c>
      <c r="I1052" s="2">
        <v>201920</v>
      </c>
      <c r="J1052" s="2" t="s">
        <v>17</v>
      </c>
      <c r="K1052" s="2">
        <v>1047</v>
      </c>
      <c r="L1052" s="4">
        <v>50</v>
      </c>
    </row>
    <row r="1053" spans="2:12" s="2" customFormat="1" x14ac:dyDescent="0.25">
      <c r="B1053" s="2" t="s">
        <v>2</v>
      </c>
      <c r="C1053" s="2" t="str">
        <f>Tableau77[[#This Row],[COMMANDE]]&amp;Tableau77[[#This Row],[ECHEANCE]]&amp;Tableau77[[#This Row],[PLANID]]</f>
        <v>1048435081048</v>
      </c>
      <c r="D1053" s="2">
        <v>1048</v>
      </c>
      <c r="E1053" s="2">
        <v>1048</v>
      </c>
      <c r="F1053" s="3" t="s">
        <v>20</v>
      </c>
      <c r="G1053" s="2">
        <v>197001</v>
      </c>
      <c r="H1053" s="1">
        <v>43508</v>
      </c>
      <c r="I1053" s="2">
        <v>201907</v>
      </c>
      <c r="J1053" s="2" t="s">
        <v>3</v>
      </c>
      <c r="K1053" s="2">
        <v>1048</v>
      </c>
      <c r="L1053" s="4">
        <v>21.99</v>
      </c>
    </row>
    <row r="1054" spans="2:12" s="2" customFormat="1" x14ac:dyDescent="0.25">
      <c r="B1054" s="2" t="s">
        <v>2</v>
      </c>
      <c r="C1054" s="2" t="str">
        <f>Tableau77[[#This Row],[COMMANDE]]&amp;Tableau77[[#This Row],[ECHEANCE]]&amp;Tableau77[[#This Row],[PLANID]]</f>
        <v>1049435211049</v>
      </c>
      <c r="D1054" s="2">
        <v>1049</v>
      </c>
      <c r="E1054" s="2">
        <v>1049</v>
      </c>
      <c r="F1054" s="3" t="s">
        <v>20</v>
      </c>
      <c r="G1054" s="2">
        <v>197001</v>
      </c>
      <c r="H1054" s="1">
        <v>43521</v>
      </c>
      <c r="I1054" s="2">
        <v>201909</v>
      </c>
      <c r="J1054" s="2" t="s">
        <v>3</v>
      </c>
      <c r="K1054" s="2">
        <v>1049</v>
      </c>
      <c r="L1054" s="4">
        <v>26.99</v>
      </c>
    </row>
    <row r="1055" spans="2:12" s="2" customFormat="1" x14ac:dyDescent="0.25">
      <c r="B1055" s="2" t="s">
        <v>2</v>
      </c>
      <c r="C1055" s="2" t="str">
        <f>Tableau77[[#This Row],[COMMANDE]]&amp;Tableau77[[#This Row],[ECHEANCE]]&amp;Tableau77[[#This Row],[PLANID]]</f>
        <v>1050435211050</v>
      </c>
      <c r="D1055" s="2">
        <v>1050</v>
      </c>
      <c r="E1055" s="2">
        <v>1050</v>
      </c>
      <c r="F1055" s="3" t="s">
        <v>20</v>
      </c>
      <c r="G1055" s="2">
        <v>197001</v>
      </c>
      <c r="H1055" s="1">
        <v>43521</v>
      </c>
      <c r="I1055" s="2">
        <v>201909</v>
      </c>
      <c r="J1055" s="2" t="s">
        <v>3</v>
      </c>
      <c r="K1055" s="2">
        <v>1050</v>
      </c>
      <c r="L1055" s="4">
        <v>7.4950000000000001</v>
      </c>
    </row>
    <row r="1056" spans="2:12" s="2" customFormat="1" x14ac:dyDescent="0.25">
      <c r="B1056" s="2" t="s">
        <v>2</v>
      </c>
      <c r="C1056" s="2" t="str">
        <f>Tableau77[[#This Row],[COMMANDE]]&amp;Tableau77[[#This Row],[ECHEANCE]]&amp;Tableau77[[#This Row],[PLANID]]</f>
        <v>1051435211051</v>
      </c>
      <c r="D1056" s="2">
        <v>1051</v>
      </c>
      <c r="E1056" s="2">
        <v>1051</v>
      </c>
      <c r="F1056" s="3" t="s">
        <v>20</v>
      </c>
      <c r="G1056" s="2">
        <v>197001</v>
      </c>
      <c r="H1056" s="1">
        <v>43521</v>
      </c>
      <c r="I1056" s="2">
        <v>201909</v>
      </c>
      <c r="J1056" s="2" t="s">
        <v>3</v>
      </c>
      <c r="K1056" s="2">
        <v>1051</v>
      </c>
      <c r="L1056" s="4">
        <v>15.515000000000001</v>
      </c>
    </row>
    <row r="1057" spans="2:12" s="2" customFormat="1" x14ac:dyDescent="0.25">
      <c r="B1057" s="2" t="s">
        <v>2</v>
      </c>
      <c r="C1057" s="2" t="str">
        <f>Tableau77[[#This Row],[COMMANDE]]&amp;Tableau77[[#This Row],[ECHEANCE]]&amp;Tableau77[[#This Row],[PLANID]]</f>
        <v>1052435321052</v>
      </c>
      <c r="D1057" s="2">
        <v>1052</v>
      </c>
      <c r="E1057" s="2">
        <v>1052</v>
      </c>
      <c r="F1057" s="3" t="s">
        <v>20</v>
      </c>
      <c r="G1057" s="2">
        <v>197001</v>
      </c>
      <c r="H1057" s="1">
        <v>43532</v>
      </c>
      <c r="I1057" s="2">
        <v>201910</v>
      </c>
      <c r="J1057" s="2" t="s">
        <v>3</v>
      </c>
      <c r="K1057" s="2">
        <v>1052</v>
      </c>
      <c r="L1057" s="4">
        <v>8.5950000000000006</v>
      </c>
    </row>
    <row r="1058" spans="2:12" s="2" customFormat="1" x14ac:dyDescent="0.25">
      <c r="B1058" s="2" t="s">
        <v>2</v>
      </c>
      <c r="C1058" s="2" t="str">
        <f>Tableau77[[#This Row],[COMMANDE]]&amp;Tableau77[[#This Row],[ECHEANCE]]&amp;Tableau77[[#This Row],[PLANID]]</f>
        <v>1053435321053</v>
      </c>
      <c r="D1058" s="2">
        <v>1053</v>
      </c>
      <c r="E1058" s="2">
        <v>1053</v>
      </c>
      <c r="F1058" s="3" t="s">
        <v>20</v>
      </c>
      <c r="G1058" s="2">
        <v>197001</v>
      </c>
      <c r="H1058" s="1">
        <v>43532</v>
      </c>
      <c r="I1058" s="2">
        <v>201910</v>
      </c>
      <c r="J1058" s="2" t="s">
        <v>3</v>
      </c>
      <c r="K1058" s="2">
        <v>1053</v>
      </c>
      <c r="L1058" s="4">
        <v>17.785</v>
      </c>
    </row>
    <row r="1059" spans="2:12" s="2" customFormat="1" x14ac:dyDescent="0.25">
      <c r="B1059" s="2" t="s">
        <v>2</v>
      </c>
      <c r="C1059" s="2" t="str">
        <f>Tableau77[[#This Row],[COMMANDE]]&amp;Tableau77[[#This Row],[ECHEANCE]]&amp;Tableau77[[#This Row],[PLANID]]</f>
        <v>1054435141054</v>
      </c>
      <c r="D1059" s="2">
        <v>1054</v>
      </c>
      <c r="E1059" s="2">
        <v>1054</v>
      </c>
      <c r="F1059" s="3">
        <v>201905</v>
      </c>
      <c r="G1059" s="2">
        <v>201909</v>
      </c>
      <c r="H1059" s="1">
        <v>43514</v>
      </c>
      <c r="I1059" s="2">
        <v>201908</v>
      </c>
      <c r="J1059" s="2" t="s">
        <v>17</v>
      </c>
      <c r="K1059" s="2">
        <v>1054</v>
      </c>
      <c r="L1059" s="4">
        <v>19.720631000000001</v>
      </c>
    </row>
    <row r="1060" spans="2:12" s="2" customFormat="1" x14ac:dyDescent="0.25">
      <c r="B1060" s="2" t="s">
        <v>2</v>
      </c>
      <c r="C1060" s="2" t="str">
        <f>Tableau77[[#This Row],[COMMANDE]]&amp;Tableau77[[#This Row],[ECHEANCE]]&amp;Tableau77[[#This Row],[PLANID]]</f>
        <v>1055435141055</v>
      </c>
      <c r="D1060" s="2">
        <v>1055</v>
      </c>
      <c r="E1060" s="2">
        <v>1055</v>
      </c>
      <c r="F1060" s="3" t="s">
        <v>20</v>
      </c>
      <c r="G1060" s="2">
        <v>197001</v>
      </c>
      <c r="H1060" s="1">
        <v>43514</v>
      </c>
      <c r="I1060" s="2">
        <v>201908</v>
      </c>
      <c r="J1060" s="2" t="s">
        <v>3</v>
      </c>
      <c r="K1060" s="2">
        <v>1055</v>
      </c>
      <c r="L1060" s="4">
        <v>0.27936899999999998</v>
      </c>
    </row>
    <row r="1061" spans="2:12" s="2" customFormat="1" x14ac:dyDescent="0.25">
      <c r="B1061" s="2" t="s">
        <v>2</v>
      </c>
      <c r="C1061" s="2" t="str">
        <f>Tableau77[[#This Row],[COMMANDE]]&amp;Tableau77[[#This Row],[ECHEANCE]]&amp;Tableau77[[#This Row],[PLANID]]</f>
        <v>1056435321056</v>
      </c>
      <c r="D1061" s="2">
        <v>1056</v>
      </c>
      <c r="E1061" s="2">
        <v>1056</v>
      </c>
      <c r="F1061" s="3" t="s">
        <v>20</v>
      </c>
      <c r="G1061" s="2">
        <v>197001</v>
      </c>
      <c r="H1061" s="1">
        <v>43532</v>
      </c>
      <c r="I1061" s="2">
        <v>201910</v>
      </c>
      <c r="J1061" s="2" t="s">
        <v>3</v>
      </c>
      <c r="K1061" s="2">
        <v>1056</v>
      </c>
      <c r="L1061" s="4">
        <v>0.85</v>
      </c>
    </row>
    <row r="1062" spans="2:12" s="2" customFormat="1" x14ac:dyDescent="0.25">
      <c r="B1062" s="2" t="s">
        <v>2</v>
      </c>
      <c r="C1062" s="2" t="str">
        <f>Tableau77[[#This Row],[COMMANDE]]&amp;Tableau77[[#This Row],[ECHEANCE]]&amp;Tableau77[[#This Row],[PLANID]]</f>
        <v>1057432451057</v>
      </c>
      <c r="D1062" s="2">
        <v>1057</v>
      </c>
      <c r="E1062" s="2">
        <v>1057</v>
      </c>
      <c r="F1062" s="3">
        <v>201820</v>
      </c>
      <c r="G1062" s="2">
        <v>201907</v>
      </c>
      <c r="H1062" s="1">
        <v>43245</v>
      </c>
      <c r="I1062" s="2">
        <v>201821</v>
      </c>
      <c r="J1062" s="2" t="s">
        <v>19</v>
      </c>
      <c r="K1062" s="2">
        <v>1057</v>
      </c>
      <c r="L1062" s="4">
        <v>4.1272820000000001</v>
      </c>
    </row>
    <row r="1063" spans="2:12" s="2" customFormat="1" x14ac:dyDescent="0.25">
      <c r="B1063" s="2" t="s">
        <v>2</v>
      </c>
      <c r="C1063" s="2" t="str">
        <f>Tableau77[[#This Row],[COMMANDE]]&amp;Tableau77[[#This Row],[ECHEANCE]]&amp;Tableau77[[#This Row],[PLANID]]</f>
        <v>1058432451058</v>
      </c>
      <c r="D1063" s="2">
        <v>1058</v>
      </c>
      <c r="E1063" s="2">
        <v>1058</v>
      </c>
      <c r="F1063" s="3" t="s">
        <v>20</v>
      </c>
      <c r="G1063" s="2">
        <v>197001</v>
      </c>
      <c r="H1063" s="1">
        <v>43245</v>
      </c>
      <c r="I1063" s="2">
        <v>201821</v>
      </c>
      <c r="J1063" s="2" t="s">
        <v>3</v>
      </c>
      <c r="K1063" s="2">
        <v>1058</v>
      </c>
      <c r="L1063" s="4">
        <v>0.18271799999999999</v>
      </c>
    </row>
    <row r="1064" spans="2:12" s="2" customFormat="1" x14ac:dyDescent="0.25">
      <c r="B1064" s="2" t="s">
        <v>2</v>
      </c>
      <c r="C1064" s="2" t="str">
        <f>Tableau77[[#This Row],[COMMANDE]]&amp;Tableau77[[#This Row],[ECHEANCE]]&amp;Tableau77[[#This Row],[PLANID]]</f>
        <v>1059432451059</v>
      </c>
      <c r="D1064" s="2">
        <v>1059</v>
      </c>
      <c r="E1064" s="2">
        <v>1059</v>
      </c>
      <c r="F1064" s="3" t="s">
        <v>20</v>
      </c>
      <c r="G1064" s="2">
        <v>197001</v>
      </c>
      <c r="H1064" s="1">
        <v>43245</v>
      </c>
      <c r="I1064" s="2">
        <v>201821</v>
      </c>
      <c r="J1064" s="2" t="s">
        <v>3</v>
      </c>
      <c r="K1064" s="2">
        <v>1059</v>
      </c>
      <c r="L1064" s="4">
        <v>19.690000000000001</v>
      </c>
    </row>
    <row r="1065" spans="2:12" s="2" customFormat="1" x14ac:dyDescent="0.25">
      <c r="B1065" s="2" t="s">
        <v>2</v>
      </c>
      <c r="C1065" s="2" t="str">
        <f>Tableau77[[#This Row],[COMMANDE]]&amp;Tableau77[[#This Row],[ECHEANCE]]&amp;Tableau77[[#This Row],[PLANID]]</f>
        <v>1060432621060</v>
      </c>
      <c r="D1065" s="2">
        <v>1060</v>
      </c>
      <c r="E1065" s="2">
        <v>1060</v>
      </c>
      <c r="F1065" s="3">
        <v>201822</v>
      </c>
      <c r="G1065" s="2">
        <v>201907</v>
      </c>
      <c r="H1065" s="1">
        <v>43262</v>
      </c>
      <c r="I1065" s="2">
        <v>201824</v>
      </c>
      <c r="J1065" s="2" t="s">
        <v>37</v>
      </c>
      <c r="K1065" s="2">
        <v>1060</v>
      </c>
      <c r="L1065" s="4">
        <v>1.3944650000000001</v>
      </c>
    </row>
    <row r="1066" spans="2:12" s="2" customFormat="1" x14ac:dyDescent="0.25">
      <c r="B1066" s="2" t="s">
        <v>2</v>
      </c>
      <c r="C1066" s="2" t="str">
        <f>Tableau77[[#This Row],[COMMANDE]]&amp;Tableau77[[#This Row],[ECHEANCE]]&amp;Tableau77[[#This Row],[PLANID]]</f>
        <v>1061432621061</v>
      </c>
      <c r="D1066" s="2">
        <v>1061</v>
      </c>
      <c r="E1066" s="2">
        <v>1061</v>
      </c>
      <c r="F1066" s="3">
        <v>201822</v>
      </c>
      <c r="G1066" s="2">
        <v>201907</v>
      </c>
      <c r="H1066" s="1">
        <v>43262</v>
      </c>
      <c r="I1066" s="2">
        <v>201824</v>
      </c>
      <c r="J1066" s="2" t="s">
        <v>37</v>
      </c>
      <c r="K1066" s="2">
        <v>1061</v>
      </c>
      <c r="L1066" s="4">
        <v>1.1905349999999999</v>
      </c>
    </row>
    <row r="1067" spans="2:12" s="2" customFormat="1" x14ac:dyDescent="0.25">
      <c r="B1067" s="2" t="s">
        <v>2</v>
      </c>
      <c r="C1067" s="2" t="str">
        <f>Tableau77[[#This Row],[COMMANDE]]&amp;Tableau77[[#This Row],[ECHEANCE]]&amp;Tableau77[[#This Row],[PLANID]]</f>
        <v>1062435441062</v>
      </c>
      <c r="D1067" s="2">
        <v>1062</v>
      </c>
      <c r="E1067" s="2">
        <v>1062</v>
      </c>
      <c r="F1067" s="3">
        <v>201909</v>
      </c>
      <c r="G1067" s="2">
        <v>201911</v>
      </c>
      <c r="H1067" s="1">
        <v>43544</v>
      </c>
      <c r="I1067" s="2">
        <v>201912</v>
      </c>
      <c r="J1067" s="2" t="s">
        <v>17</v>
      </c>
      <c r="K1067" s="2">
        <v>1062</v>
      </c>
      <c r="L1067" s="4">
        <v>12</v>
      </c>
    </row>
    <row r="1068" spans="2:12" s="2" customFormat="1" x14ac:dyDescent="0.25">
      <c r="B1068" s="2" t="s">
        <v>2</v>
      </c>
      <c r="C1068" s="2" t="str">
        <f>Tableau77[[#This Row],[COMMANDE]]&amp;Tableau77[[#This Row],[ECHEANCE]]&amp;Tableau77[[#This Row],[PLANID]]</f>
        <v>1063435441063</v>
      </c>
      <c r="D1068" s="2">
        <v>1063</v>
      </c>
      <c r="E1068" s="2">
        <v>1063</v>
      </c>
      <c r="F1068" s="3">
        <v>201910</v>
      </c>
      <c r="G1068" s="2">
        <v>201911</v>
      </c>
      <c r="H1068" s="1">
        <v>43544</v>
      </c>
      <c r="I1068" s="2">
        <v>201912</v>
      </c>
      <c r="J1068" s="2" t="s">
        <v>17</v>
      </c>
      <c r="K1068" s="2">
        <v>1063</v>
      </c>
      <c r="L1068" s="4">
        <v>12</v>
      </c>
    </row>
    <row r="1069" spans="2:12" s="2" customFormat="1" x14ac:dyDescent="0.25">
      <c r="B1069" s="2" t="s">
        <v>2</v>
      </c>
      <c r="C1069" s="2" t="str">
        <f>Tableau77[[#This Row],[COMMANDE]]&amp;Tableau77[[#This Row],[ECHEANCE]]&amp;Tableau77[[#This Row],[PLANID]]</f>
        <v>1064435441064</v>
      </c>
      <c r="D1069" s="2">
        <v>1064</v>
      </c>
      <c r="E1069" s="2">
        <v>1064</v>
      </c>
      <c r="F1069" s="3">
        <v>201910</v>
      </c>
      <c r="G1069" s="2">
        <v>201911</v>
      </c>
      <c r="H1069" s="1">
        <v>43544</v>
      </c>
      <c r="I1069" s="2">
        <v>201912</v>
      </c>
      <c r="J1069" s="2" t="s">
        <v>17</v>
      </c>
      <c r="K1069" s="2">
        <v>1064</v>
      </c>
      <c r="L1069" s="4">
        <v>12</v>
      </c>
    </row>
    <row r="1070" spans="2:12" s="2" customFormat="1" x14ac:dyDescent="0.25">
      <c r="B1070" s="2" t="s">
        <v>2</v>
      </c>
      <c r="C1070" s="2" t="str">
        <f>Tableau77[[#This Row],[COMMANDE]]&amp;Tableau77[[#This Row],[ECHEANCE]]&amp;Tableau77[[#This Row],[PLANID]]</f>
        <v>1065435441065</v>
      </c>
      <c r="D1070" s="2">
        <v>1065</v>
      </c>
      <c r="E1070" s="2">
        <v>1065</v>
      </c>
      <c r="F1070" s="3">
        <v>201910</v>
      </c>
      <c r="G1070" s="2">
        <v>201911</v>
      </c>
      <c r="H1070" s="1">
        <v>43544</v>
      </c>
      <c r="I1070" s="2">
        <v>201912</v>
      </c>
      <c r="J1070" s="2" t="s">
        <v>17</v>
      </c>
      <c r="K1070" s="2">
        <v>1065</v>
      </c>
      <c r="L1070" s="4">
        <v>12</v>
      </c>
    </row>
    <row r="1071" spans="2:12" s="2" customFormat="1" x14ac:dyDescent="0.25">
      <c r="B1071" s="2" t="s">
        <v>2</v>
      </c>
      <c r="C1071" s="2" t="str">
        <f>Tableau77[[#This Row],[COMMANDE]]&amp;Tableau77[[#This Row],[ECHEANCE]]&amp;Tableau77[[#This Row],[PLANID]]</f>
        <v>1066435441066</v>
      </c>
      <c r="D1071" s="2">
        <v>1066</v>
      </c>
      <c r="E1071" s="2">
        <v>1066</v>
      </c>
      <c r="F1071" s="3">
        <v>201910</v>
      </c>
      <c r="G1071" s="2">
        <v>201911</v>
      </c>
      <c r="H1071" s="1">
        <v>43544</v>
      </c>
      <c r="I1071" s="2">
        <v>201912</v>
      </c>
      <c r="J1071" s="2" t="s">
        <v>17</v>
      </c>
      <c r="K1071" s="2">
        <v>1066</v>
      </c>
      <c r="L1071" s="4">
        <v>20</v>
      </c>
    </row>
    <row r="1072" spans="2:12" s="2" customFormat="1" x14ac:dyDescent="0.25">
      <c r="B1072" s="2" t="s">
        <v>2</v>
      </c>
      <c r="C1072" s="2" t="str">
        <f>Tableau77[[#This Row],[COMMANDE]]&amp;Tableau77[[#This Row],[ECHEANCE]]&amp;Tableau77[[#This Row],[PLANID]]</f>
        <v>1067435441067</v>
      </c>
      <c r="D1072" s="2">
        <v>1067</v>
      </c>
      <c r="E1072" s="2">
        <v>1067</v>
      </c>
      <c r="F1072" s="3">
        <v>201910</v>
      </c>
      <c r="G1072" s="2">
        <v>201911</v>
      </c>
      <c r="H1072" s="1">
        <v>43544</v>
      </c>
      <c r="I1072" s="2">
        <v>201912</v>
      </c>
      <c r="J1072" s="2" t="s">
        <v>17</v>
      </c>
      <c r="K1072" s="2">
        <v>1067</v>
      </c>
      <c r="L1072" s="4">
        <v>12</v>
      </c>
    </row>
    <row r="1073" spans="2:12" s="2" customFormat="1" x14ac:dyDescent="0.25">
      <c r="B1073" s="2" t="s">
        <v>2</v>
      </c>
      <c r="C1073" s="2" t="str">
        <f>Tableau77[[#This Row],[COMMANDE]]&amp;Tableau77[[#This Row],[ECHEANCE]]&amp;Tableau77[[#This Row],[PLANID]]</f>
        <v>1068435441068</v>
      </c>
      <c r="D1073" s="2">
        <v>1068</v>
      </c>
      <c r="E1073" s="2">
        <v>1068</v>
      </c>
      <c r="F1073" s="3">
        <v>201910</v>
      </c>
      <c r="G1073" s="2">
        <v>201909</v>
      </c>
      <c r="H1073" s="1">
        <v>43544</v>
      </c>
      <c r="I1073" s="2">
        <v>201912</v>
      </c>
      <c r="J1073" s="2" t="s">
        <v>17</v>
      </c>
      <c r="K1073" s="2">
        <v>1068</v>
      </c>
      <c r="L1073" s="4">
        <v>24</v>
      </c>
    </row>
    <row r="1074" spans="2:12" s="2" customFormat="1" x14ac:dyDescent="0.25">
      <c r="B1074" s="2" t="s">
        <v>2</v>
      </c>
      <c r="C1074" s="2" t="str">
        <f>Tableau77[[#This Row],[COMMANDE]]&amp;Tableau77[[#This Row],[ECHEANCE]]&amp;Tableau77[[#This Row],[PLANID]]</f>
        <v>1069435651069</v>
      </c>
      <c r="D1074" s="2">
        <v>1069</v>
      </c>
      <c r="E1074" s="2">
        <v>1069</v>
      </c>
      <c r="F1074" s="3">
        <v>201913</v>
      </c>
      <c r="G1074" s="2">
        <v>201914</v>
      </c>
      <c r="H1074" s="1">
        <v>43565</v>
      </c>
      <c r="I1074" s="2">
        <v>201915</v>
      </c>
      <c r="J1074" s="2" t="s">
        <v>17</v>
      </c>
      <c r="K1074" s="2">
        <v>1069</v>
      </c>
      <c r="L1074" s="4">
        <v>12</v>
      </c>
    </row>
    <row r="1075" spans="2:12" s="2" customFormat="1" x14ac:dyDescent="0.25">
      <c r="B1075" s="2" t="s">
        <v>2</v>
      </c>
      <c r="C1075" s="2" t="str">
        <f>Tableau77[[#This Row],[COMMANDE]]&amp;Tableau77[[#This Row],[ECHEANCE]]&amp;Tableau77[[#This Row],[PLANID]]</f>
        <v>1070435651070</v>
      </c>
      <c r="D1075" s="2">
        <v>1070</v>
      </c>
      <c r="E1075" s="2">
        <v>1070</v>
      </c>
      <c r="F1075" s="3">
        <v>201912</v>
      </c>
      <c r="G1075" s="2">
        <v>201914</v>
      </c>
      <c r="H1075" s="1">
        <v>43565</v>
      </c>
      <c r="I1075" s="2">
        <v>201915</v>
      </c>
      <c r="J1075" s="2" t="s">
        <v>17</v>
      </c>
      <c r="K1075" s="2">
        <v>1070</v>
      </c>
      <c r="L1075" s="4">
        <v>12</v>
      </c>
    </row>
    <row r="1076" spans="2:12" s="2" customFormat="1" x14ac:dyDescent="0.25">
      <c r="B1076" s="2" t="s">
        <v>2</v>
      </c>
      <c r="C1076" s="2" t="str">
        <f>Tableau77[[#This Row],[COMMANDE]]&amp;Tableau77[[#This Row],[ECHEANCE]]&amp;Tableau77[[#This Row],[PLANID]]</f>
        <v>1071435651071</v>
      </c>
      <c r="D1076" s="2">
        <v>1071</v>
      </c>
      <c r="E1076" s="2">
        <v>1071</v>
      </c>
      <c r="F1076" s="3">
        <v>201913</v>
      </c>
      <c r="G1076" s="2">
        <v>201914</v>
      </c>
      <c r="H1076" s="1">
        <v>43565</v>
      </c>
      <c r="I1076" s="2">
        <v>201915</v>
      </c>
      <c r="J1076" s="2" t="s">
        <v>17</v>
      </c>
      <c r="K1076" s="2">
        <v>1071</v>
      </c>
      <c r="L1076" s="4">
        <v>12</v>
      </c>
    </row>
    <row r="1077" spans="2:12" s="2" customFormat="1" x14ac:dyDescent="0.25">
      <c r="B1077" s="2" t="s">
        <v>2</v>
      </c>
      <c r="C1077" s="2" t="str">
        <f>Tableau77[[#This Row],[COMMANDE]]&amp;Tableau77[[#This Row],[ECHEANCE]]&amp;Tableau77[[#This Row],[PLANID]]</f>
        <v>1072435651072</v>
      </c>
      <c r="D1077" s="2">
        <v>1072</v>
      </c>
      <c r="E1077" s="2">
        <v>1072</v>
      </c>
      <c r="F1077" s="3">
        <v>201913</v>
      </c>
      <c r="G1077" s="2">
        <v>201914</v>
      </c>
      <c r="H1077" s="1">
        <v>43565</v>
      </c>
      <c r="I1077" s="2">
        <v>201915</v>
      </c>
      <c r="J1077" s="2" t="s">
        <v>17</v>
      </c>
      <c r="K1077" s="2">
        <v>1072</v>
      </c>
      <c r="L1077" s="4">
        <v>24</v>
      </c>
    </row>
    <row r="1078" spans="2:12" s="2" customFormat="1" x14ac:dyDescent="0.25">
      <c r="B1078" s="2" t="s">
        <v>2</v>
      </c>
      <c r="C1078" s="2" t="str">
        <f>Tableau77[[#This Row],[COMMANDE]]&amp;Tableau77[[#This Row],[ECHEANCE]]&amp;Tableau77[[#This Row],[PLANID]]</f>
        <v>1073435651073</v>
      </c>
      <c r="D1078" s="2">
        <v>1073</v>
      </c>
      <c r="E1078" s="2">
        <v>1073</v>
      </c>
      <c r="F1078" s="3">
        <v>201913</v>
      </c>
      <c r="G1078" s="2">
        <v>201914</v>
      </c>
      <c r="H1078" s="1">
        <v>43565</v>
      </c>
      <c r="I1078" s="2">
        <v>201915</v>
      </c>
      <c r="J1078" s="2" t="s">
        <v>17</v>
      </c>
      <c r="K1078" s="2">
        <v>1073</v>
      </c>
      <c r="L1078" s="4">
        <v>24</v>
      </c>
    </row>
    <row r="1079" spans="2:12" s="2" customFormat="1" x14ac:dyDescent="0.25">
      <c r="B1079" s="2" t="s">
        <v>2</v>
      </c>
      <c r="C1079" s="2" t="str">
        <f>Tableau77[[#This Row],[COMMANDE]]&amp;Tableau77[[#This Row],[ECHEANCE]]&amp;Tableau77[[#This Row],[PLANID]]</f>
        <v>1074435651074</v>
      </c>
      <c r="D1079" s="2">
        <v>1074</v>
      </c>
      <c r="E1079" s="2">
        <v>1074</v>
      </c>
      <c r="F1079" s="3">
        <v>201913</v>
      </c>
      <c r="G1079" s="2">
        <v>201914</v>
      </c>
      <c r="H1079" s="1">
        <v>43565</v>
      </c>
      <c r="I1079" s="2">
        <v>201915</v>
      </c>
      <c r="J1079" s="2" t="s">
        <v>17</v>
      </c>
      <c r="K1079" s="2">
        <v>1074</v>
      </c>
      <c r="L1079" s="4">
        <v>12</v>
      </c>
    </row>
    <row r="1080" spans="2:12" s="2" customFormat="1" x14ac:dyDescent="0.25">
      <c r="B1080" s="2" t="s">
        <v>2</v>
      </c>
      <c r="C1080" s="2" t="str">
        <f>Tableau77[[#This Row],[COMMANDE]]&amp;Tableau77[[#This Row],[ECHEANCE]]&amp;Tableau77[[#This Row],[PLANID]]</f>
        <v>1075435651075</v>
      </c>
      <c r="D1080" s="2">
        <v>1075</v>
      </c>
      <c r="E1080" s="2">
        <v>1075</v>
      </c>
      <c r="F1080" s="3">
        <v>201913</v>
      </c>
      <c r="G1080" s="2">
        <v>201914</v>
      </c>
      <c r="H1080" s="1">
        <v>43565</v>
      </c>
      <c r="I1080" s="2">
        <v>201915</v>
      </c>
      <c r="J1080" s="2" t="s">
        <v>17</v>
      </c>
      <c r="K1080" s="2">
        <v>1075</v>
      </c>
      <c r="L1080" s="4">
        <v>48</v>
      </c>
    </row>
    <row r="1081" spans="2:12" s="2" customFormat="1" x14ac:dyDescent="0.25">
      <c r="B1081" s="2" t="s">
        <v>2</v>
      </c>
      <c r="C1081" s="2" t="str">
        <f>Tableau77[[#This Row],[COMMANDE]]&amp;Tableau77[[#This Row],[ECHEANCE]]&amp;Tableau77[[#This Row],[PLANID]]</f>
        <v>1076435651076</v>
      </c>
      <c r="D1081" s="2">
        <v>1076</v>
      </c>
      <c r="E1081" s="2">
        <v>1076</v>
      </c>
      <c r="F1081" s="3">
        <v>201913</v>
      </c>
      <c r="G1081" s="2">
        <v>201914</v>
      </c>
      <c r="H1081" s="1">
        <v>43565</v>
      </c>
      <c r="I1081" s="2">
        <v>201915</v>
      </c>
      <c r="J1081" s="2" t="s">
        <v>17</v>
      </c>
      <c r="K1081" s="2">
        <v>1076</v>
      </c>
      <c r="L1081" s="4">
        <v>12</v>
      </c>
    </row>
    <row r="1082" spans="2:12" s="2" customFormat="1" x14ac:dyDescent="0.25">
      <c r="B1082" s="2" t="s">
        <v>2</v>
      </c>
      <c r="C1082" s="2" t="str">
        <f>Tableau77[[#This Row],[COMMANDE]]&amp;Tableau77[[#This Row],[ECHEANCE]]&amp;Tableau77[[#This Row],[PLANID]]</f>
        <v>1077435651077</v>
      </c>
      <c r="D1082" s="2">
        <v>1077</v>
      </c>
      <c r="E1082" s="2">
        <v>1077</v>
      </c>
      <c r="F1082" s="3">
        <v>201913</v>
      </c>
      <c r="G1082" s="2">
        <v>201914</v>
      </c>
      <c r="H1082" s="1">
        <v>43565</v>
      </c>
      <c r="I1082" s="2">
        <v>201915</v>
      </c>
      <c r="J1082" s="2" t="s">
        <v>17</v>
      </c>
      <c r="K1082" s="2">
        <v>1077</v>
      </c>
      <c r="L1082" s="4">
        <v>24</v>
      </c>
    </row>
    <row r="1083" spans="2:12" s="2" customFormat="1" x14ac:dyDescent="0.25">
      <c r="B1083" s="2" t="s">
        <v>2</v>
      </c>
      <c r="C1083" s="2" t="str">
        <f>Tableau77[[#This Row],[COMMANDE]]&amp;Tableau77[[#This Row],[ECHEANCE]]&amp;Tableau77[[#This Row],[PLANID]]</f>
        <v>1078433991078</v>
      </c>
      <c r="D1083" s="2">
        <v>1078</v>
      </c>
      <c r="E1083" s="2">
        <v>1078</v>
      </c>
      <c r="F1083" s="3">
        <v>201842</v>
      </c>
      <c r="G1083" s="2">
        <v>201907</v>
      </c>
      <c r="H1083" s="1">
        <v>43399</v>
      </c>
      <c r="I1083" s="2">
        <v>201843</v>
      </c>
      <c r="J1083" s="2" t="s">
        <v>38</v>
      </c>
      <c r="K1083" s="2">
        <v>1078</v>
      </c>
      <c r="L1083" s="4">
        <v>1.4761770000000001</v>
      </c>
    </row>
    <row r="1084" spans="2:12" s="2" customFormat="1" x14ac:dyDescent="0.25">
      <c r="B1084" s="2" t="s">
        <v>2</v>
      </c>
      <c r="C1084" s="2" t="str">
        <f>Tableau77[[#This Row],[COMMANDE]]&amp;Tableau77[[#This Row],[ECHEANCE]]&amp;Tableau77[[#This Row],[PLANID]]</f>
        <v>1079433991079</v>
      </c>
      <c r="D1084" s="2">
        <v>1079</v>
      </c>
      <c r="E1084" s="2">
        <v>1079</v>
      </c>
      <c r="F1084" s="3" t="s">
        <v>20</v>
      </c>
      <c r="G1084" s="2">
        <v>197001</v>
      </c>
      <c r="H1084" s="1">
        <v>43399</v>
      </c>
      <c r="I1084" s="2">
        <v>201843</v>
      </c>
      <c r="J1084" s="2" t="s">
        <v>3</v>
      </c>
      <c r="K1084" s="2">
        <v>1079</v>
      </c>
      <c r="L1084" s="4">
        <v>0.138823</v>
      </c>
    </row>
    <row r="1085" spans="2:12" s="2" customFormat="1" x14ac:dyDescent="0.25">
      <c r="B1085" s="2" t="s">
        <v>2</v>
      </c>
      <c r="C1085" s="2" t="str">
        <f>Tableau77[[#This Row],[COMMANDE]]&amp;Tableau77[[#This Row],[ECHEANCE]]&amp;Tableau77[[#This Row],[PLANID]]</f>
        <v>1080433991080</v>
      </c>
      <c r="D1085" s="2">
        <v>1080</v>
      </c>
      <c r="E1085" s="2">
        <v>1080</v>
      </c>
      <c r="F1085" s="3" t="s">
        <v>20</v>
      </c>
      <c r="G1085" s="2">
        <v>197001</v>
      </c>
      <c r="H1085" s="1">
        <v>43399</v>
      </c>
      <c r="I1085" s="2">
        <v>201843</v>
      </c>
      <c r="J1085" s="2" t="s">
        <v>3</v>
      </c>
      <c r="K1085" s="2">
        <v>1080</v>
      </c>
      <c r="L1085" s="4">
        <v>3.3849999999999998</v>
      </c>
    </row>
    <row r="1086" spans="2:12" s="2" customFormat="1" x14ac:dyDescent="0.25">
      <c r="B1086" s="2" t="s">
        <v>2</v>
      </c>
      <c r="C1086" s="2" t="str">
        <f>Tableau77[[#This Row],[COMMANDE]]&amp;Tableau77[[#This Row],[ECHEANCE]]&amp;Tableau77[[#This Row],[PLANID]]</f>
        <v>1081433781081</v>
      </c>
      <c r="D1086" s="2">
        <v>1081</v>
      </c>
      <c r="E1086" s="2">
        <v>1081</v>
      </c>
      <c r="F1086" s="3">
        <v>201839</v>
      </c>
      <c r="G1086" s="2">
        <v>201907</v>
      </c>
      <c r="H1086" s="1">
        <v>43378</v>
      </c>
      <c r="I1086" s="2">
        <v>201840</v>
      </c>
      <c r="J1086" s="2" t="s">
        <v>38</v>
      </c>
      <c r="K1086" s="2">
        <v>1081</v>
      </c>
      <c r="L1086" s="4">
        <v>5.0149999999999997</v>
      </c>
    </row>
    <row r="1087" spans="2:12" s="2" customFormat="1" x14ac:dyDescent="0.25">
      <c r="B1087" s="2" t="s">
        <v>2</v>
      </c>
      <c r="C1087" s="2" t="str">
        <f>Tableau77[[#This Row],[COMMANDE]]&amp;Tableau77[[#This Row],[ECHEANCE]]&amp;Tableau77[[#This Row],[PLANID]]</f>
        <v>1082434791082</v>
      </c>
      <c r="D1087" s="2">
        <v>1082</v>
      </c>
      <c r="E1087" s="2">
        <v>1082</v>
      </c>
      <c r="F1087" s="3" t="s">
        <v>20</v>
      </c>
      <c r="G1087" s="2">
        <v>197001</v>
      </c>
      <c r="H1087" s="1">
        <v>43479</v>
      </c>
      <c r="I1087" s="2">
        <v>201903</v>
      </c>
      <c r="J1087" s="2" t="s">
        <v>3</v>
      </c>
      <c r="K1087" s="2">
        <v>1082</v>
      </c>
      <c r="L1087" s="4">
        <v>2</v>
      </c>
    </row>
    <row r="1088" spans="2:12" s="2" customFormat="1" x14ac:dyDescent="0.25">
      <c r="B1088" s="2" t="s">
        <v>2</v>
      </c>
      <c r="C1088" s="2" t="str">
        <f>Tableau77[[#This Row],[COMMANDE]]&amp;Tableau77[[#This Row],[ECHEANCE]]&amp;Tableau77[[#This Row],[PLANID]]</f>
        <v>1083435041083</v>
      </c>
      <c r="D1088" s="2">
        <v>1083</v>
      </c>
      <c r="E1088" s="2">
        <v>1083</v>
      </c>
      <c r="F1088" s="3">
        <v>201905</v>
      </c>
      <c r="G1088" s="2">
        <v>201907</v>
      </c>
      <c r="H1088" s="1">
        <v>43504</v>
      </c>
      <c r="I1088" s="2">
        <v>201906</v>
      </c>
      <c r="J1088" s="2" t="s">
        <v>38</v>
      </c>
      <c r="K1088" s="2">
        <v>1083</v>
      </c>
      <c r="L1088" s="4">
        <v>13.881697000000001</v>
      </c>
    </row>
    <row r="1089" spans="2:12" s="2" customFormat="1" x14ac:dyDescent="0.25">
      <c r="B1089" s="2" t="s">
        <v>2</v>
      </c>
      <c r="C1089" s="2" t="str">
        <f>Tableau77[[#This Row],[COMMANDE]]&amp;Tableau77[[#This Row],[ECHEANCE]]&amp;Tableau77[[#This Row],[PLANID]]</f>
        <v>1084435041084</v>
      </c>
      <c r="D1089" s="2">
        <v>1084</v>
      </c>
      <c r="E1089" s="2">
        <v>1084</v>
      </c>
      <c r="F1089" s="3">
        <v>201905</v>
      </c>
      <c r="G1089" s="2">
        <v>201908</v>
      </c>
      <c r="H1089" s="1">
        <v>43504</v>
      </c>
      <c r="I1089" s="2">
        <v>201906</v>
      </c>
      <c r="J1089" s="2" t="s">
        <v>32</v>
      </c>
      <c r="K1089" s="2">
        <v>1084</v>
      </c>
      <c r="L1089" s="4">
        <v>7.1783029999999997</v>
      </c>
    </row>
    <row r="1090" spans="2:12" s="2" customFormat="1" x14ac:dyDescent="0.25">
      <c r="B1090" s="2" t="s">
        <v>2</v>
      </c>
      <c r="C1090" s="2" t="str">
        <f>Tableau77[[#This Row],[COMMANDE]]&amp;Tableau77[[#This Row],[ECHEANCE]]&amp;Tableau77[[#This Row],[PLANID]]</f>
        <v>1085435701085</v>
      </c>
      <c r="D1090" s="2">
        <v>1085</v>
      </c>
      <c r="E1090" s="2">
        <v>1085</v>
      </c>
      <c r="F1090" s="3">
        <v>201905</v>
      </c>
      <c r="G1090" s="2">
        <v>201908</v>
      </c>
      <c r="H1090" s="1">
        <v>43570</v>
      </c>
      <c r="I1090" s="2">
        <v>201916</v>
      </c>
      <c r="J1090" s="2" t="s">
        <v>32</v>
      </c>
      <c r="K1090" s="2">
        <v>1085</v>
      </c>
      <c r="L1090" s="4">
        <v>1.9239200000000001</v>
      </c>
    </row>
    <row r="1091" spans="2:12" s="2" customFormat="1" x14ac:dyDescent="0.25">
      <c r="B1091" s="2" t="s">
        <v>2</v>
      </c>
      <c r="C1091" s="2" t="str">
        <f>Tableau77[[#This Row],[COMMANDE]]&amp;Tableau77[[#This Row],[ECHEANCE]]&amp;Tableau77[[#This Row],[PLANID]]</f>
        <v>1086435701086</v>
      </c>
      <c r="D1091" s="2">
        <v>1086</v>
      </c>
      <c r="E1091" s="2">
        <v>1086</v>
      </c>
      <c r="F1091" s="3">
        <v>201913</v>
      </c>
      <c r="G1091" s="2">
        <v>201914</v>
      </c>
      <c r="H1091" s="1">
        <v>43570</v>
      </c>
      <c r="I1091" s="2">
        <v>201916</v>
      </c>
      <c r="J1091" s="2" t="s">
        <v>17</v>
      </c>
      <c r="K1091" s="2">
        <v>1086</v>
      </c>
      <c r="L1091" s="4">
        <v>38.076079999999997</v>
      </c>
    </row>
    <row r="1092" spans="2:12" s="2" customFormat="1" x14ac:dyDescent="0.25">
      <c r="B1092" s="2" t="s">
        <v>2</v>
      </c>
      <c r="C1092" s="2" t="str">
        <f>Tableau77[[#This Row],[COMMANDE]]&amp;Tableau77[[#This Row],[ECHEANCE]]&amp;Tableau77[[#This Row],[PLANID]]</f>
        <v>1087436191087</v>
      </c>
      <c r="D1092" s="2">
        <v>1087</v>
      </c>
      <c r="E1092" s="2">
        <v>1087</v>
      </c>
      <c r="F1092" s="3">
        <v>201919</v>
      </c>
      <c r="G1092" s="2">
        <v>201919</v>
      </c>
      <c r="H1092" s="1">
        <v>43619</v>
      </c>
      <c r="I1092" s="2">
        <v>201923</v>
      </c>
      <c r="J1092" s="2" t="s">
        <v>17</v>
      </c>
      <c r="K1092" s="2">
        <v>1087</v>
      </c>
      <c r="L1092" s="4">
        <v>80</v>
      </c>
    </row>
    <row r="1093" spans="2:12" s="2" customFormat="1" x14ac:dyDescent="0.25">
      <c r="B1093" s="2" t="s">
        <v>2</v>
      </c>
      <c r="C1093" s="2" t="str">
        <f>Tableau77[[#This Row],[COMMANDE]]&amp;Tableau77[[#This Row],[ECHEANCE]]&amp;Tableau77[[#This Row],[PLANID]]</f>
        <v>1088436491088</v>
      </c>
      <c r="D1093" s="2">
        <v>1088</v>
      </c>
      <c r="E1093" s="2">
        <v>1088</v>
      </c>
      <c r="F1093" s="3">
        <v>201924</v>
      </c>
      <c r="G1093" s="2">
        <v>201923</v>
      </c>
      <c r="H1093" s="1">
        <v>43649</v>
      </c>
      <c r="I1093" s="2">
        <v>201927</v>
      </c>
      <c r="J1093" s="2" t="s">
        <v>17</v>
      </c>
      <c r="K1093" s="2">
        <v>1088</v>
      </c>
      <c r="L1093" s="4">
        <v>40</v>
      </c>
    </row>
    <row r="1094" spans="2:12" s="2" customFormat="1" x14ac:dyDescent="0.25">
      <c r="B1094" s="2" t="s">
        <v>2</v>
      </c>
      <c r="C1094" s="2" t="str">
        <f>Tableau77[[#This Row],[COMMANDE]]&amp;Tableau77[[#This Row],[ECHEANCE]]&amp;Tableau77[[#This Row],[PLANID]]</f>
        <v>1089436791089</v>
      </c>
      <c r="D1094" s="2">
        <v>1089</v>
      </c>
      <c r="E1094" s="2">
        <v>1089</v>
      </c>
      <c r="F1094" s="3">
        <v>201929</v>
      </c>
      <c r="G1094" s="2">
        <v>201928</v>
      </c>
      <c r="H1094" s="1">
        <v>43679</v>
      </c>
      <c r="I1094" s="2">
        <v>201931</v>
      </c>
      <c r="J1094" s="2" t="s">
        <v>17</v>
      </c>
      <c r="K1094" s="2">
        <v>1089</v>
      </c>
      <c r="L1094" s="4">
        <v>40</v>
      </c>
    </row>
    <row r="1095" spans="2:12" s="2" customFormat="1" x14ac:dyDescent="0.25">
      <c r="B1095" s="2" t="s">
        <v>2</v>
      </c>
      <c r="C1095" s="2" t="str">
        <f>Tableau77[[#This Row],[COMMANDE]]&amp;Tableau77[[#This Row],[ECHEANCE]]&amp;Tableau77[[#This Row],[PLANID]]</f>
        <v>1090437141090</v>
      </c>
      <c r="D1095" s="2">
        <v>1090</v>
      </c>
      <c r="E1095" s="2">
        <v>1090</v>
      </c>
      <c r="F1095" s="3">
        <v>201934</v>
      </c>
      <c r="G1095" s="2">
        <v>201933</v>
      </c>
      <c r="H1095" s="1">
        <v>43714</v>
      </c>
      <c r="I1095" s="2">
        <v>201936</v>
      </c>
      <c r="J1095" s="2" t="s">
        <v>17</v>
      </c>
      <c r="K1095" s="2">
        <v>1090</v>
      </c>
      <c r="L1095" s="4">
        <v>60</v>
      </c>
    </row>
    <row r="1096" spans="2:12" s="2" customFormat="1" x14ac:dyDescent="0.25">
      <c r="B1096" s="2" t="s">
        <v>2</v>
      </c>
      <c r="C1096" s="2" t="str">
        <f>Tableau77[[#This Row],[COMMANDE]]&amp;Tableau77[[#This Row],[ECHEANCE]]&amp;Tableau77[[#This Row],[PLANID]]</f>
        <v>1091436191091</v>
      </c>
      <c r="D1096" s="2">
        <v>1091</v>
      </c>
      <c r="E1096" s="2">
        <v>1091</v>
      </c>
      <c r="F1096" s="3">
        <v>201920</v>
      </c>
      <c r="G1096" s="2">
        <v>201919</v>
      </c>
      <c r="H1096" s="1">
        <v>43619</v>
      </c>
      <c r="I1096" s="2">
        <v>201923</v>
      </c>
      <c r="J1096" s="2" t="s">
        <v>17</v>
      </c>
      <c r="K1096" s="2">
        <v>1091</v>
      </c>
      <c r="L1096" s="4">
        <v>15</v>
      </c>
    </row>
    <row r="1097" spans="2:12" s="2" customFormat="1" x14ac:dyDescent="0.25">
      <c r="B1097" s="2" t="s">
        <v>2</v>
      </c>
      <c r="C1097" s="2" t="str">
        <f>Tableau77[[#This Row],[COMMANDE]]&amp;Tableau77[[#This Row],[ECHEANCE]]&amp;Tableau77[[#This Row],[PLANID]]</f>
        <v>1092435281092</v>
      </c>
      <c r="D1097" s="2">
        <v>1092</v>
      </c>
      <c r="E1097" s="2">
        <v>1092</v>
      </c>
      <c r="F1097" s="3">
        <v>201909</v>
      </c>
      <c r="G1097" s="2">
        <v>201910</v>
      </c>
      <c r="H1097" s="1">
        <v>43528</v>
      </c>
      <c r="I1097" s="2">
        <v>201910</v>
      </c>
      <c r="J1097" s="2" t="s">
        <v>17</v>
      </c>
      <c r="K1097" s="2">
        <v>1092</v>
      </c>
      <c r="L1097" s="4">
        <v>25</v>
      </c>
    </row>
    <row r="1098" spans="2:12" s="2" customFormat="1" x14ac:dyDescent="0.25">
      <c r="B1098" s="2" t="s">
        <v>2</v>
      </c>
      <c r="C1098" s="2" t="str">
        <f>Tableau77[[#This Row],[COMMANDE]]&amp;Tableau77[[#This Row],[ECHEANCE]]&amp;Tableau77[[#This Row],[PLANID]]</f>
        <v>1093435571093</v>
      </c>
      <c r="D1098" s="2">
        <v>1093</v>
      </c>
      <c r="E1098" s="2">
        <v>1093</v>
      </c>
      <c r="F1098" s="3">
        <v>201913</v>
      </c>
      <c r="G1098" s="2">
        <v>201913</v>
      </c>
      <c r="H1098" s="1">
        <v>43557</v>
      </c>
      <c r="I1098" s="2">
        <v>201914</v>
      </c>
      <c r="J1098" s="2" t="s">
        <v>17</v>
      </c>
      <c r="K1098" s="2">
        <v>1093</v>
      </c>
      <c r="L1098" s="4">
        <v>25</v>
      </c>
    </row>
    <row r="1099" spans="2:12" s="2" customFormat="1" x14ac:dyDescent="0.25">
      <c r="B1099" s="2" t="s">
        <v>2</v>
      </c>
      <c r="C1099" s="2" t="str">
        <f>Tableau77[[#This Row],[COMMANDE]]&amp;Tableau77[[#This Row],[ECHEANCE]]&amp;Tableau77[[#This Row],[PLANID]]</f>
        <v>1094435911094</v>
      </c>
      <c r="D1099" s="2">
        <v>1094</v>
      </c>
      <c r="E1099" s="2">
        <v>1094</v>
      </c>
      <c r="F1099" s="3">
        <v>201918</v>
      </c>
      <c r="G1099" s="2">
        <v>201917</v>
      </c>
      <c r="H1099" s="1">
        <v>43591</v>
      </c>
      <c r="I1099" s="2">
        <v>201919</v>
      </c>
      <c r="J1099" s="2" t="s">
        <v>17</v>
      </c>
      <c r="K1099" s="2">
        <v>1094</v>
      </c>
      <c r="L1099" s="4">
        <v>25</v>
      </c>
    </row>
    <row r="1100" spans="2:12" s="2" customFormat="1" x14ac:dyDescent="0.25">
      <c r="B1100" s="2" t="s">
        <v>2</v>
      </c>
      <c r="C1100" s="2" t="str">
        <f>Tableau77[[#This Row],[COMMANDE]]&amp;Tableau77[[#This Row],[ECHEANCE]]&amp;Tableau77[[#This Row],[PLANID]]</f>
        <v>1095435001095</v>
      </c>
      <c r="D1100" s="2">
        <v>1095</v>
      </c>
      <c r="E1100" s="2">
        <v>1095</v>
      </c>
      <c r="F1100" s="3">
        <v>201905</v>
      </c>
      <c r="G1100" s="2">
        <v>201907</v>
      </c>
      <c r="H1100" s="1">
        <v>43500</v>
      </c>
      <c r="I1100" s="2">
        <v>201906</v>
      </c>
      <c r="J1100" s="2" t="s">
        <v>23</v>
      </c>
      <c r="K1100" s="2">
        <v>1095</v>
      </c>
      <c r="L1100" s="4">
        <v>9.9999999999999995E-7</v>
      </c>
    </row>
    <row r="1101" spans="2:12" s="2" customFormat="1" x14ac:dyDescent="0.25">
      <c r="B1101" s="2" t="s">
        <v>2</v>
      </c>
      <c r="C1101" s="2" t="str">
        <f>Tableau77[[#This Row],[COMMANDE]]&amp;Tableau77[[#This Row],[ECHEANCE]]&amp;Tableau77[[#This Row],[PLANID]]</f>
        <v>1096435001096</v>
      </c>
      <c r="D1101" s="2">
        <v>1096</v>
      </c>
      <c r="E1101" s="2">
        <v>1096</v>
      </c>
      <c r="F1101" s="3">
        <v>201905</v>
      </c>
      <c r="G1101" s="2">
        <v>201907</v>
      </c>
      <c r="H1101" s="1">
        <v>43500</v>
      </c>
      <c r="I1101" s="2">
        <v>201906</v>
      </c>
      <c r="J1101" s="2" t="s">
        <v>23</v>
      </c>
      <c r="K1101" s="2">
        <v>1096</v>
      </c>
      <c r="L1101" s="4">
        <v>9.9999999999999995E-7</v>
      </c>
    </row>
    <row r="1102" spans="2:12" s="2" customFormat="1" x14ac:dyDescent="0.25">
      <c r="B1102" s="2" t="s">
        <v>2</v>
      </c>
      <c r="C1102" s="2" t="str">
        <f>Tableau77[[#This Row],[COMMANDE]]&amp;Tableau77[[#This Row],[ECHEANCE]]&amp;Tableau77[[#This Row],[PLANID]]</f>
        <v>1097435001097</v>
      </c>
      <c r="D1102" s="2">
        <v>1097</v>
      </c>
      <c r="E1102" s="2">
        <v>1097</v>
      </c>
      <c r="F1102" s="3" t="s">
        <v>20</v>
      </c>
      <c r="G1102" s="2">
        <v>197001</v>
      </c>
      <c r="H1102" s="1">
        <v>43500</v>
      </c>
      <c r="I1102" s="2">
        <v>201906</v>
      </c>
      <c r="J1102" s="2" t="s">
        <v>3</v>
      </c>
      <c r="K1102" s="2">
        <v>1097</v>
      </c>
      <c r="L1102" s="4">
        <v>12.29</v>
      </c>
    </row>
    <row r="1103" spans="2:12" s="2" customFormat="1" x14ac:dyDescent="0.25">
      <c r="B1103" s="2" t="s">
        <v>2</v>
      </c>
      <c r="C1103" s="2" t="str">
        <f>Tableau77[[#This Row],[COMMANDE]]&amp;Tableau77[[#This Row],[ECHEANCE]]&amp;Tableau77[[#This Row],[PLANID]]</f>
        <v>1098435001098</v>
      </c>
      <c r="D1103" s="2">
        <v>1098</v>
      </c>
      <c r="E1103" s="2">
        <v>1098</v>
      </c>
      <c r="F1103" s="3" t="s">
        <v>20</v>
      </c>
      <c r="G1103" s="2">
        <v>197001</v>
      </c>
      <c r="H1103" s="1">
        <v>43500</v>
      </c>
      <c r="I1103" s="2">
        <v>201906</v>
      </c>
      <c r="J1103" s="2" t="s">
        <v>3</v>
      </c>
      <c r="K1103" s="2">
        <v>1098</v>
      </c>
      <c r="L1103" s="4">
        <v>12.69</v>
      </c>
    </row>
    <row r="1104" spans="2:12" s="2" customFormat="1" x14ac:dyDescent="0.25">
      <c r="B1104" s="2" t="s">
        <v>2</v>
      </c>
      <c r="C1104" s="2" t="str">
        <f>Tableau77[[#This Row],[COMMANDE]]&amp;Tableau77[[#This Row],[ECHEANCE]]&amp;Tableau77[[#This Row],[PLANID]]</f>
        <v>1099435001099</v>
      </c>
      <c r="D1104" s="2">
        <v>1099</v>
      </c>
      <c r="E1104" s="2">
        <v>1099</v>
      </c>
      <c r="F1104" s="3" t="s">
        <v>20</v>
      </c>
      <c r="G1104" s="2">
        <v>197001</v>
      </c>
      <c r="H1104" s="1">
        <v>43500</v>
      </c>
      <c r="I1104" s="2">
        <v>201906</v>
      </c>
      <c r="J1104" s="2" t="s">
        <v>3</v>
      </c>
      <c r="K1104" s="2">
        <v>1099</v>
      </c>
      <c r="L1104" s="4">
        <v>0.02</v>
      </c>
    </row>
    <row r="1105" spans="2:12" s="2" customFormat="1" x14ac:dyDescent="0.25">
      <c r="B1105" s="2" t="s">
        <v>2</v>
      </c>
      <c r="C1105" s="2" t="str">
        <f>Tableau77[[#This Row],[COMMANDE]]&amp;Tableau77[[#This Row],[ECHEANCE]]&amp;Tableau77[[#This Row],[PLANID]]</f>
        <v>1100435281100</v>
      </c>
      <c r="D1105" s="2">
        <v>1100</v>
      </c>
      <c r="E1105" s="2">
        <v>1100</v>
      </c>
      <c r="F1105" s="3">
        <v>201908</v>
      </c>
      <c r="G1105" s="2">
        <v>201908</v>
      </c>
      <c r="H1105" s="1">
        <v>43528</v>
      </c>
      <c r="I1105" s="2">
        <v>201910</v>
      </c>
      <c r="J1105" s="2" t="s">
        <v>18</v>
      </c>
      <c r="K1105" s="2">
        <v>1100</v>
      </c>
      <c r="L1105" s="4">
        <v>24.362013000000001</v>
      </c>
    </row>
    <row r="1106" spans="2:12" s="2" customFormat="1" x14ac:dyDescent="0.25">
      <c r="B1106" s="2" t="s">
        <v>2</v>
      </c>
      <c r="C1106" s="2" t="str">
        <f>Tableau77[[#This Row],[COMMANDE]]&amp;Tableau77[[#This Row],[ECHEANCE]]&amp;Tableau77[[#This Row],[PLANID]]</f>
        <v>1101435281101</v>
      </c>
      <c r="D1106" s="2">
        <v>1101</v>
      </c>
      <c r="E1106" s="2">
        <v>1101</v>
      </c>
      <c r="F1106" s="3" t="s">
        <v>20</v>
      </c>
      <c r="G1106" s="2">
        <v>197001</v>
      </c>
      <c r="H1106" s="1">
        <v>43528</v>
      </c>
      <c r="I1106" s="2">
        <v>201910</v>
      </c>
      <c r="J1106" s="2" t="s">
        <v>3</v>
      </c>
      <c r="K1106" s="2">
        <v>1101</v>
      </c>
      <c r="L1106" s="4">
        <v>0.63798699999999997</v>
      </c>
    </row>
    <row r="1107" spans="2:12" s="2" customFormat="1" x14ac:dyDescent="0.25">
      <c r="B1107" s="2" t="s">
        <v>2</v>
      </c>
      <c r="C1107" s="2" t="str">
        <f>Tableau77[[#This Row],[COMMANDE]]&amp;Tableau77[[#This Row],[ECHEANCE]]&amp;Tableau77[[#This Row],[PLANID]]</f>
        <v>1102435591102</v>
      </c>
      <c r="D1107" s="2">
        <v>1102</v>
      </c>
      <c r="E1107" s="2">
        <v>1102</v>
      </c>
      <c r="F1107" s="3">
        <v>201912</v>
      </c>
      <c r="G1107" s="2">
        <v>201913</v>
      </c>
      <c r="H1107" s="1">
        <v>43559</v>
      </c>
      <c r="I1107" s="2">
        <v>201914</v>
      </c>
      <c r="J1107" s="2" t="s">
        <v>17</v>
      </c>
      <c r="K1107" s="2">
        <v>1102</v>
      </c>
      <c r="L1107" s="4">
        <v>25</v>
      </c>
    </row>
    <row r="1108" spans="2:12" s="2" customFormat="1" x14ac:dyDescent="0.25">
      <c r="B1108" s="2" t="s">
        <v>2</v>
      </c>
      <c r="C1108" s="2" t="str">
        <f>Tableau77[[#This Row],[COMMANDE]]&amp;Tableau77[[#This Row],[ECHEANCE]]&amp;Tableau77[[#This Row],[PLANID]]</f>
        <v>1103435911103</v>
      </c>
      <c r="D1108" s="2">
        <v>1103</v>
      </c>
      <c r="E1108" s="2">
        <v>1103</v>
      </c>
      <c r="F1108" s="3">
        <v>201916</v>
      </c>
      <c r="G1108" s="2">
        <v>201916</v>
      </c>
      <c r="H1108" s="1">
        <v>43591</v>
      </c>
      <c r="I1108" s="2">
        <v>201919</v>
      </c>
      <c r="J1108" s="2" t="s">
        <v>17</v>
      </c>
      <c r="K1108" s="2">
        <v>1103</v>
      </c>
      <c r="L1108" s="4">
        <v>25</v>
      </c>
    </row>
    <row r="1109" spans="2:12" s="2" customFormat="1" x14ac:dyDescent="0.25">
      <c r="B1109" s="2" t="s">
        <v>2</v>
      </c>
      <c r="C1109" s="2" t="str">
        <f>Tableau77[[#This Row],[COMMANDE]]&amp;Tableau77[[#This Row],[ECHEANCE]]&amp;Tableau77[[#This Row],[PLANID]]</f>
        <v>1104436211104</v>
      </c>
      <c r="D1109" s="2">
        <v>1104</v>
      </c>
      <c r="E1109" s="2">
        <v>1104</v>
      </c>
      <c r="F1109" s="3">
        <v>201921</v>
      </c>
      <c r="G1109" s="2">
        <v>201919</v>
      </c>
      <c r="H1109" s="1">
        <v>43621</v>
      </c>
      <c r="I1109" s="2">
        <v>201923</v>
      </c>
      <c r="J1109" s="2" t="s">
        <v>17</v>
      </c>
      <c r="K1109" s="2">
        <v>1104</v>
      </c>
      <c r="L1109" s="4">
        <v>25</v>
      </c>
    </row>
    <row r="1110" spans="2:12" s="2" customFormat="1" x14ac:dyDescent="0.25">
      <c r="B1110" s="2" t="s">
        <v>2</v>
      </c>
      <c r="C1110" s="2" t="str">
        <f>Tableau77[[#This Row],[COMMANDE]]&amp;Tableau77[[#This Row],[ECHEANCE]]&amp;Tableau77[[#This Row],[PLANID]]</f>
        <v>1105435581105</v>
      </c>
      <c r="D1110" s="2">
        <v>1105</v>
      </c>
      <c r="E1110" s="2">
        <v>1105</v>
      </c>
      <c r="F1110" s="3">
        <v>201913</v>
      </c>
      <c r="G1110" s="2">
        <v>201913</v>
      </c>
      <c r="H1110" s="1">
        <v>43558</v>
      </c>
      <c r="I1110" s="2">
        <v>201914</v>
      </c>
      <c r="J1110" s="2" t="s">
        <v>17</v>
      </c>
      <c r="K1110" s="2">
        <v>1105</v>
      </c>
      <c r="L1110" s="4">
        <v>3.37</v>
      </c>
    </row>
    <row r="1111" spans="2:12" s="2" customFormat="1" x14ac:dyDescent="0.25">
      <c r="B1111" s="2" t="s">
        <v>2</v>
      </c>
      <c r="C1111" s="2" t="str">
        <f>Tableau77[[#This Row],[COMMANDE]]&amp;Tableau77[[#This Row],[ECHEANCE]]&amp;Tableau77[[#This Row],[PLANID]]</f>
        <v>1106435921106</v>
      </c>
      <c r="D1111" s="2">
        <v>1106</v>
      </c>
      <c r="E1111" s="2">
        <v>1106</v>
      </c>
      <c r="F1111" s="3">
        <v>201917</v>
      </c>
      <c r="G1111" s="2">
        <v>201916</v>
      </c>
      <c r="H1111" s="1">
        <v>43592</v>
      </c>
      <c r="I1111" s="2">
        <v>201919</v>
      </c>
      <c r="J1111" s="2" t="s">
        <v>17</v>
      </c>
      <c r="K1111" s="2">
        <v>1106</v>
      </c>
      <c r="L1111" s="4">
        <v>2</v>
      </c>
    </row>
    <row r="1112" spans="2:12" s="2" customFormat="1" x14ac:dyDescent="0.25">
      <c r="B1112" s="2" t="s">
        <v>2</v>
      </c>
      <c r="C1112" s="2" t="str">
        <f>Tableau77[[#This Row],[COMMANDE]]&amp;Tableau77[[#This Row],[ECHEANCE]]&amp;Tableau77[[#This Row],[PLANID]]</f>
        <v>1107434371107</v>
      </c>
      <c r="D1112" s="2">
        <v>1107</v>
      </c>
      <c r="E1112" s="2">
        <v>1107</v>
      </c>
      <c r="F1112" s="3" t="s">
        <v>20</v>
      </c>
      <c r="G1112" s="2">
        <v>197001</v>
      </c>
      <c r="H1112" s="1">
        <v>43437</v>
      </c>
      <c r="I1112" s="2">
        <v>201849</v>
      </c>
      <c r="J1112" s="2" t="s">
        <v>3</v>
      </c>
      <c r="K1112" s="2">
        <v>1107</v>
      </c>
      <c r="L1112" s="4">
        <v>0.02</v>
      </c>
    </row>
    <row r="1113" spans="2:12" s="2" customFormat="1" x14ac:dyDescent="0.25">
      <c r="B1113" s="2" t="s">
        <v>2</v>
      </c>
      <c r="C1113" s="2" t="str">
        <f>Tableau77[[#This Row],[COMMANDE]]&amp;Tableau77[[#This Row],[ECHEANCE]]&amp;Tableau77[[#This Row],[PLANID]]</f>
        <v>1108435281108</v>
      </c>
      <c r="D1113" s="2">
        <v>1108</v>
      </c>
      <c r="E1113" s="2">
        <v>1108</v>
      </c>
      <c r="F1113" s="3" t="s">
        <v>20</v>
      </c>
      <c r="G1113" s="2">
        <v>197001</v>
      </c>
      <c r="H1113" s="1">
        <v>43528</v>
      </c>
      <c r="I1113" s="2">
        <v>201910</v>
      </c>
      <c r="J1113" s="2" t="s">
        <v>3</v>
      </c>
      <c r="K1113" s="2">
        <v>1108</v>
      </c>
      <c r="L1113" s="4">
        <v>2.38</v>
      </c>
    </row>
    <row r="1114" spans="2:12" s="2" customFormat="1" x14ac:dyDescent="0.25">
      <c r="B1114" s="2" t="s">
        <v>2</v>
      </c>
      <c r="C1114" s="2" t="str">
        <f>Tableau77[[#This Row],[COMMANDE]]&amp;Tableau77[[#This Row],[ECHEANCE]]&amp;Tableau77[[#This Row],[PLANID]]</f>
        <v>1109435281109</v>
      </c>
      <c r="D1114" s="2">
        <v>1109</v>
      </c>
      <c r="E1114" s="2">
        <v>1109</v>
      </c>
      <c r="F1114" s="3" t="s">
        <v>20</v>
      </c>
      <c r="G1114" s="2">
        <v>197001</v>
      </c>
      <c r="H1114" s="1">
        <v>43528</v>
      </c>
      <c r="I1114" s="2">
        <v>201910</v>
      </c>
      <c r="J1114" s="2" t="s">
        <v>3</v>
      </c>
      <c r="K1114" s="2">
        <v>1109</v>
      </c>
      <c r="L1114" s="4">
        <v>1.62</v>
      </c>
    </row>
    <row r="1115" spans="2:12" s="2" customFormat="1" x14ac:dyDescent="0.25">
      <c r="B1115" s="2" t="s">
        <v>2</v>
      </c>
      <c r="C1115" s="2" t="str">
        <f>Tableau77[[#This Row],[COMMANDE]]&amp;Tableau77[[#This Row],[ECHEANCE]]&amp;Tableau77[[#This Row],[PLANID]]</f>
        <v>1110435581110</v>
      </c>
      <c r="D1115" s="2">
        <v>1110</v>
      </c>
      <c r="E1115" s="2">
        <v>1110</v>
      </c>
      <c r="F1115" s="3" t="s">
        <v>20</v>
      </c>
      <c r="G1115" s="2">
        <v>197001</v>
      </c>
      <c r="H1115" s="1">
        <v>43558</v>
      </c>
      <c r="I1115" s="2">
        <v>201914</v>
      </c>
      <c r="J1115" s="2" t="s">
        <v>3</v>
      </c>
      <c r="K1115" s="2">
        <v>1110</v>
      </c>
      <c r="L1115" s="4">
        <v>0.63</v>
      </c>
    </row>
    <row r="1116" spans="2:12" s="2" customFormat="1" x14ac:dyDescent="0.25">
      <c r="B1116" s="2" t="s">
        <v>2</v>
      </c>
      <c r="C1116" s="2" t="str">
        <f>Tableau77[[#This Row],[COMMANDE]]&amp;Tableau77[[#This Row],[ECHEANCE]]&amp;Tableau77[[#This Row],[PLANID]]</f>
        <v>1111435421111</v>
      </c>
      <c r="D1116" s="2">
        <v>1111</v>
      </c>
      <c r="E1116" s="2">
        <v>1111</v>
      </c>
      <c r="F1116" s="3">
        <v>201910</v>
      </c>
      <c r="G1116" s="2">
        <v>201909</v>
      </c>
      <c r="H1116" s="1">
        <v>43542</v>
      </c>
      <c r="I1116" s="2">
        <v>201912</v>
      </c>
      <c r="J1116" s="2" t="s">
        <v>18</v>
      </c>
      <c r="K1116" s="2">
        <v>1111</v>
      </c>
      <c r="L1116" s="4">
        <v>18.445</v>
      </c>
    </row>
    <row r="1117" spans="2:12" s="2" customFormat="1" x14ac:dyDescent="0.25">
      <c r="B1117" s="2" t="s">
        <v>2</v>
      </c>
      <c r="C1117" s="2" t="str">
        <f>Tableau77[[#This Row],[COMMANDE]]&amp;Tableau77[[#This Row],[ECHEANCE]]&amp;Tableau77[[#This Row],[PLANID]]</f>
        <v>1112435491112</v>
      </c>
      <c r="D1117" s="2">
        <v>1112</v>
      </c>
      <c r="E1117" s="2">
        <v>1112</v>
      </c>
      <c r="F1117" s="3">
        <v>201910</v>
      </c>
      <c r="G1117" s="2">
        <v>201909</v>
      </c>
      <c r="H1117" s="1">
        <v>43549</v>
      </c>
      <c r="I1117" s="2">
        <v>201913</v>
      </c>
      <c r="J1117" s="2" t="s">
        <v>18</v>
      </c>
      <c r="K1117" s="2">
        <v>1112</v>
      </c>
      <c r="L1117" s="4">
        <v>5.200888</v>
      </c>
    </row>
    <row r="1118" spans="2:12" s="2" customFormat="1" x14ac:dyDescent="0.25">
      <c r="B1118" s="2" t="s">
        <v>2</v>
      </c>
      <c r="C1118" s="2" t="str">
        <f>Tableau77[[#This Row],[COMMANDE]]&amp;Tableau77[[#This Row],[ECHEANCE]]&amp;Tableau77[[#This Row],[PLANID]]</f>
        <v>1113435491113</v>
      </c>
      <c r="D1118" s="2">
        <v>1113</v>
      </c>
      <c r="E1118" s="2">
        <v>1113</v>
      </c>
      <c r="F1118" s="3">
        <v>201911</v>
      </c>
      <c r="G1118" s="2">
        <v>201909</v>
      </c>
      <c r="H1118" s="1">
        <v>43549</v>
      </c>
      <c r="I1118" s="2">
        <v>201913</v>
      </c>
      <c r="J1118" s="2" t="s">
        <v>18</v>
      </c>
      <c r="K1118" s="2">
        <v>1113</v>
      </c>
      <c r="L1118" s="4">
        <v>7.0840459999999998</v>
      </c>
    </row>
    <row r="1119" spans="2:12" s="2" customFormat="1" x14ac:dyDescent="0.25">
      <c r="B1119" s="2" t="s">
        <v>2</v>
      </c>
      <c r="C1119" s="2" t="str">
        <f>Tableau77[[#This Row],[COMMANDE]]&amp;Tableau77[[#This Row],[ECHEANCE]]&amp;Tableau77[[#This Row],[PLANID]]</f>
        <v>1114435491114</v>
      </c>
      <c r="D1119" s="2">
        <v>1114</v>
      </c>
      <c r="E1119" s="2">
        <v>1114</v>
      </c>
      <c r="F1119" s="3">
        <v>201911</v>
      </c>
      <c r="G1119" s="2">
        <v>201909</v>
      </c>
      <c r="H1119" s="1">
        <v>43549</v>
      </c>
      <c r="I1119" s="2">
        <v>201913</v>
      </c>
      <c r="J1119" s="2" t="s">
        <v>18</v>
      </c>
      <c r="K1119" s="2">
        <v>1114</v>
      </c>
      <c r="L1119" s="4">
        <v>11.715066</v>
      </c>
    </row>
    <row r="1120" spans="2:12" s="2" customFormat="1" x14ac:dyDescent="0.25">
      <c r="B1120" s="2" t="s">
        <v>2</v>
      </c>
      <c r="C1120" s="2" t="str">
        <f>Tableau77[[#This Row],[COMMANDE]]&amp;Tableau77[[#This Row],[ECHEANCE]]&amp;Tableau77[[#This Row],[PLANID]]</f>
        <v>1115435571115</v>
      </c>
      <c r="D1120" s="2">
        <v>1115</v>
      </c>
      <c r="E1120" s="2">
        <v>1115</v>
      </c>
      <c r="F1120" s="3">
        <v>201911</v>
      </c>
      <c r="G1120" s="2">
        <v>201909</v>
      </c>
      <c r="H1120" s="1">
        <v>43557</v>
      </c>
      <c r="I1120" s="2">
        <v>201914</v>
      </c>
      <c r="J1120" s="2" t="s">
        <v>18</v>
      </c>
      <c r="K1120" s="2">
        <v>1115</v>
      </c>
      <c r="L1120" s="4">
        <v>13.201563999999999</v>
      </c>
    </row>
    <row r="1121" spans="2:12" s="2" customFormat="1" x14ac:dyDescent="0.25">
      <c r="B1121" s="2" t="s">
        <v>2</v>
      </c>
      <c r="C1121" s="2" t="str">
        <f>Tableau77[[#This Row],[COMMANDE]]&amp;Tableau77[[#This Row],[ECHEANCE]]&amp;Tableau77[[#This Row],[PLANID]]</f>
        <v>1116435571116</v>
      </c>
      <c r="D1121" s="2">
        <v>1116</v>
      </c>
      <c r="E1121" s="2">
        <v>1116</v>
      </c>
      <c r="F1121" s="3">
        <v>201912</v>
      </c>
      <c r="G1121" s="2">
        <v>201913</v>
      </c>
      <c r="H1121" s="1">
        <v>43557</v>
      </c>
      <c r="I1121" s="2">
        <v>201914</v>
      </c>
      <c r="J1121" s="2" t="s">
        <v>17</v>
      </c>
      <c r="K1121" s="2">
        <v>1116</v>
      </c>
      <c r="L1121" s="4">
        <v>10.798436000000001</v>
      </c>
    </row>
    <row r="1122" spans="2:12" s="2" customFormat="1" x14ac:dyDescent="0.25">
      <c r="B1122" s="2" t="s">
        <v>2</v>
      </c>
      <c r="C1122" s="2" t="str">
        <f>Tableau77[[#This Row],[COMMANDE]]&amp;Tableau77[[#This Row],[ECHEANCE]]&amp;Tableau77[[#This Row],[PLANID]]</f>
        <v>1117435641117</v>
      </c>
      <c r="D1122" s="2">
        <v>1117</v>
      </c>
      <c r="E1122" s="2">
        <v>1117</v>
      </c>
      <c r="F1122" s="3">
        <v>201913</v>
      </c>
      <c r="G1122" s="2">
        <v>201914</v>
      </c>
      <c r="H1122" s="1">
        <v>43564</v>
      </c>
      <c r="I1122" s="2">
        <v>201915</v>
      </c>
      <c r="J1122" s="2" t="s">
        <v>17</v>
      </c>
      <c r="K1122" s="2">
        <v>1117</v>
      </c>
      <c r="L1122" s="4">
        <v>24</v>
      </c>
    </row>
    <row r="1123" spans="2:12" s="2" customFormat="1" x14ac:dyDescent="0.25">
      <c r="B1123" s="2" t="s">
        <v>2</v>
      </c>
      <c r="C1123" s="2" t="str">
        <f>Tableau77[[#This Row],[COMMANDE]]&amp;Tableau77[[#This Row],[ECHEANCE]]&amp;Tableau77[[#This Row],[PLANID]]</f>
        <v>1118435701118</v>
      </c>
      <c r="D1123" s="2">
        <v>1118</v>
      </c>
      <c r="E1123" s="2">
        <v>1118</v>
      </c>
      <c r="F1123" s="3">
        <v>201914</v>
      </c>
      <c r="G1123" s="2">
        <v>201914</v>
      </c>
      <c r="H1123" s="1">
        <v>43570</v>
      </c>
      <c r="I1123" s="2">
        <v>201916</v>
      </c>
      <c r="J1123" s="2" t="s">
        <v>17</v>
      </c>
      <c r="K1123" s="2">
        <v>1118</v>
      </c>
      <c r="L1123" s="4">
        <v>24</v>
      </c>
    </row>
    <row r="1124" spans="2:12" s="2" customFormat="1" x14ac:dyDescent="0.25">
      <c r="B1124" s="2" t="s">
        <v>2</v>
      </c>
      <c r="C1124" s="2" t="str">
        <f>Tableau77[[#This Row],[COMMANDE]]&amp;Tableau77[[#This Row],[ECHEANCE]]&amp;Tableau77[[#This Row],[PLANID]]</f>
        <v>1119435771119</v>
      </c>
      <c r="D1124" s="2">
        <v>1119</v>
      </c>
      <c r="E1124" s="2">
        <v>1119</v>
      </c>
      <c r="F1124" s="3">
        <v>201914</v>
      </c>
      <c r="G1124" s="2">
        <v>201915</v>
      </c>
      <c r="H1124" s="1">
        <v>43577</v>
      </c>
      <c r="I1124" s="2">
        <v>201917</v>
      </c>
      <c r="J1124" s="2" t="s">
        <v>17</v>
      </c>
      <c r="K1124" s="2">
        <v>1119</v>
      </c>
      <c r="L1124" s="4">
        <v>24</v>
      </c>
    </row>
    <row r="1125" spans="2:12" s="2" customFormat="1" x14ac:dyDescent="0.25">
      <c r="B1125" s="2" t="s">
        <v>2</v>
      </c>
      <c r="C1125" s="2" t="str">
        <f>Tableau77[[#This Row],[COMMANDE]]&amp;Tableau77[[#This Row],[ECHEANCE]]&amp;Tableau77[[#This Row],[PLANID]]</f>
        <v>1120435911120</v>
      </c>
      <c r="D1125" s="2">
        <v>1120</v>
      </c>
      <c r="E1125" s="2">
        <v>1120</v>
      </c>
      <c r="F1125" s="3">
        <v>201917</v>
      </c>
      <c r="G1125" s="2">
        <v>201916</v>
      </c>
      <c r="H1125" s="1">
        <v>43591</v>
      </c>
      <c r="I1125" s="2">
        <v>201919</v>
      </c>
      <c r="J1125" s="2" t="s">
        <v>17</v>
      </c>
      <c r="K1125" s="2">
        <v>1120</v>
      </c>
      <c r="L1125" s="4">
        <v>24</v>
      </c>
    </row>
    <row r="1126" spans="2:12" s="2" customFormat="1" x14ac:dyDescent="0.25">
      <c r="B1126" s="2" t="s">
        <v>2</v>
      </c>
      <c r="C1126" s="2" t="str">
        <f>Tableau77[[#This Row],[COMMANDE]]&amp;Tableau77[[#This Row],[ECHEANCE]]&amp;Tableau77[[#This Row],[PLANID]]</f>
        <v>1121435981121</v>
      </c>
      <c r="D1126" s="2">
        <v>1121</v>
      </c>
      <c r="E1126" s="2">
        <v>1121</v>
      </c>
      <c r="F1126" s="3">
        <v>201918</v>
      </c>
      <c r="G1126" s="2">
        <v>201917</v>
      </c>
      <c r="H1126" s="1">
        <v>43598</v>
      </c>
      <c r="I1126" s="2">
        <v>201920</v>
      </c>
      <c r="J1126" s="2" t="s">
        <v>17</v>
      </c>
      <c r="K1126" s="2">
        <v>1121</v>
      </c>
      <c r="L1126" s="4">
        <v>24</v>
      </c>
    </row>
    <row r="1127" spans="2:12" s="2" customFormat="1" x14ac:dyDescent="0.25">
      <c r="B1127" s="2" t="s">
        <v>2</v>
      </c>
      <c r="C1127" s="2" t="str">
        <f>Tableau77[[#This Row],[COMMANDE]]&amp;Tableau77[[#This Row],[ECHEANCE]]&amp;Tableau77[[#This Row],[PLANID]]</f>
        <v>1122436051122</v>
      </c>
      <c r="D1127" s="2">
        <v>1122</v>
      </c>
      <c r="E1127" s="2">
        <v>1122</v>
      </c>
      <c r="F1127" s="3">
        <v>201919</v>
      </c>
      <c r="G1127" s="2">
        <v>201918</v>
      </c>
      <c r="H1127" s="1">
        <v>43605</v>
      </c>
      <c r="I1127" s="2">
        <v>201921</v>
      </c>
      <c r="J1127" s="2" t="s">
        <v>17</v>
      </c>
      <c r="K1127" s="2">
        <v>1122</v>
      </c>
      <c r="L1127" s="4">
        <v>12</v>
      </c>
    </row>
    <row r="1128" spans="2:12" s="2" customFormat="1" x14ac:dyDescent="0.25">
      <c r="B1128" s="2" t="s">
        <v>2</v>
      </c>
      <c r="C1128" s="2" t="str">
        <f>Tableau77[[#This Row],[COMMANDE]]&amp;Tableau77[[#This Row],[ECHEANCE]]&amp;Tableau77[[#This Row],[PLANID]]</f>
        <v>1123435141123</v>
      </c>
      <c r="D1128" s="2">
        <v>1123</v>
      </c>
      <c r="E1128" s="2">
        <v>1123</v>
      </c>
      <c r="F1128" s="3" t="s">
        <v>20</v>
      </c>
      <c r="G1128" s="2">
        <v>197001</v>
      </c>
      <c r="H1128" s="1">
        <v>43514</v>
      </c>
      <c r="I1128" s="2">
        <v>201908</v>
      </c>
      <c r="J1128" s="2" t="s">
        <v>3</v>
      </c>
      <c r="K1128" s="2">
        <v>1123</v>
      </c>
      <c r="L1128" s="4">
        <v>20.37</v>
      </c>
    </row>
    <row r="1129" spans="2:12" s="2" customFormat="1" x14ac:dyDescent="0.25">
      <c r="B1129" s="2" t="s">
        <v>2</v>
      </c>
      <c r="C1129" s="2" t="str">
        <f>Tableau77[[#This Row],[COMMANDE]]&amp;Tableau77[[#This Row],[ECHEANCE]]&amp;Tableau77[[#This Row],[PLANID]]</f>
        <v>1124435141124</v>
      </c>
      <c r="D1129" s="2">
        <v>1124</v>
      </c>
      <c r="E1129" s="2">
        <v>1124</v>
      </c>
      <c r="F1129" s="3" t="s">
        <v>20</v>
      </c>
      <c r="G1129" s="2">
        <v>197001</v>
      </c>
      <c r="H1129" s="1">
        <v>43514</v>
      </c>
      <c r="I1129" s="2">
        <v>201908</v>
      </c>
      <c r="J1129" s="2" t="s">
        <v>3</v>
      </c>
      <c r="K1129" s="2">
        <v>1124</v>
      </c>
      <c r="L1129" s="4">
        <v>3.41</v>
      </c>
    </row>
    <row r="1130" spans="2:12" s="2" customFormat="1" x14ac:dyDescent="0.25">
      <c r="B1130" s="2" t="s">
        <v>2</v>
      </c>
      <c r="C1130" s="2" t="str">
        <f>Tableau77[[#This Row],[COMMANDE]]&amp;Tableau77[[#This Row],[ECHEANCE]]&amp;Tableau77[[#This Row],[PLANID]]</f>
        <v>1125435211125</v>
      </c>
      <c r="D1130" s="2">
        <v>1125</v>
      </c>
      <c r="E1130" s="2">
        <v>1125</v>
      </c>
      <c r="F1130" s="3" t="s">
        <v>20</v>
      </c>
      <c r="G1130" s="2">
        <v>197001</v>
      </c>
      <c r="H1130" s="1">
        <v>43521</v>
      </c>
      <c r="I1130" s="2">
        <v>201909</v>
      </c>
      <c r="J1130" s="2" t="s">
        <v>3</v>
      </c>
      <c r="K1130" s="2">
        <v>1125</v>
      </c>
      <c r="L1130" s="4">
        <v>12</v>
      </c>
    </row>
    <row r="1131" spans="2:12" s="2" customFormat="1" x14ac:dyDescent="0.25">
      <c r="B1131" s="2" t="s">
        <v>2</v>
      </c>
      <c r="C1131" s="2" t="str">
        <f>Tableau77[[#This Row],[COMMANDE]]&amp;Tableau77[[#This Row],[ECHEANCE]]&amp;Tableau77[[#This Row],[PLANID]]</f>
        <v>1126435281126</v>
      </c>
      <c r="D1131" s="2">
        <v>1126</v>
      </c>
      <c r="E1131" s="2">
        <v>1126</v>
      </c>
      <c r="F1131" s="3" t="s">
        <v>20</v>
      </c>
      <c r="G1131" s="2">
        <v>197001</v>
      </c>
      <c r="H1131" s="1">
        <v>43528</v>
      </c>
      <c r="I1131" s="2">
        <v>201910</v>
      </c>
      <c r="J1131" s="2" t="s">
        <v>3</v>
      </c>
      <c r="K1131" s="2">
        <v>1126</v>
      </c>
      <c r="L1131" s="4">
        <v>4.835</v>
      </c>
    </row>
    <row r="1132" spans="2:12" s="2" customFormat="1" x14ac:dyDescent="0.25">
      <c r="B1132" s="2" t="s">
        <v>2</v>
      </c>
      <c r="C1132" s="2" t="str">
        <f>Tableau77[[#This Row],[COMMANDE]]&amp;Tableau77[[#This Row],[ECHEANCE]]&amp;Tableau77[[#This Row],[PLANID]]</f>
        <v>1127435281127</v>
      </c>
      <c r="D1132" s="2">
        <v>1127</v>
      </c>
      <c r="E1132" s="2">
        <v>1127</v>
      </c>
      <c r="F1132" s="3" t="s">
        <v>20</v>
      </c>
      <c r="G1132" s="2">
        <v>197001</v>
      </c>
      <c r="H1132" s="1">
        <v>43528</v>
      </c>
      <c r="I1132" s="2">
        <v>201910</v>
      </c>
      <c r="J1132" s="2" t="s">
        <v>3</v>
      </c>
      <c r="K1132" s="2">
        <v>1127</v>
      </c>
      <c r="L1132" s="4">
        <v>19.164999999999999</v>
      </c>
    </row>
    <row r="1133" spans="2:12" s="2" customFormat="1" x14ac:dyDescent="0.25">
      <c r="B1133" s="2" t="s">
        <v>2</v>
      </c>
      <c r="C1133" s="2" t="str">
        <f>Tableau77[[#This Row],[COMMANDE]]&amp;Tableau77[[#This Row],[ECHEANCE]]&amp;Tableau77[[#This Row],[PLANID]]</f>
        <v>1128435351128</v>
      </c>
      <c r="D1133" s="2">
        <v>1128</v>
      </c>
      <c r="E1133" s="2">
        <v>1128</v>
      </c>
      <c r="F1133" s="3" t="s">
        <v>20</v>
      </c>
      <c r="G1133" s="2">
        <v>197001</v>
      </c>
      <c r="H1133" s="1">
        <v>43535</v>
      </c>
      <c r="I1133" s="2">
        <v>201911</v>
      </c>
      <c r="J1133" s="2" t="s">
        <v>3</v>
      </c>
      <c r="K1133" s="2">
        <v>1128</v>
      </c>
      <c r="L1133" s="4">
        <v>24</v>
      </c>
    </row>
    <row r="1134" spans="2:12" s="2" customFormat="1" x14ac:dyDescent="0.25">
      <c r="B1134" s="2" t="s">
        <v>2</v>
      </c>
      <c r="C1134" s="2" t="str">
        <f>Tableau77[[#This Row],[COMMANDE]]&amp;Tableau77[[#This Row],[ECHEANCE]]&amp;Tableau77[[#This Row],[PLANID]]</f>
        <v>1129435421129</v>
      </c>
      <c r="D1134" s="2">
        <v>1129</v>
      </c>
      <c r="E1134" s="2">
        <v>1129</v>
      </c>
      <c r="F1134" s="3" t="s">
        <v>20</v>
      </c>
      <c r="G1134" s="2">
        <v>197001</v>
      </c>
      <c r="H1134" s="1">
        <v>43542</v>
      </c>
      <c r="I1134" s="2">
        <v>201912</v>
      </c>
      <c r="J1134" s="2" t="s">
        <v>3</v>
      </c>
      <c r="K1134" s="2">
        <v>1129</v>
      </c>
      <c r="L1134" s="4">
        <v>5.5549999999999997</v>
      </c>
    </row>
    <row r="1135" spans="2:12" s="2" customFormat="1" x14ac:dyDescent="0.25">
      <c r="B1135" s="2" t="s">
        <v>2</v>
      </c>
      <c r="C1135" s="2" t="str">
        <f>Tableau77[[#This Row],[COMMANDE]]&amp;Tableau77[[#This Row],[ECHEANCE]]&amp;Tableau77[[#This Row],[PLANID]]</f>
        <v>1130435561130</v>
      </c>
      <c r="D1135" s="2">
        <v>1130</v>
      </c>
      <c r="E1135" s="2">
        <v>1130</v>
      </c>
      <c r="F1135" s="3" t="s">
        <v>20</v>
      </c>
      <c r="G1135" s="2">
        <v>197001</v>
      </c>
      <c r="H1135" s="1">
        <v>43556</v>
      </c>
      <c r="I1135" s="2">
        <v>201914</v>
      </c>
      <c r="J1135" s="2" t="s">
        <v>3</v>
      </c>
      <c r="K1135" s="2">
        <v>1130</v>
      </c>
      <c r="L1135" s="4">
        <v>1.395</v>
      </c>
    </row>
    <row r="1136" spans="2:12" s="2" customFormat="1" x14ac:dyDescent="0.25">
      <c r="B1136" s="2" t="s">
        <v>2</v>
      </c>
      <c r="C1136" s="2" t="str">
        <f>Tableau77[[#This Row],[COMMANDE]]&amp;Tableau77[[#This Row],[ECHEANCE]]&amp;Tableau77[[#This Row],[PLANID]]</f>
        <v>1131435561131</v>
      </c>
      <c r="D1136" s="2">
        <v>1131</v>
      </c>
      <c r="E1136" s="2">
        <v>1131</v>
      </c>
      <c r="F1136" s="3" t="s">
        <v>20</v>
      </c>
      <c r="G1136" s="2">
        <v>197001</v>
      </c>
      <c r="H1136" s="1">
        <v>43556</v>
      </c>
      <c r="I1136" s="2">
        <v>201914</v>
      </c>
      <c r="J1136" s="2" t="s">
        <v>3</v>
      </c>
      <c r="K1136" s="2">
        <v>1131</v>
      </c>
      <c r="L1136" s="4">
        <v>3.98</v>
      </c>
    </row>
    <row r="1137" spans="2:12" s="2" customFormat="1" x14ac:dyDescent="0.25">
      <c r="B1137" s="2" t="s">
        <v>2</v>
      </c>
      <c r="C1137" s="2" t="str">
        <f>Tableau77[[#This Row],[COMMANDE]]&amp;Tableau77[[#This Row],[ECHEANCE]]&amp;Tableau77[[#This Row],[PLANID]]</f>
        <v>1132435571132</v>
      </c>
      <c r="D1137" s="2">
        <v>1132</v>
      </c>
      <c r="E1137" s="2">
        <v>1132</v>
      </c>
      <c r="F1137" s="3" t="s">
        <v>20</v>
      </c>
      <c r="G1137" s="2">
        <v>197001</v>
      </c>
      <c r="H1137" s="1">
        <v>43557</v>
      </c>
      <c r="I1137" s="2">
        <v>201914</v>
      </c>
      <c r="J1137" s="2" t="s">
        <v>3</v>
      </c>
      <c r="K1137" s="2">
        <v>1132</v>
      </c>
      <c r="L1137" s="4">
        <v>0.22500000000000001</v>
      </c>
    </row>
    <row r="1138" spans="2:12" s="2" customFormat="1" x14ac:dyDescent="0.25">
      <c r="B1138" s="2" t="s">
        <v>2</v>
      </c>
      <c r="C1138" s="2" t="str">
        <f>Tableau77[[#This Row],[COMMANDE]]&amp;Tableau77[[#This Row],[ECHEANCE]]&amp;Tableau77[[#This Row],[PLANID]]</f>
        <v>1133435571133</v>
      </c>
      <c r="D1138" s="2">
        <v>1133</v>
      </c>
      <c r="E1138" s="2">
        <v>1133</v>
      </c>
      <c r="F1138" s="3" t="s">
        <v>20</v>
      </c>
      <c r="G1138" s="2">
        <v>197001</v>
      </c>
      <c r="H1138" s="1">
        <v>43557</v>
      </c>
      <c r="I1138" s="2">
        <v>201914</v>
      </c>
      <c r="J1138" s="2" t="s">
        <v>3</v>
      </c>
      <c r="K1138" s="2">
        <v>1133</v>
      </c>
      <c r="L1138" s="4">
        <v>1.4999999999999999E-2</v>
      </c>
    </row>
    <row r="1139" spans="2:12" s="2" customFormat="1" x14ac:dyDescent="0.25">
      <c r="B1139" s="2" t="s">
        <v>2</v>
      </c>
      <c r="C1139" s="2" t="str">
        <f>Tableau77[[#This Row],[COMMANDE]]&amp;Tableau77[[#This Row],[ECHEANCE]]&amp;Tableau77[[#This Row],[PLANID]]</f>
        <v>1134435571134</v>
      </c>
      <c r="D1139" s="2">
        <v>1134</v>
      </c>
      <c r="E1139" s="2">
        <v>1134</v>
      </c>
      <c r="F1139" s="3" t="s">
        <v>20</v>
      </c>
      <c r="G1139" s="2">
        <v>197001</v>
      </c>
      <c r="H1139" s="1">
        <v>43557</v>
      </c>
      <c r="I1139" s="2">
        <v>201914</v>
      </c>
      <c r="J1139" s="2" t="s">
        <v>3</v>
      </c>
      <c r="K1139" s="2">
        <v>1134</v>
      </c>
      <c r="L1139" s="4">
        <v>7.76</v>
      </c>
    </row>
    <row r="1140" spans="2:12" s="2" customFormat="1" x14ac:dyDescent="0.25">
      <c r="B1140" s="2" t="s">
        <v>2</v>
      </c>
      <c r="C1140" s="2" t="str">
        <f>Tableau77[[#This Row],[COMMANDE]]&amp;Tableau77[[#This Row],[ECHEANCE]]&amp;Tableau77[[#This Row],[PLANID]]</f>
        <v>1135434441135</v>
      </c>
      <c r="D1140" s="2">
        <v>1135</v>
      </c>
      <c r="E1140" s="2">
        <v>1135</v>
      </c>
      <c r="F1140" s="3" t="s">
        <v>20</v>
      </c>
      <c r="G1140" s="2">
        <v>197001</v>
      </c>
      <c r="H1140" s="1">
        <v>43444</v>
      </c>
      <c r="I1140" s="2">
        <v>201850</v>
      </c>
      <c r="J1140" s="2" t="s">
        <v>3</v>
      </c>
      <c r="K1140" s="2">
        <v>1135</v>
      </c>
      <c r="L1140" s="4">
        <v>0.70499999999999996</v>
      </c>
    </row>
    <row r="1141" spans="2:12" s="2" customFormat="1" x14ac:dyDescent="0.25">
      <c r="B1141" s="2" t="s">
        <v>2</v>
      </c>
      <c r="C1141" s="2" t="str">
        <f>Tableau77[[#This Row],[COMMANDE]]&amp;Tableau77[[#This Row],[ECHEANCE]]&amp;Tableau77[[#This Row],[PLANID]]</f>
        <v>1136435871136</v>
      </c>
      <c r="D1141" s="2">
        <v>1136</v>
      </c>
      <c r="E1141" s="2">
        <v>1136</v>
      </c>
      <c r="F1141" s="3">
        <v>201917</v>
      </c>
      <c r="G1141" s="2">
        <v>201916</v>
      </c>
      <c r="H1141" s="1">
        <v>43587</v>
      </c>
      <c r="I1141" s="2">
        <v>201918</v>
      </c>
      <c r="J1141" s="2" t="s">
        <v>17</v>
      </c>
      <c r="K1141" s="2">
        <v>1136</v>
      </c>
      <c r="L1141" s="4">
        <v>38.47</v>
      </c>
    </row>
    <row r="1142" spans="2:12" s="2" customFormat="1" x14ac:dyDescent="0.25">
      <c r="B1142" s="2" t="s">
        <v>2</v>
      </c>
      <c r="C1142" s="2" t="str">
        <f>Tableau77[[#This Row],[COMMANDE]]&amp;Tableau77[[#This Row],[ECHEANCE]]&amp;Tableau77[[#This Row],[PLANID]]</f>
        <v>1137434861137</v>
      </c>
      <c r="D1142" s="2">
        <v>1137</v>
      </c>
      <c r="E1142" s="2">
        <v>1137</v>
      </c>
      <c r="F1142" s="3" t="s">
        <v>20</v>
      </c>
      <c r="G1142" s="2">
        <v>197001</v>
      </c>
      <c r="H1142" s="1">
        <v>43486</v>
      </c>
      <c r="I1142" s="2">
        <v>201904</v>
      </c>
      <c r="J1142" s="2" t="s">
        <v>3</v>
      </c>
      <c r="K1142" s="2">
        <v>1137</v>
      </c>
      <c r="L1142" s="4">
        <v>29.614999999999998</v>
      </c>
    </row>
    <row r="1143" spans="2:12" s="2" customFormat="1" x14ac:dyDescent="0.25">
      <c r="B1143" s="2" t="s">
        <v>2</v>
      </c>
      <c r="C1143" s="2" t="str">
        <f>Tableau77[[#This Row],[COMMANDE]]&amp;Tableau77[[#This Row],[ECHEANCE]]&amp;Tableau77[[#This Row],[PLANID]]</f>
        <v>1138434861138</v>
      </c>
      <c r="D1143" s="2">
        <v>1138</v>
      </c>
      <c r="E1143" s="2">
        <v>1138</v>
      </c>
      <c r="F1143" s="3" t="s">
        <v>20</v>
      </c>
      <c r="G1143" s="2">
        <v>197001</v>
      </c>
      <c r="H1143" s="1">
        <v>43486</v>
      </c>
      <c r="I1143" s="2">
        <v>201904</v>
      </c>
      <c r="J1143" s="2" t="s">
        <v>3</v>
      </c>
      <c r="K1143" s="2">
        <v>1138</v>
      </c>
      <c r="L1143" s="4">
        <v>0.38500000000000001</v>
      </c>
    </row>
    <row r="1144" spans="2:12" s="2" customFormat="1" x14ac:dyDescent="0.25">
      <c r="B1144" s="2" t="s">
        <v>2</v>
      </c>
      <c r="C1144" s="2" t="str">
        <f>Tableau77[[#This Row],[COMMANDE]]&amp;Tableau77[[#This Row],[ECHEANCE]]&amp;Tableau77[[#This Row],[PLANID]]</f>
        <v>1139435001139</v>
      </c>
      <c r="D1144" s="2">
        <v>1139</v>
      </c>
      <c r="E1144" s="2">
        <v>1139</v>
      </c>
      <c r="F1144" s="3" t="s">
        <v>20</v>
      </c>
      <c r="G1144" s="2">
        <v>197001</v>
      </c>
      <c r="H1144" s="1">
        <v>43500</v>
      </c>
      <c r="I1144" s="2">
        <v>201906</v>
      </c>
      <c r="J1144" s="2" t="s">
        <v>3</v>
      </c>
      <c r="K1144" s="2">
        <v>1139</v>
      </c>
      <c r="L1144" s="4">
        <v>18.88</v>
      </c>
    </row>
    <row r="1145" spans="2:12" s="2" customFormat="1" x14ac:dyDescent="0.25">
      <c r="B1145" s="2" t="s">
        <v>2</v>
      </c>
      <c r="C1145" s="2" t="str">
        <f>Tableau77[[#This Row],[COMMANDE]]&amp;Tableau77[[#This Row],[ECHEANCE]]&amp;Tableau77[[#This Row],[PLANID]]</f>
        <v>1140435001140</v>
      </c>
      <c r="D1145" s="2">
        <v>1140</v>
      </c>
      <c r="E1145" s="2">
        <v>1140</v>
      </c>
      <c r="F1145" s="3" t="s">
        <v>20</v>
      </c>
      <c r="G1145" s="2">
        <v>197001</v>
      </c>
      <c r="H1145" s="1">
        <v>43500</v>
      </c>
      <c r="I1145" s="2">
        <v>201906</v>
      </c>
      <c r="J1145" s="2" t="s">
        <v>3</v>
      </c>
      <c r="K1145" s="2">
        <v>1140</v>
      </c>
      <c r="L1145" s="4">
        <v>1.1200000000000001</v>
      </c>
    </row>
    <row r="1146" spans="2:12" s="2" customFormat="1" x14ac:dyDescent="0.25">
      <c r="B1146" s="2" t="s">
        <v>2</v>
      </c>
      <c r="C1146" s="2" t="str">
        <f>Tableau77[[#This Row],[COMMANDE]]&amp;Tableau77[[#This Row],[ECHEANCE]]&amp;Tableau77[[#This Row],[PLANID]]</f>
        <v>1141435271141</v>
      </c>
      <c r="D1146" s="2">
        <v>1141</v>
      </c>
      <c r="E1146" s="2">
        <v>1141</v>
      </c>
      <c r="F1146" s="3" t="s">
        <v>20</v>
      </c>
      <c r="G1146" s="2">
        <v>197001</v>
      </c>
      <c r="H1146" s="1">
        <v>43527</v>
      </c>
      <c r="I1146" s="2">
        <v>201909</v>
      </c>
      <c r="J1146" s="2" t="s">
        <v>3</v>
      </c>
      <c r="K1146" s="2">
        <v>1141</v>
      </c>
      <c r="L1146" s="4">
        <v>30</v>
      </c>
    </row>
    <row r="1147" spans="2:12" s="2" customFormat="1" x14ac:dyDescent="0.25">
      <c r="B1147" s="2" t="s">
        <v>2</v>
      </c>
      <c r="C1147" s="2" t="str">
        <f>Tableau77[[#This Row],[COMMANDE]]&amp;Tableau77[[#This Row],[ECHEANCE]]&amp;Tableau77[[#This Row],[PLANID]]</f>
        <v>1142435871142</v>
      </c>
      <c r="D1147" s="2">
        <v>1142</v>
      </c>
      <c r="E1147" s="2">
        <v>1142</v>
      </c>
      <c r="F1147" s="3" t="s">
        <v>20</v>
      </c>
      <c r="G1147" s="2">
        <v>197001</v>
      </c>
      <c r="H1147" s="1">
        <v>43587</v>
      </c>
      <c r="I1147" s="2">
        <v>201918</v>
      </c>
      <c r="J1147" s="2" t="s">
        <v>3</v>
      </c>
      <c r="K1147" s="2">
        <v>1142</v>
      </c>
      <c r="L1147" s="4">
        <v>1.53</v>
      </c>
    </row>
    <row r="1148" spans="2:12" s="2" customFormat="1" x14ac:dyDescent="0.25">
      <c r="B1148" s="2" t="s">
        <v>2</v>
      </c>
      <c r="C1148" s="2" t="str">
        <f>Tableau77[[#This Row],[COMMANDE]]&amp;Tableau77[[#This Row],[ECHEANCE]]&amp;Tableau77[[#This Row],[PLANID]]</f>
        <v>1143434931143</v>
      </c>
      <c r="D1148" s="2">
        <v>1143</v>
      </c>
      <c r="E1148" s="2">
        <v>1143</v>
      </c>
      <c r="F1148" s="3" t="s">
        <v>20</v>
      </c>
      <c r="G1148" s="2">
        <v>197001</v>
      </c>
      <c r="H1148" s="1">
        <v>43493</v>
      </c>
      <c r="I1148" s="2">
        <v>201905</v>
      </c>
      <c r="J1148" s="2" t="s">
        <v>3</v>
      </c>
      <c r="K1148" s="2">
        <v>1143</v>
      </c>
      <c r="L1148" s="4">
        <v>20</v>
      </c>
    </row>
    <row r="1149" spans="2:12" s="2" customFormat="1" x14ac:dyDescent="0.25">
      <c r="B1149" s="2" t="s">
        <v>2</v>
      </c>
      <c r="C1149" s="2" t="str">
        <f>Tableau77[[#This Row],[COMMANDE]]&amp;Tableau77[[#This Row],[ECHEANCE]]&amp;Tableau77[[#This Row],[PLANID]]</f>
        <v>1144435211144</v>
      </c>
      <c r="D1149" s="2">
        <v>1144</v>
      </c>
      <c r="E1149" s="2">
        <v>1144</v>
      </c>
      <c r="F1149" s="3" t="s">
        <v>20</v>
      </c>
      <c r="G1149" s="2">
        <v>197001</v>
      </c>
      <c r="H1149" s="1">
        <v>43521</v>
      </c>
      <c r="I1149" s="2">
        <v>201909</v>
      </c>
      <c r="J1149" s="2" t="s">
        <v>3</v>
      </c>
      <c r="K1149" s="2">
        <v>1144</v>
      </c>
      <c r="L1149" s="4">
        <v>9.9849999999999994</v>
      </c>
    </row>
    <row r="1150" spans="2:12" s="2" customFormat="1" x14ac:dyDescent="0.25">
      <c r="B1150" s="2" t="s">
        <v>2</v>
      </c>
      <c r="C1150" s="2" t="str">
        <f>Tableau77[[#This Row],[COMMANDE]]&amp;Tableau77[[#This Row],[ECHEANCE]]&amp;Tableau77[[#This Row],[PLANID]]</f>
        <v>1145435211145</v>
      </c>
      <c r="D1150" s="2">
        <v>1145</v>
      </c>
      <c r="E1150" s="2">
        <v>1145</v>
      </c>
      <c r="F1150" s="3" t="s">
        <v>20</v>
      </c>
      <c r="G1150" s="2">
        <v>197001</v>
      </c>
      <c r="H1150" s="1">
        <v>43521</v>
      </c>
      <c r="I1150" s="2">
        <v>201909</v>
      </c>
      <c r="J1150" s="2" t="s">
        <v>3</v>
      </c>
      <c r="K1150" s="2">
        <v>1145</v>
      </c>
      <c r="L1150" s="4">
        <v>1.4999999999999999E-2</v>
      </c>
    </row>
    <row r="1151" spans="2:12" s="2" customFormat="1" x14ac:dyDescent="0.25">
      <c r="B1151" s="2" t="s">
        <v>2</v>
      </c>
      <c r="C1151" s="2" t="str">
        <f>Tableau77[[#This Row],[COMMANDE]]&amp;Tableau77[[#This Row],[ECHEANCE]]&amp;Tableau77[[#This Row],[PLANID]]</f>
        <v>1146435361146</v>
      </c>
      <c r="D1151" s="2">
        <v>1146</v>
      </c>
      <c r="E1151" s="2">
        <v>1146</v>
      </c>
      <c r="F1151" s="3" t="s">
        <v>20</v>
      </c>
      <c r="G1151" s="2">
        <v>197001</v>
      </c>
      <c r="H1151" s="1">
        <v>43536</v>
      </c>
      <c r="I1151" s="2">
        <v>201911</v>
      </c>
      <c r="J1151" s="2" t="s">
        <v>3</v>
      </c>
      <c r="K1151" s="2">
        <v>1146</v>
      </c>
      <c r="L1151" s="4">
        <v>20</v>
      </c>
    </row>
    <row r="1152" spans="2:12" s="2" customFormat="1" x14ac:dyDescent="0.25">
      <c r="B1152" s="2" t="s">
        <v>2</v>
      </c>
      <c r="C1152" s="2" t="str">
        <f>Tableau77[[#This Row],[COMMANDE]]&amp;Tableau77[[#This Row],[ECHEANCE]]&amp;Tableau77[[#This Row],[PLANID]]</f>
        <v>1147435281147</v>
      </c>
      <c r="D1152" s="2">
        <v>1147</v>
      </c>
      <c r="E1152" s="2">
        <v>1147</v>
      </c>
      <c r="F1152" s="3">
        <v>201909</v>
      </c>
      <c r="G1152" s="2">
        <v>201910</v>
      </c>
      <c r="H1152" s="1">
        <v>43528</v>
      </c>
      <c r="I1152" s="2">
        <v>201910</v>
      </c>
      <c r="J1152" s="2" t="s">
        <v>17</v>
      </c>
      <c r="K1152" s="2">
        <v>1147</v>
      </c>
      <c r="L1152" s="4">
        <v>23.434999999999999</v>
      </c>
    </row>
    <row r="1153" spans="2:12" s="2" customFormat="1" x14ac:dyDescent="0.25">
      <c r="B1153" s="2" t="s">
        <v>2</v>
      </c>
      <c r="C1153" s="2" t="str">
        <f>Tableau77[[#This Row],[COMMANDE]]&amp;Tableau77[[#This Row],[ECHEANCE]]&amp;Tableau77[[#This Row],[PLANID]]</f>
        <v>1148435571148</v>
      </c>
      <c r="D1153" s="2">
        <v>1148</v>
      </c>
      <c r="E1153" s="2">
        <v>1148</v>
      </c>
      <c r="F1153" s="3">
        <v>201913</v>
      </c>
      <c r="G1153" s="2">
        <v>201913</v>
      </c>
      <c r="H1153" s="1">
        <v>43557</v>
      </c>
      <c r="I1153" s="2">
        <v>201914</v>
      </c>
      <c r="J1153" s="2" t="s">
        <v>17</v>
      </c>
      <c r="K1153" s="2">
        <v>1148</v>
      </c>
      <c r="L1153" s="4">
        <v>30</v>
      </c>
    </row>
    <row r="1154" spans="2:12" s="2" customFormat="1" x14ac:dyDescent="0.25">
      <c r="B1154" s="2" t="s">
        <v>2</v>
      </c>
      <c r="C1154" s="2" t="str">
        <f>Tableau77[[#This Row],[COMMANDE]]&amp;Tableau77[[#This Row],[ECHEANCE]]&amp;Tableau77[[#This Row],[PLANID]]</f>
        <v>1149435871149</v>
      </c>
      <c r="D1154" s="2">
        <v>1149</v>
      </c>
      <c r="E1154" s="2">
        <v>1149</v>
      </c>
      <c r="F1154" s="3">
        <v>201917</v>
      </c>
      <c r="G1154" s="2">
        <v>201916</v>
      </c>
      <c r="H1154" s="1">
        <v>43587</v>
      </c>
      <c r="I1154" s="2">
        <v>201918</v>
      </c>
      <c r="J1154" s="2" t="s">
        <v>17</v>
      </c>
      <c r="K1154" s="2">
        <v>1149</v>
      </c>
      <c r="L1154" s="4">
        <v>30</v>
      </c>
    </row>
    <row r="1155" spans="2:12" s="2" customFormat="1" x14ac:dyDescent="0.25">
      <c r="B1155" s="2" t="s">
        <v>2</v>
      </c>
      <c r="C1155" s="2" t="str">
        <f>Tableau77[[#This Row],[COMMANDE]]&amp;Tableau77[[#This Row],[ECHEANCE]]&amp;Tableau77[[#This Row],[PLANID]]</f>
        <v>1150436191150</v>
      </c>
      <c r="D1155" s="2">
        <v>1150</v>
      </c>
      <c r="E1155" s="2">
        <v>1150</v>
      </c>
      <c r="F1155" s="3">
        <v>201922</v>
      </c>
      <c r="G1155" s="2">
        <v>201920</v>
      </c>
      <c r="H1155" s="1">
        <v>43619</v>
      </c>
      <c r="I1155" s="2">
        <v>201923</v>
      </c>
      <c r="J1155" s="2" t="s">
        <v>17</v>
      </c>
      <c r="K1155" s="2">
        <v>1150</v>
      </c>
      <c r="L1155" s="4">
        <v>30</v>
      </c>
    </row>
    <row r="1156" spans="2:12" s="2" customFormat="1" x14ac:dyDescent="0.25">
      <c r="B1156" s="2" t="s">
        <v>2</v>
      </c>
      <c r="C1156" s="2" t="str">
        <f>Tableau77[[#This Row],[COMMANDE]]&amp;Tableau77[[#This Row],[ECHEANCE]]&amp;Tableau77[[#This Row],[PLANID]]</f>
        <v>1151434861151</v>
      </c>
      <c r="D1156" s="2">
        <v>1151</v>
      </c>
      <c r="E1156" s="2">
        <v>1151</v>
      </c>
      <c r="F1156" s="3" t="s">
        <v>20</v>
      </c>
      <c r="G1156" s="2">
        <v>197001</v>
      </c>
      <c r="H1156" s="1">
        <v>43486</v>
      </c>
      <c r="I1156" s="2">
        <v>201904</v>
      </c>
      <c r="J1156" s="2" t="s">
        <v>3</v>
      </c>
      <c r="K1156" s="2">
        <v>1151</v>
      </c>
      <c r="L1156" s="4">
        <v>2.1349999999999998</v>
      </c>
    </row>
    <row r="1157" spans="2:12" s="2" customFormat="1" x14ac:dyDescent="0.25">
      <c r="B1157" s="2" t="s">
        <v>2</v>
      </c>
      <c r="C1157" s="2" t="str">
        <f>Tableau77[[#This Row],[COMMANDE]]&amp;Tableau77[[#This Row],[ECHEANCE]]&amp;Tableau77[[#This Row],[PLANID]]</f>
        <v>1152435071152</v>
      </c>
      <c r="D1157" s="2">
        <v>1152</v>
      </c>
      <c r="E1157" s="2">
        <v>1152</v>
      </c>
      <c r="F1157" s="3" t="s">
        <v>20</v>
      </c>
      <c r="G1157" s="2">
        <v>197001</v>
      </c>
      <c r="H1157" s="1">
        <v>43507</v>
      </c>
      <c r="I1157" s="2">
        <v>201907</v>
      </c>
      <c r="J1157" s="2" t="s">
        <v>3</v>
      </c>
      <c r="K1157" s="2">
        <v>1152</v>
      </c>
      <c r="L1157" s="4">
        <v>7.8550000000000004</v>
      </c>
    </row>
    <row r="1158" spans="2:12" s="2" customFormat="1" x14ac:dyDescent="0.25">
      <c r="B1158" s="2" t="s">
        <v>2</v>
      </c>
      <c r="C1158" s="2" t="str">
        <f>Tableau77[[#This Row],[COMMANDE]]&amp;Tableau77[[#This Row],[ECHEANCE]]&amp;Tableau77[[#This Row],[PLANID]]</f>
        <v>1153435071153</v>
      </c>
      <c r="D1158" s="2">
        <v>1153</v>
      </c>
      <c r="E1158" s="2">
        <v>1153</v>
      </c>
      <c r="F1158" s="3" t="s">
        <v>20</v>
      </c>
      <c r="G1158" s="2">
        <v>197001</v>
      </c>
      <c r="H1158" s="1">
        <v>43507</v>
      </c>
      <c r="I1158" s="2">
        <v>201907</v>
      </c>
      <c r="J1158" s="2" t="s">
        <v>3</v>
      </c>
      <c r="K1158" s="2">
        <v>1153</v>
      </c>
      <c r="L1158" s="4">
        <v>12.615</v>
      </c>
    </row>
    <row r="1159" spans="2:12" s="2" customFormat="1" x14ac:dyDescent="0.25">
      <c r="B1159" s="2" t="s">
        <v>2</v>
      </c>
      <c r="C1159" s="2" t="str">
        <f>Tableau77[[#This Row],[COMMANDE]]&amp;Tableau77[[#This Row],[ECHEANCE]]&amp;Tableau77[[#This Row],[PLANID]]</f>
        <v>1154435071154</v>
      </c>
      <c r="D1159" s="2">
        <v>1154</v>
      </c>
      <c r="E1159" s="2">
        <v>1154</v>
      </c>
      <c r="F1159" s="3" t="s">
        <v>20</v>
      </c>
      <c r="G1159" s="2">
        <v>197001</v>
      </c>
      <c r="H1159" s="1">
        <v>43507</v>
      </c>
      <c r="I1159" s="2">
        <v>201907</v>
      </c>
      <c r="J1159" s="2" t="s">
        <v>3</v>
      </c>
      <c r="K1159" s="2">
        <v>1154</v>
      </c>
      <c r="L1159" s="4">
        <v>9.5299999999999994</v>
      </c>
    </row>
    <row r="1160" spans="2:12" s="2" customFormat="1" x14ac:dyDescent="0.25">
      <c r="B1160" s="2" t="s">
        <v>2</v>
      </c>
      <c r="C1160" s="2" t="str">
        <f>Tableau77[[#This Row],[COMMANDE]]&amp;Tableau77[[#This Row],[ECHEANCE]]&amp;Tableau77[[#This Row],[PLANID]]</f>
        <v>1155435281155</v>
      </c>
      <c r="D1160" s="2">
        <v>1155</v>
      </c>
      <c r="E1160" s="2">
        <v>1155</v>
      </c>
      <c r="F1160" s="3" t="s">
        <v>20</v>
      </c>
      <c r="G1160" s="2">
        <v>197001</v>
      </c>
      <c r="H1160" s="1">
        <v>43528</v>
      </c>
      <c r="I1160" s="2">
        <v>201910</v>
      </c>
      <c r="J1160" s="2" t="s">
        <v>3</v>
      </c>
      <c r="K1160" s="2">
        <v>1155</v>
      </c>
      <c r="L1160" s="4">
        <v>6.5650000000000004</v>
      </c>
    </row>
    <row r="1161" spans="2:12" s="2" customFormat="1" x14ac:dyDescent="0.25">
      <c r="B1161" s="2" t="s">
        <v>2</v>
      </c>
      <c r="C1161" s="2" t="str">
        <f>Tableau77[[#This Row],[COMMANDE]]&amp;Tableau77[[#This Row],[ECHEANCE]]&amp;Tableau77[[#This Row],[PLANID]]</f>
        <v>1156434791156</v>
      </c>
      <c r="D1161" s="2">
        <v>1156</v>
      </c>
      <c r="E1161" s="2">
        <v>1156</v>
      </c>
      <c r="F1161" s="3">
        <v>201901</v>
      </c>
      <c r="G1161" s="2">
        <v>201910</v>
      </c>
      <c r="H1161" s="1">
        <v>43479</v>
      </c>
      <c r="I1161" s="2">
        <v>201903</v>
      </c>
      <c r="J1161" s="2" t="s">
        <v>17</v>
      </c>
      <c r="K1161" s="2">
        <v>1156</v>
      </c>
      <c r="L1161" s="4">
        <v>3.4249999999999998</v>
      </c>
    </row>
    <row r="1162" spans="2:12" s="2" customFormat="1" x14ac:dyDescent="0.25">
      <c r="B1162" s="2" t="s">
        <v>2</v>
      </c>
      <c r="C1162" s="2" t="str">
        <f>Tableau77[[#This Row],[COMMANDE]]&amp;Tableau77[[#This Row],[ECHEANCE]]&amp;Tableau77[[#This Row],[PLANID]]</f>
        <v>1157434931157</v>
      </c>
      <c r="D1162" s="2">
        <v>1157</v>
      </c>
      <c r="E1162" s="2">
        <v>1157</v>
      </c>
      <c r="F1162" s="3" t="s">
        <v>20</v>
      </c>
      <c r="G1162" s="2">
        <v>197001</v>
      </c>
      <c r="H1162" s="1">
        <v>43493</v>
      </c>
      <c r="I1162" s="2">
        <v>201905</v>
      </c>
      <c r="J1162" s="2" t="s">
        <v>3</v>
      </c>
      <c r="K1162" s="2">
        <v>1157</v>
      </c>
      <c r="L1162" s="4">
        <v>1.4999999999999999E-2</v>
      </c>
    </row>
    <row r="1163" spans="2:12" s="2" customFormat="1" x14ac:dyDescent="0.25">
      <c r="B1163" s="2" t="s">
        <v>2</v>
      </c>
      <c r="C1163" s="2" t="str">
        <f>Tableau77[[#This Row],[COMMANDE]]&amp;Tableau77[[#This Row],[ECHEANCE]]&amp;Tableau77[[#This Row],[PLANID]]</f>
        <v>1158434931158</v>
      </c>
      <c r="D1163" s="2">
        <v>1158</v>
      </c>
      <c r="E1163" s="2">
        <v>1158</v>
      </c>
      <c r="F1163" s="3" t="s">
        <v>20</v>
      </c>
      <c r="G1163" s="2">
        <v>197001</v>
      </c>
      <c r="H1163" s="1">
        <v>43493</v>
      </c>
      <c r="I1163" s="2">
        <v>201905</v>
      </c>
      <c r="J1163" s="2" t="s">
        <v>3</v>
      </c>
      <c r="K1163" s="2">
        <v>1158</v>
      </c>
      <c r="L1163" s="4">
        <v>9.9849999999999994</v>
      </c>
    </row>
    <row r="1164" spans="2:12" s="2" customFormat="1" x14ac:dyDescent="0.25">
      <c r="B1164" s="2" t="s">
        <v>2</v>
      </c>
      <c r="C1164" s="2" t="str">
        <f>Tableau77[[#This Row],[COMMANDE]]&amp;Tableau77[[#This Row],[ECHEANCE]]&amp;Tableau77[[#This Row],[PLANID]]</f>
        <v>1159434931159</v>
      </c>
      <c r="D1164" s="2">
        <v>1159</v>
      </c>
      <c r="E1164" s="2">
        <v>1159</v>
      </c>
      <c r="F1164" s="3" t="s">
        <v>20</v>
      </c>
      <c r="G1164" s="2">
        <v>197001</v>
      </c>
      <c r="H1164" s="1">
        <v>43493</v>
      </c>
      <c r="I1164" s="2">
        <v>201905</v>
      </c>
      <c r="J1164" s="2" t="s">
        <v>3</v>
      </c>
      <c r="K1164" s="2">
        <v>1159</v>
      </c>
      <c r="L1164" s="4">
        <v>0.95499999999999996</v>
      </c>
    </row>
    <row r="1165" spans="2:12" s="2" customFormat="1" x14ac:dyDescent="0.25">
      <c r="B1165" s="2" t="s">
        <v>2</v>
      </c>
      <c r="C1165" s="2" t="str">
        <f>Tableau77[[#This Row],[COMMANDE]]&amp;Tableau77[[#This Row],[ECHEANCE]]&amp;Tableau77[[#This Row],[PLANID]]</f>
        <v>1160434931160</v>
      </c>
      <c r="D1165" s="2">
        <v>1160</v>
      </c>
      <c r="E1165" s="2">
        <v>1160</v>
      </c>
      <c r="F1165" s="3" t="s">
        <v>20</v>
      </c>
      <c r="G1165" s="2">
        <v>197001</v>
      </c>
      <c r="H1165" s="1">
        <v>43493</v>
      </c>
      <c r="I1165" s="2">
        <v>201905</v>
      </c>
      <c r="J1165" s="2" t="s">
        <v>3</v>
      </c>
      <c r="K1165" s="2">
        <v>1160</v>
      </c>
      <c r="L1165" s="4">
        <v>14.045</v>
      </c>
    </row>
    <row r="1166" spans="2:12" s="2" customFormat="1" x14ac:dyDescent="0.25">
      <c r="B1166" s="2" t="s">
        <v>2</v>
      </c>
      <c r="C1166" s="2" t="str">
        <f>Tableau77[[#This Row],[COMMANDE]]&amp;Tableau77[[#This Row],[ECHEANCE]]&amp;Tableau77[[#This Row],[PLANID]]</f>
        <v>1161436471161</v>
      </c>
      <c r="D1166" s="2">
        <v>1161</v>
      </c>
      <c r="E1166" s="2">
        <v>1161</v>
      </c>
      <c r="F1166" s="3">
        <v>201925</v>
      </c>
      <c r="G1166" s="2">
        <v>201924</v>
      </c>
      <c r="H1166" s="1">
        <v>43647</v>
      </c>
      <c r="I1166" s="2">
        <v>201927</v>
      </c>
      <c r="J1166" s="2" t="s">
        <v>17</v>
      </c>
      <c r="K1166" s="2">
        <v>1161</v>
      </c>
      <c r="L1166" s="4">
        <v>4.3943770000000004</v>
      </c>
    </row>
    <row r="1167" spans="2:12" s="2" customFormat="1" x14ac:dyDescent="0.25">
      <c r="B1167" s="2" t="s">
        <v>2</v>
      </c>
      <c r="C1167" s="2" t="str">
        <f>Tableau77[[#This Row],[COMMANDE]]&amp;Tableau77[[#This Row],[ECHEANCE]]&amp;Tableau77[[#This Row],[PLANID]]</f>
        <v>1162436471162</v>
      </c>
      <c r="D1167" s="2">
        <v>1162</v>
      </c>
      <c r="E1167" s="2">
        <v>1162</v>
      </c>
      <c r="F1167" s="3">
        <v>201926</v>
      </c>
      <c r="G1167" s="2">
        <v>201924</v>
      </c>
      <c r="H1167" s="1">
        <v>43647</v>
      </c>
      <c r="I1167" s="2">
        <v>201927</v>
      </c>
      <c r="J1167" s="2" t="s">
        <v>19</v>
      </c>
      <c r="K1167" s="2">
        <v>1162</v>
      </c>
      <c r="L1167" s="4">
        <v>35.605623000000001</v>
      </c>
    </row>
    <row r="1168" spans="2:12" s="2" customFormat="1" x14ac:dyDescent="0.25">
      <c r="B1168" s="2" t="s">
        <v>2</v>
      </c>
      <c r="C1168" s="2" t="str">
        <f>Tableau77[[#This Row],[COMMANDE]]&amp;Tableau77[[#This Row],[ECHEANCE]]&amp;Tableau77[[#This Row],[PLANID]]</f>
        <v>1163436471163</v>
      </c>
      <c r="D1168" s="2">
        <v>1163</v>
      </c>
      <c r="E1168" s="2">
        <v>1163</v>
      </c>
      <c r="F1168" s="3">
        <v>201925</v>
      </c>
      <c r="G1168" s="2">
        <v>201924</v>
      </c>
      <c r="H1168" s="1">
        <v>43647</v>
      </c>
      <c r="I1168" s="2">
        <v>201927</v>
      </c>
      <c r="J1168" s="2" t="s">
        <v>17</v>
      </c>
      <c r="K1168" s="2">
        <v>1163</v>
      </c>
      <c r="L1168" s="4">
        <v>10</v>
      </c>
    </row>
    <row r="1169" spans="2:12" s="2" customFormat="1" x14ac:dyDescent="0.25">
      <c r="B1169" s="2" t="s">
        <v>2</v>
      </c>
      <c r="C1169" s="2" t="str">
        <f>Tableau77[[#This Row],[COMMANDE]]&amp;Tableau77[[#This Row],[ECHEANCE]]&amp;Tableau77[[#This Row],[PLANID]]</f>
        <v>1164435571164</v>
      </c>
      <c r="D1169" s="2">
        <v>1164</v>
      </c>
      <c r="E1169" s="2">
        <v>1164</v>
      </c>
      <c r="F1169" s="3">
        <v>201912</v>
      </c>
      <c r="G1169" s="2">
        <v>201913</v>
      </c>
      <c r="H1169" s="1">
        <v>43557</v>
      </c>
      <c r="I1169" s="2">
        <v>201914</v>
      </c>
      <c r="J1169" s="2" t="s">
        <v>17</v>
      </c>
      <c r="K1169" s="2">
        <v>1164</v>
      </c>
      <c r="L1169" s="4">
        <v>5</v>
      </c>
    </row>
    <row r="1170" spans="2:12" s="2" customFormat="1" x14ac:dyDescent="0.25">
      <c r="B1170" s="2" t="s">
        <v>2</v>
      </c>
      <c r="C1170" s="2" t="str">
        <f>Tableau77[[#This Row],[COMMANDE]]&amp;Tableau77[[#This Row],[ECHEANCE]]&amp;Tableau77[[#This Row],[PLANID]]</f>
        <v>1165436201165</v>
      </c>
      <c r="D1170" s="2">
        <v>1165</v>
      </c>
      <c r="E1170" s="2">
        <v>1165</v>
      </c>
      <c r="F1170" s="3">
        <v>201921</v>
      </c>
      <c r="G1170" s="2">
        <v>201919</v>
      </c>
      <c r="H1170" s="1">
        <v>43620</v>
      </c>
      <c r="I1170" s="2">
        <v>201923</v>
      </c>
      <c r="J1170" s="2" t="s">
        <v>17</v>
      </c>
      <c r="K1170" s="2">
        <v>1165</v>
      </c>
      <c r="L1170" s="4">
        <v>5</v>
      </c>
    </row>
    <row r="1171" spans="2:12" s="2" customFormat="1" x14ac:dyDescent="0.25">
      <c r="B1171" s="2" t="s">
        <v>2</v>
      </c>
      <c r="C1171" s="2" t="str">
        <f>Tableau77[[#This Row],[COMMANDE]]&amp;Tableau77[[#This Row],[ECHEANCE]]&amp;Tableau77[[#This Row],[PLANID]]</f>
        <v>1166432861166</v>
      </c>
      <c r="D1171" s="2">
        <v>1166</v>
      </c>
      <c r="E1171" s="2">
        <v>1166</v>
      </c>
      <c r="F1171" s="3" t="s">
        <v>20</v>
      </c>
      <c r="G1171" s="2">
        <v>197001</v>
      </c>
      <c r="H1171" s="1">
        <v>43286</v>
      </c>
      <c r="I1171" s="2">
        <v>201827</v>
      </c>
      <c r="J1171" s="2" t="s">
        <v>3</v>
      </c>
      <c r="K1171" s="2">
        <v>1166</v>
      </c>
      <c r="L1171" s="4">
        <v>2.2949999999999999</v>
      </c>
    </row>
    <row r="1172" spans="2:12" s="2" customFormat="1" x14ac:dyDescent="0.25">
      <c r="B1172" s="2" t="s">
        <v>2</v>
      </c>
      <c r="C1172" s="2" t="str">
        <f>Tableau77[[#This Row],[COMMANDE]]&amp;Tableau77[[#This Row],[ECHEANCE]]&amp;Tableau77[[#This Row],[PLANID]]</f>
        <v>1167432861167</v>
      </c>
      <c r="D1172" s="2">
        <v>1167</v>
      </c>
      <c r="E1172" s="2">
        <v>1167</v>
      </c>
      <c r="F1172" s="3" t="s">
        <v>20</v>
      </c>
      <c r="G1172" s="2">
        <v>197001</v>
      </c>
      <c r="H1172" s="1">
        <v>43286</v>
      </c>
      <c r="I1172" s="2">
        <v>201827</v>
      </c>
      <c r="J1172" s="2" t="s">
        <v>3</v>
      </c>
      <c r="K1172" s="2">
        <v>1167</v>
      </c>
      <c r="L1172" s="4">
        <v>10.45</v>
      </c>
    </row>
    <row r="1173" spans="2:12" s="2" customFormat="1" x14ac:dyDescent="0.25">
      <c r="B1173" s="2" t="s">
        <v>2</v>
      </c>
      <c r="C1173" s="2" t="str">
        <f>Tableau77[[#This Row],[COMMANDE]]&amp;Tableau77[[#This Row],[ECHEANCE]]&amp;Tableau77[[#This Row],[PLANID]]</f>
        <v>1168432861168</v>
      </c>
      <c r="D1173" s="2">
        <v>1168</v>
      </c>
      <c r="E1173" s="2">
        <v>1168</v>
      </c>
      <c r="F1173" s="3" t="s">
        <v>20</v>
      </c>
      <c r="G1173" s="2">
        <v>197001</v>
      </c>
      <c r="H1173" s="1">
        <v>43286</v>
      </c>
      <c r="I1173" s="2">
        <v>201827</v>
      </c>
      <c r="J1173" s="2" t="s">
        <v>3</v>
      </c>
      <c r="K1173" s="2">
        <v>1168</v>
      </c>
      <c r="L1173" s="4">
        <v>1.55</v>
      </c>
    </row>
    <row r="1174" spans="2:12" s="2" customFormat="1" x14ac:dyDescent="0.25">
      <c r="B1174" s="2" t="s">
        <v>2</v>
      </c>
      <c r="C1174" s="2" t="str">
        <f>Tableau77[[#This Row],[COMMANDE]]&amp;Tableau77[[#This Row],[ECHEANCE]]&amp;Tableau77[[#This Row],[PLANID]]</f>
        <v>1169433551169</v>
      </c>
      <c r="D1174" s="2">
        <v>1169</v>
      </c>
      <c r="E1174" s="2">
        <v>1169</v>
      </c>
      <c r="F1174" s="3" t="s">
        <v>20</v>
      </c>
      <c r="G1174" s="2">
        <v>197001</v>
      </c>
      <c r="H1174" s="1">
        <v>43355</v>
      </c>
      <c r="I1174" s="2">
        <v>201837</v>
      </c>
      <c r="J1174" s="2" t="s">
        <v>3</v>
      </c>
      <c r="K1174" s="2">
        <v>1169</v>
      </c>
      <c r="L1174" s="4">
        <v>1.98</v>
      </c>
    </row>
    <row r="1175" spans="2:12" s="2" customFormat="1" x14ac:dyDescent="0.25">
      <c r="B1175" s="2" t="s">
        <v>2</v>
      </c>
      <c r="C1175" s="2" t="str">
        <f>Tableau77[[#This Row],[COMMANDE]]&amp;Tableau77[[#This Row],[ECHEANCE]]&amp;Tableau77[[#This Row],[PLANID]]</f>
        <v>1170433621170</v>
      </c>
      <c r="D1175" s="2">
        <v>1170</v>
      </c>
      <c r="E1175" s="2">
        <v>1170</v>
      </c>
      <c r="F1175" s="3" t="s">
        <v>20</v>
      </c>
      <c r="G1175" s="2">
        <v>197001</v>
      </c>
      <c r="H1175" s="1">
        <v>43362</v>
      </c>
      <c r="I1175" s="2">
        <v>201838</v>
      </c>
      <c r="J1175" s="2" t="s">
        <v>3</v>
      </c>
      <c r="K1175" s="2">
        <v>1170</v>
      </c>
      <c r="L1175" s="4">
        <v>3.5049999999999999</v>
      </c>
    </row>
    <row r="1176" spans="2:12" s="2" customFormat="1" x14ac:dyDescent="0.25">
      <c r="B1176" s="2" t="s">
        <v>2</v>
      </c>
      <c r="C1176" s="2" t="str">
        <f>Tableau77[[#This Row],[COMMANDE]]&amp;Tableau77[[#This Row],[ECHEANCE]]&amp;Tableau77[[#This Row],[PLANID]]</f>
        <v>1171433701171</v>
      </c>
      <c r="D1176" s="2">
        <v>1171</v>
      </c>
      <c r="E1176" s="2">
        <v>1171</v>
      </c>
      <c r="F1176" s="3" t="s">
        <v>20</v>
      </c>
      <c r="G1176" s="2">
        <v>197001</v>
      </c>
      <c r="H1176" s="1">
        <v>43370</v>
      </c>
      <c r="I1176" s="2">
        <v>201839</v>
      </c>
      <c r="J1176" s="2" t="s">
        <v>3</v>
      </c>
      <c r="K1176" s="2">
        <v>1171</v>
      </c>
      <c r="L1176" s="4">
        <v>3.23</v>
      </c>
    </row>
    <row r="1177" spans="2:12" s="2" customFormat="1" x14ac:dyDescent="0.25">
      <c r="B1177" s="2" t="s">
        <v>2</v>
      </c>
      <c r="C1177" s="2" t="str">
        <f>Tableau77[[#This Row],[COMMANDE]]&amp;Tableau77[[#This Row],[ECHEANCE]]&amp;Tableau77[[#This Row],[PLANID]]</f>
        <v>1172433701172</v>
      </c>
      <c r="D1177" s="2">
        <v>1172</v>
      </c>
      <c r="E1177" s="2">
        <v>1172</v>
      </c>
      <c r="F1177" s="3" t="s">
        <v>20</v>
      </c>
      <c r="G1177" s="2">
        <v>197001</v>
      </c>
      <c r="H1177" s="1">
        <v>43370</v>
      </c>
      <c r="I1177" s="2">
        <v>201839</v>
      </c>
      <c r="J1177" s="2" t="s">
        <v>3</v>
      </c>
      <c r="K1177" s="2">
        <v>1172</v>
      </c>
      <c r="L1177" s="4">
        <v>8.77</v>
      </c>
    </row>
    <row r="1178" spans="2:12" s="2" customFormat="1" x14ac:dyDescent="0.25">
      <c r="B1178" s="2" t="s">
        <v>2</v>
      </c>
      <c r="C1178" s="2" t="str">
        <f>Tableau77[[#This Row],[COMMANDE]]&amp;Tableau77[[#This Row],[ECHEANCE]]&amp;Tableau77[[#This Row],[PLANID]]</f>
        <v>1173433751173</v>
      </c>
      <c r="D1178" s="2">
        <v>1173</v>
      </c>
      <c r="E1178" s="2">
        <v>1173</v>
      </c>
      <c r="F1178" s="3" t="s">
        <v>20</v>
      </c>
      <c r="G1178" s="2">
        <v>197001</v>
      </c>
      <c r="H1178" s="1">
        <v>43375</v>
      </c>
      <c r="I1178" s="2">
        <v>201840</v>
      </c>
      <c r="J1178" s="2" t="s">
        <v>3</v>
      </c>
      <c r="K1178" s="2">
        <v>1173</v>
      </c>
      <c r="L1178" s="4">
        <v>1.98</v>
      </c>
    </row>
    <row r="1179" spans="2:12" s="2" customFormat="1" x14ac:dyDescent="0.25">
      <c r="B1179" s="2" t="s">
        <v>2</v>
      </c>
      <c r="C1179" s="2" t="str">
        <f>Tableau77[[#This Row],[COMMANDE]]&amp;Tableau77[[#This Row],[ECHEANCE]]&amp;Tableau77[[#This Row],[PLANID]]</f>
        <v>1174433811174</v>
      </c>
      <c r="D1179" s="2">
        <v>1174</v>
      </c>
      <c r="E1179" s="2">
        <v>1174</v>
      </c>
      <c r="F1179" s="3" t="s">
        <v>20</v>
      </c>
      <c r="G1179" s="2">
        <v>197001</v>
      </c>
      <c r="H1179" s="1">
        <v>43381</v>
      </c>
      <c r="I1179" s="2">
        <v>201841</v>
      </c>
      <c r="J1179" s="2" t="s">
        <v>3</v>
      </c>
      <c r="K1179" s="2">
        <v>1174</v>
      </c>
      <c r="L1179" s="4">
        <v>5.8</v>
      </c>
    </row>
    <row r="1180" spans="2:12" s="2" customFormat="1" x14ac:dyDescent="0.25">
      <c r="B1180" s="2" t="s">
        <v>2</v>
      </c>
      <c r="C1180" s="2" t="str">
        <f>Tableau77[[#This Row],[COMMANDE]]&amp;Tableau77[[#This Row],[ECHEANCE]]&amp;Tableau77[[#This Row],[PLANID]]</f>
        <v>1175433901175</v>
      </c>
      <c r="D1180" s="2">
        <v>1175</v>
      </c>
      <c r="E1180" s="2">
        <v>1175</v>
      </c>
      <c r="F1180" s="3" t="s">
        <v>20</v>
      </c>
      <c r="G1180" s="2">
        <v>197001</v>
      </c>
      <c r="H1180" s="1">
        <v>43390</v>
      </c>
      <c r="I1180" s="2">
        <v>201842</v>
      </c>
      <c r="J1180" s="2" t="s">
        <v>3</v>
      </c>
      <c r="K1180" s="2">
        <v>1175</v>
      </c>
      <c r="L1180" s="4">
        <v>0.69499999999999995</v>
      </c>
    </row>
    <row r="1181" spans="2:12" s="2" customFormat="1" x14ac:dyDescent="0.25">
      <c r="B1181" s="2" t="s">
        <v>2</v>
      </c>
      <c r="C1181" s="2" t="str">
        <f>Tableau77[[#This Row],[COMMANDE]]&amp;Tableau77[[#This Row],[ECHEANCE]]&amp;Tableau77[[#This Row],[PLANID]]</f>
        <v>1176433901176</v>
      </c>
      <c r="D1181" s="2">
        <v>1176</v>
      </c>
      <c r="E1181" s="2">
        <v>1176</v>
      </c>
      <c r="F1181" s="3" t="s">
        <v>20</v>
      </c>
      <c r="G1181" s="2">
        <v>197001</v>
      </c>
      <c r="H1181" s="1">
        <v>43390</v>
      </c>
      <c r="I1181" s="2">
        <v>201842</v>
      </c>
      <c r="J1181" s="2" t="s">
        <v>3</v>
      </c>
      <c r="K1181" s="2">
        <v>1176</v>
      </c>
      <c r="L1181" s="4">
        <v>23.305</v>
      </c>
    </row>
    <row r="1182" spans="2:12" s="2" customFormat="1" x14ac:dyDescent="0.25">
      <c r="B1182" s="2" t="s">
        <v>2</v>
      </c>
      <c r="C1182" s="2" t="str">
        <f>Tableau77[[#This Row],[COMMANDE]]&amp;Tableau77[[#This Row],[ECHEANCE]]&amp;Tableau77[[#This Row],[PLANID]]</f>
        <v>1177434061177</v>
      </c>
      <c r="D1182" s="2">
        <v>1177</v>
      </c>
      <c r="E1182" s="2">
        <v>1177</v>
      </c>
      <c r="F1182" s="3" t="s">
        <v>20</v>
      </c>
      <c r="G1182" s="2">
        <v>197001</v>
      </c>
      <c r="H1182" s="1">
        <v>43406</v>
      </c>
      <c r="I1182" s="2">
        <v>201844</v>
      </c>
      <c r="J1182" s="2" t="s">
        <v>3</v>
      </c>
      <c r="K1182" s="2">
        <v>1177</v>
      </c>
      <c r="L1182" s="4">
        <v>1.3</v>
      </c>
    </row>
    <row r="1183" spans="2:12" s="2" customFormat="1" x14ac:dyDescent="0.25">
      <c r="B1183" s="2" t="s">
        <v>2</v>
      </c>
      <c r="C1183" s="2" t="str">
        <f>Tableau77[[#This Row],[COMMANDE]]&amp;Tableau77[[#This Row],[ECHEANCE]]&amp;Tableau77[[#This Row],[PLANID]]</f>
        <v>1178434301178</v>
      </c>
      <c r="D1183" s="2">
        <v>1178</v>
      </c>
      <c r="E1183" s="2">
        <v>1178</v>
      </c>
      <c r="F1183" s="3" t="s">
        <v>20</v>
      </c>
      <c r="G1183" s="2">
        <v>197001</v>
      </c>
      <c r="H1183" s="1">
        <v>43430</v>
      </c>
      <c r="I1183" s="2">
        <v>201848</v>
      </c>
      <c r="J1183" s="2" t="s">
        <v>3</v>
      </c>
      <c r="K1183" s="2">
        <v>1178</v>
      </c>
      <c r="L1183" s="4">
        <v>20.164999999999999</v>
      </c>
    </row>
    <row r="1184" spans="2:12" s="2" customFormat="1" x14ac:dyDescent="0.25">
      <c r="B1184" s="2" t="s">
        <v>2</v>
      </c>
      <c r="C1184" s="2" t="str">
        <f>Tableau77[[#This Row],[COMMANDE]]&amp;Tableau77[[#This Row],[ECHEANCE]]&amp;Tableau77[[#This Row],[PLANID]]</f>
        <v>1179434301179</v>
      </c>
      <c r="D1184" s="2">
        <v>1179</v>
      </c>
      <c r="E1184" s="2">
        <v>1179</v>
      </c>
      <c r="F1184" s="3" t="s">
        <v>20</v>
      </c>
      <c r="G1184" s="2">
        <v>197001</v>
      </c>
      <c r="H1184" s="1">
        <v>43430</v>
      </c>
      <c r="I1184" s="2">
        <v>201848</v>
      </c>
      <c r="J1184" s="2" t="s">
        <v>3</v>
      </c>
      <c r="K1184" s="2">
        <v>1179</v>
      </c>
      <c r="L1184" s="4">
        <v>3.835</v>
      </c>
    </row>
    <row r="1185" spans="2:12" s="2" customFormat="1" x14ac:dyDescent="0.25">
      <c r="B1185" s="2" t="s">
        <v>2</v>
      </c>
      <c r="C1185" s="2" t="str">
        <f>Tableau77[[#This Row],[COMMANDE]]&amp;Tableau77[[#This Row],[ECHEANCE]]&amp;Tableau77[[#This Row],[PLANID]]</f>
        <v>1180434301180</v>
      </c>
      <c r="D1185" s="2">
        <v>1180</v>
      </c>
      <c r="E1185" s="2">
        <v>1180</v>
      </c>
      <c r="F1185" s="3" t="s">
        <v>20</v>
      </c>
      <c r="G1185" s="2">
        <v>197001</v>
      </c>
      <c r="H1185" s="1">
        <v>43430</v>
      </c>
      <c r="I1185" s="2">
        <v>201848</v>
      </c>
      <c r="J1185" s="2" t="s">
        <v>3</v>
      </c>
      <c r="K1185" s="2">
        <v>1180</v>
      </c>
      <c r="L1185" s="4">
        <v>24</v>
      </c>
    </row>
    <row r="1186" spans="2:12" s="2" customFormat="1" x14ac:dyDescent="0.25">
      <c r="B1186" s="2" t="s">
        <v>2</v>
      </c>
      <c r="C1186" s="2" t="str">
        <f>Tableau77[[#This Row],[COMMANDE]]&amp;Tableau77[[#This Row],[ECHEANCE]]&amp;Tableau77[[#This Row],[PLANID]]</f>
        <v>1181434371181</v>
      </c>
      <c r="D1186" s="2">
        <v>1181</v>
      </c>
      <c r="E1186" s="2">
        <v>1181</v>
      </c>
      <c r="F1186" s="3" t="s">
        <v>20</v>
      </c>
      <c r="G1186" s="2">
        <v>197001</v>
      </c>
      <c r="H1186" s="1">
        <v>43437</v>
      </c>
      <c r="I1186" s="2">
        <v>201849</v>
      </c>
      <c r="J1186" s="2" t="s">
        <v>3</v>
      </c>
      <c r="K1186" s="2">
        <v>1181</v>
      </c>
      <c r="L1186" s="4">
        <v>1.395</v>
      </c>
    </row>
    <row r="1187" spans="2:12" s="2" customFormat="1" x14ac:dyDescent="0.25">
      <c r="B1187" s="2" t="s">
        <v>2</v>
      </c>
      <c r="C1187" s="2" t="str">
        <f>Tableau77[[#This Row],[COMMANDE]]&amp;Tableau77[[#This Row],[ECHEANCE]]&amp;Tableau77[[#This Row],[PLANID]]</f>
        <v>1182434371182</v>
      </c>
      <c r="D1187" s="2">
        <v>1182</v>
      </c>
      <c r="E1187" s="2">
        <v>1182</v>
      </c>
      <c r="F1187" s="3" t="s">
        <v>20</v>
      </c>
      <c r="G1187" s="2">
        <v>197001</v>
      </c>
      <c r="H1187" s="1">
        <v>43437</v>
      </c>
      <c r="I1187" s="2">
        <v>201849</v>
      </c>
      <c r="J1187" s="2" t="s">
        <v>3</v>
      </c>
      <c r="K1187" s="2">
        <v>1182</v>
      </c>
      <c r="L1187" s="4">
        <v>8.5000000000000006E-2</v>
      </c>
    </row>
    <row r="1188" spans="2:12" s="2" customFormat="1" x14ac:dyDescent="0.25">
      <c r="B1188" s="2" t="s">
        <v>2</v>
      </c>
      <c r="C1188" s="2" t="str">
        <f>Tableau77[[#This Row],[COMMANDE]]&amp;Tableau77[[#This Row],[ECHEANCE]]&amp;Tableau77[[#This Row],[PLANID]]</f>
        <v>1183434371183</v>
      </c>
      <c r="D1188" s="2">
        <v>1183</v>
      </c>
      <c r="E1188" s="2">
        <v>1183</v>
      </c>
      <c r="F1188" s="3" t="s">
        <v>20</v>
      </c>
      <c r="G1188" s="2">
        <v>197001</v>
      </c>
      <c r="H1188" s="1">
        <v>43437</v>
      </c>
      <c r="I1188" s="2">
        <v>201849</v>
      </c>
      <c r="J1188" s="2" t="s">
        <v>3</v>
      </c>
      <c r="K1188" s="2">
        <v>1183</v>
      </c>
      <c r="L1188" s="4">
        <v>10.52</v>
      </c>
    </row>
    <row r="1189" spans="2:12" s="2" customFormat="1" x14ac:dyDescent="0.25">
      <c r="B1189" s="2" t="s">
        <v>2</v>
      </c>
      <c r="C1189" s="2" t="str">
        <f>Tableau77[[#This Row],[COMMANDE]]&amp;Tableau77[[#This Row],[ECHEANCE]]&amp;Tableau77[[#This Row],[PLANID]]</f>
        <v>1184434391184</v>
      </c>
      <c r="D1189" s="2">
        <v>1184</v>
      </c>
      <c r="E1189" s="2">
        <v>1184</v>
      </c>
      <c r="F1189" s="3" t="s">
        <v>20</v>
      </c>
      <c r="G1189" s="2">
        <v>197001</v>
      </c>
      <c r="H1189" s="1">
        <v>43439</v>
      </c>
      <c r="I1189" s="2">
        <v>201849</v>
      </c>
      <c r="J1189" s="2" t="s">
        <v>3</v>
      </c>
      <c r="K1189" s="2">
        <v>1184</v>
      </c>
      <c r="L1189" s="4">
        <v>11.984999999999999</v>
      </c>
    </row>
    <row r="1190" spans="2:12" s="2" customFormat="1" x14ac:dyDescent="0.25">
      <c r="B1190" s="2" t="s">
        <v>2</v>
      </c>
      <c r="C1190" s="2" t="str">
        <f>Tableau77[[#This Row],[COMMANDE]]&amp;Tableau77[[#This Row],[ECHEANCE]]&amp;Tableau77[[#This Row],[PLANID]]</f>
        <v>1185434391185</v>
      </c>
      <c r="D1190" s="2">
        <v>1185</v>
      </c>
      <c r="E1190" s="2">
        <v>1185</v>
      </c>
      <c r="F1190" s="3" t="s">
        <v>20</v>
      </c>
      <c r="G1190" s="2">
        <v>197001</v>
      </c>
      <c r="H1190" s="1">
        <v>43439</v>
      </c>
      <c r="I1190" s="2">
        <v>201849</v>
      </c>
      <c r="J1190" s="2" t="s">
        <v>3</v>
      </c>
      <c r="K1190" s="2">
        <v>1185</v>
      </c>
      <c r="L1190" s="4">
        <v>1.4999999999999999E-2</v>
      </c>
    </row>
    <row r="1191" spans="2:12" s="2" customFormat="1" x14ac:dyDescent="0.25">
      <c r="B1191" s="2" t="s">
        <v>2</v>
      </c>
      <c r="C1191" s="2" t="str">
        <f>Tableau77[[#This Row],[COMMANDE]]&amp;Tableau77[[#This Row],[ECHEANCE]]&amp;Tableau77[[#This Row],[PLANID]]</f>
        <v>1186434391186</v>
      </c>
      <c r="D1191" s="2">
        <v>1186</v>
      </c>
      <c r="E1191" s="2">
        <v>1186</v>
      </c>
      <c r="F1191" s="3" t="s">
        <v>20</v>
      </c>
      <c r="G1191" s="2">
        <v>197001</v>
      </c>
      <c r="H1191" s="1">
        <v>43439</v>
      </c>
      <c r="I1191" s="2">
        <v>201849</v>
      </c>
      <c r="J1191" s="2" t="s">
        <v>3</v>
      </c>
      <c r="K1191" s="2">
        <v>1186</v>
      </c>
      <c r="L1191" s="4">
        <v>12</v>
      </c>
    </row>
    <row r="1192" spans="2:12" s="2" customFormat="1" x14ac:dyDescent="0.25">
      <c r="B1192" s="2" t="s">
        <v>2</v>
      </c>
      <c r="C1192" s="2" t="str">
        <f>Tableau77[[#This Row],[COMMANDE]]&amp;Tableau77[[#This Row],[ECHEANCE]]&amp;Tableau77[[#This Row],[PLANID]]</f>
        <v>1187434391187</v>
      </c>
      <c r="D1192" s="2">
        <v>1187</v>
      </c>
      <c r="E1192" s="2">
        <v>1187</v>
      </c>
      <c r="F1192" s="3" t="s">
        <v>20</v>
      </c>
      <c r="G1192" s="2">
        <v>197001</v>
      </c>
      <c r="H1192" s="1">
        <v>43439</v>
      </c>
      <c r="I1192" s="2">
        <v>201849</v>
      </c>
      <c r="J1192" s="2" t="s">
        <v>3</v>
      </c>
      <c r="K1192" s="2">
        <v>1187</v>
      </c>
      <c r="L1192" s="4">
        <v>12</v>
      </c>
    </row>
    <row r="1193" spans="2:12" s="2" customFormat="1" x14ac:dyDescent="0.25">
      <c r="B1193" s="2" t="s">
        <v>2</v>
      </c>
      <c r="C1193" s="2" t="str">
        <f>Tableau77[[#This Row],[COMMANDE]]&amp;Tableau77[[#This Row],[ECHEANCE]]&amp;Tableau77[[#This Row],[PLANID]]</f>
        <v>1188434391188</v>
      </c>
      <c r="D1193" s="2">
        <v>1188</v>
      </c>
      <c r="E1193" s="2">
        <v>1188</v>
      </c>
      <c r="F1193" s="3" t="s">
        <v>20</v>
      </c>
      <c r="G1193" s="2">
        <v>197001</v>
      </c>
      <c r="H1193" s="1">
        <v>43439</v>
      </c>
      <c r="I1193" s="2">
        <v>201849</v>
      </c>
      <c r="J1193" s="2" t="s">
        <v>3</v>
      </c>
      <c r="K1193" s="2">
        <v>1188</v>
      </c>
      <c r="L1193" s="4">
        <v>13.64</v>
      </c>
    </row>
    <row r="1194" spans="2:12" s="2" customFormat="1" x14ac:dyDescent="0.25">
      <c r="B1194" s="2" t="s">
        <v>2</v>
      </c>
      <c r="C1194" s="2" t="str">
        <f>Tableau77[[#This Row],[COMMANDE]]&amp;Tableau77[[#This Row],[ECHEANCE]]&amp;Tableau77[[#This Row],[PLANID]]</f>
        <v>1189434391189</v>
      </c>
      <c r="D1194" s="2">
        <v>1189</v>
      </c>
      <c r="E1194" s="2">
        <v>1189</v>
      </c>
      <c r="F1194" s="3" t="s">
        <v>20</v>
      </c>
      <c r="G1194" s="2">
        <v>197001</v>
      </c>
      <c r="H1194" s="1">
        <v>43439</v>
      </c>
      <c r="I1194" s="2">
        <v>201849</v>
      </c>
      <c r="J1194" s="2" t="s">
        <v>3</v>
      </c>
      <c r="K1194" s="2">
        <v>1189</v>
      </c>
      <c r="L1194" s="4">
        <v>10.36</v>
      </c>
    </row>
    <row r="1195" spans="2:12" s="2" customFormat="1" x14ac:dyDescent="0.25">
      <c r="B1195" s="2" t="s">
        <v>2</v>
      </c>
      <c r="C1195" s="2" t="str">
        <f>Tableau77[[#This Row],[COMMANDE]]&amp;Tableau77[[#This Row],[ECHEANCE]]&amp;Tableau77[[#This Row],[PLANID]]</f>
        <v>1190434671190</v>
      </c>
      <c r="D1195" s="2">
        <v>1190</v>
      </c>
      <c r="E1195" s="2">
        <v>1190</v>
      </c>
      <c r="F1195" s="3" t="s">
        <v>20</v>
      </c>
      <c r="G1195" s="2">
        <v>197001</v>
      </c>
      <c r="H1195" s="1">
        <v>43467</v>
      </c>
      <c r="I1195" s="2">
        <v>201901</v>
      </c>
      <c r="J1195" s="2" t="s">
        <v>3</v>
      </c>
      <c r="K1195" s="2">
        <v>1190</v>
      </c>
      <c r="L1195" s="4">
        <v>2.37</v>
      </c>
    </row>
    <row r="1196" spans="2:12" s="2" customFormat="1" x14ac:dyDescent="0.25">
      <c r="B1196" s="2" t="s">
        <v>2</v>
      </c>
      <c r="C1196" s="2" t="str">
        <f>Tableau77[[#This Row],[COMMANDE]]&amp;Tableau77[[#This Row],[ECHEANCE]]&amp;Tableau77[[#This Row],[PLANID]]</f>
        <v>1191434671191</v>
      </c>
      <c r="D1196" s="2">
        <v>1191</v>
      </c>
      <c r="E1196" s="2">
        <v>1191</v>
      </c>
      <c r="F1196" s="3" t="s">
        <v>20</v>
      </c>
      <c r="G1196" s="2">
        <v>197001</v>
      </c>
      <c r="H1196" s="1">
        <v>43467</v>
      </c>
      <c r="I1196" s="2">
        <v>201901</v>
      </c>
      <c r="J1196" s="2" t="s">
        <v>3</v>
      </c>
      <c r="K1196" s="2">
        <v>1191</v>
      </c>
      <c r="L1196" s="4">
        <v>2.21</v>
      </c>
    </row>
    <row r="1197" spans="2:12" s="2" customFormat="1" x14ac:dyDescent="0.25">
      <c r="B1197" s="2" t="s">
        <v>2</v>
      </c>
      <c r="C1197" s="2" t="str">
        <f>Tableau77[[#This Row],[COMMANDE]]&amp;Tableau77[[#This Row],[ECHEANCE]]&amp;Tableau77[[#This Row],[PLANID]]</f>
        <v>1192434671192</v>
      </c>
      <c r="D1197" s="2">
        <v>1192</v>
      </c>
      <c r="E1197" s="2">
        <v>1192</v>
      </c>
      <c r="F1197" s="3" t="s">
        <v>20</v>
      </c>
      <c r="G1197" s="2">
        <v>197001</v>
      </c>
      <c r="H1197" s="1">
        <v>43467</v>
      </c>
      <c r="I1197" s="2">
        <v>201901</v>
      </c>
      <c r="J1197" s="2" t="s">
        <v>3</v>
      </c>
      <c r="K1197" s="2">
        <v>1192</v>
      </c>
      <c r="L1197" s="4">
        <v>19.420000000000002</v>
      </c>
    </row>
    <row r="1198" spans="2:12" s="2" customFormat="1" x14ac:dyDescent="0.25">
      <c r="B1198" s="2" t="s">
        <v>2</v>
      </c>
      <c r="C1198" s="2" t="str">
        <f>Tableau77[[#This Row],[COMMANDE]]&amp;Tableau77[[#This Row],[ECHEANCE]]&amp;Tableau77[[#This Row],[PLANID]]</f>
        <v>1193434811193</v>
      </c>
      <c r="D1198" s="2">
        <v>1193</v>
      </c>
      <c r="E1198" s="2">
        <v>1193</v>
      </c>
      <c r="F1198" s="3">
        <v>201902</v>
      </c>
      <c r="G1198" s="2">
        <v>201907</v>
      </c>
      <c r="H1198" s="1">
        <v>43481</v>
      </c>
      <c r="I1198" s="2">
        <v>201903</v>
      </c>
      <c r="J1198" s="2" t="s">
        <v>17</v>
      </c>
      <c r="K1198" s="2">
        <v>1193</v>
      </c>
      <c r="L1198" s="4">
        <v>1.395</v>
      </c>
    </row>
    <row r="1199" spans="2:12" s="2" customFormat="1" x14ac:dyDescent="0.25">
      <c r="B1199" s="2" t="s">
        <v>2</v>
      </c>
      <c r="C1199" s="2" t="str">
        <f>Tableau77[[#This Row],[COMMANDE]]&amp;Tableau77[[#This Row],[ECHEANCE]]&amp;Tableau77[[#This Row],[PLANID]]</f>
        <v>1194434811194</v>
      </c>
      <c r="D1199" s="2">
        <v>1194</v>
      </c>
      <c r="E1199" s="2">
        <v>1194</v>
      </c>
      <c r="F1199" s="3" t="s">
        <v>20</v>
      </c>
      <c r="G1199" s="2">
        <v>197001</v>
      </c>
      <c r="H1199" s="1">
        <v>43481</v>
      </c>
      <c r="I1199" s="2">
        <v>201903</v>
      </c>
      <c r="J1199" s="2" t="s">
        <v>3</v>
      </c>
      <c r="K1199" s="2">
        <v>1194</v>
      </c>
      <c r="L1199" s="4">
        <v>10.605</v>
      </c>
    </row>
    <row r="1200" spans="2:12" s="2" customFormat="1" x14ac:dyDescent="0.25">
      <c r="B1200" s="2" t="s">
        <v>2</v>
      </c>
      <c r="C1200" s="2" t="str">
        <f>Tableau77[[#This Row],[COMMANDE]]&amp;Tableau77[[#This Row],[ECHEANCE]]&amp;Tableau77[[#This Row],[PLANID]]</f>
        <v>1195434811195</v>
      </c>
      <c r="D1200" s="2">
        <v>1195</v>
      </c>
      <c r="E1200" s="2">
        <v>1195</v>
      </c>
      <c r="F1200" s="3" t="s">
        <v>20</v>
      </c>
      <c r="G1200" s="2">
        <v>197001</v>
      </c>
      <c r="H1200" s="1">
        <v>43481</v>
      </c>
      <c r="I1200" s="2">
        <v>201903</v>
      </c>
      <c r="J1200" s="2" t="s">
        <v>3</v>
      </c>
      <c r="K1200" s="2">
        <v>1195</v>
      </c>
      <c r="L1200" s="4">
        <v>24</v>
      </c>
    </row>
    <row r="1201" spans="2:12" s="2" customFormat="1" x14ac:dyDescent="0.25">
      <c r="B1201" s="2" t="s">
        <v>2</v>
      </c>
      <c r="C1201" s="2" t="str">
        <f>Tableau77[[#This Row],[COMMANDE]]&amp;Tableau77[[#This Row],[ECHEANCE]]&amp;Tableau77[[#This Row],[PLANID]]</f>
        <v>1196435211196</v>
      </c>
      <c r="D1201" s="2">
        <v>1196</v>
      </c>
      <c r="E1201" s="2">
        <v>1196</v>
      </c>
      <c r="F1201" s="3" t="s">
        <v>20</v>
      </c>
      <c r="G1201" s="2">
        <v>197001</v>
      </c>
      <c r="H1201" s="1">
        <v>43521</v>
      </c>
      <c r="I1201" s="2">
        <v>201909</v>
      </c>
      <c r="J1201" s="2" t="s">
        <v>3</v>
      </c>
      <c r="K1201" s="2">
        <v>1196</v>
      </c>
      <c r="L1201" s="4">
        <v>12</v>
      </c>
    </row>
    <row r="1202" spans="2:12" s="2" customFormat="1" x14ac:dyDescent="0.25">
      <c r="B1202" s="2" t="s">
        <v>2</v>
      </c>
      <c r="C1202" s="2" t="str">
        <f>Tableau77[[#This Row],[COMMANDE]]&amp;Tableau77[[#This Row],[ECHEANCE]]&amp;Tableau77[[#This Row],[PLANID]]</f>
        <v>1197435241197</v>
      </c>
      <c r="D1202" s="2">
        <v>1197</v>
      </c>
      <c r="E1202" s="2">
        <v>1197</v>
      </c>
      <c r="F1202" s="3">
        <v>201908</v>
      </c>
      <c r="G1202" s="2">
        <v>201909</v>
      </c>
      <c r="H1202" s="1">
        <v>43524</v>
      </c>
      <c r="I1202" s="2">
        <v>201909</v>
      </c>
      <c r="J1202" s="2" t="s">
        <v>17</v>
      </c>
      <c r="K1202" s="2">
        <v>1197</v>
      </c>
      <c r="L1202" s="4">
        <v>12</v>
      </c>
    </row>
    <row r="1203" spans="2:12" s="2" customFormat="1" x14ac:dyDescent="0.25">
      <c r="B1203" s="2" t="s">
        <v>2</v>
      </c>
      <c r="C1203" s="2" t="str">
        <f>Tableau77[[#This Row],[COMMANDE]]&amp;Tableau77[[#This Row],[ECHEANCE]]&amp;Tableau77[[#This Row],[PLANID]]</f>
        <v>1198435241198</v>
      </c>
      <c r="D1203" s="2">
        <v>1198</v>
      </c>
      <c r="E1203" s="2">
        <v>1198</v>
      </c>
      <c r="F1203" s="3">
        <v>201908</v>
      </c>
      <c r="G1203" s="2">
        <v>201910</v>
      </c>
      <c r="H1203" s="1">
        <v>43524</v>
      </c>
      <c r="I1203" s="2">
        <v>201909</v>
      </c>
      <c r="J1203" s="2" t="s">
        <v>17</v>
      </c>
      <c r="K1203" s="2">
        <v>1198</v>
      </c>
      <c r="L1203" s="4">
        <v>24</v>
      </c>
    </row>
    <row r="1204" spans="2:12" s="2" customFormat="1" x14ac:dyDescent="0.25">
      <c r="B1204" s="2" t="s">
        <v>2</v>
      </c>
      <c r="C1204" s="2" t="str">
        <f>Tableau77[[#This Row],[COMMANDE]]&amp;Tableau77[[#This Row],[ECHEANCE]]&amp;Tableau77[[#This Row],[PLANID]]</f>
        <v>1199435281199</v>
      </c>
      <c r="D1204" s="2">
        <v>1199</v>
      </c>
      <c r="E1204" s="2">
        <v>1199</v>
      </c>
      <c r="F1204" s="3">
        <v>201908</v>
      </c>
      <c r="G1204" s="2">
        <v>201910</v>
      </c>
      <c r="H1204" s="1">
        <v>43528</v>
      </c>
      <c r="I1204" s="2">
        <v>201910</v>
      </c>
      <c r="J1204" s="2" t="s">
        <v>17</v>
      </c>
      <c r="K1204" s="2">
        <v>1199</v>
      </c>
      <c r="L1204" s="4">
        <v>8</v>
      </c>
    </row>
    <row r="1205" spans="2:12" s="2" customFormat="1" x14ac:dyDescent="0.25">
      <c r="B1205" s="2" t="s">
        <v>2</v>
      </c>
      <c r="C1205" s="2" t="str">
        <f>Tableau77[[#This Row],[COMMANDE]]&amp;Tableau77[[#This Row],[ECHEANCE]]&amp;Tableau77[[#This Row],[PLANID]]</f>
        <v>1200435311200</v>
      </c>
      <c r="D1205" s="2">
        <v>1200</v>
      </c>
      <c r="E1205" s="2">
        <v>1200</v>
      </c>
      <c r="F1205" s="3">
        <v>201909</v>
      </c>
      <c r="G1205" s="2">
        <v>201910</v>
      </c>
      <c r="H1205" s="1">
        <v>43531</v>
      </c>
      <c r="I1205" s="2">
        <v>201910</v>
      </c>
      <c r="J1205" s="2" t="s">
        <v>17</v>
      </c>
      <c r="K1205" s="2">
        <v>1200</v>
      </c>
      <c r="L1205" s="4">
        <v>24</v>
      </c>
    </row>
    <row r="1206" spans="2:12" s="2" customFormat="1" x14ac:dyDescent="0.25">
      <c r="B1206" s="2" t="s">
        <v>2</v>
      </c>
      <c r="C1206" s="2" t="str">
        <f>Tableau77[[#This Row],[COMMANDE]]&amp;Tableau77[[#This Row],[ECHEANCE]]&amp;Tableau77[[#This Row],[PLANID]]</f>
        <v>1201435381201</v>
      </c>
      <c r="D1206" s="2">
        <v>1201</v>
      </c>
      <c r="E1206" s="2">
        <v>1201</v>
      </c>
      <c r="F1206" s="3">
        <v>201910</v>
      </c>
      <c r="G1206" s="2">
        <v>201911</v>
      </c>
      <c r="H1206" s="1">
        <v>43538</v>
      </c>
      <c r="I1206" s="2">
        <v>201911</v>
      </c>
      <c r="J1206" s="2" t="s">
        <v>17</v>
      </c>
      <c r="K1206" s="2">
        <v>1201</v>
      </c>
      <c r="L1206" s="4">
        <v>24</v>
      </c>
    </row>
    <row r="1207" spans="2:12" s="2" customFormat="1" x14ac:dyDescent="0.25">
      <c r="B1207" s="2" t="s">
        <v>2</v>
      </c>
      <c r="C1207" s="2" t="str">
        <f>Tableau77[[#This Row],[COMMANDE]]&amp;Tableau77[[#This Row],[ECHEANCE]]&amp;Tableau77[[#This Row],[PLANID]]</f>
        <v>1202435451202</v>
      </c>
      <c r="D1207" s="2">
        <v>1202</v>
      </c>
      <c r="E1207" s="2">
        <v>1202</v>
      </c>
      <c r="F1207" s="3">
        <v>201911</v>
      </c>
      <c r="G1207" s="2">
        <v>201911</v>
      </c>
      <c r="H1207" s="1">
        <v>43545</v>
      </c>
      <c r="I1207" s="2">
        <v>201912</v>
      </c>
      <c r="J1207" s="2" t="s">
        <v>17</v>
      </c>
      <c r="K1207" s="2">
        <v>1202</v>
      </c>
      <c r="L1207" s="4">
        <v>12</v>
      </c>
    </row>
    <row r="1208" spans="2:12" s="2" customFormat="1" x14ac:dyDescent="0.25">
      <c r="B1208" s="2" t="s">
        <v>2</v>
      </c>
      <c r="C1208" s="2" t="str">
        <f>Tableau77[[#This Row],[COMMANDE]]&amp;Tableau77[[#This Row],[ECHEANCE]]&amp;Tableau77[[#This Row],[PLANID]]</f>
        <v>1203435521203</v>
      </c>
      <c r="D1208" s="2">
        <v>1203</v>
      </c>
      <c r="E1208" s="2">
        <v>1203</v>
      </c>
      <c r="F1208" s="3">
        <v>201912</v>
      </c>
      <c r="G1208" s="2">
        <v>201912</v>
      </c>
      <c r="H1208" s="1">
        <v>43552</v>
      </c>
      <c r="I1208" s="2">
        <v>201913</v>
      </c>
      <c r="J1208" s="2" t="s">
        <v>17</v>
      </c>
      <c r="K1208" s="2">
        <v>1203</v>
      </c>
      <c r="L1208" s="4">
        <v>24</v>
      </c>
    </row>
    <row r="1209" spans="2:12" s="2" customFormat="1" x14ac:dyDescent="0.25">
      <c r="B1209" s="2" t="s">
        <v>2</v>
      </c>
      <c r="C1209" s="2" t="str">
        <f>Tableau77[[#This Row],[COMMANDE]]&amp;Tableau77[[#This Row],[ECHEANCE]]&amp;Tableau77[[#This Row],[PLANID]]</f>
        <v>1204435561204</v>
      </c>
      <c r="D1209" s="2">
        <v>1204</v>
      </c>
      <c r="E1209" s="2">
        <v>1204</v>
      </c>
      <c r="F1209" s="3">
        <v>201912</v>
      </c>
      <c r="G1209" s="2">
        <v>201912</v>
      </c>
      <c r="H1209" s="1">
        <v>43556</v>
      </c>
      <c r="I1209" s="2">
        <v>201914</v>
      </c>
      <c r="J1209" s="2" t="s">
        <v>17</v>
      </c>
      <c r="K1209" s="2">
        <v>1204</v>
      </c>
      <c r="L1209" s="4">
        <v>24</v>
      </c>
    </row>
    <row r="1210" spans="2:12" s="2" customFormat="1" x14ac:dyDescent="0.25">
      <c r="B1210" s="2" t="s">
        <v>2</v>
      </c>
      <c r="C1210" s="2" t="str">
        <f>Tableau77[[#This Row],[COMMANDE]]&amp;Tableau77[[#This Row],[ECHEANCE]]&amp;Tableau77[[#This Row],[PLANID]]</f>
        <v>1205435661205</v>
      </c>
      <c r="D1210" s="2">
        <v>1205</v>
      </c>
      <c r="E1210" s="2">
        <v>1205</v>
      </c>
      <c r="F1210" s="3">
        <v>201914</v>
      </c>
      <c r="G1210" s="2">
        <v>201914</v>
      </c>
      <c r="H1210" s="1">
        <v>43566</v>
      </c>
      <c r="I1210" s="2">
        <v>201915</v>
      </c>
      <c r="J1210" s="2" t="s">
        <v>17</v>
      </c>
      <c r="K1210" s="2">
        <v>1205</v>
      </c>
      <c r="L1210" s="4">
        <v>24</v>
      </c>
    </row>
    <row r="1211" spans="2:12" s="2" customFormat="1" x14ac:dyDescent="0.25">
      <c r="B1211" s="2" t="s">
        <v>2</v>
      </c>
      <c r="C1211" s="2" t="str">
        <f>Tableau77[[#This Row],[COMMANDE]]&amp;Tableau77[[#This Row],[ECHEANCE]]&amp;Tableau77[[#This Row],[PLANID]]</f>
        <v>1206435731206</v>
      </c>
      <c r="D1211" s="2">
        <v>1206</v>
      </c>
      <c r="E1211" s="2">
        <v>1206</v>
      </c>
      <c r="F1211" s="3">
        <v>201915</v>
      </c>
      <c r="G1211" s="2">
        <v>201914</v>
      </c>
      <c r="H1211" s="1">
        <v>43573</v>
      </c>
      <c r="I1211" s="2">
        <v>201916</v>
      </c>
      <c r="J1211" s="2" t="s">
        <v>17</v>
      </c>
      <c r="K1211" s="2">
        <v>1206</v>
      </c>
      <c r="L1211" s="4">
        <v>12</v>
      </c>
    </row>
    <row r="1212" spans="2:12" s="2" customFormat="1" x14ac:dyDescent="0.25">
      <c r="B1212" s="2" t="s">
        <v>2</v>
      </c>
      <c r="C1212" s="2" t="str">
        <f>Tableau77[[#This Row],[COMMANDE]]&amp;Tableau77[[#This Row],[ECHEANCE]]&amp;Tableau77[[#This Row],[PLANID]]</f>
        <v>1207435801207</v>
      </c>
      <c r="D1212" s="2">
        <v>1207</v>
      </c>
      <c r="E1212" s="2">
        <v>1207</v>
      </c>
      <c r="F1212" s="3">
        <v>201916</v>
      </c>
      <c r="G1212" s="2">
        <v>201915</v>
      </c>
      <c r="H1212" s="1">
        <v>43580</v>
      </c>
      <c r="I1212" s="2">
        <v>201917</v>
      </c>
      <c r="J1212" s="2" t="s">
        <v>17</v>
      </c>
      <c r="K1212" s="2">
        <v>1207</v>
      </c>
      <c r="L1212" s="4">
        <v>12</v>
      </c>
    </row>
    <row r="1213" spans="2:12" s="2" customFormat="1" x14ac:dyDescent="0.25">
      <c r="B1213" s="2" t="s">
        <v>2</v>
      </c>
      <c r="C1213" s="2" t="str">
        <f>Tableau77[[#This Row],[COMMANDE]]&amp;Tableau77[[#This Row],[ECHEANCE]]&amp;Tableau77[[#This Row],[PLANID]]</f>
        <v>1208435871208</v>
      </c>
      <c r="D1213" s="2">
        <v>1208</v>
      </c>
      <c r="E1213" s="2">
        <v>1208</v>
      </c>
      <c r="F1213" s="3">
        <v>201917</v>
      </c>
      <c r="G1213" s="2">
        <v>201916</v>
      </c>
      <c r="H1213" s="1">
        <v>43587</v>
      </c>
      <c r="I1213" s="2">
        <v>201918</v>
      </c>
      <c r="J1213" s="2" t="s">
        <v>17</v>
      </c>
      <c r="K1213" s="2">
        <v>1208</v>
      </c>
      <c r="L1213" s="4">
        <v>12</v>
      </c>
    </row>
    <row r="1214" spans="2:12" s="2" customFormat="1" x14ac:dyDescent="0.25">
      <c r="B1214" s="2" t="s">
        <v>2</v>
      </c>
      <c r="C1214" s="2" t="str">
        <f>Tableau77[[#This Row],[COMMANDE]]&amp;Tableau77[[#This Row],[ECHEANCE]]&amp;Tableau77[[#This Row],[PLANID]]</f>
        <v>1209435161209</v>
      </c>
      <c r="D1214" s="2">
        <v>1209</v>
      </c>
      <c r="E1214" s="2">
        <v>1209</v>
      </c>
      <c r="F1214" s="3">
        <v>201907</v>
      </c>
      <c r="G1214" s="2">
        <v>201907</v>
      </c>
      <c r="H1214" s="1">
        <v>43516</v>
      </c>
      <c r="I1214" s="2">
        <v>201908</v>
      </c>
      <c r="J1214" s="2" t="s">
        <v>28</v>
      </c>
      <c r="K1214" s="2">
        <v>1209</v>
      </c>
      <c r="L1214" s="4">
        <v>8</v>
      </c>
    </row>
    <row r="1215" spans="2:12" s="2" customFormat="1" x14ac:dyDescent="0.25">
      <c r="B1215" s="2" t="s">
        <v>2</v>
      </c>
      <c r="C1215" s="2" t="str">
        <f>Tableau77[[#This Row],[COMMANDE]]&amp;Tableau77[[#This Row],[ECHEANCE]]&amp;Tableau77[[#This Row],[PLANID]]</f>
        <v>1210435591210</v>
      </c>
      <c r="D1215" s="2">
        <v>1210</v>
      </c>
      <c r="E1215" s="2">
        <v>1210</v>
      </c>
      <c r="F1215" s="3">
        <v>201907</v>
      </c>
      <c r="G1215" s="2">
        <v>201907</v>
      </c>
      <c r="H1215" s="1">
        <v>43559</v>
      </c>
      <c r="I1215" s="2">
        <v>201914</v>
      </c>
      <c r="J1215" s="2" t="s">
        <v>28</v>
      </c>
      <c r="K1215" s="2">
        <v>1210</v>
      </c>
      <c r="L1215" s="4">
        <v>0.29774299999999998</v>
      </c>
    </row>
    <row r="1216" spans="2:12" s="2" customFormat="1" x14ac:dyDescent="0.25">
      <c r="B1216" s="2" t="s">
        <v>2</v>
      </c>
      <c r="C1216" s="2" t="str">
        <f>Tableau77[[#This Row],[COMMANDE]]&amp;Tableau77[[#This Row],[ECHEANCE]]&amp;Tableau77[[#This Row],[PLANID]]</f>
        <v>1211435591211</v>
      </c>
      <c r="D1216" s="2">
        <v>1211</v>
      </c>
      <c r="E1216" s="2">
        <v>1211</v>
      </c>
      <c r="F1216" s="3">
        <v>201913</v>
      </c>
      <c r="G1216" s="2">
        <v>201913</v>
      </c>
      <c r="H1216" s="1">
        <v>43559</v>
      </c>
      <c r="I1216" s="2">
        <v>201914</v>
      </c>
      <c r="J1216" s="2" t="s">
        <v>17</v>
      </c>
      <c r="K1216" s="2">
        <v>1211</v>
      </c>
      <c r="L1216" s="4">
        <v>7.7022570000000004</v>
      </c>
    </row>
    <row r="1217" spans="2:12" s="2" customFormat="1" x14ac:dyDescent="0.25">
      <c r="B1217" s="2" t="s">
        <v>2</v>
      </c>
      <c r="C1217" s="2" t="str">
        <f>Tableau77[[#This Row],[COMMANDE]]&amp;Tableau77[[#This Row],[ECHEANCE]]&amp;Tableau77[[#This Row],[PLANID]]</f>
        <v>1212433681212</v>
      </c>
      <c r="D1217" s="2">
        <v>1212</v>
      </c>
      <c r="E1217" s="2">
        <v>1212</v>
      </c>
      <c r="F1217" s="3">
        <v>201837</v>
      </c>
      <c r="G1217" s="2">
        <v>201909</v>
      </c>
      <c r="H1217" s="1">
        <v>43368</v>
      </c>
      <c r="I1217" s="2">
        <v>201839</v>
      </c>
      <c r="J1217" s="2" t="s">
        <v>17</v>
      </c>
      <c r="K1217" s="2">
        <v>1212</v>
      </c>
      <c r="L1217" s="4">
        <v>2.9350000000000001</v>
      </c>
    </row>
    <row r="1218" spans="2:12" s="2" customFormat="1" x14ac:dyDescent="0.25">
      <c r="B1218" s="2" t="s">
        <v>2</v>
      </c>
      <c r="C1218" s="2" t="str">
        <f>Tableau77[[#This Row],[COMMANDE]]&amp;Tableau77[[#This Row],[ECHEANCE]]&amp;Tableau77[[#This Row],[PLANID]]</f>
        <v>1213429961213</v>
      </c>
      <c r="D1218" s="2">
        <v>1213</v>
      </c>
      <c r="E1218" s="2">
        <v>1213</v>
      </c>
      <c r="F1218" s="3" t="s">
        <v>20</v>
      </c>
      <c r="G1218" s="2">
        <v>197001</v>
      </c>
      <c r="H1218" s="1">
        <v>42996</v>
      </c>
      <c r="I1218" s="2">
        <v>201738</v>
      </c>
      <c r="J1218" s="2" t="s">
        <v>3</v>
      </c>
      <c r="K1218" s="2">
        <v>1213</v>
      </c>
      <c r="L1218" s="4">
        <v>4.74</v>
      </c>
    </row>
    <row r="1219" spans="2:12" s="2" customFormat="1" x14ac:dyDescent="0.25">
      <c r="B1219" s="2" t="s">
        <v>2</v>
      </c>
      <c r="C1219" s="2" t="str">
        <f>Tableau77[[#This Row],[COMMANDE]]&amp;Tableau77[[#This Row],[ECHEANCE]]&amp;Tableau77[[#This Row],[PLANID]]</f>
        <v>1214433991214</v>
      </c>
      <c r="D1219" s="2">
        <v>1214</v>
      </c>
      <c r="E1219" s="2">
        <v>1214</v>
      </c>
      <c r="F1219" s="3">
        <v>201842</v>
      </c>
      <c r="G1219" s="2">
        <v>201907</v>
      </c>
      <c r="H1219" s="1">
        <v>43399</v>
      </c>
      <c r="I1219" s="2">
        <v>201843</v>
      </c>
      <c r="J1219" s="2" t="s">
        <v>48</v>
      </c>
      <c r="K1219" s="2">
        <v>1214</v>
      </c>
      <c r="L1219" s="4">
        <v>3.34</v>
      </c>
    </row>
    <row r="1220" spans="2:12" s="2" customFormat="1" x14ac:dyDescent="0.25">
      <c r="B1220" s="2" t="s">
        <v>2</v>
      </c>
      <c r="C1220" s="2" t="str">
        <f>Tableau77[[#This Row],[COMMANDE]]&amp;Tableau77[[#This Row],[ECHEANCE]]&amp;Tableau77[[#This Row],[PLANID]]</f>
        <v>1215433991215</v>
      </c>
      <c r="D1220" s="2">
        <v>1215</v>
      </c>
      <c r="E1220" s="2">
        <v>1215</v>
      </c>
      <c r="F1220" s="3" t="s">
        <v>20</v>
      </c>
      <c r="G1220" s="2">
        <v>197001</v>
      </c>
      <c r="H1220" s="1">
        <v>43399</v>
      </c>
      <c r="I1220" s="2">
        <v>201843</v>
      </c>
      <c r="J1220" s="2" t="s">
        <v>3</v>
      </c>
      <c r="K1220" s="2">
        <v>1215</v>
      </c>
      <c r="L1220" s="4">
        <v>1.66</v>
      </c>
    </row>
    <row r="1221" spans="2:12" s="2" customFormat="1" x14ac:dyDescent="0.25">
      <c r="B1221" s="2" t="s">
        <v>2</v>
      </c>
      <c r="C1221" s="2" t="str">
        <f>Tableau77[[#This Row],[COMMANDE]]&amp;Tableau77[[#This Row],[ECHEANCE]]&amp;Tableau77[[#This Row],[PLANID]]</f>
        <v>1216433991216</v>
      </c>
      <c r="D1221" s="2">
        <v>1216</v>
      </c>
      <c r="E1221" s="2">
        <v>1216</v>
      </c>
      <c r="F1221" s="3" t="s">
        <v>20</v>
      </c>
      <c r="G1221" s="2">
        <v>197001</v>
      </c>
      <c r="H1221" s="1">
        <v>43399</v>
      </c>
      <c r="I1221" s="2">
        <v>201843</v>
      </c>
      <c r="J1221" s="2" t="s">
        <v>3</v>
      </c>
      <c r="K1221" s="2">
        <v>1216</v>
      </c>
      <c r="L1221" s="4">
        <v>1.32</v>
      </c>
    </row>
    <row r="1222" spans="2:12" s="2" customFormat="1" x14ac:dyDescent="0.25">
      <c r="B1222" s="2" t="s">
        <v>2</v>
      </c>
      <c r="C1222" s="2" t="str">
        <f>Tableau77[[#This Row],[COMMANDE]]&amp;Tableau77[[#This Row],[ECHEANCE]]&amp;Tableau77[[#This Row],[PLANID]]</f>
        <v>1217433991217</v>
      </c>
      <c r="D1222" s="2">
        <v>1217</v>
      </c>
      <c r="E1222" s="2">
        <v>1217</v>
      </c>
      <c r="F1222" s="3" t="s">
        <v>20</v>
      </c>
      <c r="G1222" s="2">
        <v>197001</v>
      </c>
      <c r="H1222" s="1">
        <v>43399</v>
      </c>
      <c r="I1222" s="2">
        <v>201843</v>
      </c>
      <c r="J1222" s="2" t="s">
        <v>3</v>
      </c>
      <c r="K1222" s="2">
        <v>1217</v>
      </c>
      <c r="L1222" s="4">
        <v>0.13</v>
      </c>
    </row>
    <row r="1223" spans="2:12" s="2" customFormat="1" x14ac:dyDescent="0.25">
      <c r="B1223" s="2" t="s">
        <v>2</v>
      </c>
      <c r="C1223" s="2" t="str">
        <f>Tableau77[[#This Row],[COMMANDE]]&amp;Tableau77[[#This Row],[ECHEANCE]]&amp;Tableau77[[#This Row],[PLANID]]</f>
        <v>1218433991218</v>
      </c>
      <c r="D1223" s="2">
        <v>1218</v>
      </c>
      <c r="E1223" s="2">
        <v>1218</v>
      </c>
      <c r="F1223" s="3" t="s">
        <v>20</v>
      </c>
      <c r="G1223" s="2">
        <v>197001</v>
      </c>
      <c r="H1223" s="1">
        <v>43399</v>
      </c>
      <c r="I1223" s="2">
        <v>201843</v>
      </c>
      <c r="J1223" s="2" t="s">
        <v>3</v>
      </c>
      <c r="K1223" s="2">
        <v>1218</v>
      </c>
      <c r="L1223" s="4">
        <v>3.335</v>
      </c>
    </row>
    <row r="1224" spans="2:12" s="2" customFormat="1" x14ac:dyDescent="0.25">
      <c r="B1224" s="2" t="s">
        <v>2</v>
      </c>
      <c r="C1224" s="2" t="str">
        <f>Tableau77[[#This Row],[COMMANDE]]&amp;Tableau77[[#This Row],[ECHEANCE]]&amp;Tableau77[[#This Row],[PLANID]]</f>
        <v>1219433991219</v>
      </c>
      <c r="D1224" s="2">
        <v>1219</v>
      </c>
      <c r="E1224" s="2">
        <v>1219</v>
      </c>
      <c r="F1224" s="3">
        <v>201842</v>
      </c>
      <c r="G1224" s="2">
        <v>201907</v>
      </c>
      <c r="H1224" s="1">
        <v>43399</v>
      </c>
      <c r="I1224" s="2">
        <v>201843</v>
      </c>
      <c r="J1224" s="2" t="s">
        <v>48</v>
      </c>
      <c r="K1224" s="2">
        <v>1219</v>
      </c>
      <c r="L1224" s="4">
        <v>1.0279640000000001</v>
      </c>
    </row>
    <row r="1225" spans="2:12" s="2" customFormat="1" x14ac:dyDescent="0.25">
      <c r="B1225" s="2" t="s">
        <v>2</v>
      </c>
      <c r="C1225" s="2" t="str">
        <f>Tableau77[[#This Row],[COMMANDE]]&amp;Tableau77[[#This Row],[ECHEANCE]]&amp;Tableau77[[#This Row],[PLANID]]</f>
        <v>1220433991220</v>
      </c>
      <c r="D1225" s="2">
        <v>1220</v>
      </c>
      <c r="E1225" s="2">
        <v>1220</v>
      </c>
      <c r="F1225" s="3">
        <v>201842</v>
      </c>
      <c r="G1225" s="2">
        <v>201907</v>
      </c>
      <c r="H1225" s="1">
        <v>43399</v>
      </c>
      <c r="I1225" s="2">
        <v>201843</v>
      </c>
      <c r="J1225" s="2" t="s">
        <v>48</v>
      </c>
      <c r="K1225" s="2">
        <v>1220</v>
      </c>
      <c r="L1225" s="4">
        <v>3.9720360000000001</v>
      </c>
    </row>
    <row r="1226" spans="2:12" s="2" customFormat="1" x14ac:dyDescent="0.25">
      <c r="B1226" s="2" t="s">
        <v>2</v>
      </c>
      <c r="C1226" s="2" t="str">
        <f>Tableau77[[#This Row],[COMMANDE]]&amp;Tableau77[[#This Row],[ECHEANCE]]&amp;Tableau77[[#This Row],[PLANID]]</f>
        <v>1221433991221</v>
      </c>
      <c r="D1226" s="2">
        <v>1221</v>
      </c>
      <c r="E1226" s="2">
        <v>1221</v>
      </c>
      <c r="F1226" s="3" t="s">
        <v>20</v>
      </c>
      <c r="G1226" s="2">
        <v>197001</v>
      </c>
      <c r="H1226" s="1">
        <v>43399</v>
      </c>
      <c r="I1226" s="2">
        <v>201843</v>
      </c>
      <c r="J1226" s="2" t="s">
        <v>3</v>
      </c>
      <c r="K1226" s="2">
        <v>1221</v>
      </c>
      <c r="L1226" s="4">
        <v>1.36</v>
      </c>
    </row>
    <row r="1227" spans="2:12" s="2" customFormat="1" x14ac:dyDescent="0.25">
      <c r="B1227" s="2" t="s">
        <v>2</v>
      </c>
      <c r="C1227" s="2" t="str">
        <f>Tableau77[[#This Row],[COMMANDE]]&amp;Tableau77[[#This Row],[ECHEANCE]]&amp;Tableau77[[#This Row],[PLANID]]</f>
        <v>1222433991222</v>
      </c>
      <c r="D1227" s="2">
        <v>1222</v>
      </c>
      <c r="E1227" s="2">
        <v>1222</v>
      </c>
      <c r="F1227" s="3" t="s">
        <v>20</v>
      </c>
      <c r="G1227" s="2">
        <v>197001</v>
      </c>
      <c r="H1227" s="1">
        <v>43399</v>
      </c>
      <c r="I1227" s="2">
        <v>201843</v>
      </c>
      <c r="J1227" s="2" t="s">
        <v>3</v>
      </c>
      <c r="K1227" s="2">
        <v>1222</v>
      </c>
      <c r="L1227" s="4">
        <v>0.18</v>
      </c>
    </row>
    <row r="1228" spans="2:12" s="2" customFormat="1" x14ac:dyDescent="0.25">
      <c r="B1228" s="2" t="s">
        <v>2</v>
      </c>
      <c r="C1228" s="2" t="str">
        <f>Tableau77[[#This Row],[COMMANDE]]&amp;Tableau77[[#This Row],[ECHEANCE]]&amp;Tableau77[[#This Row],[PLANID]]</f>
        <v>1223433991223</v>
      </c>
      <c r="D1228" s="2">
        <v>1223</v>
      </c>
      <c r="E1228" s="2">
        <v>1223</v>
      </c>
      <c r="F1228" s="3">
        <v>201838</v>
      </c>
      <c r="G1228" s="2">
        <v>201911</v>
      </c>
      <c r="H1228" s="1">
        <v>43399</v>
      </c>
      <c r="I1228" s="2">
        <v>201843</v>
      </c>
      <c r="J1228" s="2" t="s">
        <v>34</v>
      </c>
      <c r="K1228" s="2">
        <v>1223</v>
      </c>
      <c r="L1228" s="4">
        <v>1.4691179999999999</v>
      </c>
    </row>
    <row r="1229" spans="2:12" s="2" customFormat="1" x14ac:dyDescent="0.25">
      <c r="B1229" s="2" t="s">
        <v>2</v>
      </c>
      <c r="C1229" s="2" t="str">
        <f>Tableau77[[#This Row],[COMMANDE]]&amp;Tableau77[[#This Row],[ECHEANCE]]&amp;Tableau77[[#This Row],[PLANID]]</f>
        <v>1224433991224</v>
      </c>
      <c r="D1229" s="2">
        <v>1224</v>
      </c>
      <c r="E1229" s="2">
        <v>1224</v>
      </c>
      <c r="F1229" s="3" t="s">
        <v>20</v>
      </c>
      <c r="G1229" s="2">
        <v>197001</v>
      </c>
      <c r="H1229" s="1">
        <v>43399</v>
      </c>
      <c r="I1229" s="2">
        <v>201843</v>
      </c>
      <c r="J1229" s="2" t="s">
        <v>3</v>
      </c>
      <c r="K1229" s="2">
        <v>1224</v>
      </c>
      <c r="L1229" s="4">
        <v>7.5882000000000005E-2</v>
      </c>
    </row>
    <row r="1230" spans="2:12" s="2" customFormat="1" x14ac:dyDescent="0.25">
      <c r="B1230" s="2" t="s">
        <v>2</v>
      </c>
      <c r="C1230" s="2" t="str">
        <f>Tableau77[[#This Row],[COMMANDE]]&amp;Tableau77[[#This Row],[ECHEANCE]]&amp;Tableau77[[#This Row],[PLANID]]</f>
        <v>1225433991225</v>
      </c>
      <c r="D1230" s="2">
        <v>1225</v>
      </c>
      <c r="E1230" s="2">
        <v>1225</v>
      </c>
      <c r="F1230" s="3" t="s">
        <v>20</v>
      </c>
      <c r="G1230" s="2">
        <v>197001</v>
      </c>
      <c r="H1230" s="1">
        <v>43399</v>
      </c>
      <c r="I1230" s="2">
        <v>201843</v>
      </c>
      <c r="J1230" s="2" t="s">
        <v>3</v>
      </c>
      <c r="K1230" s="2">
        <v>1225</v>
      </c>
      <c r="L1230" s="4">
        <v>3.4550000000000001</v>
      </c>
    </row>
    <row r="1231" spans="2:12" s="2" customFormat="1" x14ac:dyDescent="0.25">
      <c r="B1231" s="2" t="s">
        <v>2</v>
      </c>
      <c r="C1231" s="2" t="str">
        <f>Tableau77[[#This Row],[COMMANDE]]&amp;Tableau77[[#This Row],[ECHEANCE]]&amp;Tableau77[[#This Row],[PLANID]]</f>
        <v>1226433991226</v>
      </c>
      <c r="D1231" s="2">
        <v>1226</v>
      </c>
      <c r="E1231" s="2">
        <v>1226</v>
      </c>
      <c r="F1231" s="3">
        <v>201842</v>
      </c>
      <c r="G1231" s="2">
        <v>201907</v>
      </c>
      <c r="H1231" s="1">
        <v>43399</v>
      </c>
      <c r="I1231" s="2">
        <v>201843</v>
      </c>
      <c r="J1231" s="2" t="s">
        <v>38</v>
      </c>
      <c r="K1231" s="2">
        <v>1226</v>
      </c>
      <c r="L1231" s="4">
        <v>1.31549</v>
      </c>
    </row>
    <row r="1232" spans="2:12" s="2" customFormat="1" x14ac:dyDescent="0.25">
      <c r="B1232" s="2" t="s">
        <v>2</v>
      </c>
      <c r="C1232" s="2" t="str">
        <f>Tableau77[[#This Row],[COMMANDE]]&amp;Tableau77[[#This Row],[ECHEANCE]]&amp;Tableau77[[#This Row],[PLANID]]</f>
        <v>1227433991227</v>
      </c>
      <c r="D1232" s="2">
        <v>1227</v>
      </c>
      <c r="E1232" s="2">
        <v>1227</v>
      </c>
      <c r="F1232" s="3" t="s">
        <v>20</v>
      </c>
      <c r="G1232" s="2">
        <v>197001</v>
      </c>
      <c r="H1232" s="1">
        <v>43399</v>
      </c>
      <c r="I1232" s="2">
        <v>201843</v>
      </c>
      <c r="J1232" s="2" t="s">
        <v>3</v>
      </c>
      <c r="K1232" s="2">
        <v>1227</v>
      </c>
      <c r="L1232" s="4">
        <v>0.94499999999999995</v>
      </c>
    </row>
    <row r="1233" spans="2:12" s="2" customFormat="1" x14ac:dyDescent="0.25">
      <c r="B1233" s="2" t="s">
        <v>2</v>
      </c>
      <c r="C1233" s="2" t="str">
        <f>Tableau77[[#This Row],[COMMANDE]]&amp;Tableau77[[#This Row],[ECHEANCE]]&amp;Tableau77[[#This Row],[PLANID]]</f>
        <v>1228433991228</v>
      </c>
      <c r="D1233" s="2">
        <v>1228</v>
      </c>
      <c r="E1233" s="2">
        <v>1228</v>
      </c>
      <c r="F1233" s="3" t="s">
        <v>20</v>
      </c>
      <c r="G1233" s="2">
        <v>197001</v>
      </c>
      <c r="H1233" s="1">
        <v>43399</v>
      </c>
      <c r="I1233" s="2">
        <v>201843</v>
      </c>
      <c r="J1233" s="2" t="s">
        <v>3</v>
      </c>
      <c r="K1233" s="2">
        <v>1228</v>
      </c>
      <c r="L1233" s="4">
        <v>0.43951000000000001</v>
      </c>
    </row>
    <row r="1234" spans="2:12" s="2" customFormat="1" x14ac:dyDescent="0.25">
      <c r="B1234" s="2" t="s">
        <v>2</v>
      </c>
      <c r="C1234" s="2" t="str">
        <f>Tableau77[[#This Row],[COMMANDE]]&amp;Tableau77[[#This Row],[ECHEANCE]]&amp;Tableau77[[#This Row],[PLANID]]</f>
        <v>1229433991229</v>
      </c>
      <c r="D1234" s="2">
        <v>1229</v>
      </c>
      <c r="E1234" s="2">
        <v>1229</v>
      </c>
      <c r="F1234" s="3">
        <v>201842</v>
      </c>
      <c r="G1234" s="2">
        <v>201907</v>
      </c>
      <c r="H1234" s="1">
        <v>43399</v>
      </c>
      <c r="I1234" s="2">
        <v>201843</v>
      </c>
      <c r="J1234" s="2" t="s">
        <v>48</v>
      </c>
      <c r="K1234" s="2">
        <v>1229</v>
      </c>
      <c r="L1234" s="4">
        <v>2.165</v>
      </c>
    </row>
    <row r="1235" spans="2:12" s="2" customFormat="1" x14ac:dyDescent="0.25">
      <c r="B1235" s="2" t="s">
        <v>2</v>
      </c>
      <c r="C1235" s="2" t="str">
        <f>Tableau77[[#This Row],[COMMANDE]]&amp;Tableau77[[#This Row],[ECHEANCE]]&amp;Tableau77[[#This Row],[PLANID]]</f>
        <v>1230433991230</v>
      </c>
      <c r="D1235" s="2">
        <v>1230</v>
      </c>
      <c r="E1235" s="2">
        <v>1230</v>
      </c>
      <c r="F1235" s="3">
        <v>201842</v>
      </c>
      <c r="G1235" s="2">
        <v>201907</v>
      </c>
      <c r="H1235" s="1">
        <v>43399</v>
      </c>
      <c r="I1235" s="2">
        <v>201843</v>
      </c>
      <c r="J1235" s="2" t="s">
        <v>38</v>
      </c>
      <c r="K1235" s="2">
        <v>1230</v>
      </c>
      <c r="L1235" s="4">
        <v>1.0349999999999999</v>
      </c>
    </row>
    <row r="1236" spans="2:12" s="2" customFormat="1" x14ac:dyDescent="0.25">
      <c r="B1236" s="2" t="s">
        <v>2</v>
      </c>
      <c r="C1236" s="2" t="str">
        <f>Tableau77[[#This Row],[COMMANDE]]&amp;Tableau77[[#This Row],[ECHEANCE]]&amp;Tableau77[[#This Row],[PLANID]]</f>
        <v>1231433991231</v>
      </c>
      <c r="D1236" s="2">
        <v>1231</v>
      </c>
      <c r="E1236" s="2">
        <v>1231</v>
      </c>
      <c r="F1236" s="3">
        <v>201842</v>
      </c>
      <c r="G1236" s="2">
        <v>201907</v>
      </c>
      <c r="H1236" s="1">
        <v>43399</v>
      </c>
      <c r="I1236" s="2">
        <v>201843</v>
      </c>
      <c r="J1236" s="2" t="s">
        <v>38</v>
      </c>
      <c r="K1236" s="2">
        <v>1231</v>
      </c>
      <c r="L1236" s="4">
        <v>1.4946280000000001</v>
      </c>
    </row>
    <row r="1237" spans="2:12" s="2" customFormat="1" x14ac:dyDescent="0.25">
      <c r="B1237" s="2" t="s">
        <v>2</v>
      </c>
      <c r="C1237" s="2" t="str">
        <f>Tableau77[[#This Row],[COMMANDE]]&amp;Tableau77[[#This Row],[ECHEANCE]]&amp;Tableau77[[#This Row],[PLANID]]</f>
        <v>1232433991232</v>
      </c>
      <c r="D1237" s="2">
        <v>1232</v>
      </c>
      <c r="E1237" s="2">
        <v>1232</v>
      </c>
      <c r="F1237" s="3" t="s">
        <v>20</v>
      </c>
      <c r="G1237" s="2">
        <v>197001</v>
      </c>
      <c r="H1237" s="1">
        <v>43399</v>
      </c>
      <c r="I1237" s="2">
        <v>201843</v>
      </c>
      <c r="J1237" s="2" t="s">
        <v>3</v>
      </c>
      <c r="K1237" s="2">
        <v>1232</v>
      </c>
      <c r="L1237" s="4">
        <v>7.5371999999999995E-2</v>
      </c>
    </row>
    <row r="1238" spans="2:12" s="2" customFormat="1" x14ac:dyDescent="0.25">
      <c r="B1238" s="2" t="s">
        <v>2</v>
      </c>
      <c r="C1238" s="2" t="str">
        <f>Tableau77[[#This Row],[COMMANDE]]&amp;Tableau77[[#This Row],[ECHEANCE]]&amp;Tableau77[[#This Row],[PLANID]]</f>
        <v>1233433991233</v>
      </c>
      <c r="D1238" s="2">
        <v>1233</v>
      </c>
      <c r="E1238" s="2">
        <v>1233</v>
      </c>
      <c r="F1238" s="3">
        <v>201842</v>
      </c>
      <c r="G1238" s="2">
        <v>201907</v>
      </c>
      <c r="H1238" s="1">
        <v>43399</v>
      </c>
      <c r="I1238" s="2">
        <v>201843</v>
      </c>
      <c r="J1238" s="2" t="s">
        <v>38</v>
      </c>
      <c r="K1238" s="2">
        <v>1233</v>
      </c>
      <c r="L1238" s="4">
        <v>5</v>
      </c>
    </row>
    <row r="1239" spans="2:12" s="2" customFormat="1" x14ac:dyDescent="0.25">
      <c r="B1239" s="2" t="s">
        <v>2</v>
      </c>
      <c r="C1239" s="2" t="str">
        <f>Tableau77[[#This Row],[COMMANDE]]&amp;Tableau77[[#This Row],[ECHEANCE]]&amp;Tableau77[[#This Row],[PLANID]]</f>
        <v>1234433991234</v>
      </c>
      <c r="D1239" s="2">
        <v>1234</v>
      </c>
      <c r="E1239" s="2">
        <v>1234</v>
      </c>
      <c r="F1239" s="3">
        <v>201842</v>
      </c>
      <c r="G1239" s="2">
        <v>201907</v>
      </c>
      <c r="H1239" s="1">
        <v>43399</v>
      </c>
      <c r="I1239" s="2">
        <v>201843</v>
      </c>
      <c r="J1239" s="2" t="s">
        <v>48</v>
      </c>
      <c r="K1239" s="2">
        <v>1234</v>
      </c>
      <c r="L1239" s="4">
        <v>1.361165</v>
      </c>
    </row>
    <row r="1240" spans="2:12" s="2" customFormat="1" x14ac:dyDescent="0.25">
      <c r="B1240" s="2" t="s">
        <v>2</v>
      </c>
      <c r="C1240" s="2" t="str">
        <f>Tableau77[[#This Row],[COMMANDE]]&amp;Tableau77[[#This Row],[ECHEANCE]]&amp;Tableau77[[#This Row],[PLANID]]</f>
        <v>1235433991235</v>
      </c>
      <c r="D1240" s="2">
        <v>1235</v>
      </c>
      <c r="E1240" s="2">
        <v>1235</v>
      </c>
      <c r="F1240" s="3" t="s">
        <v>20</v>
      </c>
      <c r="G1240" s="2">
        <v>197001</v>
      </c>
      <c r="H1240" s="1">
        <v>43399</v>
      </c>
      <c r="I1240" s="2">
        <v>201843</v>
      </c>
      <c r="J1240" s="2" t="s">
        <v>3</v>
      </c>
      <c r="K1240" s="2">
        <v>1235</v>
      </c>
      <c r="L1240" s="4">
        <v>5.3835000000000001E-2</v>
      </c>
    </row>
    <row r="1241" spans="2:12" s="2" customFormat="1" x14ac:dyDescent="0.25">
      <c r="B1241" s="2" t="s">
        <v>2</v>
      </c>
      <c r="C1241" s="2" t="str">
        <f>Tableau77[[#This Row],[COMMANDE]]&amp;Tableau77[[#This Row],[ECHEANCE]]&amp;Tableau77[[#This Row],[PLANID]]</f>
        <v>1236435071236</v>
      </c>
      <c r="D1241" s="2">
        <v>1236</v>
      </c>
      <c r="E1241" s="2">
        <v>1236</v>
      </c>
      <c r="F1241" s="3" t="s">
        <v>20</v>
      </c>
      <c r="G1241" s="2">
        <v>197001</v>
      </c>
      <c r="H1241" s="1">
        <v>43507</v>
      </c>
      <c r="I1241" s="2">
        <v>201907</v>
      </c>
      <c r="J1241" s="2" t="s">
        <v>3</v>
      </c>
      <c r="K1241" s="2">
        <v>1236</v>
      </c>
      <c r="L1241" s="4">
        <v>15</v>
      </c>
    </row>
    <row r="1242" spans="2:12" s="2" customFormat="1" x14ac:dyDescent="0.25">
      <c r="B1242" s="2" t="s">
        <v>2</v>
      </c>
      <c r="C1242" s="2" t="str">
        <f>Tableau77[[#This Row],[COMMANDE]]&amp;Tableau77[[#This Row],[ECHEANCE]]&amp;Tableau77[[#This Row],[PLANID]]</f>
        <v>1237433991237</v>
      </c>
      <c r="D1242" s="2">
        <v>1237</v>
      </c>
      <c r="E1242" s="2">
        <v>1237</v>
      </c>
      <c r="F1242" s="3">
        <v>201842</v>
      </c>
      <c r="G1242" s="2">
        <v>201907</v>
      </c>
      <c r="H1242" s="1">
        <v>43399</v>
      </c>
      <c r="I1242" s="2">
        <v>201843</v>
      </c>
      <c r="J1242" s="2" t="s">
        <v>48</v>
      </c>
      <c r="K1242" s="2">
        <v>1237</v>
      </c>
      <c r="L1242" s="4">
        <v>0.93454499999999996</v>
      </c>
    </row>
    <row r="1243" spans="2:12" s="2" customFormat="1" x14ac:dyDescent="0.25">
      <c r="B1243" s="2" t="s">
        <v>2</v>
      </c>
      <c r="C1243" s="2" t="str">
        <f>Tableau77[[#This Row],[COMMANDE]]&amp;Tableau77[[#This Row],[ECHEANCE]]&amp;Tableau77[[#This Row],[PLANID]]</f>
        <v>1238433991238</v>
      </c>
      <c r="D1243" s="2">
        <v>1238</v>
      </c>
      <c r="E1243" s="2">
        <v>1238</v>
      </c>
      <c r="F1243" s="3" t="s">
        <v>20</v>
      </c>
      <c r="G1243" s="2">
        <v>197001</v>
      </c>
      <c r="H1243" s="1">
        <v>43399</v>
      </c>
      <c r="I1243" s="2">
        <v>201843</v>
      </c>
      <c r="J1243" s="2" t="s">
        <v>3</v>
      </c>
      <c r="K1243" s="2">
        <v>1238</v>
      </c>
      <c r="L1243" s="4">
        <v>3.35</v>
      </c>
    </row>
    <row r="1244" spans="2:12" s="2" customFormat="1" x14ac:dyDescent="0.25">
      <c r="B1244" s="2" t="s">
        <v>2</v>
      </c>
      <c r="C1244" s="2" t="str">
        <f>Tableau77[[#This Row],[COMMANDE]]&amp;Tableau77[[#This Row],[ECHEANCE]]&amp;Tableau77[[#This Row],[PLANID]]</f>
        <v>1239433991239</v>
      </c>
      <c r="D1244" s="2">
        <v>1239</v>
      </c>
      <c r="E1244" s="2">
        <v>1239</v>
      </c>
      <c r="F1244" s="3" t="s">
        <v>20</v>
      </c>
      <c r="G1244" s="2">
        <v>197001</v>
      </c>
      <c r="H1244" s="1">
        <v>43399</v>
      </c>
      <c r="I1244" s="2">
        <v>201843</v>
      </c>
      <c r="J1244" s="2" t="s">
        <v>3</v>
      </c>
      <c r="K1244" s="2">
        <v>1239</v>
      </c>
      <c r="L1244" s="4">
        <v>0.71545499999999995</v>
      </c>
    </row>
    <row r="1245" spans="2:12" s="2" customFormat="1" x14ac:dyDescent="0.25">
      <c r="B1245" s="2" t="s">
        <v>2</v>
      </c>
      <c r="C1245" s="2" t="str">
        <f>Tableau77[[#This Row],[COMMANDE]]&amp;Tableau77[[#This Row],[ECHEANCE]]&amp;Tableau77[[#This Row],[PLANID]]</f>
        <v>1240433991240</v>
      </c>
      <c r="D1245" s="2">
        <v>1240</v>
      </c>
      <c r="E1245" s="2">
        <v>1240</v>
      </c>
      <c r="F1245" s="3">
        <v>201842</v>
      </c>
      <c r="G1245" s="2">
        <v>201907</v>
      </c>
      <c r="H1245" s="1">
        <v>43399</v>
      </c>
      <c r="I1245" s="2">
        <v>201843</v>
      </c>
      <c r="J1245" s="2" t="s">
        <v>38</v>
      </c>
      <c r="K1245" s="2">
        <v>1240</v>
      </c>
      <c r="L1245" s="4">
        <v>1.1616930000000001</v>
      </c>
    </row>
    <row r="1246" spans="2:12" s="2" customFormat="1" x14ac:dyDescent="0.25">
      <c r="B1246" s="2" t="s">
        <v>2</v>
      </c>
      <c r="C1246" s="2" t="str">
        <f>Tableau77[[#This Row],[COMMANDE]]&amp;Tableau77[[#This Row],[ECHEANCE]]&amp;Tableau77[[#This Row],[PLANID]]</f>
        <v>1241433991241</v>
      </c>
      <c r="D1246" s="2">
        <v>1241</v>
      </c>
      <c r="E1246" s="2">
        <v>1241</v>
      </c>
      <c r="F1246" s="3" t="s">
        <v>20</v>
      </c>
      <c r="G1246" s="2">
        <v>197001</v>
      </c>
      <c r="H1246" s="1">
        <v>43399</v>
      </c>
      <c r="I1246" s="2">
        <v>201843</v>
      </c>
      <c r="J1246" s="2" t="s">
        <v>3</v>
      </c>
      <c r="K1246" s="2">
        <v>1241</v>
      </c>
      <c r="L1246" s="4">
        <v>0.95330700000000002</v>
      </c>
    </row>
    <row r="1247" spans="2:12" s="2" customFormat="1" x14ac:dyDescent="0.25">
      <c r="B1247" s="2" t="s">
        <v>2</v>
      </c>
      <c r="C1247" s="2" t="str">
        <f>Tableau77[[#This Row],[COMMANDE]]&amp;Tableau77[[#This Row],[ECHEANCE]]&amp;Tableau77[[#This Row],[PLANID]]</f>
        <v>1242433991242</v>
      </c>
      <c r="D1247" s="2">
        <v>1242</v>
      </c>
      <c r="E1247" s="2">
        <v>1242</v>
      </c>
      <c r="F1247" s="3" t="s">
        <v>20</v>
      </c>
      <c r="G1247" s="2">
        <v>197001</v>
      </c>
      <c r="H1247" s="1">
        <v>43399</v>
      </c>
      <c r="I1247" s="2">
        <v>201843</v>
      </c>
      <c r="J1247" s="2" t="s">
        <v>3</v>
      </c>
      <c r="K1247" s="2">
        <v>1242</v>
      </c>
      <c r="L1247" s="4">
        <v>2.8849999999999998</v>
      </c>
    </row>
    <row r="1248" spans="2:12" s="2" customFormat="1" x14ac:dyDescent="0.25">
      <c r="B1248" s="2" t="s">
        <v>2</v>
      </c>
      <c r="C1248" s="2" t="str">
        <f>Tableau77[[#This Row],[COMMANDE]]&amp;Tableau77[[#This Row],[ECHEANCE]]&amp;Tableau77[[#This Row],[PLANID]]</f>
        <v>1243433991243</v>
      </c>
      <c r="D1248" s="2">
        <v>1243</v>
      </c>
      <c r="E1248" s="2">
        <v>1243</v>
      </c>
      <c r="F1248" s="3" t="s">
        <v>20</v>
      </c>
      <c r="G1248" s="2">
        <v>197001</v>
      </c>
      <c r="H1248" s="1">
        <v>43399</v>
      </c>
      <c r="I1248" s="2">
        <v>201843</v>
      </c>
      <c r="J1248" s="2" t="s">
        <v>3</v>
      </c>
      <c r="K1248" s="2">
        <v>1243</v>
      </c>
      <c r="L1248" s="4">
        <v>2.1749999999999998</v>
      </c>
    </row>
    <row r="1249" spans="2:12" s="2" customFormat="1" x14ac:dyDescent="0.25">
      <c r="B1249" s="2" t="s">
        <v>2</v>
      </c>
      <c r="C1249" s="2" t="str">
        <f>Tableau77[[#This Row],[COMMANDE]]&amp;Tableau77[[#This Row],[ECHEANCE]]&amp;Tableau77[[#This Row],[PLANID]]</f>
        <v>1244433991244</v>
      </c>
      <c r="D1249" s="2">
        <v>1244</v>
      </c>
      <c r="E1249" s="2">
        <v>1244</v>
      </c>
      <c r="F1249" s="3" t="s">
        <v>20</v>
      </c>
      <c r="G1249" s="2">
        <v>197001</v>
      </c>
      <c r="H1249" s="1">
        <v>43399</v>
      </c>
      <c r="I1249" s="2">
        <v>201843</v>
      </c>
      <c r="J1249" s="2" t="s">
        <v>3</v>
      </c>
      <c r="K1249" s="2">
        <v>1244</v>
      </c>
      <c r="L1249" s="4">
        <v>0.33</v>
      </c>
    </row>
    <row r="1250" spans="2:12" s="2" customFormat="1" x14ac:dyDescent="0.25">
      <c r="B1250" s="2" t="s">
        <v>2</v>
      </c>
      <c r="C1250" s="2" t="str">
        <f>Tableau77[[#This Row],[COMMANDE]]&amp;Tableau77[[#This Row],[ECHEANCE]]&amp;Tableau77[[#This Row],[PLANID]]</f>
        <v>1245433991245</v>
      </c>
      <c r="D1250" s="2">
        <v>1245</v>
      </c>
      <c r="E1250" s="2">
        <v>1245</v>
      </c>
      <c r="F1250" s="3">
        <v>201842</v>
      </c>
      <c r="G1250" s="2">
        <v>201907</v>
      </c>
      <c r="H1250" s="1">
        <v>43399</v>
      </c>
      <c r="I1250" s="2">
        <v>201843</v>
      </c>
      <c r="J1250" s="2" t="s">
        <v>48</v>
      </c>
      <c r="K1250" s="2">
        <v>1245</v>
      </c>
      <c r="L1250" s="4">
        <v>1.31549</v>
      </c>
    </row>
    <row r="1251" spans="2:12" s="2" customFormat="1" x14ac:dyDescent="0.25">
      <c r="B1251" s="2" t="s">
        <v>2</v>
      </c>
      <c r="C1251" s="2" t="str">
        <f>Tableau77[[#This Row],[COMMANDE]]&amp;Tableau77[[#This Row],[ECHEANCE]]&amp;Tableau77[[#This Row],[PLANID]]</f>
        <v>1246433991246</v>
      </c>
      <c r="D1251" s="2">
        <v>1246</v>
      </c>
      <c r="E1251" s="2">
        <v>1246</v>
      </c>
      <c r="F1251" s="3">
        <v>201842</v>
      </c>
      <c r="G1251" s="2">
        <v>201907</v>
      </c>
      <c r="H1251" s="1">
        <v>43399</v>
      </c>
      <c r="I1251" s="2">
        <v>201843</v>
      </c>
      <c r="J1251" s="2" t="s">
        <v>48</v>
      </c>
      <c r="K1251" s="2">
        <v>1246</v>
      </c>
      <c r="L1251" s="4">
        <v>2.7395100000000001</v>
      </c>
    </row>
    <row r="1252" spans="2:12" s="2" customFormat="1" x14ac:dyDescent="0.25">
      <c r="B1252" s="2" t="s">
        <v>2</v>
      </c>
      <c r="C1252" s="2" t="str">
        <f>Tableau77[[#This Row],[COMMANDE]]&amp;Tableau77[[#This Row],[ECHEANCE]]&amp;Tableau77[[#This Row],[PLANID]]</f>
        <v>1247433991247</v>
      </c>
      <c r="D1252" s="2">
        <v>1247</v>
      </c>
      <c r="E1252" s="2">
        <v>1247</v>
      </c>
      <c r="F1252" s="3">
        <v>201842</v>
      </c>
      <c r="G1252" s="2">
        <v>201907</v>
      </c>
      <c r="H1252" s="1">
        <v>43399</v>
      </c>
      <c r="I1252" s="2">
        <v>201843</v>
      </c>
      <c r="J1252" s="2" t="s">
        <v>48</v>
      </c>
      <c r="K1252" s="2">
        <v>1247</v>
      </c>
      <c r="L1252" s="4">
        <v>2.9324439999999998</v>
      </c>
    </row>
    <row r="1253" spans="2:12" s="2" customFormat="1" x14ac:dyDescent="0.25">
      <c r="B1253" s="2" t="s">
        <v>2</v>
      </c>
      <c r="C1253" s="2" t="str">
        <f>Tableau77[[#This Row],[COMMANDE]]&amp;Tableau77[[#This Row],[ECHEANCE]]&amp;Tableau77[[#This Row],[PLANID]]</f>
        <v>1248433991248</v>
      </c>
      <c r="D1253" s="2">
        <v>1248</v>
      </c>
      <c r="E1253" s="2">
        <v>1248</v>
      </c>
      <c r="F1253" s="3">
        <v>201842</v>
      </c>
      <c r="G1253" s="2">
        <v>201907</v>
      </c>
      <c r="H1253" s="1">
        <v>43399</v>
      </c>
      <c r="I1253" s="2">
        <v>201843</v>
      </c>
      <c r="J1253" s="2" t="s">
        <v>48</v>
      </c>
      <c r="K1253" s="2">
        <v>1248</v>
      </c>
      <c r="L1253" s="4">
        <v>1.466221</v>
      </c>
    </row>
    <row r="1254" spans="2:12" s="2" customFormat="1" x14ac:dyDescent="0.25">
      <c r="B1254" s="2" t="s">
        <v>2</v>
      </c>
      <c r="C1254" s="2" t="str">
        <f>Tableau77[[#This Row],[COMMANDE]]&amp;Tableau77[[#This Row],[ECHEANCE]]&amp;Tableau77[[#This Row],[PLANID]]</f>
        <v>1249433991249</v>
      </c>
      <c r="D1254" s="2">
        <v>1249</v>
      </c>
      <c r="E1254" s="2">
        <v>1249</v>
      </c>
      <c r="F1254" s="3" t="s">
        <v>20</v>
      </c>
      <c r="G1254" s="2">
        <v>197001</v>
      </c>
      <c r="H1254" s="1">
        <v>43399</v>
      </c>
      <c r="I1254" s="2">
        <v>201843</v>
      </c>
      <c r="J1254" s="2" t="s">
        <v>3</v>
      </c>
      <c r="K1254" s="2">
        <v>1249</v>
      </c>
      <c r="L1254" s="4">
        <v>0.60133499999999995</v>
      </c>
    </row>
    <row r="1255" spans="2:12" s="2" customFormat="1" x14ac:dyDescent="0.25">
      <c r="B1255" s="2" t="s">
        <v>2</v>
      </c>
      <c r="C1255" s="2" t="str">
        <f>Tableau77[[#This Row],[COMMANDE]]&amp;Tableau77[[#This Row],[ECHEANCE]]&amp;Tableau77[[#This Row],[PLANID]]</f>
        <v>1250433991250</v>
      </c>
      <c r="D1255" s="2">
        <v>1250</v>
      </c>
      <c r="E1255" s="2">
        <v>1250</v>
      </c>
      <c r="F1255" s="3">
        <v>201838</v>
      </c>
      <c r="G1255" s="2">
        <v>201912</v>
      </c>
      <c r="H1255" s="1">
        <v>43399</v>
      </c>
      <c r="I1255" s="2">
        <v>201843</v>
      </c>
      <c r="J1255" s="2" t="s">
        <v>30</v>
      </c>
      <c r="K1255" s="2">
        <v>1250</v>
      </c>
      <c r="L1255" s="4">
        <v>1.809628</v>
      </c>
    </row>
    <row r="1256" spans="2:12" s="2" customFormat="1" x14ac:dyDescent="0.25">
      <c r="B1256" s="2" t="s">
        <v>2</v>
      </c>
      <c r="C1256" s="2" t="str">
        <f>Tableau77[[#This Row],[COMMANDE]]&amp;Tableau77[[#This Row],[ECHEANCE]]&amp;Tableau77[[#This Row],[PLANID]]</f>
        <v>1251433991251</v>
      </c>
      <c r="D1256" s="2">
        <v>1251</v>
      </c>
      <c r="E1256" s="2">
        <v>1251</v>
      </c>
      <c r="F1256" s="3">
        <v>201838</v>
      </c>
      <c r="G1256" s="2">
        <v>201914</v>
      </c>
      <c r="H1256" s="1">
        <v>43399</v>
      </c>
      <c r="I1256" s="2">
        <v>201843</v>
      </c>
      <c r="J1256" s="2" t="s">
        <v>17</v>
      </c>
      <c r="K1256" s="2">
        <v>1251</v>
      </c>
      <c r="L1256" s="4">
        <v>1.737852</v>
      </c>
    </row>
    <row r="1257" spans="2:12" s="2" customFormat="1" x14ac:dyDescent="0.25">
      <c r="B1257" s="2" t="s">
        <v>2</v>
      </c>
      <c r="C1257" s="2" t="str">
        <f>Tableau77[[#This Row],[COMMANDE]]&amp;Tableau77[[#This Row],[ECHEANCE]]&amp;Tableau77[[#This Row],[PLANID]]</f>
        <v>1252433991252</v>
      </c>
      <c r="D1257" s="2">
        <v>1252</v>
      </c>
      <c r="E1257" s="2">
        <v>1252</v>
      </c>
      <c r="F1257" s="3">
        <v>201842</v>
      </c>
      <c r="G1257" s="2">
        <v>201907</v>
      </c>
      <c r="H1257" s="1">
        <v>43399</v>
      </c>
      <c r="I1257" s="2">
        <v>201843</v>
      </c>
      <c r="J1257" s="2" t="s">
        <v>38</v>
      </c>
      <c r="K1257" s="2">
        <v>1252</v>
      </c>
      <c r="L1257" s="4">
        <v>1.45252</v>
      </c>
    </row>
    <row r="1258" spans="2:12" s="2" customFormat="1" x14ac:dyDescent="0.25">
      <c r="B1258" s="2" t="s">
        <v>2</v>
      </c>
      <c r="C1258" s="2" t="str">
        <f>Tableau77[[#This Row],[COMMANDE]]&amp;Tableau77[[#This Row],[ECHEANCE]]&amp;Tableau77[[#This Row],[PLANID]]</f>
        <v>1253433991253</v>
      </c>
      <c r="D1258" s="2">
        <v>1253</v>
      </c>
      <c r="E1258" s="2">
        <v>1253</v>
      </c>
      <c r="F1258" s="3" t="s">
        <v>20</v>
      </c>
      <c r="G1258" s="2">
        <v>197001</v>
      </c>
      <c r="H1258" s="1">
        <v>43399</v>
      </c>
      <c r="I1258" s="2">
        <v>201843</v>
      </c>
      <c r="J1258" s="2" t="s">
        <v>3</v>
      </c>
      <c r="K1258" s="2">
        <v>1253</v>
      </c>
      <c r="L1258" s="4">
        <v>2.1749999999999998</v>
      </c>
    </row>
    <row r="1259" spans="2:12" s="2" customFormat="1" x14ac:dyDescent="0.25">
      <c r="B1259" s="2" t="s">
        <v>2</v>
      </c>
      <c r="C1259" s="2" t="str">
        <f>Tableau77[[#This Row],[COMMANDE]]&amp;Tableau77[[#This Row],[ECHEANCE]]&amp;Tableau77[[#This Row],[PLANID]]</f>
        <v>1254434991254</v>
      </c>
      <c r="D1259" s="2">
        <v>1254</v>
      </c>
      <c r="E1259" s="2">
        <v>1254</v>
      </c>
      <c r="F1259" s="3">
        <v>201904</v>
      </c>
      <c r="G1259" s="2">
        <v>201907</v>
      </c>
      <c r="H1259" s="1">
        <v>43499</v>
      </c>
      <c r="I1259" s="2">
        <v>201905</v>
      </c>
      <c r="J1259" s="2" t="s">
        <v>50</v>
      </c>
      <c r="K1259" s="2">
        <v>1254</v>
      </c>
      <c r="L1259" s="4">
        <v>1.246178</v>
      </c>
    </row>
    <row r="1260" spans="2:12" s="2" customFormat="1" x14ac:dyDescent="0.25">
      <c r="B1260" s="2" t="s">
        <v>2</v>
      </c>
      <c r="C1260" s="2" t="str">
        <f>Tableau77[[#This Row],[COMMANDE]]&amp;Tableau77[[#This Row],[ECHEANCE]]&amp;Tableau77[[#This Row],[PLANID]]</f>
        <v>1255434991255</v>
      </c>
      <c r="D1260" s="2">
        <v>1255</v>
      </c>
      <c r="E1260" s="2">
        <v>1255</v>
      </c>
      <c r="F1260" s="3" t="s">
        <v>20</v>
      </c>
      <c r="G1260" s="2">
        <v>197001</v>
      </c>
      <c r="H1260" s="1">
        <v>43499</v>
      </c>
      <c r="I1260" s="2">
        <v>201905</v>
      </c>
      <c r="J1260" s="2" t="s">
        <v>3</v>
      </c>
      <c r="K1260" s="2">
        <v>1255</v>
      </c>
      <c r="L1260" s="4">
        <v>4.9438219999999999</v>
      </c>
    </row>
    <row r="1261" spans="2:12" s="2" customFormat="1" x14ac:dyDescent="0.25">
      <c r="B1261" s="2" t="s">
        <v>2</v>
      </c>
      <c r="C1261" s="2" t="str">
        <f>Tableau77[[#This Row],[COMMANDE]]&amp;Tableau77[[#This Row],[ECHEANCE]]&amp;Tableau77[[#This Row],[PLANID]]</f>
        <v>1256434991256</v>
      </c>
      <c r="D1261" s="2">
        <v>1256</v>
      </c>
      <c r="E1261" s="2">
        <v>1256</v>
      </c>
      <c r="F1261" s="3" t="s">
        <v>20</v>
      </c>
      <c r="G1261" s="2">
        <v>197001</v>
      </c>
      <c r="H1261" s="1">
        <v>43499</v>
      </c>
      <c r="I1261" s="2">
        <v>201905</v>
      </c>
      <c r="J1261" s="2" t="s">
        <v>3</v>
      </c>
      <c r="K1261" s="2">
        <v>1256</v>
      </c>
      <c r="L1261" s="4">
        <v>0.96</v>
      </c>
    </row>
    <row r="1262" spans="2:12" s="2" customFormat="1" x14ac:dyDescent="0.25">
      <c r="B1262" s="2" t="s">
        <v>2</v>
      </c>
      <c r="C1262" s="2" t="str">
        <f>Tableau77[[#This Row],[COMMANDE]]&amp;Tableau77[[#This Row],[ECHEANCE]]&amp;Tableau77[[#This Row],[PLANID]]</f>
        <v>1257435151257</v>
      </c>
      <c r="D1262" s="2">
        <v>1257</v>
      </c>
      <c r="E1262" s="2">
        <v>1257</v>
      </c>
      <c r="F1262" s="3">
        <v>201906</v>
      </c>
      <c r="G1262" s="2">
        <v>201907</v>
      </c>
      <c r="H1262" s="1">
        <v>43515</v>
      </c>
      <c r="I1262" s="2">
        <v>201908</v>
      </c>
      <c r="J1262" s="2" t="s">
        <v>48</v>
      </c>
      <c r="K1262" s="2">
        <v>1257</v>
      </c>
      <c r="L1262" s="4">
        <v>5</v>
      </c>
    </row>
    <row r="1263" spans="2:12" s="2" customFormat="1" x14ac:dyDescent="0.25">
      <c r="B1263" s="2" t="s">
        <v>2</v>
      </c>
      <c r="C1263" s="2" t="str">
        <f>Tableau77[[#This Row],[COMMANDE]]&amp;Tableau77[[#This Row],[ECHEANCE]]&amp;Tableau77[[#This Row],[PLANID]]</f>
        <v>1258435151258</v>
      </c>
      <c r="D1263" s="2">
        <v>1258</v>
      </c>
      <c r="E1263" s="2">
        <v>1258</v>
      </c>
      <c r="F1263" s="3">
        <v>201906</v>
      </c>
      <c r="G1263" s="2">
        <v>201907</v>
      </c>
      <c r="H1263" s="1">
        <v>43515</v>
      </c>
      <c r="I1263" s="2">
        <v>201908</v>
      </c>
      <c r="J1263" s="2" t="s">
        <v>50</v>
      </c>
      <c r="K1263" s="2">
        <v>1258</v>
      </c>
      <c r="L1263" s="4">
        <v>10</v>
      </c>
    </row>
    <row r="1264" spans="2:12" s="2" customFormat="1" x14ac:dyDescent="0.25">
      <c r="B1264" s="2" t="s">
        <v>2</v>
      </c>
      <c r="C1264" s="2" t="str">
        <f>Tableau77[[#This Row],[COMMANDE]]&amp;Tableau77[[#This Row],[ECHEANCE]]&amp;Tableau77[[#This Row],[PLANID]]</f>
        <v>1259435421259</v>
      </c>
      <c r="D1264" s="2">
        <v>1259</v>
      </c>
      <c r="E1264" s="2">
        <v>1259</v>
      </c>
      <c r="F1264" s="3">
        <v>201910</v>
      </c>
      <c r="G1264" s="2">
        <v>201909</v>
      </c>
      <c r="H1264" s="1">
        <v>43542</v>
      </c>
      <c r="I1264" s="2">
        <v>201912</v>
      </c>
      <c r="J1264" s="2" t="s">
        <v>48</v>
      </c>
      <c r="K1264" s="2">
        <v>1259</v>
      </c>
      <c r="L1264" s="4">
        <v>17.626477999999999</v>
      </c>
    </row>
    <row r="1265" spans="2:12" s="2" customFormat="1" x14ac:dyDescent="0.25">
      <c r="B1265" s="2" t="s">
        <v>2</v>
      </c>
      <c r="C1265" s="2" t="str">
        <f>Tableau77[[#This Row],[COMMANDE]]&amp;Tableau77[[#This Row],[ECHEANCE]]&amp;Tableau77[[#This Row],[PLANID]]</f>
        <v>1260435421260</v>
      </c>
      <c r="D1265" s="2">
        <v>1260</v>
      </c>
      <c r="E1265" s="2">
        <v>1260</v>
      </c>
      <c r="F1265" s="3">
        <v>201910</v>
      </c>
      <c r="G1265" s="2">
        <v>201909</v>
      </c>
      <c r="H1265" s="1">
        <v>43542</v>
      </c>
      <c r="I1265" s="2">
        <v>201912</v>
      </c>
      <c r="J1265" s="2" t="s">
        <v>48</v>
      </c>
      <c r="K1265" s="2">
        <v>1260</v>
      </c>
      <c r="L1265" s="4">
        <v>29.371310000000001</v>
      </c>
    </row>
    <row r="1266" spans="2:12" s="2" customFormat="1" x14ac:dyDescent="0.25">
      <c r="B1266" s="2" t="s">
        <v>2</v>
      </c>
      <c r="C1266" s="2" t="str">
        <f>Tableau77[[#This Row],[COMMANDE]]&amp;Tableau77[[#This Row],[ECHEANCE]]&amp;Tableau77[[#This Row],[PLANID]]</f>
        <v>1261435421261</v>
      </c>
      <c r="D1266" s="2">
        <v>1261</v>
      </c>
      <c r="E1266" s="2">
        <v>1261</v>
      </c>
      <c r="F1266" s="3" t="s">
        <v>20</v>
      </c>
      <c r="G1266" s="2">
        <v>197001</v>
      </c>
      <c r="H1266" s="1">
        <v>43542</v>
      </c>
      <c r="I1266" s="2">
        <v>201912</v>
      </c>
      <c r="J1266" s="2" t="s">
        <v>3</v>
      </c>
      <c r="K1266" s="2">
        <v>1261</v>
      </c>
      <c r="L1266" s="4">
        <v>3.0022120000000001</v>
      </c>
    </row>
    <row r="1267" spans="2:12" s="2" customFormat="1" x14ac:dyDescent="0.25">
      <c r="B1267" s="2" t="s">
        <v>2</v>
      </c>
      <c r="C1267" s="2" t="str">
        <f>Tableau77[[#This Row],[COMMANDE]]&amp;Tableau77[[#This Row],[ECHEANCE]]&amp;Tableau77[[#This Row],[PLANID]]</f>
        <v>1262435421262</v>
      </c>
      <c r="D1267" s="2">
        <v>1262</v>
      </c>
      <c r="E1267" s="2">
        <v>1262</v>
      </c>
      <c r="F1267" s="3">
        <v>201906</v>
      </c>
      <c r="G1267" s="2">
        <v>201914</v>
      </c>
      <c r="H1267" s="1">
        <v>43542</v>
      </c>
      <c r="I1267" s="2">
        <v>201912</v>
      </c>
      <c r="J1267" s="2" t="s">
        <v>17</v>
      </c>
      <c r="K1267" s="2">
        <v>1262</v>
      </c>
      <c r="L1267" s="4">
        <v>3.2125490000000001</v>
      </c>
    </row>
    <row r="1268" spans="2:12" s="2" customFormat="1" x14ac:dyDescent="0.25">
      <c r="B1268" s="2" t="s">
        <v>2</v>
      </c>
      <c r="C1268" s="2" t="str">
        <f>Tableau77[[#This Row],[COMMANDE]]&amp;Tableau77[[#This Row],[ECHEANCE]]&amp;Tableau77[[#This Row],[PLANID]]</f>
        <v>1263435421263</v>
      </c>
      <c r="D1268" s="2">
        <v>1263</v>
      </c>
      <c r="E1268" s="2">
        <v>1263</v>
      </c>
      <c r="F1268" s="3">
        <v>201910</v>
      </c>
      <c r="G1268" s="2">
        <v>201909</v>
      </c>
      <c r="H1268" s="1">
        <v>43542</v>
      </c>
      <c r="I1268" s="2">
        <v>201912</v>
      </c>
      <c r="J1268" s="2" t="s">
        <v>48</v>
      </c>
      <c r="K1268" s="2">
        <v>1263</v>
      </c>
      <c r="L1268" s="4">
        <v>21.787451000000001</v>
      </c>
    </row>
    <row r="1269" spans="2:12" s="2" customFormat="1" x14ac:dyDescent="0.25">
      <c r="B1269" s="2" t="s">
        <v>2</v>
      </c>
      <c r="C1269" s="2" t="str">
        <f>Tableau77[[#This Row],[COMMANDE]]&amp;Tableau77[[#This Row],[ECHEANCE]]&amp;Tableau77[[#This Row],[PLANID]]</f>
        <v>1264434751264</v>
      </c>
      <c r="D1269" s="2">
        <v>1264</v>
      </c>
      <c r="E1269" s="2">
        <v>1264</v>
      </c>
      <c r="F1269" s="3" t="s">
        <v>20</v>
      </c>
      <c r="G1269" s="2">
        <v>197001</v>
      </c>
      <c r="H1269" s="1">
        <v>43475</v>
      </c>
      <c r="I1269" s="2">
        <v>201902</v>
      </c>
      <c r="J1269" s="2" t="s">
        <v>3</v>
      </c>
      <c r="K1269" s="2">
        <v>1264</v>
      </c>
      <c r="L1269" s="4">
        <v>0.55000000000000004</v>
      </c>
    </row>
    <row r="1270" spans="2:12" s="2" customFormat="1" x14ac:dyDescent="0.25">
      <c r="B1270" s="2" t="s">
        <v>2</v>
      </c>
      <c r="C1270" s="2" t="str">
        <f>Tableau77[[#This Row],[COMMANDE]]&amp;Tableau77[[#This Row],[ECHEANCE]]&amp;Tableau77[[#This Row],[PLANID]]</f>
        <v>1265435161265</v>
      </c>
      <c r="D1270" s="2">
        <v>1265</v>
      </c>
      <c r="E1270" s="2">
        <v>1265</v>
      </c>
      <c r="F1270" s="3">
        <v>201905</v>
      </c>
      <c r="G1270" s="2">
        <v>201909</v>
      </c>
      <c r="H1270" s="1">
        <v>43516</v>
      </c>
      <c r="I1270" s="2">
        <v>201908</v>
      </c>
      <c r="J1270" s="2" t="s">
        <v>17</v>
      </c>
      <c r="K1270" s="2">
        <v>1265</v>
      </c>
      <c r="L1270" s="4">
        <v>31.856404999999999</v>
      </c>
    </row>
    <row r="1271" spans="2:12" s="2" customFormat="1" x14ac:dyDescent="0.25">
      <c r="B1271" s="2" t="s">
        <v>2</v>
      </c>
      <c r="C1271" s="2" t="str">
        <f>Tableau77[[#This Row],[COMMANDE]]&amp;Tableau77[[#This Row],[ECHEANCE]]&amp;Tableau77[[#This Row],[PLANID]]</f>
        <v>1266435161266</v>
      </c>
      <c r="D1271" s="2">
        <v>1266</v>
      </c>
      <c r="E1271" s="2">
        <v>1266</v>
      </c>
      <c r="F1271" s="3">
        <v>201905</v>
      </c>
      <c r="G1271" s="2">
        <v>201909</v>
      </c>
      <c r="H1271" s="1">
        <v>43516</v>
      </c>
      <c r="I1271" s="2">
        <v>201908</v>
      </c>
      <c r="J1271" s="2" t="s">
        <v>17</v>
      </c>
      <c r="K1271" s="2">
        <v>1266</v>
      </c>
      <c r="L1271" s="4">
        <v>48.543090999999997</v>
      </c>
    </row>
    <row r="1272" spans="2:12" s="2" customFormat="1" x14ac:dyDescent="0.25">
      <c r="B1272" s="2" t="s">
        <v>2</v>
      </c>
      <c r="C1272" s="2" t="str">
        <f>Tableau77[[#This Row],[COMMANDE]]&amp;Tableau77[[#This Row],[ECHEANCE]]&amp;Tableau77[[#This Row],[PLANID]]</f>
        <v>1267435161267</v>
      </c>
      <c r="D1272" s="2">
        <v>1267</v>
      </c>
      <c r="E1272" s="2">
        <v>1267</v>
      </c>
      <c r="F1272" s="3">
        <v>201905</v>
      </c>
      <c r="G1272" s="2">
        <v>201911</v>
      </c>
      <c r="H1272" s="1">
        <v>43516</v>
      </c>
      <c r="I1272" s="2">
        <v>201908</v>
      </c>
      <c r="J1272" s="2" t="s">
        <v>17</v>
      </c>
      <c r="K1272" s="2">
        <v>1267</v>
      </c>
      <c r="L1272" s="4">
        <v>19.600504000000001</v>
      </c>
    </row>
    <row r="1273" spans="2:12" s="2" customFormat="1" x14ac:dyDescent="0.25">
      <c r="B1273" s="2" t="s">
        <v>2</v>
      </c>
      <c r="C1273" s="2" t="str">
        <f>Tableau77[[#This Row],[COMMANDE]]&amp;Tableau77[[#This Row],[ECHEANCE]]&amp;Tableau77[[#This Row],[PLANID]]</f>
        <v>1268435211268</v>
      </c>
      <c r="D1273" s="2">
        <v>1268</v>
      </c>
      <c r="E1273" s="2">
        <v>1268</v>
      </c>
      <c r="F1273" s="3">
        <v>201906</v>
      </c>
      <c r="G1273" s="2">
        <v>201909</v>
      </c>
      <c r="H1273" s="1">
        <v>43521</v>
      </c>
      <c r="I1273" s="2">
        <v>201909</v>
      </c>
      <c r="J1273" s="2" t="s">
        <v>17</v>
      </c>
      <c r="K1273" s="2">
        <v>1268</v>
      </c>
      <c r="L1273" s="4">
        <v>18.976403999999999</v>
      </c>
    </row>
    <row r="1274" spans="2:12" s="2" customFormat="1" x14ac:dyDescent="0.25">
      <c r="B1274" s="2" t="s">
        <v>2</v>
      </c>
      <c r="C1274" s="2" t="str">
        <f>Tableau77[[#This Row],[COMMANDE]]&amp;Tableau77[[#This Row],[ECHEANCE]]&amp;Tableau77[[#This Row],[PLANID]]</f>
        <v>1269435211269</v>
      </c>
      <c r="D1274" s="2">
        <v>1269</v>
      </c>
      <c r="E1274" s="2">
        <v>1269</v>
      </c>
      <c r="F1274" s="3">
        <v>201906</v>
      </c>
      <c r="G1274" s="2">
        <v>201909</v>
      </c>
      <c r="H1274" s="1">
        <v>43521</v>
      </c>
      <c r="I1274" s="2">
        <v>201909</v>
      </c>
      <c r="J1274" s="2" t="s">
        <v>17</v>
      </c>
      <c r="K1274" s="2">
        <v>1269</v>
      </c>
      <c r="L1274" s="4">
        <v>66.456052</v>
      </c>
    </row>
    <row r="1275" spans="2:12" s="2" customFormat="1" x14ac:dyDescent="0.25">
      <c r="B1275" s="2" t="s">
        <v>2</v>
      </c>
      <c r="C1275" s="2" t="str">
        <f>Tableau77[[#This Row],[COMMANDE]]&amp;Tableau77[[#This Row],[ECHEANCE]]&amp;Tableau77[[#This Row],[PLANID]]</f>
        <v>1270435211270</v>
      </c>
      <c r="D1275" s="2">
        <v>1270</v>
      </c>
      <c r="E1275" s="2">
        <v>1270</v>
      </c>
      <c r="F1275" s="3">
        <v>201906</v>
      </c>
      <c r="G1275" s="2">
        <v>201911</v>
      </c>
      <c r="H1275" s="1">
        <v>43521</v>
      </c>
      <c r="I1275" s="2">
        <v>201909</v>
      </c>
      <c r="J1275" s="2" t="s">
        <v>17</v>
      </c>
      <c r="K1275" s="2">
        <v>1270</v>
      </c>
      <c r="L1275" s="4">
        <v>14.567544</v>
      </c>
    </row>
    <row r="1276" spans="2:12" s="2" customFormat="1" x14ac:dyDescent="0.25">
      <c r="B1276" s="2" t="s">
        <v>2</v>
      </c>
      <c r="C1276" s="2" t="str">
        <f>Tableau77[[#This Row],[COMMANDE]]&amp;Tableau77[[#This Row],[ECHEANCE]]&amp;Tableau77[[#This Row],[PLANID]]</f>
        <v>1271435281271</v>
      </c>
      <c r="D1276" s="2">
        <v>1271</v>
      </c>
      <c r="E1276" s="2">
        <v>1271</v>
      </c>
      <c r="F1276" s="3">
        <v>201907</v>
      </c>
      <c r="G1276" s="2">
        <v>201909</v>
      </c>
      <c r="H1276" s="1">
        <v>43528</v>
      </c>
      <c r="I1276" s="2">
        <v>201910</v>
      </c>
      <c r="J1276" s="2" t="s">
        <v>17</v>
      </c>
      <c r="K1276" s="2">
        <v>1271</v>
      </c>
      <c r="L1276" s="4">
        <v>18.181581000000001</v>
      </c>
    </row>
    <row r="1277" spans="2:12" s="2" customFormat="1" x14ac:dyDescent="0.25">
      <c r="B1277" s="2" t="s">
        <v>2</v>
      </c>
      <c r="C1277" s="2" t="str">
        <f>Tableau77[[#This Row],[COMMANDE]]&amp;Tableau77[[#This Row],[ECHEANCE]]&amp;Tableau77[[#This Row],[PLANID]]</f>
        <v>1272435281272</v>
      </c>
      <c r="D1277" s="2">
        <v>1272</v>
      </c>
      <c r="E1277" s="2">
        <v>1272</v>
      </c>
      <c r="F1277" s="3">
        <v>201907</v>
      </c>
      <c r="G1277" s="2">
        <v>201909</v>
      </c>
      <c r="H1277" s="1">
        <v>43528</v>
      </c>
      <c r="I1277" s="2">
        <v>201910</v>
      </c>
      <c r="J1277" s="2" t="s">
        <v>17</v>
      </c>
      <c r="K1277" s="2">
        <v>1272</v>
      </c>
      <c r="L1277" s="4">
        <v>63.777051999999998</v>
      </c>
    </row>
    <row r="1278" spans="2:12" s="2" customFormat="1" x14ac:dyDescent="0.25">
      <c r="B1278" s="2" t="s">
        <v>2</v>
      </c>
      <c r="C1278" s="2" t="str">
        <f>Tableau77[[#This Row],[COMMANDE]]&amp;Tableau77[[#This Row],[ECHEANCE]]&amp;Tableau77[[#This Row],[PLANID]]</f>
        <v>1273435281273</v>
      </c>
      <c r="D1278" s="2">
        <v>1273</v>
      </c>
      <c r="E1278" s="2">
        <v>1273</v>
      </c>
      <c r="F1278" s="3">
        <v>201907</v>
      </c>
      <c r="G1278" s="2">
        <v>201909</v>
      </c>
      <c r="H1278" s="1">
        <v>43528</v>
      </c>
      <c r="I1278" s="2">
        <v>201910</v>
      </c>
      <c r="J1278" s="2" t="s">
        <v>17</v>
      </c>
      <c r="K1278" s="2">
        <v>1273</v>
      </c>
      <c r="L1278" s="4">
        <v>89.609876999999997</v>
      </c>
    </row>
    <row r="1279" spans="2:12" s="2" customFormat="1" x14ac:dyDescent="0.25">
      <c r="B1279" s="2" t="s">
        <v>2</v>
      </c>
      <c r="C1279" s="2" t="str">
        <f>Tableau77[[#This Row],[COMMANDE]]&amp;Tableau77[[#This Row],[ECHEANCE]]&amp;Tableau77[[#This Row],[PLANID]]</f>
        <v>1274435281274</v>
      </c>
      <c r="D1279" s="2">
        <v>1274</v>
      </c>
      <c r="E1279" s="2">
        <v>1274</v>
      </c>
      <c r="F1279" s="3">
        <v>201907</v>
      </c>
      <c r="G1279" s="2">
        <v>201909</v>
      </c>
      <c r="H1279" s="1">
        <v>43528</v>
      </c>
      <c r="I1279" s="2">
        <v>201910</v>
      </c>
      <c r="J1279" s="2" t="s">
        <v>17</v>
      </c>
      <c r="K1279" s="2">
        <v>1274</v>
      </c>
      <c r="L1279" s="4">
        <v>28.43149</v>
      </c>
    </row>
    <row r="1280" spans="2:12" s="2" customFormat="1" x14ac:dyDescent="0.25">
      <c r="B1280" s="2" t="s">
        <v>2</v>
      </c>
      <c r="C1280" s="2" t="str">
        <f>Tableau77[[#This Row],[COMMANDE]]&amp;Tableau77[[#This Row],[ECHEANCE]]&amp;Tableau77[[#This Row],[PLANID]]</f>
        <v>1275435771275</v>
      </c>
      <c r="D1280" s="2">
        <v>1275</v>
      </c>
      <c r="E1280" s="2">
        <v>1275</v>
      </c>
      <c r="F1280" s="3">
        <v>201914</v>
      </c>
      <c r="G1280" s="2">
        <v>201914</v>
      </c>
      <c r="H1280" s="1">
        <v>43577</v>
      </c>
      <c r="I1280" s="2">
        <v>201917</v>
      </c>
      <c r="J1280" s="2" t="s">
        <v>17</v>
      </c>
      <c r="K1280" s="2">
        <v>1275</v>
      </c>
      <c r="L1280" s="4">
        <v>200</v>
      </c>
    </row>
    <row r="1281" spans="2:12" s="2" customFormat="1" x14ac:dyDescent="0.25">
      <c r="B1281" s="2" t="s">
        <v>2</v>
      </c>
      <c r="C1281" s="2" t="str">
        <f>Tableau77[[#This Row],[COMMANDE]]&amp;Tableau77[[#This Row],[ECHEANCE]]&amp;Tableau77[[#This Row],[PLANID]]</f>
        <v>1276431391276</v>
      </c>
      <c r="D1281" s="2">
        <v>1276</v>
      </c>
      <c r="E1281" s="2">
        <v>1276</v>
      </c>
      <c r="F1281" s="3" t="s">
        <v>20</v>
      </c>
      <c r="G1281" s="2">
        <v>197001</v>
      </c>
      <c r="H1281" s="1">
        <v>43139</v>
      </c>
      <c r="I1281" s="2">
        <v>201806</v>
      </c>
      <c r="J1281" s="2" t="s">
        <v>3</v>
      </c>
      <c r="K1281" s="2">
        <v>1276</v>
      </c>
      <c r="L1281" s="4">
        <v>0.29773100000000002</v>
      </c>
    </row>
    <row r="1282" spans="2:12" s="2" customFormat="1" x14ac:dyDescent="0.25">
      <c r="B1282" s="2" t="s">
        <v>2</v>
      </c>
      <c r="C1282" s="2" t="str">
        <f>Tableau77[[#This Row],[COMMANDE]]&amp;Tableau77[[#This Row],[ECHEANCE]]&amp;Tableau77[[#This Row],[PLANID]]</f>
        <v>1277435151277</v>
      </c>
      <c r="D1282" s="2">
        <v>1277</v>
      </c>
      <c r="E1282" s="2">
        <v>1277</v>
      </c>
      <c r="F1282" s="3">
        <v>201837</v>
      </c>
      <c r="G1282" s="2">
        <v>201907</v>
      </c>
      <c r="H1282" s="1">
        <v>43515</v>
      </c>
      <c r="I1282" s="2">
        <v>201908</v>
      </c>
      <c r="J1282" s="2" t="s">
        <v>23</v>
      </c>
      <c r="K1282" s="2">
        <v>1277</v>
      </c>
      <c r="L1282" s="4">
        <v>9.0187209999999993</v>
      </c>
    </row>
    <row r="1283" spans="2:12" s="2" customFormat="1" x14ac:dyDescent="0.25">
      <c r="B1283" s="2" t="s">
        <v>2</v>
      </c>
      <c r="C1283" s="2" t="str">
        <f>Tableau77[[#This Row],[COMMANDE]]&amp;Tableau77[[#This Row],[ECHEANCE]]&amp;Tableau77[[#This Row],[PLANID]]</f>
        <v>1278435221278</v>
      </c>
      <c r="D1283" s="2">
        <v>1278</v>
      </c>
      <c r="E1283" s="2">
        <v>1278</v>
      </c>
      <c r="F1283" s="3">
        <v>201837</v>
      </c>
      <c r="G1283" s="2">
        <v>201907</v>
      </c>
      <c r="H1283" s="1">
        <v>43522</v>
      </c>
      <c r="I1283" s="2">
        <v>201909</v>
      </c>
      <c r="J1283" s="2" t="s">
        <v>23</v>
      </c>
      <c r="K1283" s="2">
        <v>1278</v>
      </c>
      <c r="L1283" s="4">
        <v>9.6813739999999999</v>
      </c>
    </row>
    <row r="1284" spans="2:12" s="2" customFormat="1" x14ac:dyDescent="0.25">
      <c r="B1284" s="2" t="s">
        <v>2</v>
      </c>
      <c r="C1284" s="2" t="str">
        <f>Tableau77[[#This Row],[COMMANDE]]&amp;Tableau77[[#This Row],[ECHEANCE]]&amp;Tableau77[[#This Row],[PLANID]]</f>
        <v>1279433611279</v>
      </c>
      <c r="D1284" s="2">
        <v>1279</v>
      </c>
      <c r="E1284" s="2">
        <v>1279</v>
      </c>
      <c r="F1284" s="3">
        <v>201837</v>
      </c>
      <c r="G1284" s="2">
        <v>201907</v>
      </c>
      <c r="H1284" s="1">
        <v>43361</v>
      </c>
      <c r="I1284" s="2">
        <v>201838</v>
      </c>
      <c r="J1284" s="2" t="s">
        <v>23</v>
      </c>
      <c r="K1284" s="2">
        <v>1279</v>
      </c>
      <c r="L1284" s="4">
        <v>2.0975000000000001E-2</v>
      </c>
    </row>
    <row r="1285" spans="2:12" s="2" customFormat="1" x14ac:dyDescent="0.25">
      <c r="B1285" s="2" t="s">
        <v>2</v>
      </c>
      <c r="C1285" s="2" t="str">
        <f>Tableau77[[#This Row],[COMMANDE]]&amp;Tableau77[[#This Row],[ECHEANCE]]&amp;Tableau77[[#This Row],[PLANID]]</f>
        <v>1280435221280</v>
      </c>
      <c r="D1285" s="2">
        <v>1280</v>
      </c>
      <c r="E1285" s="2">
        <v>1280</v>
      </c>
      <c r="F1285" s="3">
        <v>201908</v>
      </c>
      <c r="G1285" s="2">
        <v>201908</v>
      </c>
      <c r="H1285" s="1">
        <v>43522</v>
      </c>
      <c r="I1285" s="2">
        <v>201909</v>
      </c>
      <c r="J1285" s="2" t="s">
        <v>18</v>
      </c>
      <c r="K1285" s="2">
        <v>1280</v>
      </c>
      <c r="L1285" s="4">
        <v>6.7992489999999997</v>
      </c>
    </row>
    <row r="1286" spans="2:12" s="2" customFormat="1" x14ac:dyDescent="0.25">
      <c r="B1286" s="2" t="s">
        <v>2</v>
      </c>
      <c r="C1286" s="2" t="str">
        <f>Tableau77[[#This Row],[COMMANDE]]&amp;Tableau77[[#This Row],[ECHEANCE]]&amp;Tableau77[[#This Row],[PLANID]]</f>
        <v>1281435441281</v>
      </c>
      <c r="D1286" s="2">
        <v>1281</v>
      </c>
      <c r="E1286" s="2">
        <v>1281</v>
      </c>
      <c r="F1286" s="3">
        <v>201908</v>
      </c>
      <c r="G1286" s="2">
        <v>201908</v>
      </c>
      <c r="H1286" s="1">
        <v>43544</v>
      </c>
      <c r="I1286" s="2">
        <v>201912</v>
      </c>
      <c r="J1286" s="2" t="s">
        <v>18</v>
      </c>
      <c r="K1286" s="2">
        <v>1281</v>
      </c>
      <c r="L1286" s="4">
        <v>12.019175000000001</v>
      </c>
    </row>
    <row r="1287" spans="2:12" s="2" customFormat="1" x14ac:dyDescent="0.25">
      <c r="B1287" s="2" t="s">
        <v>2</v>
      </c>
      <c r="C1287" s="2" t="str">
        <f>Tableau77[[#This Row],[COMMANDE]]&amp;Tableau77[[#This Row],[ECHEANCE]]&amp;Tableau77[[#This Row],[PLANID]]</f>
        <v>1282435441282</v>
      </c>
      <c r="D1287" s="2">
        <v>1282</v>
      </c>
      <c r="E1287" s="2">
        <v>1282</v>
      </c>
      <c r="F1287" s="3">
        <v>201911</v>
      </c>
      <c r="G1287" s="2">
        <v>201909</v>
      </c>
      <c r="H1287" s="1">
        <v>43544</v>
      </c>
      <c r="I1287" s="2">
        <v>201912</v>
      </c>
      <c r="J1287" s="2" t="s">
        <v>18</v>
      </c>
      <c r="K1287" s="2">
        <v>1282</v>
      </c>
      <c r="L1287" s="4">
        <v>2.9632100000000001</v>
      </c>
    </row>
    <row r="1288" spans="2:12" s="2" customFormat="1" x14ac:dyDescent="0.25">
      <c r="B1288" s="2" t="s">
        <v>2</v>
      </c>
      <c r="C1288" s="2" t="str">
        <f>Tableau77[[#This Row],[COMMANDE]]&amp;Tableau77[[#This Row],[ECHEANCE]]&amp;Tableau77[[#This Row],[PLANID]]</f>
        <v>1283435501283</v>
      </c>
      <c r="D1288" s="2">
        <v>1283</v>
      </c>
      <c r="E1288" s="2">
        <v>1283</v>
      </c>
      <c r="F1288" s="3">
        <v>201911</v>
      </c>
      <c r="G1288" s="2">
        <v>201909</v>
      </c>
      <c r="H1288" s="1">
        <v>43550</v>
      </c>
      <c r="I1288" s="2">
        <v>201913</v>
      </c>
      <c r="J1288" s="2" t="s">
        <v>18</v>
      </c>
      <c r="K1288" s="2">
        <v>1283</v>
      </c>
      <c r="L1288" s="4">
        <v>11.99278</v>
      </c>
    </row>
    <row r="1289" spans="2:12" s="2" customFormat="1" x14ac:dyDescent="0.25">
      <c r="B1289" s="2" t="s">
        <v>2</v>
      </c>
      <c r="C1289" s="2" t="str">
        <f>Tableau77[[#This Row],[COMMANDE]]&amp;Tableau77[[#This Row],[ECHEANCE]]&amp;Tableau77[[#This Row],[PLANID]]</f>
        <v>1284435501284</v>
      </c>
      <c r="D1289" s="2">
        <v>1284</v>
      </c>
      <c r="E1289" s="2">
        <v>1284</v>
      </c>
      <c r="F1289" s="3">
        <v>201911</v>
      </c>
      <c r="G1289" s="2">
        <v>201912</v>
      </c>
      <c r="H1289" s="1">
        <v>43550</v>
      </c>
      <c r="I1289" s="2">
        <v>201913</v>
      </c>
      <c r="J1289" s="2" t="s">
        <v>17</v>
      </c>
      <c r="K1289" s="2">
        <v>1284</v>
      </c>
      <c r="L1289" s="4">
        <v>2.9896050000000001</v>
      </c>
    </row>
    <row r="1290" spans="2:12" s="2" customFormat="1" x14ac:dyDescent="0.25">
      <c r="B1290" s="2" t="s">
        <v>2</v>
      </c>
      <c r="C1290" s="2" t="str">
        <f>Tableau77[[#This Row],[COMMANDE]]&amp;Tableau77[[#This Row],[ECHEANCE]]&amp;Tableau77[[#This Row],[PLANID]]</f>
        <v>1285435571285</v>
      </c>
      <c r="D1290" s="2">
        <v>1285</v>
      </c>
      <c r="E1290" s="2">
        <v>1285</v>
      </c>
      <c r="F1290" s="3">
        <v>201912</v>
      </c>
      <c r="G1290" s="2">
        <v>201913</v>
      </c>
      <c r="H1290" s="1">
        <v>43557</v>
      </c>
      <c r="I1290" s="2">
        <v>201914</v>
      </c>
      <c r="J1290" s="2" t="s">
        <v>17</v>
      </c>
      <c r="K1290" s="2">
        <v>1285</v>
      </c>
      <c r="L1290" s="4">
        <v>14.982385000000001</v>
      </c>
    </row>
    <row r="1291" spans="2:12" s="2" customFormat="1" x14ac:dyDescent="0.25">
      <c r="B1291" s="2" t="s">
        <v>2</v>
      </c>
      <c r="C1291" s="2" t="str">
        <f>Tableau77[[#This Row],[COMMANDE]]&amp;Tableau77[[#This Row],[ECHEANCE]]&amp;Tableau77[[#This Row],[PLANID]]</f>
        <v>1286435641286</v>
      </c>
      <c r="D1291" s="2">
        <v>1286</v>
      </c>
      <c r="E1291" s="2">
        <v>1286</v>
      </c>
      <c r="F1291" s="3">
        <v>201913</v>
      </c>
      <c r="G1291" s="2">
        <v>201914</v>
      </c>
      <c r="H1291" s="1">
        <v>43564</v>
      </c>
      <c r="I1291" s="2">
        <v>201915</v>
      </c>
      <c r="J1291" s="2" t="s">
        <v>17</v>
      </c>
      <c r="K1291" s="2">
        <v>1286</v>
      </c>
      <c r="L1291" s="4">
        <v>14.982385000000001</v>
      </c>
    </row>
    <row r="1292" spans="2:12" s="2" customFormat="1" x14ac:dyDescent="0.25">
      <c r="B1292" s="2" t="s">
        <v>2</v>
      </c>
      <c r="C1292" s="2" t="str">
        <f>Tableau77[[#This Row],[COMMANDE]]&amp;Tableau77[[#This Row],[ECHEANCE]]&amp;Tableau77[[#This Row],[PLANID]]</f>
        <v>1287435721287</v>
      </c>
      <c r="D1292" s="2">
        <v>1287</v>
      </c>
      <c r="E1292" s="2">
        <v>1287</v>
      </c>
      <c r="F1292" s="3">
        <v>201914</v>
      </c>
      <c r="G1292" s="2">
        <v>201914</v>
      </c>
      <c r="H1292" s="1">
        <v>43572</v>
      </c>
      <c r="I1292" s="2">
        <v>201916</v>
      </c>
      <c r="J1292" s="2" t="s">
        <v>17</v>
      </c>
      <c r="K1292" s="2">
        <v>1287</v>
      </c>
      <c r="L1292" s="4">
        <v>20.975338000000001</v>
      </c>
    </row>
    <row r="1293" spans="2:12" s="2" customFormat="1" x14ac:dyDescent="0.25">
      <c r="B1293" s="2" t="s">
        <v>2</v>
      </c>
      <c r="C1293" s="2" t="str">
        <f>Tableau77[[#This Row],[COMMANDE]]&amp;Tableau77[[#This Row],[ECHEANCE]]&amp;Tableau77[[#This Row],[PLANID]]</f>
        <v>1288435791288</v>
      </c>
      <c r="D1293" s="2">
        <v>1288</v>
      </c>
      <c r="E1293" s="2">
        <v>1288</v>
      </c>
      <c r="F1293" s="3">
        <v>201915</v>
      </c>
      <c r="G1293" s="2">
        <v>201915</v>
      </c>
      <c r="H1293" s="1">
        <v>43579</v>
      </c>
      <c r="I1293" s="2">
        <v>201917</v>
      </c>
      <c r="J1293" s="2" t="s">
        <v>17</v>
      </c>
      <c r="K1293" s="2">
        <v>1288</v>
      </c>
      <c r="L1293" s="4">
        <v>20.975338000000001</v>
      </c>
    </row>
    <row r="1294" spans="2:12" s="2" customFormat="1" x14ac:dyDescent="0.25">
      <c r="B1294" s="2" t="s">
        <v>2</v>
      </c>
      <c r="C1294" s="2" t="str">
        <f>Tableau77[[#This Row],[COMMANDE]]&amp;Tableau77[[#This Row],[ECHEANCE]]&amp;Tableau77[[#This Row],[PLANID]]</f>
        <v>1289436051289</v>
      </c>
      <c r="D1294" s="2">
        <v>1289</v>
      </c>
      <c r="E1294" s="2">
        <v>1289</v>
      </c>
      <c r="F1294" s="3">
        <v>201919</v>
      </c>
      <c r="G1294" s="2">
        <v>201918</v>
      </c>
      <c r="H1294" s="1">
        <v>43605</v>
      </c>
      <c r="I1294" s="2">
        <v>201921</v>
      </c>
      <c r="J1294" s="2" t="s">
        <v>17</v>
      </c>
      <c r="K1294" s="2">
        <v>1289</v>
      </c>
      <c r="L1294" s="4">
        <v>14.982385000000001</v>
      </c>
    </row>
    <row r="1295" spans="2:12" s="2" customFormat="1" x14ac:dyDescent="0.25">
      <c r="B1295" s="2" t="s">
        <v>2</v>
      </c>
      <c r="C1295" s="2" t="str">
        <f>Tableau77[[#This Row],[COMMANDE]]&amp;Tableau77[[#This Row],[ECHEANCE]]&amp;Tableau77[[#This Row],[PLANID]]</f>
        <v>1290436091290</v>
      </c>
      <c r="D1295" s="2">
        <v>1290</v>
      </c>
      <c r="E1295" s="2">
        <v>1290</v>
      </c>
      <c r="F1295" s="3">
        <v>201919</v>
      </c>
      <c r="G1295" s="2">
        <v>201918</v>
      </c>
      <c r="H1295" s="1">
        <v>43609</v>
      </c>
      <c r="I1295" s="2">
        <v>201921</v>
      </c>
      <c r="J1295" s="2" t="s">
        <v>17</v>
      </c>
      <c r="K1295" s="2">
        <v>1290</v>
      </c>
      <c r="L1295" s="4">
        <v>17.978861999999999</v>
      </c>
    </row>
    <row r="1296" spans="2:12" s="2" customFormat="1" x14ac:dyDescent="0.25">
      <c r="B1296" s="2" t="s">
        <v>2</v>
      </c>
      <c r="C1296" s="2" t="str">
        <f>Tableau77[[#This Row],[COMMANDE]]&amp;Tableau77[[#This Row],[ECHEANCE]]&amp;Tableau77[[#This Row],[PLANID]]</f>
        <v>1291434521291</v>
      </c>
      <c r="D1296" s="2">
        <v>1291</v>
      </c>
      <c r="E1296" s="2">
        <v>1291</v>
      </c>
      <c r="F1296" s="3">
        <v>201849</v>
      </c>
      <c r="G1296" s="2">
        <v>201907</v>
      </c>
      <c r="H1296" s="1">
        <v>43452</v>
      </c>
      <c r="I1296" s="2">
        <v>201851</v>
      </c>
      <c r="J1296" s="2" t="s">
        <v>43</v>
      </c>
      <c r="K1296" s="2">
        <v>1291</v>
      </c>
      <c r="L1296" s="4">
        <v>0.11283</v>
      </c>
    </row>
    <row r="1297" spans="2:12" s="2" customFormat="1" x14ac:dyDescent="0.25">
      <c r="B1297" s="2" t="s">
        <v>2</v>
      </c>
      <c r="C1297" s="2" t="str">
        <f>Tableau77[[#This Row],[COMMANDE]]&amp;Tableau77[[#This Row],[ECHEANCE]]&amp;Tableau77[[#This Row],[PLANID]]</f>
        <v>1292434551292</v>
      </c>
      <c r="D1297" s="2">
        <v>1292</v>
      </c>
      <c r="E1297" s="2">
        <v>1292</v>
      </c>
      <c r="F1297" s="3">
        <v>201849</v>
      </c>
      <c r="G1297" s="2">
        <v>201907</v>
      </c>
      <c r="H1297" s="1">
        <v>43455</v>
      </c>
      <c r="I1297" s="2">
        <v>201851</v>
      </c>
      <c r="J1297" s="2" t="s">
        <v>43</v>
      </c>
      <c r="K1297" s="2">
        <v>1292</v>
      </c>
      <c r="L1297" s="4">
        <v>6.5027999999999997</v>
      </c>
    </row>
    <row r="1298" spans="2:12" s="2" customFormat="1" x14ac:dyDescent="0.25">
      <c r="B1298" s="2" t="s">
        <v>2</v>
      </c>
      <c r="C1298" s="2" t="str">
        <f>Tableau77[[#This Row],[COMMANDE]]&amp;Tableau77[[#This Row],[ECHEANCE]]&amp;Tableau77[[#This Row],[PLANID]]</f>
        <v>1293434871293</v>
      </c>
      <c r="D1298" s="2">
        <v>1293</v>
      </c>
      <c r="E1298" s="2">
        <v>1293</v>
      </c>
      <c r="F1298" s="3">
        <v>201849</v>
      </c>
      <c r="G1298" s="2">
        <v>201907</v>
      </c>
      <c r="H1298" s="1">
        <v>43487</v>
      </c>
      <c r="I1298" s="2">
        <v>201904</v>
      </c>
      <c r="J1298" s="2" t="s">
        <v>43</v>
      </c>
      <c r="K1298" s="2">
        <v>1293</v>
      </c>
      <c r="L1298" s="4">
        <v>0.67415199999999997</v>
      </c>
    </row>
    <row r="1299" spans="2:12" s="2" customFormat="1" x14ac:dyDescent="0.25">
      <c r="B1299" s="2" t="s">
        <v>2</v>
      </c>
      <c r="C1299" s="2" t="str">
        <f>Tableau77[[#This Row],[COMMANDE]]&amp;Tableau77[[#This Row],[ECHEANCE]]&amp;Tableau77[[#This Row],[PLANID]]</f>
        <v>1294434521294</v>
      </c>
      <c r="D1299" s="2">
        <v>1294</v>
      </c>
      <c r="E1299" s="2">
        <v>1294</v>
      </c>
      <c r="F1299" s="3">
        <v>201850</v>
      </c>
      <c r="G1299" s="2">
        <v>201907</v>
      </c>
      <c r="H1299" s="1">
        <v>43452</v>
      </c>
      <c r="I1299" s="2">
        <v>201851</v>
      </c>
      <c r="J1299" s="2" t="s">
        <v>19</v>
      </c>
      <c r="K1299" s="2">
        <v>1294</v>
      </c>
      <c r="L1299" s="4">
        <v>5.9932990000000004</v>
      </c>
    </row>
    <row r="1300" spans="2:12" s="2" customFormat="1" x14ac:dyDescent="0.25">
      <c r="B1300" s="2" t="s">
        <v>2</v>
      </c>
      <c r="C1300" s="2" t="str">
        <f>Tableau77[[#This Row],[COMMANDE]]&amp;Tableau77[[#This Row],[ECHEANCE]]&amp;Tableau77[[#This Row],[PLANID]]</f>
        <v>1295434871295</v>
      </c>
      <c r="D1300" s="2">
        <v>1295</v>
      </c>
      <c r="E1300" s="2">
        <v>1295</v>
      </c>
      <c r="F1300" s="3">
        <v>201902</v>
      </c>
      <c r="G1300" s="2">
        <v>201907</v>
      </c>
      <c r="H1300" s="1">
        <v>43487</v>
      </c>
      <c r="I1300" s="2">
        <v>201904</v>
      </c>
      <c r="J1300" s="2" t="s">
        <v>43</v>
      </c>
      <c r="K1300" s="2">
        <v>1295</v>
      </c>
      <c r="L1300" s="4">
        <v>7.9962479999999996</v>
      </c>
    </row>
    <row r="1301" spans="2:12" s="2" customFormat="1" x14ac:dyDescent="0.25">
      <c r="B1301" s="2" t="s">
        <v>2</v>
      </c>
      <c r="C1301" s="2" t="str">
        <f>Tableau77[[#This Row],[COMMANDE]]&amp;Tableau77[[#This Row],[ECHEANCE]]&amp;Tableau77[[#This Row],[PLANID]]</f>
        <v>1296435151296</v>
      </c>
      <c r="D1301" s="2">
        <v>1296</v>
      </c>
      <c r="E1301" s="2">
        <v>1296</v>
      </c>
      <c r="F1301" s="3">
        <v>201902</v>
      </c>
      <c r="G1301" s="2">
        <v>201907</v>
      </c>
      <c r="H1301" s="1">
        <v>43515</v>
      </c>
      <c r="I1301" s="2">
        <v>201908</v>
      </c>
      <c r="J1301" s="2" t="s">
        <v>43</v>
      </c>
      <c r="K1301" s="2">
        <v>1296</v>
      </c>
      <c r="L1301" s="4">
        <v>2.1993469999999999</v>
      </c>
    </row>
    <row r="1302" spans="2:12" s="2" customFormat="1" x14ac:dyDescent="0.25">
      <c r="B1302" s="2" t="s">
        <v>2</v>
      </c>
      <c r="C1302" s="2" t="str">
        <f>Tableau77[[#This Row],[COMMANDE]]&amp;Tableau77[[#This Row],[ECHEANCE]]&amp;Tableau77[[#This Row],[PLANID]]</f>
        <v>1297435151297</v>
      </c>
      <c r="D1302" s="2">
        <v>1297</v>
      </c>
      <c r="E1302" s="2">
        <v>1297</v>
      </c>
      <c r="F1302" s="3">
        <v>201906</v>
      </c>
      <c r="G1302" s="2">
        <v>201907</v>
      </c>
      <c r="H1302" s="1">
        <v>43515</v>
      </c>
      <c r="I1302" s="2">
        <v>201908</v>
      </c>
      <c r="J1302" s="2" t="s">
        <v>43</v>
      </c>
      <c r="K1302" s="2">
        <v>1297</v>
      </c>
      <c r="L1302" s="4">
        <v>6.4710530000000004</v>
      </c>
    </row>
    <row r="1303" spans="2:12" s="2" customFormat="1" x14ac:dyDescent="0.25">
      <c r="B1303" s="2" t="s">
        <v>2</v>
      </c>
      <c r="C1303" s="2" t="str">
        <f>Tableau77[[#This Row],[COMMANDE]]&amp;Tableau77[[#This Row],[ECHEANCE]]&amp;Tableau77[[#This Row],[PLANID]]</f>
        <v>1298435431298</v>
      </c>
      <c r="D1303" s="2">
        <v>1298</v>
      </c>
      <c r="E1303" s="2">
        <v>1298</v>
      </c>
      <c r="F1303" s="3">
        <v>201906</v>
      </c>
      <c r="G1303" s="2">
        <v>201907</v>
      </c>
      <c r="H1303" s="1">
        <v>43543</v>
      </c>
      <c r="I1303" s="2">
        <v>201912</v>
      </c>
      <c r="J1303" s="2" t="s">
        <v>43</v>
      </c>
      <c r="K1303" s="2">
        <v>1298</v>
      </c>
      <c r="L1303" s="4">
        <v>1.387956</v>
      </c>
    </row>
    <row r="1304" spans="2:12" s="2" customFormat="1" x14ac:dyDescent="0.25">
      <c r="B1304" s="2" t="s">
        <v>2</v>
      </c>
      <c r="C1304" s="2" t="str">
        <f>Tableau77[[#This Row],[COMMANDE]]&amp;Tableau77[[#This Row],[ECHEANCE]]&amp;Tableau77[[#This Row],[PLANID]]</f>
        <v>1299435431299</v>
      </c>
      <c r="D1304" s="2">
        <v>1299</v>
      </c>
      <c r="E1304" s="2">
        <v>1299</v>
      </c>
      <c r="F1304" s="3">
        <v>201910</v>
      </c>
      <c r="G1304" s="2">
        <v>201911</v>
      </c>
      <c r="H1304" s="1">
        <v>43543</v>
      </c>
      <c r="I1304" s="2">
        <v>201912</v>
      </c>
      <c r="J1304" s="2" t="s">
        <v>17</v>
      </c>
      <c r="K1304" s="2">
        <v>1299</v>
      </c>
      <c r="L1304" s="4">
        <v>7.2824439999999999</v>
      </c>
    </row>
    <row r="1305" spans="2:12" s="2" customFormat="1" x14ac:dyDescent="0.25">
      <c r="B1305" s="2" t="s">
        <v>2</v>
      </c>
      <c r="C1305" s="2" t="str">
        <f>Tableau77[[#This Row],[COMMANDE]]&amp;Tableau77[[#This Row],[ECHEANCE]]&amp;Tableau77[[#This Row],[PLANID]]</f>
        <v>1300435741300</v>
      </c>
      <c r="D1305" s="2">
        <v>1300</v>
      </c>
      <c r="E1305" s="2">
        <v>1300</v>
      </c>
      <c r="F1305" s="3">
        <v>201915</v>
      </c>
      <c r="G1305" s="2">
        <v>201915</v>
      </c>
      <c r="H1305" s="1">
        <v>43574</v>
      </c>
      <c r="I1305" s="2">
        <v>201916</v>
      </c>
      <c r="J1305" s="2" t="s">
        <v>17</v>
      </c>
      <c r="K1305" s="2">
        <v>1300</v>
      </c>
      <c r="L1305" s="4">
        <v>4.3352000000000004</v>
      </c>
    </row>
    <row r="1306" spans="2:12" s="2" customFormat="1" x14ac:dyDescent="0.25">
      <c r="B1306" s="2" t="s">
        <v>2</v>
      </c>
      <c r="C1306" s="2" t="str">
        <f>Tableau77[[#This Row],[COMMANDE]]&amp;Tableau77[[#This Row],[ECHEANCE]]&amp;Tableau77[[#This Row],[PLANID]]</f>
        <v>1301434671301</v>
      </c>
      <c r="D1306" s="2">
        <v>1301</v>
      </c>
      <c r="E1306" s="2">
        <v>1301</v>
      </c>
      <c r="F1306" s="3" t="s">
        <v>20</v>
      </c>
      <c r="G1306" s="2">
        <v>197001</v>
      </c>
      <c r="H1306" s="1">
        <v>43467</v>
      </c>
      <c r="I1306" s="2">
        <v>201901</v>
      </c>
      <c r="J1306" s="2" t="s">
        <v>3</v>
      </c>
      <c r="K1306" s="2">
        <v>1301</v>
      </c>
      <c r="L1306" s="4">
        <v>5</v>
      </c>
    </row>
    <row r="1307" spans="2:12" s="2" customFormat="1" x14ac:dyDescent="0.25">
      <c r="B1307" s="2" t="s">
        <v>2</v>
      </c>
      <c r="C1307" s="2" t="str">
        <f>Tableau77[[#This Row],[COMMANDE]]&amp;Tableau77[[#This Row],[ECHEANCE]]&amp;Tableau77[[#This Row],[PLANID]]</f>
        <v>1302434801302</v>
      </c>
      <c r="D1307" s="2">
        <v>1302</v>
      </c>
      <c r="E1307" s="2">
        <v>1302</v>
      </c>
      <c r="F1307" s="3" t="s">
        <v>20</v>
      </c>
      <c r="G1307" s="2">
        <v>197001</v>
      </c>
      <c r="H1307" s="1">
        <v>43480</v>
      </c>
      <c r="I1307" s="2">
        <v>201903</v>
      </c>
      <c r="J1307" s="2" t="s">
        <v>3</v>
      </c>
      <c r="K1307" s="2">
        <v>1302</v>
      </c>
      <c r="L1307" s="4">
        <v>7.1358189999999997</v>
      </c>
    </row>
    <row r="1308" spans="2:12" s="2" customFormat="1" x14ac:dyDescent="0.25">
      <c r="B1308" s="2" t="s">
        <v>2</v>
      </c>
      <c r="C1308" s="2" t="str">
        <f>Tableau77[[#This Row],[COMMANDE]]&amp;Tableau77[[#This Row],[ECHEANCE]]&amp;Tableau77[[#This Row],[PLANID]]</f>
        <v>1303435111303</v>
      </c>
      <c r="D1308" s="2">
        <v>1303</v>
      </c>
      <c r="E1308" s="2">
        <v>1303</v>
      </c>
      <c r="F1308" s="3">
        <v>201906</v>
      </c>
      <c r="G1308" s="2">
        <v>201907</v>
      </c>
      <c r="H1308" s="1">
        <v>43511</v>
      </c>
      <c r="I1308" s="2">
        <v>201907</v>
      </c>
      <c r="J1308" s="2" t="s">
        <v>37</v>
      </c>
      <c r="K1308" s="2">
        <v>1303</v>
      </c>
      <c r="L1308" s="4">
        <v>3.5789040000000001</v>
      </c>
    </row>
    <row r="1309" spans="2:12" s="2" customFormat="1" x14ac:dyDescent="0.25">
      <c r="B1309" s="2" t="s">
        <v>2</v>
      </c>
      <c r="C1309" s="2" t="str">
        <f>Tableau77[[#This Row],[COMMANDE]]&amp;Tableau77[[#This Row],[ECHEANCE]]&amp;Tableau77[[#This Row],[PLANID]]</f>
        <v>1304435111304</v>
      </c>
      <c r="D1309" s="2">
        <v>1304</v>
      </c>
      <c r="E1309" s="2">
        <v>1304</v>
      </c>
      <c r="F1309" s="3">
        <v>201906</v>
      </c>
      <c r="G1309" s="2">
        <v>201908</v>
      </c>
      <c r="H1309" s="1">
        <v>43511</v>
      </c>
      <c r="I1309" s="2">
        <v>201907</v>
      </c>
      <c r="J1309" s="2" t="s">
        <v>37</v>
      </c>
      <c r="K1309" s="2">
        <v>1304</v>
      </c>
      <c r="L1309" s="4">
        <v>9.3931950000000004</v>
      </c>
    </row>
    <row r="1310" spans="2:12" s="2" customFormat="1" x14ac:dyDescent="0.25">
      <c r="B1310" s="2" t="s">
        <v>2</v>
      </c>
      <c r="C1310" s="2" t="str">
        <f>Tableau77[[#This Row],[COMMANDE]]&amp;Tableau77[[#This Row],[ECHEANCE]]&amp;Tableau77[[#This Row],[PLANID]]</f>
        <v>1305435421305</v>
      </c>
      <c r="D1310" s="2">
        <v>1305</v>
      </c>
      <c r="E1310" s="2">
        <v>1305</v>
      </c>
      <c r="F1310" s="3">
        <v>201906</v>
      </c>
      <c r="G1310" s="2">
        <v>201908</v>
      </c>
      <c r="H1310" s="1">
        <v>43542</v>
      </c>
      <c r="I1310" s="2">
        <v>201912</v>
      </c>
      <c r="J1310" s="2" t="s">
        <v>37</v>
      </c>
      <c r="K1310" s="2">
        <v>1305</v>
      </c>
      <c r="L1310" s="4">
        <v>10.927908</v>
      </c>
    </row>
    <row r="1311" spans="2:12" s="2" customFormat="1" x14ac:dyDescent="0.25">
      <c r="B1311" s="2" t="s">
        <v>2</v>
      </c>
      <c r="C1311" s="2" t="str">
        <f>Tableau77[[#This Row],[COMMANDE]]&amp;Tableau77[[#This Row],[ECHEANCE]]&amp;Tableau77[[#This Row],[PLANID]]</f>
        <v>1306435421306</v>
      </c>
      <c r="D1311" s="2">
        <v>1306</v>
      </c>
      <c r="E1311" s="2">
        <v>1306</v>
      </c>
      <c r="F1311" s="3">
        <v>201910</v>
      </c>
      <c r="G1311" s="2">
        <v>201911</v>
      </c>
      <c r="H1311" s="1">
        <v>43542</v>
      </c>
      <c r="I1311" s="2">
        <v>201912</v>
      </c>
      <c r="J1311" s="2" t="s">
        <v>17</v>
      </c>
      <c r="K1311" s="2">
        <v>1306</v>
      </c>
      <c r="L1311" s="4">
        <v>5.7995070000000002</v>
      </c>
    </row>
    <row r="1312" spans="2:12" s="2" customFormat="1" x14ac:dyDescent="0.25">
      <c r="B1312" s="2" t="s">
        <v>2</v>
      </c>
      <c r="C1312" s="2" t="str">
        <f>Tableau77[[#This Row],[COMMANDE]]&amp;Tableau77[[#This Row],[ECHEANCE]]&amp;Tableau77[[#This Row],[PLANID]]</f>
        <v>1307435791307</v>
      </c>
      <c r="D1312" s="2">
        <v>1307</v>
      </c>
      <c r="E1312" s="2">
        <v>1307</v>
      </c>
      <c r="F1312" s="3">
        <v>201915</v>
      </c>
      <c r="G1312" s="2">
        <v>201915</v>
      </c>
      <c r="H1312" s="1">
        <v>43579</v>
      </c>
      <c r="I1312" s="2">
        <v>201917</v>
      </c>
      <c r="J1312" s="2" t="s">
        <v>17</v>
      </c>
      <c r="K1312" s="2">
        <v>1307</v>
      </c>
      <c r="L1312" s="4">
        <v>10.98879</v>
      </c>
    </row>
    <row r="1313" spans="2:12" s="2" customFormat="1" x14ac:dyDescent="0.25">
      <c r="B1313" s="2" t="s">
        <v>2</v>
      </c>
      <c r="C1313" s="2" t="str">
        <f>Tableau77[[#This Row],[COMMANDE]]&amp;Tableau77[[#This Row],[ECHEANCE]]&amp;Tableau77[[#This Row],[PLANID]]</f>
        <v>1308434871308</v>
      </c>
      <c r="D1313" s="2">
        <v>1308</v>
      </c>
      <c r="E1313" s="2">
        <v>1308</v>
      </c>
      <c r="F1313" s="3" t="s">
        <v>20</v>
      </c>
      <c r="G1313" s="2">
        <v>197001</v>
      </c>
      <c r="H1313" s="1">
        <v>43487</v>
      </c>
      <c r="I1313" s="2">
        <v>201904</v>
      </c>
      <c r="J1313" s="2" t="s">
        <v>3</v>
      </c>
      <c r="K1313" s="2">
        <v>1308</v>
      </c>
      <c r="L1313" s="4">
        <v>11.879519</v>
      </c>
    </row>
    <row r="1314" spans="2:12" s="2" customFormat="1" x14ac:dyDescent="0.25">
      <c r="B1314" s="2" t="s">
        <v>2</v>
      </c>
      <c r="C1314" s="2" t="str">
        <f>Tableau77[[#This Row],[COMMANDE]]&amp;Tableau77[[#This Row],[ECHEANCE]]&amp;Tableau77[[#This Row],[PLANID]]</f>
        <v>1309434871309</v>
      </c>
      <c r="D1314" s="2">
        <v>1309</v>
      </c>
      <c r="E1314" s="2">
        <v>1309</v>
      </c>
      <c r="F1314" s="3" t="s">
        <v>20</v>
      </c>
      <c r="G1314" s="2">
        <v>197001</v>
      </c>
      <c r="H1314" s="1">
        <v>43487</v>
      </c>
      <c r="I1314" s="2">
        <v>201904</v>
      </c>
      <c r="J1314" s="2" t="s">
        <v>3</v>
      </c>
      <c r="K1314" s="2">
        <v>1309</v>
      </c>
      <c r="L1314" s="4">
        <v>14.925000000000001</v>
      </c>
    </row>
    <row r="1315" spans="2:12" s="2" customFormat="1" x14ac:dyDescent="0.25">
      <c r="B1315" s="2" t="s">
        <v>2</v>
      </c>
      <c r="C1315" s="2" t="str">
        <f>Tableau77[[#This Row],[COMMANDE]]&amp;Tableau77[[#This Row],[ECHEANCE]]&amp;Tableau77[[#This Row],[PLANID]]</f>
        <v>1310434871310</v>
      </c>
      <c r="D1315" s="2">
        <v>1310</v>
      </c>
      <c r="E1315" s="2">
        <v>1310</v>
      </c>
      <c r="F1315" s="3" t="s">
        <v>20</v>
      </c>
      <c r="G1315" s="2">
        <v>197001</v>
      </c>
      <c r="H1315" s="1">
        <v>43487</v>
      </c>
      <c r="I1315" s="2">
        <v>201904</v>
      </c>
      <c r="J1315" s="2" t="s">
        <v>3</v>
      </c>
      <c r="K1315" s="2">
        <v>1310</v>
      </c>
      <c r="L1315" s="4">
        <v>9.7949999999999999</v>
      </c>
    </row>
    <row r="1316" spans="2:12" s="2" customFormat="1" x14ac:dyDescent="0.25">
      <c r="B1316" s="2" t="s">
        <v>2</v>
      </c>
      <c r="C1316" s="2" t="str">
        <f>Tableau77[[#This Row],[COMMANDE]]&amp;Tableau77[[#This Row],[ECHEANCE]]&amp;Tableau77[[#This Row],[PLANID]]</f>
        <v>1311435111311</v>
      </c>
      <c r="D1316" s="2">
        <v>1311</v>
      </c>
      <c r="E1316" s="2">
        <v>1311</v>
      </c>
      <c r="F1316" s="3" t="s">
        <v>20</v>
      </c>
      <c r="G1316" s="2">
        <v>197001</v>
      </c>
      <c r="H1316" s="1">
        <v>43511</v>
      </c>
      <c r="I1316" s="2">
        <v>201907</v>
      </c>
      <c r="J1316" s="2" t="s">
        <v>3</v>
      </c>
      <c r="K1316" s="2">
        <v>1311</v>
      </c>
      <c r="L1316" s="4">
        <v>9.0054809999999996</v>
      </c>
    </row>
    <row r="1317" spans="2:12" s="2" customFormat="1" x14ac:dyDescent="0.25">
      <c r="B1317" s="2" t="s">
        <v>2</v>
      </c>
      <c r="C1317" s="2" t="str">
        <f>Tableau77[[#This Row],[COMMANDE]]&amp;Tableau77[[#This Row],[ECHEANCE]]&amp;Tableau77[[#This Row],[PLANID]]</f>
        <v>1312434871312</v>
      </c>
      <c r="D1317" s="2">
        <v>1312</v>
      </c>
      <c r="E1317" s="2">
        <v>1312</v>
      </c>
      <c r="F1317" s="3">
        <v>201902</v>
      </c>
      <c r="G1317" s="2">
        <v>201908</v>
      </c>
      <c r="H1317" s="1">
        <v>43487</v>
      </c>
      <c r="I1317" s="2">
        <v>201904</v>
      </c>
      <c r="J1317" s="2" t="s">
        <v>17</v>
      </c>
      <c r="K1317" s="2">
        <v>1312</v>
      </c>
      <c r="L1317" s="4">
        <v>14.124499</v>
      </c>
    </row>
    <row r="1318" spans="2:12" s="2" customFormat="1" x14ac:dyDescent="0.25">
      <c r="B1318" s="2" t="s">
        <v>2</v>
      </c>
      <c r="C1318" s="2" t="str">
        <f>Tableau77[[#This Row],[COMMANDE]]&amp;Tableau77[[#This Row],[ECHEANCE]]&amp;Tableau77[[#This Row],[PLANID]]</f>
        <v>1313434871313</v>
      </c>
      <c r="D1318" s="2">
        <v>1313</v>
      </c>
      <c r="E1318" s="2">
        <v>1313</v>
      </c>
      <c r="F1318" s="3">
        <v>201902</v>
      </c>
      <c r="G1318" s="2">
        <v>201908</v>
      </c>
      <c r="H1318" s="1">
        <v>43487</v>
      </c>
      <c r="I1318" s="2">
        <v>201904</v>
      </c>
      <c r="J1318" s="2" t="s">
        <v>17</v>
      </c>
      <c r="K1318" s="2">
        <v>1313</v>
      </c>
      <c r="L1318" s="4">
        <v>2.6216889999999999</v>
      </c>
    </row>
    <row r="1319" spans="2:12" s="2" customFormat="1" x14ac:dyDescent="0.25">
      <c r="B1319" s="2" t="s">
        <v>2</v>
      </c>
      <c r="C1319" s="2" t="str">
        <f>Tableau77[[#This Row],[COMMANDE]]&amp;Tableau77[[#This Row],[ECHEANCE]]&amp;Tableau77[[#This Row],[PLANID]]</f>
        <v>1314435151314</v>
      </c>
      <c r="D1319" s="2">
        <v>1314</v>
      </c>
      <c r="E1319" s="2">
        <v>1314</v>
      </c>
      <c r="F1319" s="3">
        <v>201902</v>
      </c>
      <c r="G1319" s="2">
        <v>201908</v>
      </c>
      <c r="H1319" s="1">
        <v>43515</v>
      </c>
      <c r="I1319" s="2">
        <v>201908</v>
      </c>
      <c r="J1319" s="2" t="s">
        <v>17</v>
      </c>
      <c r="K1319" s="2">
        <v>1314</v>
      </c>
      <c r="L1319" s="4">
        <v>21.486000000000001</v>
      </c>
    </row>
    <row r="1320" spans="2:12" s="2" customFormat="1" x14ac:dyDescent="0.25">
      <c r="B1320" s="2" t="s">
        <v>2</v>
      </c>
      <c r="C1320" s="2" t="str">
        <f>Tableau77[[#This Row],[COMMANDE]]&amp;Tableau77[[#This Row],[ECHEANCE]]&amp;Tableau77[[#This Row],[PLANID]]</f>
        <v>1315435221315</v>
      </c>
      <c r="D1320" s="2">
        <v>1315</v>
      </c>
      <c r="E1320" s="2">
        <v>1315</v>
      </c>
      <c r="F1320" s="3">
        <v>201902</v>
      </c>
      <c r="G1320" s="2">
        <v>201908</v>
      </c>
      <c r="H1320" s="1">
        <v>43522</v>
      </c>
      <c r="I1320" s="2">
        <v>201909</v>
      </c>
      <c r="J1320" s="2" t="s">
        <v>17</v>
      </c>
      <c r="K1320" s="2">
        <v>1315</v>
      </c>
      <c r="L1320" s="4">
        <v>21.486000000000001</v>
      </c>
    </row>
    <row r="1321" spans="2:12" s="2" customFormat="1" x14ac:dyDescent="0.25">
      <c r="B1321" s="2" t="s">
        <v>2</v>
      </c>
      <c r="C1321" s="2" t="str">
        <f>Tableau77[[#This Row],[COMMANDE]]&amp;Tableau77[[#This Row],[ECHEANCE]]&amp;Tableau77[[#This Row],[PLANID]]</f>
        <v>1316435431316</v>
      </c>
      <c r="D1321" s="2">
        <v>1316</v>
      </c>
      <c r="E1321" s="2">
        <v>1316</v>
      </c>
      <c r="F1321" s="3">
        <v>201902</v>
      </c>
      <c r="G1321" s="2">
        <v>201908</v>
      </c>
      <c r="H1321" s="1">
        <v>43543</v>
      </c>
      <c r="I1321" s="2">
        <v>201912</v>
      </c>
      <c r="J1321" s="2" t="s">
        <v>17</v>
      </c>
      <c r="K1321" s="2">
        <v>1316</v>
      </c>
      <c r="L1321" s="4">
        <v>7.76553</v>
      </c>
    </row>
    <row r="1322" spans="2:12" s="2" customFormat="1" x14ac:dyDescent="0.25">
      <c r="B1322" s="2" t="s">
        <v>2</v>
      </c>
      <c r="C1322" s="2" t="str">
        <f>Tableau77[[#This Row],[COMMANDE]]&amp;Tableau77[[#This Row],[ECHEANCE]]&amp;Tableau77[[#This Row],[PLANID]]</f>
        <v>1317435431317</v>
      </c>
      <c r="D1322" s="2">
        <v>1317</v>
      </c>
      <c r="E1322" s="2">
        <v>1317</v>
      </c>
      <c r="F1322" s="3">
        <v>201910</v>
      </c>
      <c r="G1322" s="2">
        <v>201911</v>
      </c>
      <c r="H1322" s="1">
        <v>43543</v>
      </c>
      <c r="I1322" s="2">
        <v>201912</v>
      </c>
      <c r="J1322" s="2" t="s">
        <v>17</v>
      </c>
      <c r="K1322" s="2">
        <v>1317</v>
      </c>
      <c r="L1322" s="4">
        <v>19.319227000000001</v>
      </c>
    </row>
    <row r="1323" spans="2:12" s="2" customFormat="1" x14ac:dyDescent="0.25">
      <c r="B1323" s="2" t="s">
        <v>2</v>
      </c>
      <c r="C1323" s="2" t="str">
        <f>Tableau77[[#This Row],[COMMANDE]]&amp;Tableau77[[#This Row],[ECHEANCE]]&amp;Tableau77[[#This Row],[PLANID]]</f>
        <v>1318435501318</v>
      </c>
      <c r="D1323" s="2">
        <v>1318</v>
      </c>
      <c r="E1323" s="2">
        <v>1318</v>
      </c>
      <c r="F1323" s="3">
        <v>201910</v>
      </c>
      <c r="G1323" s="2">
        <v>201912</v>
      </c>
      <c r="H1323" s="1">
        <v>43550</v>
      </c>
      <c r="I1323" s="2">
        <v>201913</v>
      </c>
      <c r="J1323" s="2" t="s">
        <v>17</v>
      </c>
      <c r="K1323" s="2">
        <v>1318</v>
      </c>
      <c r="L1323" s="4">
        <v>2.1667730000000001</v>
      </c>
    </row>
    <row r="1324" spans="2:12" s="2" customFormat="1" x14ac:dyDescent="0.25">
      <c r="B1324" s="2" t="s">
        <v>2</v>
      </c>
      <c r="C1324" s="2" t="str">
        <f>Tableau77[[#This Row],[COMMANDE]]&amp;Tableau77[[#This Row],[ECHEANCE]]&amp;Tableau77[[#This Row],[PLANID]]</f>
        <v>1319435721319</v>
      </c>
      <c r="D1324" s="2">
        <v>1319</v>
      </c>
      <c r="E1324" s="2">
        <v>1319</v>
      </c>
      <c r="F1324" s="3">
        <v>201910</v>
      </c>
      <c r="G1324" s="2">
        <v>201912</v>
      </c>
      <c r="H1324" s="1">
        <v>43572</v>
      </c>
      <c r="I1324" s="2">
        <v>201916</v>
      </c>
      <c r="J1324" s="2" t="s">
        <v>17</v>
      </c>
      <c r="K1324" s="2">
        <v>1319</v>
      </c>
      <c r="L1324" s="4">
        <v>17.152453999999999</v>
      </c>
    </row>
    <row r="1325" spans="2:12" s="2" customFormat="1" x14ac:dyDescent="0.25">
      <c r="B1325" s="2" t="s">
        <v>2</v>
      </c>
      <c r="C1325" s="2" t="str">
        <f>Tableau77[[#This Row],[COMMANDE]]&amp;Tableau77[[#This Row],[ECHEANCE]]&amp;Tableau77[[#This Row],[PLANID]]</f>
        <v>1320435501320</v>
      </c>
      <c r="D1325" s="2">
        <v>1320</v>
      </c>
      <c r="E1325" s="2">
        <v>1320</v>
      </c>
      <c r="F1325" s="3">
        <v>201911</v>
      </c>
      <c r="G1325" s="2">
        <v>201912</v>
      </c>
      <c r="H1325" s="1">
        <v>43550</v>
      </c>
      <c r="I1325" s="2">
        <v>201913</v>
      </c>
      <c r="J1325" s="2" t="s">
        <v>17</v>
      </c>
      <c r="K1325" s="2">
        <v>1320</v>
      </c>
      <c r="L1325" s="4">
        <v>19.319227000000001</v>
      </c>
    </row>
    <row r="1326" spans="2:12" s="2" customFormat="1" x14ac:dyDescent="0.25">
      <c r="B1326" s="2" t="s">
        <v>2</v>
      </c>
      <c r="C1326" s="2" t="str">
        <f>Tableau77[[#This Row],[COMMANDE]]&amp;Tableau77[[#This Row],[ECHEANCE]]&amp;Tableau77[[#This Row],[PLANID]]</f>
        <v>1321434871321</v>
      </c>
      <c r="D1326" s="2">
        <v>1321</v>
      </c>
      <c r="E1326" s="2">
        <v>1321</v>
      </c>
      <c r="F1326" s="3">
        <v>201902</v>
      </c>
      <c r="G1326" s="2">
        <v>201908</v>
      </c>
      <c r="H1326" s="1">
        <v>43487</v>
      </c>
      <c r="I1326" s="2">
        <v>201904</v>
      </c>
      <c r="J1326" s="2" t="s">
        <v>17</v>
      </c>
      <c r="K1326" s="2">
        <v>1321</v>
      </c>
      <c r="L1326" s="4">
        <v>5.8276000000000003</v>
      </c>
    </row>
    <row r="1327" spans="2:12" s="2" customFormat="1" x14ac:dyDescent="0.25">
      <c r="B1327" s="2" t="s">
        <v>2</v>
      </c>
      <c r="C1327" s="2" t="str">
        <f>Tableau77[[#This Row],[COMMANDE]]&amp;Tableau77[[#This Row],[ECHEANCE]]&amp;Tableau77[[#This Row],[PLANID]]</f>
        <v>1322435151322</v>
      </c>
      <c r="D1327" s="2">
        <v>1322</v>
      </c>
      <c r="E1327" s="2">
        <v>1322</v>
      </c>
      <c r="F1327" s="3">
        <v>201902</v>
      </c>
      <c r="G1327" s="2">
        <v>201908</v>
      </c>
      <c r="H1327" s="1">
        <v>43515</v>
      </c>
      <c r="I1327" s="2">
        <v>201908</v>
      </c>
      <c r="J1327" s="2" t="s">
        <v>17</v>
      </c>
      <c r="K1327" s="2">
        <v>1322</v>
      </c>
      <c r="L1327" s="4">
        <v>3.632889</v>
      </c>
    </row>
    <row r="1328" spans="2:12" s="2" customFormat="1" x14ac:dyDescent="0.25">
      <c r="B1328" s="2" t="s">
        <v>2</v>
      </c>
      <c r="C1328" s="2" t="str">
        <f>Tableau77[[#This Row],[COMMANDE]]&amp;Tableau77[[#This Row],[ECHEANCE]]&amp;Tableau77[[#This Row],[PLANID]]</f>
        <v>1323435151323</v>
      </c>
      <c r="D1328" s="2">
        <v>1323</v>
      </c>
      <c r="E1328" s="2">
        <v>1323</v>
      </c>
      <c r="F1328" s="3">
        <v>201906</v>
      </c>
      <c r="G1328" s="2">
        <v>201908</v>
      </c>
      <c r="H1328" s="1">
        <v>43515</v>
      </c>
      <c r="I1328" s="2">
        <v>201908</v>
      </c>
      <c r="J1328" s="2" t="s">
        <v>17</v>
      </c>
      <c r="K1328" s="2">
        <v>1323</v>
      </c>
      <c r="L1328" s="4">
        <v>4.8847110000000002</v>
      </c>
    </row>
    <row r="1329" spans="2:12" s="2" customFormat="1" x14ac:dyDescent="0.25">
      <c r="B1329" s="2" t="s">
        <v>2</v>
      </c>
      <c r="C1329" s="2" t="str">
        <f>Tableau77[[#This Row],[COMMANDE]]&amp;Tableau77[[#This Row],[ECHEANCE]]&amp;Tableau77[[#This Row],[PLANID]]</f>
        <v>1324435431324</v>
      </c>
      <c r="D1329" s="2">
        <v>1324</v>
      </c>
      <c r="E1329" s="2">
        <v>1324</v>
      </c>
      <c r="F1329" s="3">
        <v>201906</v>
      </c>
      <c r="G1329" s="2">
        <v>201908</v>
      </c>
      <c r="H1329" s="1">
        <v>43543</v>
      </c>
      <c r="I1329" s="2">
        <v>201912</v>
      </c>
      <c r="J1329" s="2" t="s">
        <v>17</v>
      </c>
      <c r="K1329" s="2">
        <v>1324</v>
      </c>
      <c r="L1329" s="4">
        <v>4.5757779999999997</v>
      </c>
    </row>
    <row r="1330" spans="2:12" s="2" customFormat="1" x14ac:dyDescent="0.25">
      <c r="B1330" s="2" t="s">
        <v>2</v>
      </c>
      <c r="C1330" s="2" t="str">
        <f>Tableau77[[#This Row],[COMMANDE]]&amp;Tableau77[[#This Row],[ECHEANCE]]&amp;Tableau77[[#This Row],[PLANID]]</f>
        <v>1325435431325</v>
      </c>
      <c r="D1330" s="2">
        <v>1325</v>
      </c>
      <c r="E1330" s="2">
        <v>1325</v>
      </c>
      <c r="F1330" s="3">
        <v>201910</v>
      </c>
      <c r="G1330" s="2">
        <v>201911</v>
      </c>
      <c r="H1330" s="1">
        <v>43543</v>
      </c>
      <c r="I1330" s="2">
        <v>201912</v>
      </c>
      <c r="J1330" s="2" t="s">
        <v>17</v>
      </c>
      <c r="K1330" s="2">
        <v>1325</v>
      </c>
      <c r="L1330" s="4">
        <v>3.9418220000000002</v>
      </c>
    </row>
    <row r="1331" spans="2:12" s="2" customFormat="1" x14ac:dyDescent="0.25">
      <c r="B1331" s="2" t="s">
        <v>2</v>
      </c>
      <c r="C1331" s="2" t="str">
        <f>Tableau77[[#This Row],[COMMANDE]]&amp;Tableau77[[#This Row],[ECHEANCE]]&amp;Tableau77[[#This Row],[PLANID]]</f>
        <v>1326435741326</v>
      </c>
      <c r="D1331" s="2">
        <v>1326</v>
      </c>
      <c r="E1331" s="2">
        <v>1326</v>
      </c>
      <c r="F1331" s="3">
        <v>201915</v>
      </c>
      <c r="G1331" s="2">
        <v>201915</v>
      </c>
      <c r="H1331" s="1">
        <v>43574</v>
      </c>
      <c r="I1331" s="2">
        <v>201916</v>
      </c>
      <c r="J1331" s="2" t="s">
        <v>17</v>
      </c>
      <c r="K1331" s="2">
        <v>1326</v>
      </c>
      <c r="L1331" s="4">
        <v>4.2587999999999999</v>
      </c>
    </row>
    <row r="1332" spans="2:12" s="2" customFormat="1" x14ac:dyDescent="0.25">
      <c r="B1332" s="2" t="s">
        <v>2</v>
      </c>
      <c r="C1332" s="2" t="str">
        <f>Tableau77[[#This Row],[COMMANDE]]&amp;Tableau77[[#This Row],[ECHEANCE]]&amp;Tableau77[[#This Row],[PLANID]]</f>
        <v>1327434871327</v>
      </c>
      <c r="D1332" s="2">
        <v>1327</v>
      </c>
      <c r="E1332" s="2">
        <v>1327</v>
      </c>
      <c r="F1332" s="3" t="s">
        <v>20</v>
      </c>
      <c r="G1332" s="2">
        <v>197001</v>
      </c>
      <c r="H1332" s="1">
        <v>43487</v>
      </c>
      <c r="I1332" s="2">
        <v>201904</v>
      </c>
      <c r="J1332" s="2" t="s">
        <v>3</v>
      </c>
      <c r="K1332" s="2">
        <v>1327</v>
      </c>
      <c r="L1332" s="4">
        <v>2.69</v>
      </c>
    </row>
    <row r="1333" spans="2:12" s="2" customFormat="1" x14ac:dyDescent="0.25">
      <c r="B1333" s="2" t="s">
        <v>2</v>
      </c>
      <c r="C1333" s="2" t="str">
        <f>Tableau77[[#This Row],[COMMANDE]]&amp;Tableau77[[#This Row],[ECHEANCE]]&amp;Tableau77[[#This Row],[PLANID]]</f>
        <v>1328434871328</v>
      </c>
      <c r="D1333" s="2">
        <v>1328</v>
      </c>
      <c r="E1333" s="2">
        <v>1328</v>
      </c>
      <c r="F1333" s="3">
        <v>201903</v>
      </c>
      <c r="G1333" s="2">
        <v>201907</v>
      </c>
      <c r="H1333" s="1">
        <v>43487</v>
      </c>
      <c r="I1333" s="2">
        <v>201904</v>
      </c>
      <c r="J1333" s="2" t="s">
        <v>19</v>
      </c>
      <c r="K1333" s="2">
        <v>1328</v>
      </c>
      <c r="L1333" s="4">
        <v>12.978199999999999</v>
      </c>
    </row>
    <row r="1334" spans="2:12" s="2" customFormat="1" x14ac:dyDescent="0.25">
      <c r="B1334" s="2" t="s">
        <v>2</v>
      </c>
      <c r="C1334" s="2" t="str">
        <f>Tableau77[[#This Row],[COMMANDE]]&amp;Tableau77[[#This Row],[ECHEANCE]]&amp;Tableau77[[#This Row],[PLANID]]</f>
        <v>1329435151329</v>
      </c>
      <c r="D1334" s="2">
        <v>1329</v>
      </c>
      <c r="E1334" s="2">
        <v>1329</v>
      </c>
      <c r="F1334" s="3">
        <v>201903</v>
      </c>
      <c r="G1334" s="2">
        <v>201907</v>
      </c>
      <c r="H1334" s="1">
        <v>43515</v>
      </c>
      <c r="I1334" s="2">
        <v>201908</v>
      </c>
      <c r="J1334" s="2" t="s">
        <v>19</v>
      </c>
      <c r="K1334" s="2">
        <v>1329</v>
      </c>
      <c r="L1334" s="4">
        <v>2.002748</v>
      </c>
    </row>
    <row r="1335" spans="2:12" s="2" customFormat="1" x14ac:dyDescent="0.25">
      <c r="B1335" s="2" t="s">
        <v>2</v>
      </c>
      <c r="C1335" s="2" t="str">
        <f>Tableau77[[#This Row],[COMMANDE]]&amp;Tableau77[[#This Row],[ECHEANCE]]&amp;Tableau77[[#This Row],[PLANID]]</f>
        <v>1330435151330</v>
      </c>
      <c r="D1335" s="2">
        <v>1330</v>
      </c>
      <c r="E1335" s="2">
        <v>1330</v>
      </c>
      <c r="F1335" s="3">
        <v>201906</v>
      </c>
      <c r="G1335" s="2">
        <v>201907</v>
      </c>
      <c r="H1335" s="1">
        <v>43515</v>
      </c>
      <c r="I1335" s="2">
        <v>201908</v>
      </c>
      <c r="J1335" s="2" t="s">
        <v>43</v>
      </c>
      <c r="K1335" s="2">
        <v>1330</v>
      </c>
      <c r="L1335" s="4">
        <v>13.015052000000001</v>
      </c>
    </row>
    <row r="1336" spans="2:12" s="2" customFormat="1" x14ac:dyDescent="0.25">
      <c r="B1336" s="2" t="s">
        <v>2</v>
      </c>
      <c r="C1336" s="2" t="str">
        <f>Tableau77[[#This Row],[COMMANDE]]&amp;Tableau77[[#This Row],[ECHEANCE]]&amp;Tableau77[[#This Row],[PLANID]]</f>
        <v>1331435221331</v>
      </c>
      <c r="D1336" s="2">
        <v>1331</v>
      </c>
      <c r="E1336" s="2">
        <v>1331</v>
      </c>
      <c r="F1336" s="3">
        <v>201906</v>
      </c>
      <c r="G1336" s="2">
        <v>201907</v>
      </c>
      <c r="H1336" s="1">
        <v>43522</v>
      </c>
      <c r="I1336" s="2">
        <v>201909</v>
      </c>
      <c r="J1336" s="2" t="s">
        <v>43</v>
      </c>
      <c r="K1336" s="2">
        <v>1331</v>
      </c>
      <c r="L1336" s="4">
        <v>7.9085979999999996</v>
      </c>
    </row>
    <row r="1337" spans="2:12" s="2" customFormat="1" x14ac:dyDescent="0.25">
      <c r="B1337" s="2" t="s">
        <v>2</v>
      </c>
      <c r="C1337" s="2" t="str">
        <f>Tableau77[[#This Row],[COMMANDE]]&amp;Tableau77[[#This Row],[ECHEANCE]]&amp;Tableau77[[#This Row],[PLANID]]</f>
        <v>1332435221332</v>
      </c>
      <c r="D1337" s="2">
        <v>1332</v>
      </c>
      <c r="E1337" s="2">
        <v>1332</v>
      </c>
      <c r="F1337" s="3">
        <v>201907</v>
      </c>
      <c r="G1337" s="2">
        <v>201908</v>
      </c>
      <c r="H1337" s="1">
        <v>43522</v>
      </c>
      <c r="I1337" s="2">
        <v>201909</v>
      </c>
      <c r="J1337" s="2" t="s">
        <v>43</v>
      </c>
      <c r="K1337" s="2">
        <v>1332</v>
      </c>
      <c r="L1337" s="4">
        <v>2.9419490000000001</v>
      </c>
    </row>
    <row r="1338" spans="2:12" s="2" customFormat="1" x14ac:dyDescent="0.25">
      <c r="B1338" s="2" t="s">
        <v>2</v>
      </c>
      <c r="C1338" s="2" t="str">
        <f>Tableau77[[#This Row],[COMMANDE]]&amp;Tableau77[[#This Row],[ECHEANCE]]&amp;Tableau77[[#This Row],[PLANID]]</f>
        <v>1333435221333</v>
      </c>
      <c r="D1338" s="2">
        <v>1333</v>
      </c>
      <c r="E1338" s="2">
        <v>1333</v>
      </c>
      <c r="F1338" s="3">
        <v>201907</v>
      </c>
      <c r="G1338" s="2">
        <v>201908</v>
      </c>
      <c r="H1338" s="1">
        <v>43522</v>
      </c>
      <c r="I1338" s="2">
        <v>201909</v>
      </c>
      <c r="J1338" s="2" t="s">
        <v>43</v>
      </c>
      <c r="K1338" s="2">
        <v>1333</v>
      </c>
      <c r="L1338" s="4">
        <v>4.1672529999999997</v>
      </c>
    </row>
    <row r="1339" spans="2:12" s="2" customFormat="1" x14ac:dyDescent="0.25">
      <c r="B1339" s="2" t="s">
        <v>2</v>
      </c>
      <c r="C1339" s="2" t="str">
        <f>Tableau77[[#This Row],[COMMANDE]]&amp;Tableau77[[#This Row],[ECHEANCE]]&amp;Tableau77[[#This Row],[PLANID]]</f>
        <v>1334435431334</v>
      </c>
      <c r="D1339" s="2">
        <v>1334</v>
      </c>
      <c r="E1339" s="2">
        <v>1334</v>
      </c>
      <c r="F1339" s="3">
        <v>201907</v>
      </c>
      <c r="G1339" s="2">
        <v>201908</v>
      </c>
      <c r="H1339" s="1">
        <v>43543</v>
      </c>
      <c r="I1339" s="2">
        <v>201912</v>
      </c>
      <c r="J1339" s="2" t="s">
        <v>43</v>
      </c>
      <c r="K1339" s="2">
        <v>1334</v>
      </c>
      <c r="L1339" s="4">
        <v>18.266878999999999</v>
      </c>
    </row>
    <row r="1340" spans="2:12" s="2" customFormat="1" x14ac:dyDescent="0.25">
      <c r="B1340" s="2" t="s">
        <v>2</v>
      </c>
      <c r="C1340" s="2" t="str">
        <f>Tableau77[[#This Row],[COMMANDE]]&amp;Tableau77[[#This Row],[ECHEANCE]]&amp;Tableau77[[#This Row],[PLANID]]</f>
        <v>1335435431335</v>
      </c>
      <c r="D1340" s="2">
        <v>1335</v>
      </c>
      <c r="E1340" s="2">
        <v>1335</v>
      </c>
      <c r="F1340" s="3">
        <v>201910</v>
      </c>
      <c r="G1340" s="2">
        <v>201909</v>
      </c>
      <c r="H1340" s="1">
        <v>43543</v>
      </c>
      <c r="I1340" s="2">
        <v>201912</v>
      </c>
      <c r="J1340" s="2" t="s">
        <v>43</v>
      </c>
      <c r="K1340" s="2">
        <v>1335</v>
      </c>
      <c r="L1340" s="4">
        <v>7.4779210000000003</v>
      </c>
    </row>
    <row r="1341" spans="2:12" s="2" customFormat="1" x14ac:dyDescent="0.25">
      <c r="B1341" s="2" t="s">
        <v>2</v>
      </c>
      <c r="C1341" s="2" t="str">
        <f>Tableau77[[#This Row],[COMMANDE]]&amp;Tableau77[[#This Row],[ECHEANCE]]&amp;Tableau77[[#This Row],[PLANID]]</f>
        <v>1336435741336</v>
      </c>
      <c r="D1341" s="2">
        <v>1336</v>
      </c>
      <c r="E1341" s="2">
        <v>1336</v>
      </c>
      <c r="F1341" s="3">
        <v>201910</v>
      </c>
      <c r="G1341" s="2">
        <v>201909</v>
      </c>
      <c r="H1341" s="1">
        <v>43574</v>
      </c>
      <c r="I1341" s="2">
        <v>201916</v>
      </c>
      <c r="J1341" s="2" t="s">
        <v>43</v>
      </c>
      <c r="K1341" s="2">
        <v>1336</v>
      </c>
      <c r="L1341" s="4">
        <v>2.7360380000000002</v>
      </c>
    </row>
    <row r="1342" spans="2:12" s="2" customFormat="1" x14ac:dyDescent="0.25">
      <c r="B1342" s="2" t="s">
        <v>2</v>
      </c>
      <c r="C1342" s="2" t="str">
        <f>Tableau77[[#This Row],[COMMANDE]]&amp;Tableau77[[#This Row],[ECHEANCE]]&amp;Tableau77[[#This Row],[PLANID]]</f>
        <v>1337435741337</v>
      </c>
      <c r="D1342" s="2">
        <v>1337</v>
      </c>
      <c r="E1342" s="2">
        <v>1337</v>
      </c>
      <c r="F1342" s="3">
        <v>201915</v>
      </c>
      <c r="G1342" s="2">
        <v>201915</v>
      </c>
      <c r="H1342" s="1">
        <v>43574</v>
      </c>
      <c r="I1342" s="2">
        <v>201916</v>
      </c>
      <c r="J1342" s="2" t="s">
        <v>17</v>
      </c>
      <c r="K1342" s="2">
        <v>1337</v>
      </c>
      <c r="L1342" s="4">
        <v>23.008762000000001</v>
      </c>
    </row>
    <row r="1343" spans="2:12" s="2" customFormat="1" x14ac:dyDescent="0.25">
      <c r="B1343" s="2" t="s">
        <v>2</v>
      </c>
      <c r="C1343" s="2" t="str">
        <f>Tableau77[[#This Row],[COMMANDE]]&amp;Tableau77[[#This Row],[ECHEANCE]]&amp;Tableau77[[#This Row],[PLANID]]</f>
        <v>1338434871338</v>
      </c>
      <c r="D1343" s="2">
        <v>1338</v>
      </c>
      <c r="E1343" s="2">
        <v>1338</v>
      </c>
      <c r="F1343" s="3" t="s">
        <v>20</v>
      </c>
      <c r="G1343" s="2">
        <v>197001</v>
      </c>
      <c r="H1343" s="1">
        <v>43487</v>
      </c>
      <c r="I1343" s="2">
        <v>201904</v>
      </c>
      <c r="J1343" s="2" t="s">
        <v>3</v>
      </c>
      <c r="K1343" s="2">
        <v>1338</v>
      </c>
      <c r="L1343" s="4">
        <v>1.425</v>
      </c>
    </row>
    <row r="1344" spans="2:12" s="2" customFormat="1" x14ac:dyDescent="0.25">
      <c r="B1344" s="2" t="s">
        <v>2</v>
      </c>
      <c r="C1344" s="2" t="str">
        <f>Tableau77[[#This Row],[COMMANDE]]&amp;Tableau77[[#This Row],[ECHEANCE]]&amp;Tableau77[[#This Row],[PLANID]]</f>
        <v>1339435141339</v>
      </c>
      <c r="D1344" s="2">
        <v>1339</v>
      </c>
      <c r="E1344" s="2">
        <v>1339</v>
      </c>
      <c r="F1344" s="3">
        <v>201906</v>
      </c>
      <c r="G1344" s="2">
        <v>201907</v>
      </c>
      <c r="H1344" s="1">
        <v>43514</v>
      </c>
      <c r="I1344" s="2">
        <v>201908</v>
      </c>
      <c r="J1344" s="2" t="s">
        <v>17</v>
      </c>
      <c r="K1344" s="2">
        <v>1339</v>
      </c>
      <c r="L1344" s="4">
        <v>17.425394000000001</v>
      </c>
    </row>
    <row r="1345" spans="2:12" s="2" customFormat="1" x14ac:dyDescent="0.25">
      <c r="B1345" s="2" t="s">
        <v>2</v>
      </c>
      <c r="C1345" s="2" t="str">
        <f>Tableau77[[#This Row],[COMMANDE]]&amp;Tableau77[[#This Row],[ECHEANCE]]&amp;Tableau77[[#This Row],[PLANID]]</f>
        <v>1340435141340</v>
      </c>
      <c r="D1345" s="2">
        <v>1340</v>
      </c>
      <c r="E1345" s="2">
        <v>1340</v>
      </c>
      <c r="F1345" s="3">
        <v>201906</v>
      </c>
      <c r="G1345" s="2">
        <v>201907</v>
      </c>
      <c r="H1345" s="1">
        <v>43514</v>
      </c>
      <c r="I1345" s="2">
        <v>201908</v>
      </c>
      <c r="J1345" s="2" t="s">
        <v>17</v>
      </c>
      <c r="K1345" s="2">
        <v>1340</v>
      </c>
      <c r="L1345" s="4">
        <v>5.337879</v>
      </c>
    </row>
    <row r="1346" spans="2:12" s="2" customFormat="1" x14ac:dyDescent="0.25">
      <c r="B1346" s="2" t="s">
        <v>2</v>
      </c>
      <c r="C1346" s="2" t="str">
        <f>Tableau77[[#This Row],[COMMANDE]]&amp;Tableau77[[#This Row],[ECHEANCE]]&amp;Tableau77[[#This Row],[PLANID]]</f>
        <v>1341435211341</v>
      </c>
      <c r="D1346" s="2">
        <v>1341</v>
      </c>
      <c r="E1346" s="2">
        <v>1341</v>
      </c>
      <c r="F1346" s="3">
        <v>201906</v>
      </c>
      <c r="G1346" s="2">
        <v>201907</v>
      </c>
      <c r="H1346" s="1">
        <v>43521</v>
      </c>
      <c r="I1346" s="2">
        <v>201909</v>
      </c>
      <c r="J1346" s="2" t="s">
        <v>17</v>
      </c>
      <c r="K1346" s="2">
        <v>1341</v>
      </c>
      <c r="L1346" s="4">
        <v>6.7463769999999998</v>
      </c>
    </row>
    <row r="1347" spans="2:12" s="2" customFormat="1" x14ac:dyDescent="0.25">
      <c r="B1347" s="2" t="s">
        <v>2</v>
      </c>
      <c r="C1347" s="2" t="str">
        <f>Tableau77[[#This Row],[COMMANDE]]&amp;Tableau77[[#This Row],[ECHEANCE]]&amp;Tableau77[[#This Row],[PLANID]]</f>
        <v>1342435211342</v>
      </c>
      <c r="D1347" s="2">
        <v>1342</v>
      </c>
      <c r="E1347" s="2">
        <v>1342</v>
      </c>
      <c r="F1347" s="3">
        <v>201907</v>
      </c>
      <c r="G1347" s="2">
        <v>201908</v>
      </c>
      <c r="H1347" s="1">
        <v>43521</v>
      </c>
      <c r="I1347" s="2">
        <v>201909</v>
      </c>
      <c r="J1347" s="2" t="s">
        <v>17</v>
      </c>
      <c r="K1347" s="2">
        <v>1342</v>
      </c>
      <c r="L1347" s="4">
        <v>11.832086</v>
      </c>
    </row>
    <row r="1348" spans="2:12" s="2" customFormat="1" x14ac:dyDescent="0.25">
      <c r="B1348" s="2" t="s">
        <v>2</v>
      </c>
      <c r="C1348" s="2" t="str">
        <f>Tableau77[[#This Row],[COMMANDE]]&amp;Tableau77[[#This Row],[ECHEANCE]]&amp;Tableau77[[#This Row],[PLANID]]</f>
        <v>1343435211343</v>
      </c>
      <c r="D1348" s="2">
        <v>1343</v>
      </c>
      <c r="E1348" s="2">
        <v>1343</v>
      </c>
      <c r="F1348" s="3">
        <v>201907</v>
      </c>
      <c r="G1348" s="2">
        <v>201908</v>
      </c>
      <c r="H1348" s="1">
        <v>43521</v>
      </c>
      <c r="I1348" s="2">
        <v>201909</v>
      </c>
      <c r="J1348" s="2" t="s">
        <v>17</v>
      </c>
      <c r="K1348" s="2">
        <v>1343</v>
      </c>
      <c r="L1348" s="4">
        <v>39.441262000000002</v>
      </c>
    </row>
    <row r="1349" spans="2:12" s="2" customFormat="1" x14ac:dyDescent="0.25">
      <c r="B1349" s="2" t="s">
        <v>2</v>
      </c>
      <c r="C1349" s="2" t="str">
        <f>Tableau77[[#This Row],[COMMANDE]]&amp;Tableau77[[#This Row],[ECHEANCE]]&amp;Tableau77[[#This Row],[PLANID]]</f>
        <v>1344435281344</v>
      </c>
      <c r="D1349" s="2">
        <v>1344</v>
      </c>
      <c r="E1349" s="2">
        <v>1344</v>
      </c>
      <c r="F1349" s="3">
        <v>201907</v>
      </c>
      <c r="G1349" s="2">
        <v>201908</v>
      </c>
      <c r="H1349" s="1">
        <v>43528</v>
      </c>
      <c r="I1349" s="2">
        <v>201910</v>
      </c>
      <c r="J1349" s="2" t="s">
        <v>17</v>
      </c>
      <c r="K1349" s="2">
        <v>1344</v>
      </c>
      <c r="L1349" s="4">
        <v>37.190292999999997</v>
      </c>
    </row>
    <row r="1350" spans="2:12" s="2" customFormat="1" x14ac:dyDescent="0.25">
      <c r="B1350" s="2" t="s">
        <v>2</v>
      </c>
      <c r="C1350" s="2" t="str">
        <f>Tableau77[[#This Row],[COMMANDE]]&amp;Tableau77[[#This Row],[ECHEANCE]]&amp;Tableau77[[#This Row],[PLANID]]</f>
        <v>1345435281345</v>
      </c>
      <c r="D1350" s="2">
        <v>1345</v>
      </c>
      <c r="E1350" s="2">
        <v>1345</v>
      </c>
      <c r="F1350" s="3">
        <v>201908</v>
      </c>
      <c r="G1350" s="2">
        <v>201908</v>
      </c>
      <c r="H1350" s="1">
        <v>43528</v>
      </c>
      <c r="I1350" s="2">
        <v>201910</v>
      </c>
      <c r="J1350" s="2" t="s">
        <v>17</v>
      </c>
      <c r="K1350" s="2">
        <v>1345</v>
      </c>
      <c r="L1350" s="4">
        <v>9.2254869999999993</v>
      </c>
    </row>
    <row r="1351" spans="2:12" s="2" customFormat="1" x14ac:dyDescent="0.25">
      <c r="B1351" s="2" t="s">
        <v>2</v>
      </c>
      <c r="C1351" s="2" t="str">
        <f>Tableau77[[#This Row],[COMMANDE]]&amp;Tableau77[[#This Row],[ECHEANCE]]&amp;Tableau77[[#This Row],[PLANID]]</f>
        <v>1346435361346</v>
      </c>
      <c r="D1351" s="2">
        <v>1346</v>
      </c>
      <c r="E1351" s="2">
        <v>1346</v>
      </c>
      <c r="F1351" s="3">
        <v>201908</v>
      </c>
      <c r="G1351" s="2">
        <v>201908</v>
      </c>
      <c r="H1351" s="1">
        <v>43536</v>
      </c>
      <c r="I1351" s="2">
        <v>201911</v>
      </c>
      <c r="J1351" s="2" t="s">
        <v>17</v>
      </c>
      <c r="K1351" s="2">
        <v>1346</v>
      </c>
      <c r="L1351" s="4">
        <v>58.019725000000001</v>
      </c>
    </row>
    <row r="1352" spans="2:12" s="2" customFormat="1" x14ac:dyDescent="0.25">
      <c r="B1352" s="2" t="s">
        <v>2</v>
      </c>
      <c r="C1352" s="2" t="str">
        <f>Tableau77[[#This Row],[COMMANDE]]&amp;Tableau77[[#This Row],[ECHEANCE]]&amp;Tableau77[[#This Row],[PLANID]]</f>
        <v>1347435431347</v>
      </c>
      <c r="D1352" s="2">
        <v>1347</v>
      </c>
      <c r="E1352" s="2">
        <v>1347</v>
      </c>
      <c r="F1352" s="3">
        <v>201908</v>
      </c>
      <c r="G1352" s="2">
        <v>201908</v>
      </c>
      <c r="H1352" s="1">
        <v>43543</v>
      </c>
      <c r="I1352" s="2">
        <v>201912</v>
      </c>
      <c r="J1352" s="2" t="s">
        <v>17</v>
      </c>
      <c r="K1352" s="2">
        <v>1347</v>
      </c>
      <c r="L1352" s="4">
        <v>2.2944589999999998</v>
      </c>
    </row>
    <row r="1353" spans="2:12" s="2" customFormat="1" x14ac:dyDescent="0.25">
      <c r="B1353" s="2" t="s">
        <v>2</v>
      </c>
      <c r="C1353" s="2" t="str">
        <f>Tableau77[[#This Row],[COMMANDE]]&amp;Tableau77[[#This Row],[ECHEANCE]]&amp;Tableau77[[#This Row],[PLANID]]</f>
        <v>1348435431348</v>
      </c>
      <c r="D1353" s="2">
        <v>1348</v>
      </c>
      <c r="E1353" s="2">
        <v>1348</v>
      </c>
      <c r="F1353" s="3">
        <v>201910</v>
      </c>
      <c r="G1353" s="2">
        <v>201911</v>
      </c>
      <c r="H1353" s="1">
        <v>43543</v>
      </c>
      <c r="I1353" s="2">
        <v>201912</v>
      </c>
      <c r="J1353" s="2" t="s">
        <v>17</v>
      </c>
      <c r="K1353" s="2">
        <v>1348</v>
      </c>
      <c r="L1353" s="4">
        <v>81.227615</v>
      </c>
    </row>
    <row r="1354" spans="2:12" s="2" customFormat="1" x14ac:dyDescent="0.25">
      <c r="B1354" s="2" t="s">
        <v>2</v>
      </c>
      <c r="C1354" s="2" t="str">
        <f>Tableau77[[#This Row],[COMMANDE]]&amp;Tableau77[[#This Row],[ECHEANCE]]&amp;Tableau77[[#This Row],[PLANID]]</f>
        <v>1349435501349</v>
      </c>
      <c r="D1354" s="2">
        <v>1349</v>
      </c>
      <c r="E1354" s="2">
        <v>1349</v>
      </c>
      <c r="F1354" s="3">
        <v>201911</v>
      </c>
      <c r="G1354" s="2">
        <v>201912</v>
      </c>
      <c r="H1354" s="1">
        <v>43550</v>
      </c>
      <c r="I1354" s="2">
        <v>201913</v>
      </c>
      <c r="J1354" s="2" t="s">
        <v>17</v>
      </c>
      <c r="K1354" s="2">
        <v>1349</v>
      </c>
      <c r="L1354" s="4">
        <v>81.227615</v>
      </c>
    </row>
    <row r="1355" spans="2:12" s="2" customFormat="1" x14ac:dyDescent="0.25">
      <c r="B1355" s="2" t="s">
        <v>2</v>
      </c>
      <c r="C1355" s="2" t="str">
        <f>Tableau77[[#This Row],[COMMANDE]]&amp;Tableau77[[#This Row],[ECHEANCE]]&amp;Tableau77[[#This Row],[PLANID]]</f>
        <v>1350435571350</v>
      </c>
      <c r="D1355" s="2">
        <v>1350</v>
      </c>
      <c r="E1355" s="2">
        <v>1350</v>
      </c>
      <c r="F1355" s="3">
        <v>201912</v>
      </c>
      <c r="G1355" s="2">
        <v>201913</v>
      </c>
      <c r="H1355" s="1">
        <v>43557</v>
      </c>
      <c r="I1355" s="2">
        <v>201914</v>
      </c>
      <c r="J1355" s="2" t="s">
        <v>17</v>
      </c>
      <c r="K1355" s="2">
        <v>1350</v>
      </c>
      <c r="L1355" s="4">
        <v>69.623670000000004</v>
      </c>
    </row>
    <row r="1356" spans="2:12" s="2" customFormat="1" x14ac:dyDescent="0.25">
      <c r="B1356" s="2" t="s">
        <v>2</v>
      </c>
      <c r="C1356" s="2" t="str">
        <f>Tableau77[[#This Row],[COMMANDE]]&amp;Tableau77[[#This Row],[ECHEANCE]]&amp;Tableau77[[#This Row],[PLANID]]</f>
        <v>1351435631351</v>
      </c>
      <c r="D1356" s="2">
        <v>1351</v>
      </c>
      <c r="E1356" s="2">
        <v>1351</v>
      </c>
      <c r="F1356" s="3">
        <v>201913</v>
      </c>
      <c r="G1356" s="2">
        <v>201913</v>
      </c>
      <c r="H1356" s="1">
        <v>43563</v>
      </c>
      <c r="I1356" s="2">
        <v>201915</v>
      </c>
      <c r="J1356" s="2" t="s">
        <v>17</v>
      </c>
      <c r="K1356" s="2">
        <v>1351</v>
      </c>
      <c r="L1356" s="4">
        <v>69.623670000000004</v>
      </c>
    </row>
    <row r="1357" spans="2:12" s="2" customFormat="1" x14ac:dyDescent="0.25">
      <c r="B1357" s="2" t="s">
        <v>2</v>
      </c>
      <c r="C1357" s="2" t="str">
        <f>Tableau77[[#This Row],[COMMANDE]]&amp;Tableau77[[#This Row],[ECHEANCE]]&amp;Tableau77[[#This Row],[PLANID]]</f>
        <v>1352435731352</v>
      </c>
      <c r="D1357" s="2">
        <v>1352</v>
      </c>
      <c r="E1357" s="2">
        <v>1352</v>
      </c>
      <c r="F1357" s="3">
        <v>201915</v>
      </c>
      <c r="G1357" s="2">
        <v>201915</v>
      </c>
      <c r="H1357" s="1">
        <v>43573</v>
      </c>
      <c r="I1357" s="2">
        <v>201916</v>
      </c>
      <c r="J1357" s="2" t="s">
        <v>17</v>
      </c>
      <c r="K1357" s="2">
        <v>1352</v>
      </c>
      <c r="L1357" s="4">
        <v>69.623670000000004</v>
      </c>
    </row>
    <row r="1358" spans="2:12" s="2" customFormat="1" x14ac:dyDescent="0.25">
      <c r="B1358" s="2" t="s">
        <v>2</v>
      </c>
      <c r="C1358" s="2" t="str">
        <f>Tableau77[[#This Row],[COMMANDE]]&amp;Tableau77[[#This Row],[ECHEANCE]]&amp;Tableau77[[#This Row],[PLANID]]</f>
        <v>1353435801353</v>
      </c>
      <c r="D1358" s="2">
        <v>1353</v>
      </c>
      <c r="E1358" s="2">
        <v>1353</v>
      </c>
      <c r="F1358" s="3">
        <v>201916</v>
      </c>
      <c r="G1358" s="2">
        <v>201915</v>
      </c>
      <c r="H1358" s="1">
        <v>43580</v>
      </c>
      <c r="I1358" s="2">
        <v>201917</v>
      </c>
      <c r="J1358" s="2" t="s">
        <v>17</v>
      </c>
      <c r="K1358" s="2">
        <v>1353</v>
      </c>
      <c r="L1358" s="4">
        <v>69.623670000000004</v>
      </c>
    </row>
    <row r="1359" spans="2:12" s="2" customFormat="1" x14ac:dyDescent="0.25">
      <c r="B1359" s="2" t="s">
        <v>2</v>
      </c>
      <c r="C1359" s="2" t="str">
        <f>Tableau77[[#This Row],[COMMANDE]]&amp;Tableau77[[#This Row],[ECHEANCE]]&amp;Tableau77[[#This Row],[PLANID]]</f>
        <v>1354435911354</v>
      </c>
      <c r="D1359" s="2">
        <v>1354</v>
      </c>
      <c r="E1359" s="2">
        <v>1354</v>
      </c>
      <c r="F1359" s="3">
        <v>201917</v>
      </c>
      <c r="G1359" s="2">
        <v>201916</v>
      </c>
      <c r="H1359" s="1">
        <v>43591</v>
      </c>
      <c r="I1359" s="2">
        <v>201919</v>
      </c>
      <c r="J1359" s="2" t="s">
        <v>17</v>
      </c>
      <c r="K1359" s="2">
        <v>1354</v>
      </c>
      <c r="L1359" s="4">
        <v>58.019725000000001</v>
      </c>
    </row>
    <row r="1360" spans="2:12" s="2" customFormat="1" x14ac:dyDescent="0.25">
      <c r="B1360" s="2" t="s">
        <v>2</v>
      </c>
      <c r="C1360" s="2" t="str">
        <f>Tableau77[[#This Row],[COMMANDE]]&amp;Tableau77[[#This Row],[ECHEANCE]]&amp;Tableau77[[#This Row],[PLANID]]</f>
        <v>1355436061355</v>
      </c>
      <c r="D1360" s="2">
        <v>1355</v>
      </c>
      <c r="E1360" s="2">
        <v>1355</v>
      </c>
      <c r="F1360" s="3">
        <v>201919</v>
      </c>
      <c r="G1360" s="2">
        <v>201918</v>
      </c>
      <c r="H1360" s="1">
        <v>43606</v>
      </c>
      <c r="I1360" s="2">
        <v>201921</v>
      </c>
      <c r="J1360" s="2" t="s">
        <v>17</v>
      </c>
      <c r="K1360" s="2">
        <v>1355</v>
      </c>
      <c r="L1360" s="4">
        <v>81.227615</v>
      </c>
    </row>
    <row r="1361" spans="2:12" s="2" customFormat="1" x14ac:dyDescent="0.25">
      <c r="B1361" s="2" t="s">
        <v>2</v>
      </c>
      <c r="C1361" s="2" t="str">
        <f>Tableau77[[#This Row],[COMMANDE]]&amp;Tableau77[[#This Row],[ECHEANCE]]&amp;Tableau77[[#This Row],[PLANID]]</f>
        <v>1356436121356</v>
      </c>
      <c r="D1361" s="2">
        <v>1356</v>
      </c>
      <c r="E1361" s="2">
        <v>1356</v>
      </c>
      <c r="F1361" s="3">
        <v>201920</v>
      </c>
      <c r="G1361" s="2">
        <v>201918</v>
      </c>
      <c r="H1361" s="1">
        <v>43612</v>
      </c>
      <c r="I1361" s="2">
        <v>201922</v>
      </c>
      <c r="J1361" s="2" t="s">
        <v>17</v>
      </c>
      <c r="K1361" s="2">
        <v>1356</v>
      </c>
      <c r="L1361" s="4">
        <v>69.623670000000004</v>
      </c>
    </row>
    <row r="1362" spans="2:12" s="2" customFormat="1" x14ac:dyDescent="0.25">
      <c r="B1362" s="2" t="s">
        <v>2</v>
      </c>
      <c r="C1362" s="2" t="str">
        <f>Tableau77[[#This Row],[COMMANDE]]&amp;Tableau77[[#This Row],[ECHEANCE]]&amp;Tableau77[[#This Row],[PLANID]]</f>
        <v>1357436201357</v>
      </c>
      <c r="D1362" s="2">
        <v>1357</v>
      </c>
      <c r="E1362" s="2">
        <v>1357</v>
      </c>
      <c r="F1362" s="3">
        <v>201921</v>
      </c>
      <c r="G1362" s="2">
        <v>201919</v>
      </c>
      <c r="H1362" s="1">
        <v>43620</v>
      </c>
      <c r="I1362" s="2">
        <v>201923</v>
      </c>
      <c r="J1362" s="2" t="s">
        <v>17</v>
      </c>
      <c r="K1362" s="2">
        <v>1357</v>
      </c>
      <c r="L1362" s="4">
        <v>69.623670000000004</v>
      </c>
    </row>
    <row r="1363" spans="2:12" s="2" customFormat="1" x14ac:dyDescent="0.25">
      <c r="B1363" s="2" t="s">
        <v>2</v>
      </c>
      <c r="C1363" s="2" t="str">
        <f>Tableau77[[#This Row],[COMMANDE]]&amp;Tableau77[[#This Row],[ECHEANCE]]&amp;Tableau77[[#This Row],[PLANID]]</f>
        <v>1358436341358</v>
      </c>
      <c r="D1363" s="2">
        <v>1358</v>
      </c>
      <c r="E1363" s="2">
        <v>1358</v>
      </c>
      <c r="F1363" s="3">
        <v>201923</v>
      </c>
      <c r="G1363" s="2">
        <v>201921</v>
      </c>
      <c r="H1363" s="1">
        <v>43634</v>
      </c>
      <c r="I1363" s="2">
        <v>201925</v>
      </c>
      <c r="J1363" s="2" t="s">
        <v>17</v>
      </c>
      <c r="K1363" s="2">
        <v>1358</v>
      </c>
      <c r="L1363" s="4">
        <v>33.808155999999997</v>
      </c>
    </row>
    <row r="1364" spans="2:12" s="2" customFormat="1" x14ac:dyDescent="0.25">
      <c r="B1364" s="2" t="s">
        <v>2</v>
      </c>
      <c r="C1364" s="2" t="str">
        <f>Tableau77[[#This Row],[COMMANDE]]&amp;Tableau77[[#This Row],[ECHEANCE]]&amp;Tableau77[[#This Row],[PLANID]]</f>
        <v>1359436411359</v>
      </c>
      <c r="D1364" s="2">
        <v>1359</v>
      </c>
      <c r="E1364" s="2">
        <v>1359</v>
      </c>
      <c r="F1364" s="3">
        <v>201924</v>
      </c>
      <c r="G1364" s="2">
        <v>201922</v>
      </c>
      <c r="H1364" s="1">
        <v>43641</v>
      </c>
      <c r="I1364" s="2">
        <v>201926</v>
      </c>
      <c r="J1364" s="2" t="s">
        <v>17</v>
      </c>
      <c r="K1364" s="2">
        <v>1359</v>
      </c>
      <c r="L1364" s="4">
        <v>69.623670000000004</v>
      </c>
    </row>
    <row r="1365" spans="2:12" s="2" customFormat="1" x14ac:dyDescent="0.25">
      <c r="B1365" s="2" t="s">
        <v>2</v>
      </c>
      <c r="C1365" s="2" t="str">
        <f>Tableau77[[#This Row],[COMMANDE]]&amp;Tableau77[[#This Row],[ECHEANCE]]&amp;Tableau77[[#This Row],[PLANID]]</f>
        <v>1360436481360</v>
      </c>
      <c r="D1365" s="2">
        <v>1360</v>
      </c>
      <c r="E1365" s="2">
        <v>1360</v>
      </c>
      <c r="F1365" s="3">
        <v>201925</v>
      </c>
      <c r="G1365" s="2">
        <v>201923</v>
      </c>
      <c r="H1365" s="1">
        <v>43648</v>
      </c>
      <c r="I1365" s="2">
        <v>201927</v>
      </c>
      <c r="J1365" s="2" t="s">
        <v>17</v>
      </c>
      <c r="K1365" s="2">
        <v>1360</v>
      </c>
      <c r="L1365" s="4">
        <v>69.623670000000004</v>
      </c>
    </row>
    <row r="1366" spans="2:12" s="2" customFormat="1" x14ac:dyDescent="0.25">
      <c r="B1366" s="2" t="s">
        <v>2</v>
      </c>
      <c r="C1366" s="2" t="str">
        <f>Tableau77[[#This Row],[COMMANDE]]&amp;Tableau77[[#This Row],[ECHEANCE]]&amp;Tableau77[[#This Row],[PLANID]]</f>
        <v>1361434931361</v>
      </c>
      <c r="D1366" s="2">
        <v>1361</v>
      </c>
      <c r="E1366" s="2">
        <v>1361</v>
      </c>
      <c r="F1366" s="3" t="s">
        <v>20</v>
      </c>
      <c r="G1366" s="2">
        <v>197001</v>
      </c>
      <c r="H1366" s="1">
        <v>43493</v>
      </c>
      <c r="I1366" s="2">
        <v>201905</v>
      </c>
      <c r="J1366" s="2" t="s">
        <v>3</v>
      </c>
      <c r="K1366" s="2">
        <v>1361</v>
      </c>
      <c r="L1366" s="4">
        <v>32.028823000000003</v>
      </c>
    </row>
    <row r="1367" spans="2:12" s="2" customFormat="1" x14ac:dyDescent="0.25">
      <c r="B1367" s="2" t="s">
        <v>2</v>
      </c>
      <c r="C1367" s="2" t="str">
        <f>Tableau77[[#This Row],[COMMANDE]]&amp;Tableau77[[#This Row],[ECHEANCE]]&amp;Tableau77[[#This Row],[PLANID]]</f>
        <v>1362434931362</v>
      </c>
      <c r="D1367" s="2">
        <v>1362</v>
      </c>
      <c r="E1367" s="2">
        <v>1362</v>
      </c>
      <c r="F1367" s="3" t="s">
        <v>20</v>
      </c>
      <c r="G1367" s="2">
        <v>197001</v>
      </c>
      <c r="H1367" s="1">
        <v>43493</v>
      </c>
      <c r="I1367" s="2">
        <v>201905</v>
      </c>
      <c r="J1367" s="2" t="s">
        <v>3</v>
      </c>
      <c r="K1367" s="2">
        <v>1362</v>
      </c>
      <c r="L1367" s="4">
        <v>4</v>
      </c>
    </row>
    <row r="1368" spans="2:12" s="2" customFormat="1" x14ac:dyDescent="0.25">
      <c r="B1368" s="2" t="s">
        <v>2</v>
      </c>
      <c r="C1368" s="2" t="str">
        <f>Tableau77[[#This Row],[COMMANDE]]&amp;Tableau77[[#This Row],[ECHEANCE]]&amp;Tableau77[[#This Row],[PLANID]]</f>
        <v>1363435081363</v>
      </c>
      <c r="D1368" s="2">
        <v>1363</v>
      </c>
      <c r="E1368" s="2">
        <v>1363</v>
      </c>
      <c r="F1368" s="3" t="s">
        <v>20</v>
      </c>
      <c r="G1368" s="2">
        <v>197001</v>
      </c>
      <c r="H1368" s="1">
        <v>43508</v>
      </c>
      <c r="I1368" s="2">
        <v>201907</v>
      </c>
      <c r="J1368" s="2" t="s">
        <v>3</v>
      </c>
      <c r="K1368" s="2">
        <v>1363</v>
      </c>
      <c r="L1368" s="4">
        <v>30.056177000000002</v>
      </c>
    </row>
    <row r="1369" spans="2:12" s="2" customFormat="1" x14ac:dyDescent="0.25">
      <c r="B1369" s="2" t="s">
        <v>2</v>
      </c>
      <c r="C1369" s="2" t="str">
        <f>Tableau77[[#This Row],[COMMANDE]]&amp;Tableau77[[#This Row],[ECHEANCE]]&amp;Tableau77[[#This Row],[PLANID]]</f>
        <v>1364435081364</v>
      </c>
      <c r="D1369" s="2">
        <v>1364</v>
      </c>
      <c r="E1369" s="2">
        <v>1364</v>
      </c>
      <c r="F1369" s="3" t="s">
        <v>20</v>
      </c>
      <c r="G1369" s="2">
        <v>197001</v>
      </c>
      <c r="H1369" s="1">
        <v>43508</v>
      </c>
      <c r="I1369" s="2">
        <v>201907</v>
      </c>
      <c r="J1369" s="2" t="s">
        <v>3</v>
      </c>
      <c r="K1369" s="2">
        <v>1364</v>
      </c>
      <c r="L1369" s="4">
        <v>0.88</v>
      </c>
    </row>
    <row r="1370" spans="2:12" s="2" customFormat="1" x14ac:dyDescent="0.25">
      <c r="B1370" s="2" t="s">
        <v>2</v>
      </c>
      <c r="C1370" s="2" t="str">
        <f>Tableau77[[#This Row],[COMMANDE]]&amp;Tableau77[[#This Row],[ECHEANCE]]&amp;Tableau77[[#This Row],[PLANID]]</f>
        <v>1365435081365</v>
      </c>
      <c r="D1370" s="2">
        <v>1365</v>
      </c>
      <c r="E1370" s="2">
        <v>1365</v>
      </c>
      <c r="F1370" s="3" t="s">
        <v>20</v>
      </c>
      <c r="G1370" s="2">
        <v>197001</v>
      </c>
      <c r="H1370" s="1">
        <v>43508</v>
      </c>
      <c r="I1370" s="2">
        <v>201907</v>
      </c>
      <c r="J1370" s="2" t="s">
        <v>3</v>
      </c>
      <c r="K1370" s="2">
        <v>1365</v>
      </c>
      <c r="L1370" s="4">
        <v>3.875658</v>
      </c>
    </row>
    <row r="1371" spans="2:12" s="2" customFormat="1" x14ac:dyDescent="0.25">
      <c r="B1371" s="2" t="s">
        <v>2</v>
      </c>
      <c r="C1371" s="2" t="str">
        <f>Tableau77[[#This Row],[COMMANDE]]&amp;Tableau77[[#This Row],[ECHEANCE]]&amp;Tableau77[[#This Row],[PLANID]]</f>
        <v>1366435141366</v>
      </c>
      <c r="D1371" s="2">
        <v>1366</v>
      </c>
      <c r="E1371" s="2">
        <v>1366</v>
      </c>
      <c r="F1371" s="3" t="s">
        <v>20</v>
      </c>
      <c r="G1371" s="2">
        <v>197001</v>
      </c>
      <c r="H1371" s="1">
        <v>43514</v>
      </c>
      <c r="I1371" s="2">
        <v>201908</v>
      </c>
      <c r="J1371" s="2" t="s">
        <v>3</v>
      </c>
      <c r="K1371" s="2">
        <v>1366</v>
      </c>
      <c r="L1371" s="4">
        <v>7.5493420000000002</v>
      </c>
    </row>
    <row r="1372" spans="2:12" s="2" customFormat="1" x14ac:dyDescent="0.25">
      <c r="B1372" s="2" t="s">
        <v>2</v>
      </c>
      <c r="C1372" s="2" t="str">
        <f>Tableau77[[#This Row],[COMMANDE]]&amp;Tableau77[[#This Row],[ECHEANCE]]&amp;Tableau77[[#This Row],[PLANID]]</f>
        <v>1367435141367</v>
      </c>
      <c r="D1372" s="2">
        <v>1367</v>
      </c>
      <c r="E1372" s="2">
        <v>1367</v>
      </c>
      <c r="F1372" s="3" t="s">
        <v>20</v>
      </c>
      <c r="G1372" s="2">
        <v>197001</v>
      </c>
      <c r="H1372" s="1">
        <v>43514</v>
      </c>
      <c r="I1372" s="2">
        <v>201908</v>
      </c>
      <c r="J1372" s="2" t="s">
        <v>3</v>
      </c>
      <c r="K1372" s="2">
        <v>1367</v>
      </c>
      <c r="L1372" s="4">
        <v>23.934999999999999</v>
      </c>
    </row>
    <row r="1373" spans="2:12" s="2" customFormat="1" x14ac:dyDescent="0.25">
      <c r="B1373" s="2" t="s">
        <v>2</v>
      </c>
      <c r="C1373" s="2" t="str">
        <f>Tableau77[[#This Row],[COMMANDE]]&amp;Tableau77[[#This Row],[ECHEANCE]]&amp;Tableau77[[#This Row],[PLANID]]</f>
        <v>1368435141368</v>
      </c>
      <c r="D1373" s="2">
        <v>1368</v>
      </c>
      <c r="E1373" s="2">
        <v>1368</v>
      </c>
      <c r="F1373" s="3" t="s">
        <v>20</v>
      </c>
      <c r="G1373" s="2">
        <v>197001</v>
      </c>
      <c r="H1373" s="1">
        <v>43514</v>
      </c>
      <c r="I1373" s="2">
        <v>201908</v>
      </c>
      <c r="J1373" s="2" t="s">
        <v>3</v>
      </c>
      <c r="K1373" s="2">
        <v>1368</v>
      </c>
      <c r="L1373" s="4">
        <v>25.344999999999999</v>
      </c>
    </row>
    <row r="1374" spans="2:12" s="2" customFormat="1" x14ac:dyDescent="0.25">
      <c r="B1374" s="2" t="s">
        <v>2</v>
      </c>
      <c r="C1374" s="2" t="str">
        <f>Tableau77[[#This Row],[COMMANDE]]&amp;Tableau77[[#This Row],[ECHEANCE]]&amp;Tableau77[[#This Row],[PLANID]]</f>
        <v>1369435141369</v>
      </c>
      <c r="D1374" s="2">
        <v>1369</v>
      </c>
      <c r="E1374" s="2">
        <v>1369</v>
      </c>
      <c r="F1374" s="3" t="s">
        <v>20</v>
      </c>
      <c r="G1374" s="2">
        <v>197001</v>
      </c>
      <c r="H1374" s="1">
        <v>43514</v>
      </c>
      <c r="I1374" s="2">
        <v>201908</v>
      </c>
      <c r="J1374" s="2" t="s">
        <v>3</v>
      </c>
      <c r="K1374" s="2">
        <v>1369</v>
      </c>
      <c r="L1374" s="4">
        <v>1.635</v>
      </c>
    </row>
    <row r="1375" spans="2:12" s="2" customFormat="1" x14ac:dyDescent="0.25">
      <c r="B1375" s="2" t="s">
        <v>2</v>
      </c>
      <c r="C1375" s="2" t="str">
        <f>Tableau77[[#This Row],[COMMANDE]]&amp;Tableau77[[#This Row],[ECHEANCE]]&amp;Tableau77[[#This Row],[PLANID]]</f>
        <v>1370434941370</v>
      </c>
      <c r="D1375" s="2">
        <v>1370</v>
      </c>
      <c r="E1375" s="2">
        <v>1370</v>
      </c>
      <c r="F1375" s="3">
        <v>201904</v>
      </c>
      <c r="G1375" s="2">
        <v>201907</v>
      </c>
      <c r="H1375" s="1">
        <v>43494</v>
      </c>
      <c r="I1375" s="2">
        <v>201905</v>
      </c>
      <c r="J1375" s="2" t="s">
        <v>24</v>
      </c>
      <c r="K1375" s="2">
        <v>1370</v>
      </c>
      <c r="L1375" s="4">
        <v>12.983295999999999</v>
      </c>
    </row>
    <row r="1376" spans="2:12" s="2" customFormat="1" x14ac:dyDescent="0.25">
      <c r="B1376" s="2" t="s">
        <v>2</v>
      </c>
      <c r="C1376" s="2" t="str">
        <f>Tableau77[[#This Row],[COMMANDE]]&amp;Tableau77[[#This Row],[ECHEANCE]]&amp;Tableau77[[#This Row],[PLANID]]</f>
        <v>1371435011371</v>
      </c>
      <c r="D1376" s="2">
        <v>1371</v>
      </c>
      <c r="E1376" s="2">
        <v>1371</v>
      </c>
      <c r="F1376" s="3">
        <v>201904</v>
      </c>
      <c r="G1376" s="2">
        <v>201907</v>
      </c>
      <c r="H1376" s="1">
        <v>43501</v>
      </c>
      <c r="I1376" s="2">
        <v>201906</v>
      </c>
      <c r="J1376" s="2" t="s">
        <v>24</v>
      </c>
      <c r="K1376" s="2">
        <v>1371</v>
      </c>
      <c r="L1376" s="4">
        <v>4.971527</v>
      </c>
    </row>
    <row r="1377" spans="2:12" s="2" customFormat="1" x14ac:dyDescent="0.25">
      <c r="B1377" s="2" t="s">
        <v>2</v>
      </c>
      <c r="C1377" s="2" t="str">
        <f>Tableau77[[#This Row],[COMMANDE]]&amp;Tableau77[[#This Row],[ECHEANCE]]&amp;Tableau77[[#This Row],[PLANID]]</f>
        <v>1372435011372</v>
      </c>
      <c r="D1377" s="2">
        <v>1372</v>
      </c>
      <c r="E1377" s="2">
        <v>1372</v>
      </c>
      <c r="F1377" s="3">
        <v>201905</v>
      </c>
      <c r="G1377" s="2">
        <v>201907</v>
      </c>
      <c r="H1377" s="1">
        <v>43501</v>
      </c>
      <c r="I1377" s="2">
        <v>201906</v>
      </c>
      <c r="J1377" s="2" t="s">
        <v>24</v>
      </c>
      <c r="K1377" s="2">
        <v>1372</v>
      </c>
      <c r="L1377" s="4">
        <v>20.950873000000001</v>
      </c>
    </row>
    <row r="1378" spans="2:12" s="2" customFormat="1" x14ac:dyDescent="0.25">
      <c r="B1378" s="2" t="s">
        <v>2</v>
      </c>
      <c r="C1378" s="2" t="str">
        <f>Tableau77[[#This Row],[COMMANDE]]&amp;Tableau77[[#This Row],[ECHEANCE]]&amp;Tableau77[[#This Row],[PLANID]]</f>
        <v>1373435081373</v>
      </c>
      <c r="D1378" s="2">
        <v>1373</v>
      </c>
      <c r="E1378" s="2">
        <v>1373</v>
      </c>
      <c r="F1378" s="3">
        <v>201905</v>
      </c>
      <c r="G1378" s="2">
        <v>201907</v>
      </c>
      <c r="H1378" s="1">
        <v>43508</v>
      </c>
      <c r="I1378" s="2">
        <v>201907</v>
      </c>
      <c r="J1378" s="2" t="s">
        <v>24</v>
      </c>
      <c r="K1378" s="2">
        <v>1373</v>
      </c>
      <c r="L1378" s="4">
        <v>7.0388859999999998</v>
      </c>
    </row>
    <row r="1379" spans="2:12" s="2" customFormat="1" x14ac:dyDescent="0.25">
      <c r="B1379" s="2" t="s">
        <v>2</v>
      </c>
      <c r="C1379" s="2" t="str">
        <f>Tableau77[[#This Row],[COMMANDE]]&amp;Tableau77[[#This Row],[ECHEANCE]]&amp;Tableau77[[#This Row],[PLANID]]</f>
        <v>1374435081374</v>
      </c>
      <c r="D1379" s="2">
        <v>1374</v>
      </c>
      <c r="E1379" s="2">
        <v>1374</v>
      </c>
      <c r="F1379" s="3">
        <v>201905</v>
      </c>
      <c r="G1379" s="2">
        <v>201908</v>
      </c>
      <c r="H1379" s="1">
        <v>43508</v>
      </c>
      <c r="I1379" s="2">
        <v>201907</v>
      </c>
      <c r="J1379" s="2" t="s">
        <v>32</v>
      </c>
      <c r="K1379" s="2">
        <v>1374</v>
      </c>
      <c r="L1379" s="4">
        <v>18.883514000000002</v>
      </c>
    </row>
    <row r="1380" spans="2:12" s="2" customFormat="1" x14ac:dyDescent="0.25">
      <c r="B1380" s="2" t="s">
        <v>2</v>
      </c>
      <c r="C1380" s="2" t="str">
        <f>Tableau77[[#This Row],[COMMANDE]]&amp;Tableau77[[#This Row],[ECHEANCE]]&amp;Tableau77[[#This Row],[PLANID]]</f>
        <v>1375435151375</v>
      </c>
      <c r="D1380" s="2">
        <v>1375</v>
      </c>
      <c r="E1380" s="2">
        <v>1375</v>
      </c>
      <c r="F1380" s="3">
        <v>201905</v>
      </c>
      <c r="G1380" s="2">
        <v>201908</v>
      </c>
      <c r="H1380" s="1">
        <v>43515</v>
      </c>
      <c r="I1380" s="2">
        <v>201908</v>
      </c>
      <c r="J1380" s="2" t="s">
        <v>32</v>
      </c>
      <c r="K1380" s="2">
        <v>1375</v>
      </c>
      <c r="L1380" s="4">
        <v>4.2142530000000002</v>
      </c>
    </row>
    <row r="1381" spans="2:12" s="2" customFormat="1" x14ac:dyDescent="0.25">
      <c r="B1381" s="2" t="s">
        <v>2</v>
      </c>
      <c r="C1381" s="2" t="str">
        <f>Tableau77[[#This Row],[COMMANDE]]&amp;Tableau77[[#This Row],[ECHEANCE]]&amp;Tableau77[[#This Row],[PLANID]]</f>
        <v>1376435221376</v>
      </c>
      <c r="D1381" s="2">
        <v>1376</v>
      </c>
      <c r="E1381" s="2">
        <v>1376</v>
      </c>
      <c r="F1381" s="3">
        <v>201905</v>
      </c>
      <c r="G1381" s="2">
        <v>201908</v>
      </c>
      <c r="H1381" s="1">
        <v>43522</v>
      </c>
      <c r="I1381" s="2">
        <v>201909</v>
      </c>
      <c r="J1381" s="2" t="s">
        <v>32</v>
      </c>
      <c r="K1381" s="2">
        <v>1376</v>
      </c>
      <c r="L1381" s="4">
        <v>4.1854360000000002</v>
      </c>
    </row>
    <row r="1382" spans="2:12" s="2" customFormat="1" x14ac:dyDescent="0.25">
      <c r="B1382" s="2" t="s">
        <v>2</v>
      </c>
      <c r="C1382" s="2" t="str">
        <f>Tableau77[[#This Row],[COMMANDE]]&amp;Tableau77[[#This Row],[ECHEANCE]]&amp;Tableau77[[#This Row],[PLANID]]</f>
        <v>1377435221377</v>
      </c>
      <c r="D1382" s="2">
        <v>1377</v>
      </c>
      <c r="E1382" s="2">
        <v>1377</v>
      </c>
      <c r="F1382" s="3">
        <v>201907</v>
      </c>
      <c r="G1382" s="2">
        <v>201908</v>
      </c>
      <c r="H1382" s="1">
        <v>43522</v>
      </c>
      <c r="I1382" s="2">
        <v>201909</v>
      </c>
      <c r="J1382" s="2" t="s">
        <v>32</v>
      </c>
      <c r="K1382" s="2">
        <v>1377</v>
      </c>
      <c r="L1382" s="4">
        <v>21.736964</v>
      </c>
    </row>
    <row r="1383" spans="2:12" s="2" customFormat="1" x14ac:dyDescent="0.25">
      <c r="B1383" s="2" t="s">
        <v>2</v>
      </c>
      <c r="C1383" s="2" t="str">
        <f>Tableau77[[#This Row],[COMMANDE]]&amp;Tableau77[[#This Row],[ECHEANCE]]&amp;Tableau77[[#This Row],[PLANID]]</f>
        <v>1378435291378</v>
      </c>
      <c r="D1383" s="2">
        <v>1378</v>
      </c>
      <c r="E1383" s="2">
        <v>1378</v>
      </c>
      <c r="F1383" s="3">
        <v>201907</v>
      </c>
      <c r="G1383" s="2">
        <v>201908</v>
      </c>
      <c r="H1383" s="1">
        <v>43529</v>
      </c>
      <c r="I1383" s="2">
        <v>201910</v>
      </c>
      <c r="J1383" s="2" t="s">
        <v>32</v>
      </c>
      <c r="K1383" s="2">
        <v>1378</v>
      </c>
      <c r="L1383" s="4">
        <v>11.475765000000001</v>
      </c>
    </row>
    <row r="1384" spans="2:12" s="2" customFormat="1" x14ac:dyDescent="0.25">
      <c r="B1384" s="2" t="s">
        <v>2</v>
      </c>
      <c r="C1384" s="2" t="str">
        <f>Tableau77[[#This Row],[COMMANDE]]&amp;Tableau77[[#This Row],[ECHEANCE]]&amp;Tableau77[[#This Row],[PLANID]]</f>
        <v>1379435291379</v>
      </c>
      <c r="D1384" s="2">
        <v>1379</v>
      </c>
      <c r="E1384" s="2">
        <v>1379</v>
      </c>
      <c r="F1384" s="3">
        <v>201908</v>
      </c>
      <c r="G1384" s="2">
        <v>201909</v>
      </c>
      <c r="H1384" s="1">
        <v>43529</v>
      </c>
      <c r="I1384" s="2">
        <v>201910</v>
      </c>
      <c r="J1384" s="2" t="s">
        <v>32</v>
      </c>
      <c r="K1384" s="2">
        <v>1379</v>
      </c>
      <c r="L1384" s="4">
        <v>4.5718290000000001</v>
      </c>
    </row>
    <row r="1385" spans="2:12" s="2" customFormat="1" x14ac:dyDescent="0.25">
      <c r="B1385" s="2" t="s">
        <v>2</v>
      </c>
      <c r="C1385" s="2" t="str">
        <f>Tableau77[[#This Row],[COMMANDE]]&amp;Tableau77[[#This Row],[ECHEANCE]]&amp;Tableau77[[#This Row],[PLANID]]</f>
        <v>1380435291380</v>
      </c>
      <c r="D1385" s="2">
        <v>1380</v>
      </c>
      <c r="E1385" s="2">
        <v>1380</v>
      </c>
      <c r="F1385" s="3">
        <v>201908</v>
      </c>
      <c r="G1385" s="2">
        <v>201910</v>
      </c>
      <c r="H1385" s="1">
        <v>43529</v>
      </c>
      <c r="I1385" s="2">
        <v>201910</v>
      </c>
      <c r="J1385" s="2" t="s">
        <v>17</v>
      </c>
      <c r="K1385" s="2">
        <v>1380</v>
      </c>
      <c r="L1385" s="4">
        <v>9.8748059999999995</v>
      </c>
    </row>
    <row r="1386" spans="2:12" s="2" customFormat="1" x14ac:dyDescent="0.25">
      <c r="B1386" s="2" t="s">
        <v>2</v>
      </c>
      <c r="C1386" s="2" t="str">
        <f>Tableau77[[#This Row],[COMMANDE]]&amp;Tableau77[[#This Row],[ECHEANCE]]&amp;Tableau77[[#This Row],[PLANID]]</f>
        <v>1381435431381</v>
      </c>
      <c r="D1386" s="2">
        <v>1381</v>
      </c>
      <c r="E1386" s="2">
        <v>1381</v>
      </c>
      <c r="F1386" s="3">
        <v>201910</v>
      </c>
      <c r="G1386" s="2">
        <v>201911</v>
      </c>
      <c r="H1386" s="1">
        <v>43543</v>
      </c>
      <c r="I1386" s="2">
        <v>201912</v>
      </c>
      <c r="J1386" s="2" t="s">
        <v>17</v>
      </c>
      <c r="K1386" s="2">
        <v>1381</v>
      </c>
      <c r="L1386" s="4">
        <v>32.243779000000004</v>
      </c>
    </row>
    <row r="1387" spans="2:12" s="2" customFormat="1" x14ac:dyDescent="0.25">
      <c r="B1387" s="2" t="s">
        <v>2</v>
      </c>
      <c r="C1387" s="2" t="str">
        <f>Tableau77[[#This Row],[COMMANDE]]&amp;Tableau77[[#This Row],[ECHEANCE]]&amp;Tableau77[[#This Row],[PLANID]]</f>
        <v>1382435501382</v>
      </c>
      <c r="D1387" s="2">
        <v>1382</v>
      </c>
      <c r="E1387" s="2">
        <v>1382</v>
      </c>
      <c r="F1387" s="3">
        <v>201911</v>
      </c>
      <c r="G1387" s="2">
        <v>201912</v>
      </c>
      <c r="H1387" s="1">
        <v>43550</v>
      </c>
      <c r="I1387" s="2">
        <v>201913</v>
      </c>
      <c r="J1387" s="2" t="s">
        <v>17</v>
      </c>
      <c r="K1387" s="2">
        <v>1382</v>
      </c>
      <c r="L1387" s="4">
        <v>25.9224</v>
      </c>
    </row>
    <row r="1388" spans="2:12" s="2" customFormat="1" x14ac:dyDescent="0.25">
      <c r="B1388" s="2" t="s">
        <v>2</v>
      </c>
      <c r="C1388" s="2" t="str">
        <f>Tableau77[[#This Row],[COMMANDE]]&amp;Tableau77[[#This Row],[ECHEANCE]]&amp;Tableau77[[#This Row],[PLANID]]</f>
        <v>1383435571383</v>
      </c>
      <c r="D1388" s="2">
        <v>1383</v>
      </c>
      <c r="E1388" s="2">
        <v>1383</v>
      </c>
      <c r="F1388" s="3">
        <v>201912</v>
      </c>
      <c r="G1388" s="2">
        <v>201913</v>
      </c>
      <c r="H1388" s="1">
        <v>43557</v>
      </c>
      <c r="I1388" s="2">
        <v>201914</v>
      </c>
      <c r="J1388" s="2" t="s">
        <v>17</v>
      </c>
      <c r="K1388" s="2">
        <v>1383</v>
      </c>
      <c r="L1388" s="4">
        <v>25.9224</v>
      </c>
    </row>
    <row r="1389" spans="2:12" s="2" customFormat="1" x14ac:dyDescent="0.25">
      <c r="B1389" s="2" t="s">
        <v>2</v>
      </c>
      <c r="C1389" s="2" t="str">
        <f>Tableau77[[#This Row],[COMMANDE]]&amp;Tableau77[[#This Row],[ECHEANCE]]&amp;Tableau77[[#This Row],[PLANID]]</f>
        <v>1384435701384</v>
      </c>
      <c r="D1389" s="2">
        <v>1384</v>
      </c>
      <c r="E1389" s="2">
        <v>1384</v>
      </c>
      <c r="F1389" s="3">
        <v>201914</v>
      </c>
      <c r="G1389" s="2">
        <v>201914</v>
      </c>
      <c r="H1389" s="1">
        <v>43570</v>
      </c>
      <c r="I1389" s="2">
        <v>201916</v>
      </c>
      <c r="J1389" s="2" t="s">
        <v>17</v>
      </c>
      <c r="K1389" s="2">
        <v>1384</v>
      </c>
      <c r="L1389" s="4">
        <v>25.9224</v>
      </c>
    </row>
    <row r="1390" spans="2:12" s="2" customFormat="1" x14ac:dyDescent="0.25">
      <c r="B1390" s="2" t="s">
        <v>2</v>
      </c>
      <c r="C1390" s="2" t="str">
        <f>Tableau77[[#This Row],[COMMANDE]]&amp;Tableau77[[#This Row],[ECHEANCE]]&amp;Tableau77[[#This Row],[PLANID]]</f>
        <v>1385435741385</v>
      </c>
      <c r="D1390" s="2">
        <v>1385</v>
      </c>
      <c r="E1390" s="2">
        <v>1385</v>
      </c>
      <c r="F1390" s="3">
        <v>201914</v>
      </c>
      <c r="G1390" s="2">
        <v>201915</v>
      </c>
      <c r="H1390" s="1">
        <v>43574</v>
      </c>
      <c r="I1390" s="2">
        <v>201916</v>
      </c>
      <c r="J1390" s="2" t="s">
        <v>17</v>
      </c>
      <c r="K1390" s="2">
        <v>1385</v>
      </c>
      <c r="L1390" s="4">
        <v>25.9224</v>
      </c>
    </row>
    <row r="1391" spans="2:12" s="2" customFormat="1" x14ac:dyDescent="0.25">
      <c r="B1391" s="2" t="s">
        <v>2</v>
      </c>
      <c r="C1391" s="2" t="str">
        <f>Tableau77[[#This Row],[COMMANDE]]&amp;Tableau77[[#This Row],[ECHEANCE]]&amp;Tableau77[[#This Row],[PLANID]]</f>
        <v>1386435811386</v>
      </c>
      <c r="D1391" s="2">
        <v>1386</v>
      </c>
      <c r="E1391" s="2">
        <v>1386</v>
      </c>
      <c r="F1391" s="3">
        <v>201915</v>
      </c>
      <c r="G1391" s="2">
        <v>201916</v>
      </c>
      <c r="H1391" s="1">
        <v>43581</v>
      </c>
      <c r="I1391" s="2">
        <v>201917</v>
      </c>
      <c r="J1391" s="2" t="s">
        <v>17</v>
      </c>
      <c r="K1391" s="2">
        <v>1386</v>
      </c>
      <c r="L1391" s="4">
        <v>25.9224</v>
      </c>
    </row>
    <row r="1392" spans="2:12" s="2" customFormat="1" x14ac:dyDescent="0.25">
      <c r="B1392" s="2" t="s">
        <v>2</v>
      </c>
      <c r="C1392" s="2" t="str">
        <f>Tableau77[[#This Row],[COMMANDE]]&amp;Tableau77[[#This Row],[ECHEANCE]]&amp;Tableau77[[#This Row],[PLANID]]</f>
        <v>1387435911387</v>
      </c>
      <c r="D1392" s="2">
        <v>1387</v>
      </c>
      <c r="E1392" s="2">
        <v>1387</v>
      </c>
      <c r="F1392" s="3">
        <v>201917</v>
      </c>
      <c r="G1392" s="2">
        <v>201916</v>
      </c>
      <c r="H1392" s="1">
        <v>43591</v>
      </c>
      <c r="I1392" s="2">
        <v>201919</v>
      </c>
      <c r="J1392" s="2" t="s">
        <v>17</v>
      </c>
      <c r="K1392" s="2">
        <v>1387</v>
      </c>
      <c r="L1392" s="4">
        <v>25.9224</v>
      </c>
    </row>
    <row r="1393" spans="2:12" s="2" customFormat="1" x14ac:dyDescent="0.25">
      <c r="B1393" s="2" t="s">
        <v>2</v>
      </c>
      <c r="C1393" s="2" t="str">
        <f>Tableau77[[#This Row],[COMMANDE]]&amp;Tableau77[[#This Row],[ECHEANCE]]&amp;Tableau77[[#This Row],[PLANID]]</f>
        <v>1388435991388</v>
      </c>
      <c r="D1393" s="2">
        <v>1388</v>
      </c>
      <c r="E1393" s="2">
        <v>1388</v>
      </c>
      <c r="F1393" s="3">
        <v>201918</v>
      </c>
      <c r="G1393" s="2">
        <v>201917</v>
      </c>
      <c r="H1393" s="1">
        <v>43599</v>
      </c>
      <c r="I1393" s="2">
        <v>201920</v>
      </c>
      <c r="J1393" s="2" t="s">
        <v>17</v>
      </c>
      <c r="K1393" s="2">
        <v>1388</v>
      </c>
      <c r="L1393" s="4">
        <v>25.9224</v>
      </c>
    </row>
    <row r="1394" spans="2:12" s="2" customFormat="1" x14ac:dyDescent="0.25">
      <c r="B1394" s="2" t="s">
        <v>2</v>
      </c>
      <c r="C1394" s="2" t="str">
        <f>Tableau77[[#This Row],[COMMANDE]]&amp;Tableau77[[#This Row],[ECHEANCE]]&amp;Tableau77[[#This Row],[PLANID]]</f>
        <v>1389436051389</v>
      </c>
      <c r="D1394" s="2">
        <v>1389</v>
      </c>
      <c r="E1394" s="2">
        <v>1389</v>
      </c>
      <c r="F1394" s="3">
        <v>201919</v>
      </c>
      <c r="G1394" s="2">
        <v>201918</v>
      </c>
      <c r="H1394" s="1">
        <v>43605</v>
      </c>
      <c r="I1394" s="2">
        <v>201921</v>
      </c>
      <c r="J1394" s="2" t="s">
        <v>17</v>
      </c>
      <c r="K1394" s="2">
        <v>1389</v>
      </c>
      <c r="L1394" s="4">
        <v>25.9224</v>
      </c>
    </row>
    <row r="1395" spans="2:12" s="2" customFormat="1" x14ac:dyDescent="0.25">
      <c r="B1395" s="2" t="s">
        <v>2</v>
      </c>
      <c r="C1395" s="2" t="str">
        <f>Tableau77[[#This Row],[COMMANDE]]&amp;Tableau77[[#This Row],[ECHEANCE]]&amp;Tableau77[[#This Row],[PLANID]]</f>
        <v>1390436091390</v>
      </c>
      <c r="D1395" s="2">
        <v>1390</v>
      </c>
      <c r="E1395" s="2">
        <v>1390</v>
      </c>
      <c r="F1395" s="3">
        <v>201919</v>
      </c>
      <c r="G1395" s="2">
        <v>201918</v>
      </c>
      <c r="H1395" s="1">
        <v>43609</v>
      </c>
      <c r="I1395" s="2">
        <v>201921</v>
      </c>
      <c r="J1395" s="2" t="s">
        <v>17</v>
      </c>
      <c r="K1395" s="2">
        <v>1390</v>
      </c>
      <c r="L1395" s="4">
        <v>25.9224</v>
      </c>
    </row>
    <row r="1396" spans="2:12" s="2" customFormat="1" x14ac:dyDescent="0.25">
      <c r="B1396" s="2" t="s">
        <v>2</v>
      </c>
      <c r="C1396" s="2" t="str">
        <f>Tableau77[[#This Row],[COMMANDE]]&amp;Tableau77[[#This Row],[ECHEANCE]]&amp;Tableau77[[#This Row],[PLANID]]</f>
        <v>1391436191391</v>
      </c>
      <c r="D1396" s="2">
        <v>1391</v>
      </c>
      <c r="E1396" s="2">
        <v>1391</v>
      </c>
      <c r="F1396" s="3">
        <v>201920</v>
      </c>
      <c r="G1396" s="2">
        <v>201919</v>
      </c>
      <c r="H1396" s="1">
        <v>43619</v>
      </c>
      <c r="I1396" s="2">
        <v>201923</v>
      </c>
      <c r="J1396" s="2" t="s">
        <v>17</v>
      </c>
      <c r="K1396" s="2">
        <v>1391</v>
      </c>
      <c r="L1396" s="4">
        <v>25.9224</v>
      </c>
    </row>
    <row r="1397" spans="2:12" s="2" customFormat="1" x14ac:dyDescent="0.25">
      <c r="B1397" s="2" t="s">
        <v>2</v>
      </c>
      <c r="C1397" s="2" t="str">
        <f>Tableau77[[#This Row],[COMMANDE]]&amp;Tableau77[[#This Row],[ECHEANCE]]&amp;Tableau77[[#This Row],[PLANID]]</f>
        <v>1392436271392</v>
      </c>
      <c r="D1397" s="2">
        <v>1392</v>
      </c>
      <c r="E1397" s="2">
        <v>1392</v>
      </c>
      <c r="F1397" s="3">
        <v>201922</v>
      </c>
      <c r="G1397" s="2">
        <v>201920</v>
      </c>
      <c r="H1397" s="1">
        <v>43627</v>
      </c>
      <c r="I1397" s="2">
        <v>201924</v>
      </c>
      <c r="J1397" s="2" t="s">
        <v>17</v>
      </c>
      <c r="K1397" s="2">
        <v>1392</v>
      </c>
      <c r="L1397" s="4">
        <v>25.9224</v>
      </c>
    </row>
    <row r="1398" spans="2:12" s="2" customFormat="1" x14ac:dyDescent="0.25">
      <c r="B1398" s="2" t="s">
        <v>2</v>
      </c>
      <c r="C1398" s="2" t="str">
        <f>Tableau77[[#This Row],[COMMANDE]]&amp;Tableau77[[#This Row],[ECHEANCE]]&amp;Tableau77[[#This Row],[PLANID]]</f>
        <v>1393436341393</v>
      </c>
      <c r="D1398" s="2">
        <v>1393</v>
      </c>
      <c r="E1398" s="2">
        <v>1393</v>
      </c>
      <c r="F1398" s="3">
        <v>201923</v>
      </c>
      <c r="G1398" s="2">
        <v>201921</v>
      </c>
      <c r="H1398" s="1">
        <v>43634</v>
      </c>
      <c r="I1398" s="2">
        <v>201925</v>
      </c>
      <c r="J1398" s="2" t="s">
        <v>17</v>
      </c>
      <c r="K1398" s="2">
        <v>1393</v>
      </c>
      <c r="L1398" s="4">
        <v>25.9224</v>
      </c>
    </row>
    <row r="1399" spans="2:12" s="2" customFormat="1" x14ac:dyDescent="0.25">
      <c r="B1399" s="2" t="s">
        <v>2</v>
      </c>
      <c r="C1399" s="2" t="str">
        <f>Tableau77[[#This Row],[COMMANDE]]&amp;Tableau77[[#This Row],[ECHEANCE]]&amp;Tableau77[[#This Row],[PLANID]]</f>
        <v>1394436411394</v>
      </c>
      <c r="D1399" s="2">
        <v>1394</v>
      </c>
      <c r="E1399" s="2">
        <v>1394</v>
      </c>
      <c r="F1399" s="3">
        <v>201924</v>
      </c>
      <c r="G1399" s="2">
        <v>201922</v>
      </c>
      <c r="H1399" s="1">
        <v>43641</v>
      </c>
      <c r="I1399" s="2">
        <v>201926</v>
      </c>
      <c r="J1399" s="2" t="s">
        <v>17</v>
      </c>
      <c r="K1399" s="2">
        <v>1394</v>
      </c>
      <c r="L1399" s="4">
        <v>25.9224</v>
      </c>
    </row>
    <row r="1400" spans="2:12" s="2" customFormat="1" x14ac:dyDescent="0.25">
      <c r="B1400" s="2" t="s">
        <v>2</v>
      </c>
      <c r="C1400" s="2" t="str">
        <f>Tableau77[[#This Row],[COMMANDE]]&amp;Tableau77[[#This Row],[ECHEANCE]]&amp;Tableau77[[#This Row],[PLANID]]</f>
        <v>1395436481395</v>
      </c>
      <c r="D1400" s="2">
        <v>1395</v>
      </c>
      <c r="E1400" s="2">
        <v>1395</v>
      </c>
      <c r="F1400" s="3">
        <v>201925</v>
      </c>
      <c r="G1400" s="2">
        <v>201923</v>
      </c>
      <c r="H1400" s="1">
        <v>43648</v>
      </c>
      <c r="I1400" s="2">
        <v>201927</v>
      </c>
      <c r="J1400" s="2" t="s">
        <v>17</v>
      </c>
      <c r="K1400" s="2">
        <v>1395</v>
      </c>
      <c r="L1400" s="4">
        <v>25.9224</v>
      </c>
    </row>
    <row r="1401" spans="2:12" s="2" customFormat="1" x14ac:dyDescent="0.25">
      <c r="B1401" s="2" t="s">
        <v>2</v>
      </c>
      <c r="C1401" s="2" t="str">
        <f>Tableau77[[#This Row],[COMMANDE]]&amp;Tableau77[[#This Row],[ECHEANCE]]&amp;Tableau77[[#This Row],[PLANID]]</f>
        <v>1396436551396</v>
      </c>
      <c r="D1401" s="2">
        <v>1396</v>
      </c>
      <c r="E1401" s="2">
        <v>1396</v>
      </c>
      <c r="F1401" s="3">
        <v>201926</v>
      </c>
      <c r="G1401" s="2">
        <v>201924</v>
      </c>
      <c r="H1401" s="1">
        <v>43655</v>
      </c>
      <c r="I1401" s="2">
        <v>201928</v>
      </c>
      <c r="J1401" s="2" t="s">
        <v>17</v>
      </c>
      <c r="K1401" s="2">
        <v>1396</v>
      </c>
      <c r="L1401" s="4">
        <v>25.9224</v>
      </c>
    </row>
    <row r="1402" spans="2:12" s="2" customFormat="1" x14ac:dyDescent="0.25">
      <c r="B1402" s="2" t="s">
        <v>2</v>
      </c>
      <c r="C1402" s="2" t="str">
        <f>Tableau77[[#This Row],[COMMANDE]]&amp;Tableau77[[#This Row],[ECHEANCE]]&amp;Tableau77[[#This Row],[PLANID]]</f>
        <v>1397436621397</v>
      </c>
      <c r="D1402" s="2">
        <v>1397</v>
      </c>
      <c r="E1402" s="2">
        <v>1397</v>
      </c>
      <c r="F1402" s="3">
        <v>201927</v>
      </c>
      <c r="G1402" s="2">
        <v>201925</v>
      </c>
      <c r="H1402" s="1">
        <v>43662</v>
      </c>
      <c r="I1402" s="2">
        <v>201929</v>
      </c>
      <c r="J1402" s="2" t="s">
        <v>17</v>
      </c>
      <c r="K1402" s="2">
        <v>1397</v>
      </c>
      <c r="L1402" s="4">
        <v>25.9224</v>
      </c>
    </row>
    <row r="1403" spans="2:12" s="2" customFormat="1" x14ac:dyDescent="0.25">
      <c r="B1403" s="2" t="s">
        <v>2</v>
      </c>
      <c r="C1403" s="2" t="str">
        <f>Tableau77[[#This Row],[COMMANDE]]&amp;Tableau77[[#This Row],[ECHEANCE]]&amp;Tableau77[[#This Row],[PLANID]]</f>
        <v>1398436691398</v>
      </c>
      <c r="D1403" s="2">
        <v>1398</v>
      </c>
      <c r="E1403" s="2">
        <v>1398</v>
      </c>
      <c r="F1403" s="3">
        <v>201928</v>
      </c>
      <c r="G1403" s="2">
        <v>201926</v>
      </c>
      <c r="H1403" s="1">
        <v>43669</v>
      </c>
      <c r="I1403" s="2">
        <v>201930</v>
      </c>
      <c r="J1403" s="2" t="s">
        <v>17</v>
      </c>
      <c r="K1403" s="2">
        <v>1398</v>
      </c>
      <c r="L1403" s="4">
        <v>25.9224</v>
      </c>
    </row>
    <row r="1404" spans="2:12" s="2" customFormat="1" x14ac:dyDescent="0.25">
      <c r="B1404" s="2" t="s">
        <v>2</v>
      </c>
      <c r="C1404" s="2" t="str">
        <f>Tableau77[[#This Row],[COMMANDE]]&amp;Tableau77[[#This Row],[ECHEANCE]]&amp;Tableau77[[#This Row],[PLANID]]</f>
        <v>1399436761399</v>
      </c>
      <c r="D1404" s="2">
        <v>1399</v>
      </c>
      <c r="E1404" s="2">
        <v>1399</v>
      </c>
      <c r="F1404" s="3">
        <v>201929</v>
      </c>
      <c r="G1404" s="2">
        <v>201927</v>
      </c>
      <c r="H1404" s="1">
        <v>43676</v>
      </c>
      <c r="I1404" s="2">
        <v>201931</v>
      </c>
      <c r="J1404" s="2" t="s">
        <v>17</v>
      </c>
      <c r="K1404" s="2">
        <v>1399</v>
      </c>
      <c r="L1404" s="4">
        <v>25.9224</v>
      </c>
    </row>
    <row r="1405" spans="2:12" s="2" customFormat="1" x14ac:dyDescent="0.25">
      <c r="B1405" s="2" t="s">
        <v>2</v>
      </c>
      <c r="C1405" s="2" t="str">
        <f>Tableau77[[#This Row],[COMMANDE]]&amp;Tableau77[[#This Row],[ECHEANCE]]&amp;Tableau77[[#This Row],[PLANID]]</f>
        <v>1400436821400</v>
      </c>
      <c r="D1405" s="2">
        <v>1400</v>
      </c>
      <c r="E1405" s="2">
        <v>1400</v>
      </c>
      <c r="F1405" s="3">
        <v>201930</v>
      </c>
      <c r="G1405" s="2">
        <v>201928</v>
      </c>
      <c r="H1405" s="1">
        <v>43682</v>
      </c>
      <c r="I1405" s="2">
        <v>201932</v>
      </c>
      <c r="J1405" s="2" t="s">
        <v>17</v>
      </c>
      <c r="K1405" s="2">
        <v>1400</v>
      </c>
      <c r="L1405" s="4">
        <v>25.9224</v>
      </c>
    </row>
    <row r="1406" spans="2:12" s="2" customFormat="1" x14ac:dyDescent="0.25">
      <c r="B1406" s="2" t="s">
        <v>2</v>
      </c>
      <c r="C1406" s="2" t="str">
        <f>Tableau77[[#This Row],[COMMANDE]]&amp;Tableau77[[#This Row],[ECHEANCE]]&amp;Tableau77[[#This Row],[PLANID]]</f>
        <v>1401436891401</v>
      </c>
      <c r="D1406" s="2">
        <v>1401</v>
      </c>
      <c r="E1406" s="2">
        <v>1401</v>
      </c>
      <c r="F1406" s="3">
        <v>201931</v>
      </c>
      <c r="G1406" s="2">
        <v>201929</v>
      </c>
      <c r="H1406" s="1">
        <v>43689</v>
      </c>
      <c r="I1406" s="2">
        <v>201933</v>
      </c>
      <c r="J1406" s="2" t="s">
        <v>17</v>
      </c>
      <c r="K1406" s="2">
        <v>1401</v>
      </c>
      <c r="L1406" s="4">
        <v>25.9224</v>
      </c>
    </row>
    <row r="1407" spans="2:12" s="2" customFormat="1" x14ac:dyDescent="0.25">
      <c r="B1407" s="2" t="s">
        <v>2</v>
      </c>
      <c r="C1407" s="2" t="str">
        <f>Tableau77[[#This Row],[COMMANDE]]&amp;Tableau77[[#This Row],[ECHEANCE]]&amp;Tableau77[[#This Row],[PLANID]]</f>
        <v>1402436981402</v>
      </c>
      <c r="D1407" s="2">
        <v>1402</v>
      </c>
      <c r="E1407" s="2">
        <v>1402</v>
      </c>
      <c r="F1407" s="3">
        <v>201932</v>
      </c>
      <c r="G1407" s="2">
        <v>201931</v>
      </c>
      <c r="H1407" s="1">
        <v>43698</v>
      </c>
      <c r="I1407" s="2">
        <v>201934</v>
      </c>
      <c r="J1407" s="2" t="s">
        <v>17</v>
      </c>
      <c r="K1407" s="2">
        <v>1402</v>
      </c>
      <c r="L1407" s="4">
        <v>25.9224</v>
      </c>
    </row>
    <row r="1408" spans="2:12" s="2" customFormat="1" x14ac:dyDescent="0.25">
      <c r="B1408" s="2" t="s">
        <v>2</v>
      </c>
      <c r="C1408" s="2" t="str">
        <f>Tableau77[[#This Row],[COMMANDE]]&amp;Tableau77[[#This Row],[ECHEANCE]]&amp;Tableau77[[#This Row],[PLANID]]</f>
        <v>1403437051403</v>
      </c>
      <c r="D1408" s="2">
        <v>1403</v>
      </c>
      <c r="E1408" s="2">
        <v>1403</v>
      </c>
      <c r="F1408" s="3">
        <v>201933</v>
      </c>
      <c r="G1408" s="2">
        <v>201932</v>
      </c>
      <c r="H1408" s="1">
        <v>43705</v>
      </c>
      <c r="I1408" s="2">
        <v>201935</v>
      </c>
      <c r="J1408" s="2" t="s">
        <v>17</v>
      </c>
      <c r="K1408" s="2">
        <v>1403</v>
      </c>
      <c r="L1408" s="4">
        <v>25.9224</v>
      </c>
    </row>
    <row r="1409" spans="2:12" s="2" customFormat="1" x14ac:dyDescent="0.25">
      <c r="B1409" s="2" t="s">
        <v>2</v>
      </c>
      <c r="C1409" s="2" t="str">
        <f>Tableau77[[#This Row],[COMMANDE]]&amp;Tableau77[[#This Row],[ECHEANCE]]&amp;Tableau77[[#This Row],[PLANID]]</f>
        <v>1404434941404</v>
      </c>
      <c r="D1409" s="2">
        <v>1404</v>
      </c>
      <c r="E1409" s="2">
        <v>1404</v>
      </c>
      <c r="F1409" s="3">
        <v>201904</v>
      </c>
      <c r="G1409" s="2">
        <v>201907</v>
      </c>
      <c r="H1409" s="1">
        <v>43494</v>
      </c>
      <c r="I1409" s="2">
        <v>201905</v>
      </c>
      <c r="J1409" s="2" t="s">
        <v>23</v>
      </c>
      <c r="K1409" s="2">
        <v>1404</v>
      </c>
      <c r="L1409" s="4">
        <v>0.51756999999999997</v>
      </c>
    </row>
    <row r="1410" spans="2:12" s="2" customFormat="1" x14ac:dyDescent="0.25">
      <c r="B1410" s="2" t="s">
        <v>2</v>
      </c>
      <c r="C1410" s="2" t="str">
        <f>Tableau77[[#This Row],[COMMANDE]]&amp;Tableau77[[#This Row],[ECHEANCE]]&amp;Tableau77[[#This Row],[PLANID]]</f>
        <v>1405434941405</v>
      </c>
      <c r="D1410" s="2">
        <v>1405</v>
      </c>
      <c r="E1410" s="2">
        <v>1405</v>
      </c>
      <c r="F1410" s="3">
        <v>201904</v>
      </c>
      <c r="G1410" s="2">
        <v>201907</v>
      </c>
      <c r="H1410" s="1">
        <v>43494</v>
      </c>
      <c r="I1410" s="2">
        <v>201905</v>
      </c>
      <c r="J1410" s="2" t="s">
        <v>26</v>
      </c>
      <c r="K1410" s="2">
        <v>1405</v>
      </c>
      <c r="L1410" s="4">
        <v>12.620915</v>
      </c>
    </row>
    <row r="1411" spans="2:12" s="2" customFormat="1" x14ac:dyDescent="0.25">
      <c r="B1411" s="2" t="s">
        <v>2</v>
      </c>
      <c r="C1411" s="2" t="str">
        <f>Tableau77[[#This Row],[COMMANDE]]&amp;Tableau77[[#This Row],[ECHEANCE]]&amp;Tableau77[[#This Row],[PLANID]]</f>
        <v>1406435011406</v>
      </c>
      <c r="D1411" s="2">
        <v>1406</v>
      </c>
      <c r="E1411" s="2">
        <v>1406</v>
      </c>
      <c r="F1411" s="3">
        <v>201904</v>
      </c>
      <c r="G1411" s="2">
        <v>201907</v>
      </c>
      <c r="H1411" s="1">
        <v>43501</v>
      </c>
      <c r="I1411" s="2">
        <v>201906</v>
      </c>
      <c r="J1411" s="2" t="s">
        <v>26</v>
      </c>
      <c r="K1411" s="2">
        <v>1406</v>
      </c>
      <c r="L1411" s="4">
        <v>5.6333539999999998</v>
      </c>
    </row>
    <row r="1412" spans="2:12" s="2" customFormat="1" x14ac:dyDescent="0.25">
      <c r="B1412" s="2" t="s">
        <v>2</v>
      </c>
      <c r="C1412" s="2" t="str">
        <f>Tableau77[[#This Row],[COMMANDE]]&amp;Tableau77[[#This Row],[ECHEANCE]]&amp;Tableau77[[#This Row],[PLANID]]</f>
        <v>1407435151407</v>
      </c>
      <c r="D1412" s="2">
        <v>1407</v>
      </c>
      <c r="E1412" s="2">
        <v>1407</v>
      </c>
      <c r="F1412" s="3">
        <v>201904</v>
      </c>
      <c r="G1412" s="2">
        <v>201907</v>
      </c>
      <c r="H1412" s="1">
        <v>43515</v>
      </c>
      <c r="I1412" s="2">
        <v>201908</v>
      </c>
      <c r="J1412" s="2" t="s">
        <v>26</v>
      </c>
      <c r="K1412" s="2">
        <v>1407</v>
      </c>
      <c r="L1412" s="4">
        <v>4.2770020000000004</v>
      </c>
    </row>
    <row r="1413" spans="2:12" s="2" customFormat="1" x14ac:dyDescent="0.25">
      <c r="B1413" s="2" t="s">
        <v>2</v>
      </c>
      <c r="C1413" s="2" t="str">
        <f>Tableau77[[#This Row],[COMMANDE]]&amp;Tableau77[[#This Row],[ECHEANCE]]&amp;Tableau77[[#This Row],[PLANID]]</f>
        <v>1408435151408</v>
      </c>
      <c r="D1413" s="2">
        <v>1408</v>
      </c>
      <c r="E1413" s="2">
        <v>1408</v>
      </c>
      <c r="F1413" s="3">
        <v>201907</v>
      </c>
      <c r="G1413" s="2">
        <v>201907</v>
      </c>
      <c r="H1413" s="1">
        <v>43515</v>
      </c>
      <c r="I1413" s="2">
        <v>201908</v>
      </c>
      <c r="J1413" s="2" t="s">
        <v>26</v>
      </c>
      <c r="K1413" s="2">
        <v>1408</v>
      </c>
      <c r="L1413" s="4">
        <v>12.039153000000001</v>
      </c>
    </row>
    <row r="1414" spans="2:12" s="2" customFormat="1" x14ac:dyDescent="0.25">
      <c r="B1414" s="2" t="s">
        <v>2</v>
      </c>
      <c r="C1414" s="2" t="str">
        <f>Tableau77[[#This Row],[COMMANDE]]&amp;Tableau77[[#This Row],[ECHEANCE]]&amp;Tableau77[[#This Row],[PLANID]]</f>
        <v>1409435151409</v>
      </c>
      <c r="D1414" s="2">
        <v>1409</v>
      </c>
      <c r="E1414" s="2">
        <v>1409</v>
      </c>
      <c r="F1414" s="3">
        <v>201907</v>
      </c>
      <c r="G1414" s="2">
        <v>201907</v>
      </c>
      <c r="H1414" s="1">
        <v>43515</v>
      </c>
      <c r="I1414" s="2">
        <v>201908</v>
      </c>
      <c r="J1414" s="2" t="s">
        <v>26</v>
      </c>
      <c r="K1414" s="2">
        <v>1409</v>
      </c>
      <c r="L1414" s="4">
        <v>7.7600119999999997</v>
      </c>
    </row>
    <row r="1415" spans="2:12" s="2" customFormat="1" x14ac:dyDescent="0.25">
      <c r="B1415" s="2" t="s">
        <v>2</v>
      </c>
      <c r="C1415" s="2" t="str">
        <f>Tableau77[[#This Row],[COMMANDE]]&amp;Tableau77[[#This Row],[ECHEANCE]]&amp;Tableau77[[#This Row],[PLANID]]</f>
        <v>1410435221410</v>
      </c>
      <c r="D1415" s="2">
        <v>1410</v>
      </c>
      <c r="E1415" s="2">
        <v>1410</v>
      </c>
      <c r="F1415" s="3">
        <v>201907</v>
      </c>
      <c r="G1415" s="2">
        <v>201907</v>
      </c>
      <c r="H1415" s="1">
        <v>43522</v>
      </c>
      <c r="I1415" s="2">
        <v>201909</v>
      </c>
      <c r="J1415" s="2" t="s">
        <v>26</v>
      </c>
      <c r="K1415" s="2">
        <v>1410</v>
      </c>
      <c r="L1415" s="4">
        <v>16.361706000000002</v>
      </c>
    </row>
    <row r="1416" spans="2:12" s="2" customFormat="1" x14ac:dyDescent="0.25">
      <c r="B1416" s="2" t="s">
        <v>2</v>
      </c>
      <c r="C1416" s="2" t="str">
        <f>Tableau77[[#This Row],[COMMANDE]]&amp;Tableau77[[#This Row],[ECHEANCE]]&amp;Tableau77[[#This Row],[PLANID]]</f>
        <v>1411435431411</v>
      </c>
      <c r="D1416" s="2">
        <v>1411</v>
      </c>
      <c r="E1416" s="2">
        <v>1411</v>
      </c>
      <c r="F1416" s="3">
        <v>201907</v>
      </c>
      <c r="G1416" s="2">
        <v>201907</v>
      </c>
      <c r="H1416" s="1">
        <v>43543</v>
      </c>
      <c r="I1416" s="2">
        <v>201912</v>
      </c>
      <c r="J1416" s="2" t="s">
        <v>26</v>
      </c>
      <c r="K1416" s="2">
        <v>1411</v>
      </c>
      <c r="L1416" s="4">
        <v>3.5091999999999998E-2</v>
      </c>
    </row>
    <row r="1417" spans="2:12" s="2" customFormat="1" x14ac:dyDescent="0.25">
      <c r="B1417" s="2" t="s">
        <v>2</v>
      </c>
      <c r="C1417" s="2" t="str">
        <f>Tableau77[[#This Row],[COMMANDE]]&amp;Tableau77[[#This Row],[ECHEANCE]]&amp;Tableau77[[#This Row],[PLANID]]</f>
        <v>1412435431412</v>
      </c>
      <c r="D1417" s="2">
        <v>1412</v>
      </c>
      <c r="E1417" s="2">
        <v>1412</v>
      </c>
      <c r="F1417" s="3">
        <v>201910</v>
      </c>
      <c r="G1417" s="2">
        <v>201911</v>
      </c>
      <c r="H1417" s="1">
        <v>43543</v>
      </c>
      <c r="I1417" s="2">
        <v>201912</v>
      </c>
      <c r="J1417" s="2" t="s">
        <v>17</v>
      </c>
      <c r="K1417" s="2">
        <v>1412</v>
      </c>
      <c r="L1417" s="4">
        <v>26.83484</v>
      </c>
    </row>
    <row r="1418" spans="2:12" s="2" customFormat="1" x14ac:dyDescent="0.25">
      <c r="B1418" s="2" t="s">
        <v>2</v>
      </c>
      <c r="C1418" s="2" t="str">
        <f>Tableau77[[#This Row],[COMMANDE]]&amp;Tableau77[[#This Row],[ECHEANCE]]&amp;Tableau77[[#This Row],[PLANID]]</f>
        <v>1413435501413</v>
      </c>
      <c r="D1418" s="2">
        <v>1413</v>
      </c>
      <c r="E1418" s="2">
        <v>1413</v>
      </c>
      <c r="F1418" s="3">
        <v>201911</v>
      </c>
      <c r="G1418" s="2">
        <v>201912</v>
      </c>
      <c r="H1418" s="1">
        <v>43550</v>
      </c>
      <c r="I1418" s="2">
        <v>201913</v>
      </c>
      <c r="J1418" s="2" t="s">
        <v>17</v>
      </c>
      <c r="K1418" s="2">
        <v>1413</v>
      </c>
      <c r="L1418" s="4">
        <v>14.316492999999999</v>
      </c>
    </row>
    <row r="1419" spans="2:12" s="2" customFormat="1" x14ac:dyDescent="0.25">
      <c r="B1419" s="2" t="s">
        <v>2</v>
      </c>
      <c r="C1419" s="2" t="str">
        <f>Tableau77[[#This Row],[COMMANDE]]&amp;Tableau77[[#This Row],[ECHEANCE]]&amp;Tableau77[[#This Row],[PLANID]]</f>
        <v>1414435571414</v>
      </c>
      <c r="D1419" s="2">
        <v>1414</v>
      </c>
      <c r="E1419" s="2">
        <v>1414</v>
      </c>
      <c r="F1419" s="3">
        <v>201912</v>
      </c>
      <c r="G1419" s="2">
        <v>201913</v>
      </c>
      <c r="H1419" s="1">
        <v>43557</v>
      </c>
      <c r="I1419" s="2">
        <v>201914</v>
      </c>
      <c r="J1419" s="2" t="s">
        <v>17</v>
      </c>
      <c r="K1419" s="2">
        <v>1414</v>
      </c>
      <c r="L1419" s="4">
        <v>12.271280000000001</v>
      </c>
    </row>
    <row r="1420" spans="2:12" s="2" customFormat="1" x14ac:dyDescent="0.25">
      <c r="B1420" s="2" t="s">
        <v>2</v>
      </c>
      <c r="C1420" s="2" t="str">
        <f>Tableau77[[#This Row],[COMMANDE]]&amp;Tableau77[[#This Row],[ECHEANCE]]&amp;Tableau77[[#This Row],[PLANID]]</f>
        <v>1415435721415</v>
      </c>
      <c r="D1420" s="2">
        <v>1415</v>
      </c>
      <c r="E1420" s="2">
        <v>1415</v>
      </c>
      <c r="F1420" s="3">
        <v>201914</v>
      </c>
      <c r="G1420" s="2">
        <v>201914</v>
      </c>
      <c r="H1420" s="1">
        <v>43572</v>
      </c>
      <c r="I1420" s="2">
        <v>201916</v>
      </c>
      <c r="J1420" s="2" t="s">
        <v>17</v>
      </c>
      <c r="K1420" s="2">
        <v>1415</v>
      </c>
      <c r="L1420" s="4">
        <v>26.829623999999999</v>
      </c>
    </row>
    <row r="1421" spans="2:12" s="2" customFormat="1" x14ac:dyDescent="0.25">
      <c r="B1421" s="2" t="s">
        <v>2</v>
      </c>
      <c r="C1421" s="2" t="str">
        <f>Tableau77[[#This Row],[COMMANDE]]&amp;Tableau77[[#This Row],[ECHEANCE]]&amp;Tableau77[[#This Row],[PLANID]]</f>
        <v>1416435791416</v>
      </c>
      <c r="D1421" s="2">
        <v>1416</v>
      </c>
      <c r="E1421" s="2">
        <v>1416</v>
      </c>
      <c r="F1421" s="3">
        <v>201915</v>
      </c>
      <c r="G1421" s="2">
        <v>201915</v>
      </c>
      <c r="H1421" s="1">
        <v>43579</v>
      </c>
      <c r="I1421" s="2">
        <v>201917</v>
      </c>
      <c r="J1421" s="2" t="s">
        <v>17</v>
      </c>
      <c r="K1421" s="2">
        <v>1416</v>
      </c>
      <c r="L1421" s="4">
        <v>14.316492999999999</v>
      </c>
    </row>
    <row r="1422" spans="2:12" s="2" customFormat="1" x14ac:dyDescent="0.25">
      <c r="B1422" s="2" t="s">
        <v>2</v>
      </c>
      <c r="C1422" s="2" t="str">
        <f>Tableau77[[#This Row],[COMMANDE]]&amp;Tableau77[[#This Row],[ECHEANCE]]&amp;Tableau77[[#This Row],[PLANID]]</f>
        <v>1417436051417</v>
      </c>
      <c r="D1422" s="2">
        <v>1417</v>
      </c>
      <c r="E1422" s="2">
        <v>1417</v>
      </c>
      <c r="F1422" s="3">
        <v>201919</v>
      </c>
      <c r="G1422" s="2">
        <v>201918</v>
      </c>
      <c r="H1422" s="1">
        <v>43605</v>
      </c>
      <c r="I1422" s="2">
        <v>201921</v>
      </c>
      <c r="J1422" s="2" t="s">
        <v>17</v>
      </c>
      <c r="K1422" s="2">
        <v>1417</v>
      </c>
      <c r="L1422" s="4">
        <v>22.739197999999998</v>
      </c>
    </row>
    <row r="1423" spans="2:12" s="2" customFormat="1" x14ac:dyDescent="0.25">
      <c r="B1423" s="2" t="s">
        <v>2</v>
      </c>
      <c r="C1423" s="2" t="str">
        <f>Tableau77[[#This Row],[COMMANDE]]&amp;Tableau77[[#This Row],[ECHEANCE]]&amp;Tableau77[[#This Row],[PLANID]]</f>
        <v>1418436121418</v>
      </c>
      <c r="D1423" s="2">
        <v>1418</v>
      </c>
      <c r="E1423" s="2">
        <v>1418</v>
      </c>
      <c r="F1423" s="3">
        <v>201919</v>
      </c>
      <c r="G1423" s="2">
        <v>201919</v>
      </c>
      <c r="H1423" s="1">
        <v>43612</v>
      </c>
      <c r="I1423" s="2">
        <v>201922</v>
      </c>
      <c r="J1423" s="2" t="s">
        <v>17</v>
      </c>
      <c r="K1423" s="2">
        <v>1418</v>
      </c>
      <c r="L1423" s="4">
        <v>11.083403000000001</v>
      </c>
    </row>
    <row r="1424" spans="2:12" s="2" customFormat="1" x14ac:dyDescent="0.25">
      <c r="B1424" s="2" t="s">
        <v>2</v>
      </c>
      <c r="C1424" s="2" t="str">
        <f>Tableau77[[#This Row],[COMMANDE]]&amp;Tableau77[[#This Row],[ECHEANCE]]&amp;Tableau77[[#This Row],[PLANID]]</f>
        <v>1419434941419</v>
      </c>
      <c r="D1424" s="2">
        <v>1419</v>
      </c>
      <c r="E1424" s="2">
        <v>1419</v>
      </c>
      <c r="F1424" s="3" t="s">
        <v>20</v>
      </c>
      <c r="G1424" s="2">
        <v>197001</v>
      </c>
      <c r="H1424" s="1">
        <v>43494</v>
      </c>
      <c r="I1424" s="2">
        <v>201905</v>
      </c>
      <c r="J1424" s="2" t="s">
        <v>3</v>
      </c>
      <c r="K1424" s="2">
        <v>1419</v>
      </c>
      <c r="L1424" s="4">
        <v>1.59</v>
      </c>
    </row>
    <row r="1425" spans="2:12" s="2" customFormat="1" x14ac:dyDescent="0.25">
      <c r="B1425" s="2" t="s">
        <v>2</v>
      </c>
      <c r="C1425" s="2" t="str">
        <f>Tableau77[[#This Row],[COMMANDE]]&amp;Tableau77[[#This Row],[ECHEANCE]]&amp;Tableau77[[#This Row],[PLANID]]</f>
        <v>1420434941420</v>
      </c>
      <c r="D1425" s="2">
        <v>1420</v>
      </c>
      <c r="E1425" s="2">
        <v>1420</v>
      </c>
      <c r="F1425" s="3" t="s">
        <v>20</v>
      </c>
      <c r="G1425" s="2">
        <v>197001</v>
      </c>
      <c r="H1425" s="1">
        <v>43494</v>
      </c>
      <c r="I1425" s="2">
        <v>201905</v>
      </c>
      <c r="J1425" s="2" t="s">
        <v>3</v>
      </c>
      <c r="K1425" s="2">
        <v>1420</v>
      </c>
      <c r="L1425" s="4">
        <v>9.9350000000000005</v>
      </c>
    </row>
    <row r="1426" spans="2:12" s="2" customFormat="1" x14ac:dyDescent="0.25">
      <c r="B1426" s="2" t="s">
        <v>2</v>
      </c>
      <c r="C1426" s="2" t="str">
        <f>Tableau77[[#This Row],[COMMANDE]]&amp;Tableau77[[#This Row],[ECHEANCE]]&amp;Tableau77[[#This Row],[PLANID]]</f>
        <v>1421434941421</v>
      </c>
      <c r="D1426" s="2">
        <v>1421</v>
      </c>
      <c r="E1426" s="2">
        <v>1421</v>
      </c>
      <c r="F1426" s="3">
        <v>201904</v>
      </c>
      <c r="G1426" s="2">
        <v>201907</v>
      </c>
      <c r="H1426" s="1">
        <v>43494</v>
      </c>
      <c r="I1426" s="2">
        <v>201905</v>
      </c>
      <c r="J1426" s="2" t="s">
        <v>23</v>
      </c>
      <c r="K1426" s="2">
        <v>1421</v>
      </c>
      <c r="L1426" s="4">
        <v>23.428533999999999</v>
      </c>
    </row>
    <row r="1427" spans="2:12" s="2" customFormat="1" x14ac:dyDescent="0.25">
      <c r="B1427" s="2" t="s">
        <v>2</v>
      </c>
      <c r="C1427" s="2" t="str">
        <f>Tableau77[[#This Row],[COMMANDE]]&amp;Tableau77[[#This Row],[ECHEANCE]]&amp;Tableau77[[#This Row],[PLANID]]</f>
        <v>1422434941422</v>
      </c>
      <c r="D1427" s="2">
        <v>1422</v>
      </c>
      <c r="E1427" s="2">
        <v>1422</v>
      </c>
      <c r="F1427" s="3">
        <v>201904</v>
      </c>
      <c r="G1427" s="2">
        <v>201907</v>
      </c>
      <c r="H1427" s="1">
        <v>43494</v>
      </c>
      <c r="I1427" s="2">
        <v>201905</v>
      </c>
      <c r="J1427" s="2" t="s">
        <v>23</v>
      </c>
      <c r="K1427" s="2">
        <v>1422</v>
      </c>
      <c r="L1427" s="4">
        <v>24.235316999999998</v>
      </c>
    </row>
    <row r="1428" spans="2:12" s="2" customFormat="1" x14ac:dyDescent="0.25">
      <c r="B1428" s="2" t="s">
        <v>2</v>
      </c>
      <c r="C1428" s="2" t="str">
        <f>Tableau77[[#This Row],[COMMANDE]]&amp;Tableau77[[#This Row],[ECHEANCE]]&amp;Tableau77[[#This Row],[PLANID]]</f>
        <v>1423435011423</v>
      </c>
      <c r="D1428" s="2">
        <v>1423</v>
      </c>
      <c r="E1428" s="2">
        <v>1423</v>
      </c>
      <c r="F1428" s="3">
        <v>201904</v>
      </c>
      <c r="G1428" s="2">
        <v>201907</v>
      </c>
      <c r="H1428" s="1">
        <v>43501</v>
      </c>
      <c r="I1428" s="2">
        <v>201906</v>
      </c>
      <c r="J1428" s="2" t="s">
        <v>23</v>
      </c>
      <c r="K1428" s="2">
        <v>1423</v>
      </c>
      <c r="L1428" s="4">
        <v>2.0859730000000001</v>
      </c>
    </row>
    <row r="1429" spans="2:12" s="2" customFormat="1" x14ac:dyDescent="0.25">
      <c r="B1429" s="2" t="s">
        <v>2</v>
      </c>
      <c r="C1429" s="2" t="str">
        <f>Tableau77[[#This Row],[COMMANDE]]&amp;Tableau77[[#This Row],[ECHEANCE]]&amp;Tableau77[[#This Row],[PLANID]]</f>
        <v>1424435011424</v>
      </c>
      <c r="D1429" s="2">
        <v>1424</v>
      </c>
      <c r="E1429" s="2">
        <v>1424</v>
      </c>
      <c r="F1429" s="3">
        <v>201905</v>
      </c>
      <c r="G1429" s="2">
        <v>201907</v>
      </c>
      <c r="H1429" s="1">
        <v>43501</v>
      </c>
      <c r="I1429" s="2">
        <v>201906</v>
      </c>
      <c r="J1429" s="2" t="s">
        <v>24</v>
      </c>
      <c r="K1429" s="2">
        <v>1424</v>
      </c>
      <c r="L1429" s="4">
        <v>8.7062349999999995</v>
      </c>
    </row>
    <row r="1430" spans="2:12" s="2" customFormat="1" x14ac:dyDescent="0.25">
      <c r="B1430" s="2" t="s">
        <v>2</v>
      </c>
      <c r="C1430" s="2" t="str">
        <f>Tableau77[[#This Row],[COMMANDE]]&amp;Tableau77[[#This Row],[ECHEANCE]]&amp;Tableau77[[#This Row],[PLANID]]</f>
        <v>1425435081425</v>
      </c>
      <c r="D1430" s="2">
        <v>1425</v>
      </c>
      <c r="E1430" s="2">
        <v>1425</v>
      </c>
      <c r="F1430" s="3">
        <v>201905</v>
      </c>
      <c r="G1430" s="2">
        <v>201907</v>
      </c>
      <c r="H1430" s="1">
        <v>43508</v>
      </c>
      <c r="I1430" s="2">
        <v>201907</v>
      </c>
      <c r="J1430" s="2" t="s">
        <v>24</v>
      </c>
      <c r="K1430" s="2">
        <v>1425</v>
      </c>
      <c r="L1430" s="4">
        <v>8.0941559999999999</v>
      </c>
    </row>
    <row r="1431" spans="2:12" s="2" customFormat="1" x14ac:dyDescent="0.25">
      <c r="B1431" s="2" t="s">
        <v>2</v>
      </c>
      <c r="C1431" s="2" t="str">
        <f>Tableau77[[#This Row],[COMMANDE]]&amp;Tableau77[[#This Row],[ECHEANCE]]&amp;Tableau77[[#This Row],[PLANID]]</f>
        <v>1426435151426</v>
      </c>
      <c r="D1431" s="2">
        <v>1426</v>
      </c>
      <c r="E1431" s="2">
        <v>1426</v>
      </c>
      <c r="F1431" s="3">
        <v>201905</v>
      </c>
      <c r="G1431" s="2">
        <v>201907</v>
      </c>
      <c r="H1431" s="1">
        <v>43515</v>
      </c>
      <c r="I1431" s="2">
        <v>201908</v>
      </c>
      <c r="J1431" s="2" t="s">
        <v>24</v>
      </c>
      <c r="K1431" s="2">
        <v>1426</v>
      </c>
      <c r="L1431" s="4">
        <v>8.5063040000000001</v>
      </c>
    </row>
    <row r="1432" spans="2:12" s="2" customFormat="1" x14ac:dyDescent="0.25">
      <c r="B1432" s="2" t="s">
        <v>2</v>
      </c>
      <c r="C1432" s="2" t="str">
        <f>Tableau77[[#This Row],[COMMANDE]]&amp;Tableau77[[#This Row],[ECHEANCE]]&amp;Tableau77[[#This Row],[PLANID]]</f>
        <v>1427435151427</v>
      </c>
      <c r="D1432" s="2">
        <v>1427</v>
      </c>
      <c r="E1432" s="2">
        <v>1427</v>
      </c>
      <c r="F1432" s="3">
        <v>201906</v>
      </c>
      <c r="G1432" s="2">
        <v>201907</v>
      </c>
      <c r="H1432" s="1">
        <v>43515</v>
      </c>
      <c r="I1432" s="2">
        <v>201908</v>
      </c>
      <c r="J1432" s="2" t="s">
        <v>59</v>
      </c>
      <c r="K1432" s="2">
        <v>1427</v>
      </c>
      <c r="L1432" s="4">
        <v>6.6081969999999997</v>
      </c>
    </row>
    <row r="1433" spans="2:12" s="2" customFormat="1" x14ac:dyDescent="0.25">
      <c r="B1433" s="2" t="s">
        <v>2</v>
      </c>
      <c r="C1433" s="2" t="str">
        <f>Tableau77[[#This Row],[COMMANDE]]&amp;Tableau77[[#This Row],[ECHEANCE]]&amp;Tableau77[[#This Row],[PLANID]]</f>
        <v>1428435221428</v>
      </c>
      <c r="D1433" s="2">
        <v>1428</v>
      </c>
      <c r="E1433" s="2">
        <v>1428</v>
      </c>
      <c r="F1433" s="3">
        <v>201906</v>
      </c>
      <c r="G1433" s="2">
        <v>201907</v>
      </c>
      <c r="H1433" s="1">
        <v>43522</v>
      </c>
      <c r="I1433" s="2">
        <v>201909</v>
      </c>
      <c r="J1433" s="2" t="s">
        <v>59</v>
      </c>
      <c r="K1433" s="2">
        <v>1428</v>
      </c>
      <c r="L1433" s="4">
        <v>14.426838</v>
      </c>
    </row>
    <row r="1434" spans="2:12" s="2" customFormat="1" x14ac:dyDescent="0.25">
      <c r="B1434" s="2" t="s">
        <v>2</v>
      </c>
      <c r="C1434" s="2" t="str">
        <f>Tableau77[[#This Row],[COMMANDE]]&amp;Tableau77[[#This Row],[ECHEANCE]]&amp;Tableau77[[#This Row],[PLANID]]</f>
        <v>1429435151429</v>
      </c>
      <c r="D1434" s="2">
        <v>1429</v>
      </c>
      <c r="E1434" s="2">
        <v>1429</v>
      </c>
      <c r="F1434" s="3">
        <v>201907</v>
      </c>
      <c r="G1434" s="2">
        <v>201907</v>
      </c>
      <c r="H1434" s="1">
        <v>43515</v>
      </c>
      <c r="I1434" s="2">
        <v>201908</v>
      </c>
      <c r="J1434" s="2" t="s">
        <v>26</v>
      </c>
      <c r="K1434" s="2">
        <v>1429</v>
      </c>
      <c r="L1434" s="4">
        <v>10.293179</v>
      </c>
    </row>
    <row r="1435" spans="2:12" s="2" customFormat="1" x14ac:dyDescent="0.25">
      <c r="B1435" s="2" t="s">
        <v>2</v>
      </c>
      <c r="C1435" s="2" t="str">
        <f>Tableau77[[#This Row],[COMMANDE]]&amp;Tableau77[[#This Row],[ECHEANCE]]&amp;Tableau77[[#This Row],[PLANID]]</f>
        <v>1430435221430</v>
      </c>
      <c r="D1435" s="2">
        <v>1430</v>
      </c>
      <c r="E1435" s="2">
        <v>1430</v>
      </c>
      <c r="F1435" s="3">
        <v>201907</v>
      </c>
      <c r="G1435" s="2">
        <v>201908</v>
      </c>
      <c r="H1435" s="1">
        <v>43522</v>
      </c>
      <c r="I1435" s="2">
        <v>201909</v>
      </c>
      <c r="J1435" s="2" t="s">
        <v>32</v>
      </c>
      <c r="K1435" s="2">
        <v>1430</v>
      </c>
      <c r="L1435" s="4">
        <v>13.290805000000001</v>
      </c>
    </row>
    <row r="1436" spans="2:12" s="2" customFormat="1" x14ac:dyDescent="0.25">
      <c r="B1436" s="2" t="s">
        <v>2</v>
      </c>
      <c r="C1436" s="2" t="str">
        <f>Tableau77[[#This Row],[COMMANDE]]&amp;Tableau77[[#This Row],[ECHEANCE]]&amp;Tableau77[[#This Row],[PLANID]]</f>
        <v>1431435291431</v>
      </c>
      <c r="D1436" s="2">
        <v>1431</v>
      </c>
      <c r="E1436" s="2">
        <v>1431</v>
      </c>
      <c r="F1436" s="3">
        <v>201907</v>
      </c>
      <c r="G1436" s="2">
        <v>201908</v>
      </c>
      <c r="H1436" s="1">
        <v>43529</v>
      </c>
      <c r="I1436" s="2">
        <v>201910</v>
      </c>
      <c r="J1436" s="2" t="s">
        <v>32</v>
      </c>
      <c r="K1436" s="2">
        <v>1431</v>
      </c>
      <c r="L1436" s="4">
        <v>8.5385299999999997</v>
      </c>
    </row>
    <row r="1437" spans="2:12" s="2" customFormat="1" x14ac:dyDescent="0.25">
      <c r="B1437" s="2" t="s">
        <v>2</v>
      </c>
      <c r="C1437" s="2" t="str">
        <f>Tableau77[[#This Row],[COMMANDE]]&amp;Tableau77[[#This Row],[ECHEANCE]]&amp;Tableau77[[#This Row],[PLANID]]</f>
        <v>1432435291432</v>
      </c>
      <c r="D1437" s="2">
        <v>1432</v>
      </c>
      <c r="E1437" s="2">
        <v>1432</v>
      </c>
      <c r="F1437" s="3">
        <v>201908</v>
      </c>
      <c r="G1437" s="2">
        <v>201908</v>
      </c>
      <c r="H1437" s="1">
        <v>43529</v>
      </c>
      <c r="I1437" s="2">
        <v>201910</v>
      </c>
      <c r="J1437" s="2" t="s">
        <v>32</v>
      </c>
      <c r="K1437" s="2">
        <v>1432</v>
      </c>
      <c r="L1437" s="4">
        <v>21.877165000000002</v>
      </c>
    </row>
    <row r="1438" spans="2:12" s="2" customFormat="1" x14ac:dyDescent="0.25">
      <c r="B1438" s="2" t="s">
        <v>2</v>
      </c>
      <c r="C1438" s="2" t="str">
        <f>Tableau77[[#This Row],[COMMANDE]]&amp;Tableau77[[#This Row],[ECHEANCE]]&amp;Tableau77[[#This Row],[PLANID]]</f>
        <v>1433435361433</v>
      </c>
      <c r="D1438" s="2">
        <v>1433</v>
      </c>
      <c r="E1438" s="2">
        <v>1433</v>
      </c>
      <c r="F1438" s="3">
        <v>201908</v>
      </c>
      <c r="G1438" s="2">
        <v>201908</v>
      </c>
      <c r="H1438" s="1">
        <v>43536</v>
      </c>
      <c r="I1438" s="2">
        <v>201911</v>
      </c>
      <c r="J1438" s="2" t="s">
        <v>32</v>
      </c>
      <c r="K1438" s="2">
        <v>1433</v>
      </c>
      <c r="L1438" s="4">
        <v>6.5651590000000004</v>
      </c>
    </row>
    <row r="1439" spans="2:12" s="2" customFormat="1" x14ac:dyDescent="0.25">
      <c r="B1439" s="2" t="s">
        <v>2</v>
      </c>
      <c r="C1439" s="2" t="str">
        <f>Tableau77[[#This Row],[COMMANDE]]&amp;Tableau77[[#This Row],[ECHEANCE]]&amp;Tableau77[[#This Row],[PLANID]]</f>
        <v>1434435361434</v>
      </c>
      <c r="D1439" s="2">
        <v>1434</v>
      </c>
      <c r="E1439" s="2">
        <v>1434</v>
      </c>
      <c r="F1439" s="3">
        <v>201909</v>
      </c>
      <c r="G1439" s="2">
        <v>201909</v>
      </c>
      <c r="H1439" s="1">
        <v>43536</v>
      </c>
      <c r="I1439" s="2">
        <v>201911</v>
      </c>
      <c r="J1439" s="2" t="s">
        <v>32</v>
      </c>
      <c r="K1439" s="2">
        <v>1434</v>
      </c>
      <c r="L1439" s="4">
        <v>23.850536000000002</v>
      </c>
    </row>
    <row r="1440" spans="2:12" s="2" customFormat="1" x14ac:dyDescent="0.25">
      <c r="B1440" s="2" t="s">
        <v>2</v>
      </c>
      <c r="C1440" s="2" t="str">
        <f>Tableau77[[#This Row],[COMMANDE]]&amp;Tableau77[[#This Row],[ECHEANCE]]&amp;Tableau77[[#This Row],[PLANID]]</f>
        <v>1435435431435</v>
      </c>
      <c r="D1440" s="2">
        <v>1435</v>
      </c>
      <c r="E1440" s="2">
        <v>1435</v>
      </c>
      <c r="F1440" s="3">
        <v>201909</v>
      </c>
      <c r="G1440" s="2">
        <v>201909</v>
      </c>
      <c r="H1440" s="1">
        <v>43543</v>
      </c>
      <c r="I1440" s="2">
        <v>201912</v>
      </c>
      <c r="J1440" s="2" t="s">
        <v>32</v>
      </c>
      <c r="K1440" s="2">
        <v>1435</v>
      </c>
      <c r="L1440" s="4">
        <v>10.650615999999999</v>
      </c>
    </row>
    <row r="1441" spans="2:12" s="2" customFormat="1" x14ac:dyDescent="0.25">
      <c r="B1441" s="2" t="s">
        <v>2</v>
      </c>
      <c r="C1441" s="2" t="str">
        <f>Tableau77[[#This Row],[COMMANDE]]&amp;Tableau77[[#This Row],[ECHEANCE]]&amp;Tableau77[[#This Row],[PLANID]]</f>
        <v>1436435431436</v>
      </c>
      <c r="D1441" s="2">
        <v>1436</v>
      </c>
      <c r="E1441" s="2">
        <v>1436</v>
      </c>
      <c r="F1441" s="3">
        <v>201910</v>
      </c>
      <c r="G1441" s="2">
        <v>201909</v>
      </c>
      <c r="H1441" s="1">
        <v>43543</v>
      </c>
      <c r="I1441" s="2">
        <v>201912</v>
      </c>
      <c r="J1441" s="2" t="s">
        <v>32</v>
      </c>
      <c r="K1441" s="2">
        <v>1436</v>
      </c>
      <c r="L1441" s="4">
        <v>10.570625</v>
      </c>
    </row>
    <row r="1442" spans="2:12" s="2" customFormat="1" x14ac:dyDescent="0.25">
      <c r="B1442" s="2" t="s">
        <v>2</v>
      </c>
      <c r="C1442" s="2" t="str">
        <f>Tableau77[[#This Row],[COMMANDE]]&amp;Tableau77[[#This Row],[ECHEANCE]]&amp;Tableau77[[#This Row],[PLANID]]</f>
        <v>1437435431437</v>
      </c>
      <c r="D1442" s="2">
        <v>1437</v>
      </c>
      <c r="E1442" s="2">
        <v>1437</v>
      </c>
      <c r="F1442" s="3">
        <v>201910</v>
      </c>
      <c r="G1442" s="2">
        <v>201911</v>
      </c>
      <c r="H1442" s="1">
        <v>43543</v>
      </c>
      <c r="I1442" s="2">
        <v>201912</v>
      </c>
      <c r="J1442" s="2" t="s">
        <v>17</v>
      </c>
      <c r="K1442" s="2">
        <v>1437</v>
      </c>
      <c r="L1442" s="4">
        <v>18.161118999999999</v>
      </c>
    </row>
    <row r="1443" spans="2:12" s="2" customFormat="1" x14ac:dyDescent="0.25">
      <c r="B1443" s="2" t="s">
        <v>2</v>
      </c>
      <c r="C1443" s="2" t="str">
        <f>Tableau77[[#This Row],[COMMANDE]]&amp;Tableau77[[#This Row],[ECHEANCE]]&amp;Tableau77[[#This Row],[PLANID]]</f>
        <v>1438435491438</v>
      </c>
      <c r="D1443" s="2">
        <v>1438</v>
      </c>
      <c r="E1443" s="2">
        <v>1438</v>
      </c>
      <c r="F1443" s="3">
        <v>201911</v>
      </c>
      <c r="G1443" s="2">
        <v>201911</v>
      </c>
      <c r="H1443" s="1">
        <v>43549</v>
      </c>
      <c r="I1443" s="2">
        <v>201913</v>
      </c>
      <c r="J1443" s="2" t="s">
        <v>17</v>
      </c>
      <c r="K1443" s="2">
        <v>1438</v>
      </c>
      <c r="L1443" s="4">
        <v>13.490259999999999</v>
      </c>
    </row>
    <row r="1444" spans="2:12" s="2" customFormat="1" x14ac:dyDescent="0.25">
      <c r="B1444" s="2" t="s">
        <v>2</v>
      </c>
      <c r="C1444" s="2" t="str">
        <f>Tableau77[[#This Row],[COMMANDE]]&amp;Tableau77[[#This Row],[ECHEANCE]]&amp;Tableau77[[#This Row],[PLANID]]</f>
        <v>1439435501439</v>
      </c>
      <c r="D1444" s="2">
        <v>1439</v>
      </c>
      <c r="E1444" s="2">
        <v>1439</v>
      </c>
      <c r="F1444" s="3">
        <v>201911</v>
      </c>
      <c r="G1444" s="2">
        <v>201912</v>
      </c>
      <c r="H1444" s="1">
        <v>43550</v>
      </c>
      <c r="I1444" s="2">
        <v>201913</v>
      </c>
      <c r="J1444" s="2" t="s">
        <v>17</v>
      </c>
      <c r="K1444" s="2">
        <v>1439</v>
      </c>
      <c r="L1444" s="4">
        <v>25.892099999999999</v>
      </c>
    </row>
    <row r="1445" spans="2:12" s="2" customFormat="1" x14ac:dyDescent="0.25">
      <c r="B1445" s="2" t="s">
        <v>2</v>
      </c>
      <c r="C1445" s="2" t="str">
        <f>Tableau77[[#This Row],[COMMANDE]]&amp;Tableau77[[#This Row],[ECHEANCE]]&amp;Tableau77[[#This Row],[PLANID]]</f>
        <v>1440435561440</v>
      </c>
      <c r="D1445" s="2">
        <v>1440</v>
      </c>
      <c r="E1445" s="2">
        <v>1440</v>
      </c>
      <c r="F1445" s="3">
        <v>201912</v>
      </c>
      <c r="G1445" s="2">
        <v>201912</v>
      </c>
      <c r="H1445" s="1">
        <v>43556</v>
      </c>
      <c r="I1445" s="2">
        <v>201914</v>
      </c>
      <c r="J1445" s="2" t="s">
        <v>17</v>
      </c>
      <c r="K1445" s="2">
        <v>1440</v>
      </c>
      <c r="L1445" s="4">
        <v>13.490259999999999</v>
      </c>
    </row>
    <row r="1446" spans="2:12" s="2" customFormat="1" x14ac:dyDescent="0.25">
      <c r="B1446" s="2" t="s">
        <v>2</v>
      </c>
      <c r="C1446" s="2" t="str">
        <f>Tableau77[[#This Row],[COMMANDE]]&amp;Tableau77[[#This Row],[ECHEANCE]]&amp;Tableau77[[#This Row],[PLANID]]</f>
        <v>1441435571441</v>
      </c>
      <c r="D1446" s="2">
        <v>1441</v>
      </c>
      <c r="E1446" s="2">
        <v>1441</v>
      </c>
      <c r="F1446" s="3">
        <v>201912</v>
      </c>
      <c r="G1446" s="2">
        <v>201913</v>
      </c>
      <c r="H1446" s="1">
        <v>43557</v>
      </c>
      <c r="I1446" s="2">
        <v>201914</v>
      </c>
      <c r="J1446" s="2" t="s">
        <v>17</v>
      </c>
      <c r="K1446" s="2">
        <v>1441</v>
      </c>
      <c r="L1446" s="4">
        <v>25.892099999999999</v>
      </c>
    </row>
    <row r="1447" spans="2:12" s="2" customFormat="1" x14ac:dyDescent="0.25">
      <c r="B1447" s="2" t="s">
        <v>2</v>
      </c>
      <c r="C1447" s="2" t="str">
        <f>Tableau77[[#This Row],[COMMANDE]]&amp;Tableau77[[#This Row],[ECHEANCE]]&amp;Tableau77[[#This Row],[PLANID]]</f>
        <v>1442435631442</v>
      </c>
      <c r="D1447" s="2">
        <v>1442</v>
      </c>
      <c r="E1447" s="2">
        <v>1442</v>
      </c>
      <c r="F1447" s="3">
        <v>201913</v>
      </c>
      <c r="G1447" s="2">
        <v>201913</v>
      </c>
      <c r="H1447" s="1">
        <v>43563</v>
      </c>
      <c r="I1447" s="2">
        <v>201915</v>
      </c>
      <c r="J1447" s="2" t="s">
        <v>17</v>
      </c>
      <c r="K1447" s="2">
        <v>1442</v>
      </c>
      <c r="L1447" s="4">
        <v>33.986255999999997</v>
      </c>
    </row>
    <row r="1448" spans="2:12" s="2" customFormat="1" x14ac:dyDescent="0.25">
      <c r="B1448" s="2" t="s">
        <v>2</v>
      </c>
      <c r="C1448" s="2" t="str">
        <f>Tableau77[[#This Row],[COMMANDE]]&amp;Tableau77[[#This Row],[ECHEANCE]]&amp;Tableau77[[#This Row],[PLANID]]</f>
        <v>1443435721443</v>
      </c>
      <c r="D1448" s="2">
        <v>1443</v>
      </c>
      <c r="E1448" s="2">
        <v>1443</v>
      </c>
      <c r="F1448" s="3">
        <v>201914</v>
      </c>
      <c r="G1448" s="2">
        <v>201914</v>
      </c>
      <c r="H1448" s="1">
        <v>43572</v>
      </c>
      <c r="I1448" s="2">
        <v>201916</v>
      </c>
      <c r="J1448" s="2" t="s">
        <v>17</v>
      </c>
      <c r="K1448" s="2">
        <v>1443</v>
      </c>
      <c r="L1448" s="4">
        <v>36.084347000000001</v>
      </c>
    </row>
    <row r="1449" spans="2:12" s="2" customFormat="1" x14ac:dyDescent="0.25">
      <c r="B1449" s="2" t="s">
        <v>2</v>
      </c>
      <c r="C1449" s="2" t="str">
        <f>Tableau77[[#This Row],[COMMANDE]]&amp;Tableau77[[#This Row],[ECHEANCE]]&amp;Tableau77[[#This Row],[PLANID]]</f>
        <v>1444435791444</v>
      </c>
      <c r="D1449" s="2">
        <v>1444</v>
      </c>
      <c r="E1449" s="2">
        <v>1444</v>
      </c>
      <c r="F1449" s="3">
        <v>201915</v>
      </c>
      <c r="G1449" s="2">
        <v>201915</v>
      </c>
      <c r="H1449" s="1">
        <v>43579</v>
      </c>
      <c r="I1449" s="2">
        <v>201917</v>
      </c>
      <c r="J1449" s="2" t="s">
        <v>17</v>
      </c>
      <c r="K1449" s="2">
        <v>1444</v>
      </c>
      <c r="L1449" s="4">
        <v>37.433373000000003</v>
      </c>
    </row>
    <row r="1450" spans="2:12" s="2" customFormat="1" x14ac:dyDescent="0.25">
      <c r="B1450" s="2" t="s">
        <v>2</v>
      </c>
      <c r="C1450" s="2" t="str">
        <f>Tableau77[[#This Row],[COMMANDE]]&amp;Tableau77[[#This Row],[ECHEANCE]]&amp;Tableau77[[#This Row],[PLANID]]</f>
        <v>1445435811445</v>
      </c>
      <c r="D1450" s="2">
        <v>1445</v>
      </c>
      <c r="E1450" s="2">
        <v>1445</v>
      </c>
      <c r="F1450" s="3">
        <v>201915</v>
      </c>
      <c r="G1450" s="2">
        <v>201916</v>
      </c>
      <c r="H1450" s="1">
        <v>43581</v>
      </c>
      <c r="I1450" s="2">
        <v>201917</v>
      </c>
      <c r="J1450" s="2" t="s">
        <v>17</v>
      </c>
      <c r="K1450" s="2">
        <v>1445</v>
      </c>
      <c r="L1450" s="4">
        <v>19.896035000000001</v>
      </c>
    </row>
    <row r="1451" spans="2:12" s="2" customFormat="1" x14ac:dyDescent="0.25">
      <c r="B1451" s="2" t="s">
        <v>2</v>
      </c>
      <c r="C1451" s="2" t="str">
        <f>Tableau77[[#This Row],[COMMANDE]]&amp;Tableau77[[#This Row],[ECHEANCE]]&amp;Tableau77[[#This Row],[PLANID]]</f>
        <v>1446435911446</v>
      </c>
      <c r="D1451" s="2">
        <v>1446</v>
      </c>
      <c r="E1451" s="2">
        <v>1446</v>
      </c>
      <c r="F1451" s="3">
        <v>201917</v>
      </c>
      <c r="G1451" s="2">
        <v>201917</v>
      </c>
      <c r="H1451" s="1">
        <v>43591</v>
      </c>
      <c r="I1451" s="2">
        <v>201919</v>
      </c>
      <c r="J1451" s="2" t="s">
        <v>17</v>
      </c>
      <c r="K1451" s="2">
        <v>1446</v>
      </c>
      <c r="L1451" s="4">
        <v>19.896035000000001</v>
      </c>
    </row>
    <row r="1452" spans="2:12" s="2" customFormat="1" x14ac:dyDescent="0.25">
      <c r="B1452" s="2" t="s">
        <v>2</v>
      </c>
      <c r="C1452" s="2" t="str">
        <f>Tableau77[[#This Row],[COMMANDE]]&amp;Tableau77[[#This Row],[ECHEANCE]]&amp;Tableau77[[#This Row],[PLANID]]</f>
        <v>1447436051447</v>
      </c>
      <c r="D1452" s="2">
        <v>1447</v>
      </c>
      <c r="E1452" s="2">
        <v>1447</v>
      </c>
      <c r="F1452" s="3">
        <v>201919</v>
      </c>
      <c r="G1452" s="2">
        <v>201918</v>
      </c>
      <c r="H1452" s="1">
        <v>43605</v>
      </c>
      <c r="I1452" s="2">
        <v>201921</v>
      </c>
      <c r="J1452" s="2" t="s">
        <v>17</v>
      </c>
      <c r="K1452" s="2">
        <v>1447</v>
      </c>
      <c r="L1452" s="4">
        <v>29.843166</v>
      </c>
    </row>
    <row r="1453" spans="2:12" s="2" customFormat="1" x14ac:dyDescent="0.25">
      <c r="B1453" s="2" t="s">
        <v>2</v>
      </c>
      <c r="C1453" s="2" t="str">
        <f>Tableau77[[#This Row],[COMMANDE]]&amp;Tableau77[[#This Row],[ECHEANCE]]&amp;Tableau77[[#This Row],[PLANID]]</f>
        <v>1448436091448</v>
      </c>
      <c r="D1453" s="2">
        <v>1448</v>
      </c>
      <c r="E1453" s="2">
        <v>1448</v>
      </c>
      <c r="F1453" s="3">
        <v>201919</v>
      </c>
      <c r="G1453" s="2">
        <v>201918</v>
      </c>
      <c r="H1453" s="1">
        <v>43609</v>
      </c>
      <c r="I1453" s="2">
        <v>201921</v>
      </c>
      <c r="J1453" s="2" t="s">
        <v>17</v>
      </c>
      <c r="K1453" s="2">
        <v>1448</v>
      </c>
      <c r="L1453" s="4">
        <v>29.843166</v>
      </c>
    </row>
    <row r="1454" spans="2:12" s="2" customFormat="1" x14ac:dyDescent="0.25">
      <c r="B1454" s="2" t="s">
        <v>2</v>
      </c>
      <c r="C1454" s="2" t="str">
        <f>Tableau77[[#This Row],[COMMANDE]]&amp;Tableau77[[#This Row],[ECHEANCE]]&amp;Tableau77[[#This Row],[PLANID]]</f>
        <v>1449436191449</v>
      </c>
      <c r="D1454" s="2">
        <v>1449</v>
      </c>
      <c r="E1454" s="2">
        <v>1449</v>
      </c>
      <c r="F1454" s="3">
        <v>201921</v>
      </c>
      <c r="G1454" s="2">
        <v>201919</v>
      </c>
      <c r="H1454" s="1">
        <v>43619</v>
      </c>
      <c r="I1454" s="2">
        <v>201923</v>
      </c>
      <c r="J1454" s="2" t="s">
        <v>17</v>
      </c>
      <c r="K1454" s="2">
        <v>1449</v>
      </c>
      <c r="L1454" s="4">
        <v>16.352906000000001</v>
      </c>
    </row>
    <row r="1455" spans="2:12" s="2" customFormat="1" x14ac:dyDescent="0.25">
      <c r="B1455" s="2" t="s">
        <v>2</v>
      </c>
      <c r="C1455" s="2" t="str">
        <f>Tableau77[[#This Row],[COMMANDE]]&amp;Tableau77[[#This Row],[ECHEANCE]]&amp;Tableau77[[#This Row],[PLANID]]</f>
        <v>1450435221450</v>
      </c>
      <c r="D1455" s="2">
        <v>1450</v>
      </c>
      <c r="E1455" s="2">
        <v>1450</v>
      </c>
      <c r="F1455" s="3">
        <v>201907</v>
      </c>
      <c r="G1455" s="2">
        <v>201908</v>
      </c>
      <c r="H1455" s="1">
        <v>43522</v>
      </c>
      <c r="I1455" s="2">
        <v>201909</v>
      </c>
      <c r="J1455" s="2" t="s">
        <v>32</v>
      </c>
      <c r="K1455" s="2">
        <v>1450</v>
      </c>
      <c r="L1455" s="4">
        <v>16.312313</v>
      </c>
    </row>
    <row r="1456" spans="2:12" s="2" customFormat="1" x14ac:dyDescent="0.25">
      <c r="B1456" s="2" t="s">
        <v>2</v>
      </c>
      <c r="C1456" s="2" t="str">
        <f>Tableau77[[#This Row],[COMMANDE]]&amp;Tableau77[[#This Row],[ECHEANCE]]&amp;Tableau77[[#This Row],[PLANID]]</f>
        <v>1451435291451</v>
      </c>
      <c r="D1456" s="2">
        <v>1451</v>
      </c>
      <c r="E1456" s="2">
        <v>1451</v>
      </c>
      <c r="F1456" s="3">
        <v>201907</v>
      </c>
      <c r="G1456" s="2">
        <v>201908</v>
      </c>
      <c r="H1456" s="1">
        <v>43529</v>
      </c>
      <c r="I1456" s="2">
        <v>201910</v>
      </c>
      <c r="J1456" s="2" t="s">
        <v>32</v>
      </c>
      <c r="K1456" s="2">
        <v>1451</v>
      </c>
      <c r="L1456" s="4">
        <v>2.0304229999999999</v>
      </c>
    </row>
    <row r="1457" spans="2:12" s="2" customFormat="1" x14ac:dyDescent="0.25">
      <c r="B1457" s="2" t="s">
        <v>2</v>
      </c>
      <c r="C1457" s="2" t="str">
        <f>Tableau77[[#This Row],[COMMANDE]]&amp;Tableau77[[#This Row],[ECHEANCE]]&amp;Tableau77[[#This Row],[PLANID]]</f>
        <v>1452435291452</v>
      </c>
      <c r="D1457" s="2">
        <v>1452</v>
      </c>
      <c r="E1457" s="2">
        <v>1452</v>
      </c>
      <c r="F1457" s="3">
        <v>201908</v>
      </c>
      <c r="G1457" s="2">
        <v>201908</v>
      </c>
      <c r="H1457" s="1">
        <v>43529</v>
      </c>
      <c r="I1457" s="2">
        <v>201910</v>
      </c>
      <c r="J1457" s="2" t="s">
        <v>32</v>
      </c>
      <c r="K1457" s="2">
        <v>1452</v>
      </c>
      <c r="L1457" s="4">
        <v>4.599539</v>
      </c>
    </row>
    <row r="1458" spans="2:12" s="2" customFormat="1" x14ac:dyDescent="0.25">
      <c r="B1458" s="2" t="s">
        <v>2</v>
      </c>
      <c r="C1458" s="2" t="str">
        <f>Tableau77[[#This Row],[COMMANDE]]&amp;Tableau77[[#This Row],[ECHEANCE]]&amp;Tableau77[[#This Row],[PLANID]]</f>
        <v>1453435291453</v>
      </c>
      <c r="D1458" s="2">
        <v>1453</v>
      </c>
      <c r="E1458" s="2">
        <v>1453</v>
      </c>
      <c r="F1458" s="3">
        <v>201908</v>
      </c>
      <c r="G1458" s="2">
        <v>201908</v>
      </c>
      <c r="H1458" s="1">
        <v>43529</v>
      </c>
      <c r="I1458" s="2">
        <v>201910</v>
      </c>
      <c r="J1458" s="2" t="s">
        <v>32</v>
      </c>
      <c r="K1458" s="2">
        <v>1453</v>
      </c>
      <c r="L1458" s="4">
        <v>14.458596</v>
      </c>
    </row>
    <row r="1459" spans="2:12" s="2" customFormat="1" x14ac:dyDescent="0.25">
      <c r="B1459" s="2" t="s">
        <v>2</v>
      </c>
      <c r="C1459" s="2" t="str">
        <f>Tableau77[[#This Row],[COMMANDE]]&amp;Tableau77[[#This Row],[ECHEANCE]]&amp;Tableau77[[#This Row],[PLANID]]</f>
        <v>1454435361454</v>
      </c>
      <c r="D1459" s="2">
        <v>1454</v>
      </c>
      <c r="E1459" s="2">
        <v>1454</v>
      </c>
      <c r="F1459" s="3">
        <v>201908</v>
      </c>
      <c r="G1459" s="2">
        <v>201908</v>
      </c>
      <c r="H1459" s="1">
        <v>43536</v>
      </c>
      <c r="I1459" s="2">
        <v>201911</v>
      </c>
      <c r="J1459" s="2" t="s">
        <v>32</v>
      </c>
      <c r="K1459" s="2">
        <v>1454</v>
      </c>
      <c r="L1459" s="4">
        <v>1.9907550000000001</v>
      </c>
    </row>
    <row r="1460" spans="2:12" s="2" customFormat="1" x14ac:dyDescent="0.25">
      <c r="B1460" s="2" t="s">
        <v>2</v>
      </c>
      <c r="C1460" s="2" t="str">
        <f>Tableau77[[#This Row],[COMMANDE]]&amp;Tableau77[[#This Row],[ECHEANCE]]&amp;Tableau77[[#This Row],[PLANID]]</f>
        <v>1455435361455</v>
      </c>
      <c r="D1460" s="2">
        <v>1455</v>
      </c>
      <c r="E1460" s="2">
        <v>1455</v>
      </c>
      <c r="F1460" s="3">
        <v>201909</v>
      </c>
      <c r="G1460" s="2">
        <v>201910</v>
      </c>
      <c r="H1460" s="1">
        <v>43536</v>
      </c>
      <c r="I1460" s="2">
        <v>201911</v>
      </c>
      <c r="J1460" s="2" t="s">
        <v>17</v>
      </c>
      <c r="K1460" s="2">
        <v>1455</v>
      </c>
      <c r="L1460" s="4">
        <v>19.097802999999999</v>
      </c>
    </row>
    <row r="1461" spans="2:12" s="2" customFormat="1" x14ac:dyDescent="0.25">
      <c r="B1461" s="2" t="s">
        <v>2</v>
      </c>
      <c r="C1461" s="2" t="str">
        <f>Tableau77[[#This Row],[COMMANDE]]&amp;Tableau77[[#This Row],[ECHEANCE]]&amp;Tableau77[[#This Row],[PLANID]]</f>
        <v>1456435431456</v>
      </c>
      <c r="D1461" s="2">
        <v>1456</v>
      </c>
      <c r="E1461" s="2">
        <v>1456</v>
      </c>
      <c r="F1461" s="3">
        <v>201910</v>
      </c>
      <c r="G1461" s="2">
        <v>201911</v>
      </c>
      <c r="H1461" s="1">
        <v>43543</v>
      </c>
      <c r="I1461" s="2">
        <v>201912</v>
      </c>
      <c r="J1461" s="2" t="s">
        <v>17</v>
      </c>
      <c r="K1461" s="2">
        <v>1456</v>
      </c>
      <c r="L1461" s="4">
        <v>17.573798</v>
      </c>
    </row>
    <row r="1462" spans="2:12" s="2" customFormat="1" x14ac:dyDescent="0.25">
      <c r="B1462" s="2" t="s">
        <v>2</v>
      </c>
      <c r="C1462" s="2" t="str">
        <f>Tableau77[[#This Row],[COMMANDE]]&amp;Tableau77[[#This Row],[ECHEANCE]]&amp;Tableau77[[#This Row],[PLANID]]</f>
        <v>1457435501457</v>
      </c>
      <c r="D1462" s="2">
        <v>1457</v>
      </c>
      <c r="E1462" s="2">
        <v>1457</v>
      </c>
      <c r="F1462" s="3">
        <v>201911</v>
      </c>
      <c r="G1462" s="2">
        <v>201912</v>
      </c>
      <c r="H1462" s="1">
        <v>43550</v>
      </c>
      <c r="I1462" s="2">
        <v>201913</v>
      </c>
      <c r="J1462" s="2" t="s">
        <v>17</v>
      </c>
      <c r="K1462" s="2">
        <v>1457</v>
      </c>
      <c r="L1462" s="4">
        <v>17.573798</v>
      </c>
    </row>
    <row r="1463" spans="2:12" s="2" customFormat="1" x14ac:dyDescent="0.25">
      <c r="B1463" s="2" t="s">
        <v>2</v>
      </c>
      <c r="C1463" s="2" t="str">
        <f>Tableau77[[#This Row],[COMMANDE]]&amp;Tableau77[[#This Row],[ECHEANCE]]&amp;Tableau77[[#This Row],[PLANID]]</f>
        <v>1458435571458</v>
      </c>
      <c r="D1463" s="2">
        <v>1458</v>
      </c>
      <c r="E1463" s="2">
        <v>1458</v>
      </c>
      <c r="F1463" s="3">
        <v>201912</v>
      </c>
      <c r="G1463" s="2">
        <v>201913</v>
      </c>
      <c r="H1463" s="1">
        <v>43557</v>
      </c>
      <c r="I1463" s="2">
        <v>201914</v>
      </c>
      <c r="J1463" s="2" t="s">
        <v>17</v>
      </c>
      <c r="K1463" s="2">
        <v>1458</v>
      </c>
      <c r="L1463" s="4">
        <v>17.573798</v>
      </c>
    </row>
    <row r="1464" spans="2:12" s="2" customFormat="1" x14ac:dyDescent="0.25">
      <c r="B1464" s="2" t="s">
        <v>2</v>
      </c>
      <c r="C1464" s="2" t="str">
        <f>Tableau77[[#This Row],[COMMANDE]]&amp;Tableau77[[#This Row],[ECHEANCE]]&amp;Tableau77[[#This Row],[PLANID]]</f>
        <v>1459435741459</v>
      </c>
      <c r="D1464" s="2">
        <v>1459</v>
      </c>
      <c r="E1464" s="2">
        <v>1459</v>
      </c>
      <c r="F1464" s="3">
        <v>201914</v>
      </c>
      <c r="G1464" s="2">
        <v>201915</v>
      </c>
      <c r="H1464" s="1">
        <v>43574</v>
      </c>
      <c r="I1464" s="2">
        <v>201916</v>
      </c>
      <c r="J1464" s="2" t="s">
        <v>17</v>
      </c>
      <c r="K1464" s="2">
        <v>1459</v>
      </c>
      <c r="L1464" s="4">
        <v>21.088557999999999</v>
      </c>
    </row>
    <row r="1465" spans="2:12" s="2" customFormat="1" x14ac:dyDescent="0.25">
      <c r="B1465" s="2" t="s">
        <v>2</v>
      </c>
      <c r="C1465" s="2" t="str">
        <f>Tableau77[[#This Row],[COMMANDE]]&amp;Tableau77[[#This Row],[ECHEANCE]]&amp;Tableau77[[#This Row],[PLANID]]</f>
        <v>1460435811460</v>
      </c>
      <c r="D1465" s="2">
        <v>1460</v>
      </c>
      <c r="E1465" s="2">
        <v>1460</v>
      </c>
      <c r="F1465" s="3">
        <v>201915</v>
      </c>
      <c r="G1465" s="2">
        <v>201916</v>
      </c>
      <c r="H1465" s="1">
        <v>43581</v>
      </c>
      <c r="I1465" s="2">
        <v>201917</v>
      </c>
      <c r="J1465" s="2" t="s">
        <v>17</v>
      </c>
      <c r="K1465" s="2">
        <v>1460</v>
      </c>
      <c r="L1465" s="4">
        <v>21.088557999999999</v>
      </c>
    </row>
    <row r="1466" spans="2:12" s="2" customFormat="1" x14ac:dyDescent="0.25">
      <c r="B1466" s="2" t="s">
        <v>2</v>
      </c>
      <c r="C1466" s="2" t="str">
        <f>Tableau77[[#This Row],[COMMANDE]]&amp;Tableau77[[#This Row],[ECHEANCE]]&amp;Tableau77[[#This Row],[PLANID]]</f>
        <v>1461435911461</v>
      </c>
      <c r="D1466" s="2">
        <v>1461</v>
      </c>
      <c r="E1466" s="2">
        <v>1461</v>
      </c>
      <c r="F1466" s="3">
        <v>201917</v>
      </c>
      <c r="G1466" s="2">
        <v>201917</v>
      </c>
      <c r="H1466" s="1">
        <v>43591</v>
      </c>
      <c r="I1466" s="2">
        <v>201919</v>
      </c>
      <c r="J1466" s="2" t="s">
        <v>17</v>
      </c>
      <c r="K1466" s="2">
        <v>1461</v>
      </c>
      <c r="L1466" s="4">
        <v>21.088557999999999</v>
      </c>
    </row>
    <row r="1467" spans="2:12" s="2" customFormat="1" x14ac:dyDescent="0.25">
      <c r="B1467" s="2" t="s">
        <v>2</v>
      </c>
      <c r="C1467" s="2" t="str">
        <f>Tableau77[[#This Row],[COMMANDE]]&amp;Tableau77[[#This Row],[ECHEANCE]]&amp;Tableau77[[#This Row],[PLANID]]</f>
        <v>1462435991462</v>
      </c>
      <c r="D1467" s="2">
        <v>1462</v>
      </c>
      <c r="E1467" s="2">
        <v>1462</v>
      </c>
      <c r="F1467" s="3">
        <v>201918</v>
      </c>
      <c r="G1467" s="2">
        <v>201917</v>
      </c>
      <c r="H1467" s="1">
        <v>43599</v>
      </c>
      <c r="I1467" s="2">
        <v>201920</v>
      </c>
      <c r="J1467" s="2" t="s">
        <v>17</v>
      </c>
      <c r="K1467" s="2">
        <v>1462</v>
      </c>
      <c r="L1467" s="4">
        <v>42.177115000000001</v>
      </c>
    </row>
    <row r="1468" spans="2:12" s="2" customFormat="1" x14ac:dyDescent="0.25">
      <c r="B1468" s="2" t="s">
        <v>2</v>
      </c>
      <c r="C1468" s="2" t="str">
        <f>Tableau77[[#This Row],[COMMANDE]]&amp;Tableau77[[#This Row],[ECHEANCE]]&amp;Tableau77[[#This Row],[PLANID]]</f>
        <v>1463436051463</v>
      </c>
      <c r="D1468" s="2">
        <v>1463</v>
      </c>
      <c r="E1468" s="2">
        <v>1463</v>
      </c>
      <c r="F1468" s="3">
        <v>201918</v>
      </c>
      <c r="G1468" s="2">
        <v>201918</v>
      </c>
      <c r="H1468" s="1">
        <v>43605</v>
      </c>
      <c r="I1468" s="2">
        <v>201921</v>
      </c>
      <c r="J1468" s="2" t="s">
        <v>17</v>
      </c>
      <c r="K1468" s="2">
        <v>1463</v>
      </c>
      <c r="L1468" s="4">
        <v>42.177115000000001</v>
      </c>
    </row>
    <row r="1469" spans="2:12" s="2" customFormat="1" x14ac:dyDescent="0.25">
      <c r="B1469" s="2" t="s">
        <v>2</v>
      </c>
      <c r="C1469" s="2" t="str">
        <f>Tableau77[[#This Row],[COMMANDE]]&amp;Tableau77[[#This Row],[ECHEANCE]]&amp;Tableau77[[#This Row],[PLANID]]</f>
        <v>1464436091464</v>
      </c>
      <c r="D1469" s="2">
        <v>1464</v>
      </c>
      <c r="E1469" s="2">
        <v>1464</v>
      </c>
      <c r="F1469" s="3">
        <v>201919</v>
      </c>
      <c r="G1469" s="2">
        <v>201918</v>
      </c>
      <c r="H1469" s="1">
        <v>43609</v>
      </c>
      <c r="I1469" s="2">
        <v>201921</v>
      </c>
      <c r="J1469" s="2" t="s">
        <v>17</v>
      </c>
      <c r="K1469" s="2">
        <v>1464</v>
      </c>
      <c r="L1469" s="4">
        <v>21.088557999999999</v>
      </c>
    </row>
    <row r="1470" spans="2:12" s="2" customFormat="1" x14ac:dyDescent="0.25">
      <c r="B1470" s="2" t="s">
        <v>2</v>
      </c>
      <c r="C1470" s="2" t="str">
        <f>Tableau77[[#This Row],[COMMANDE]]&amp;Tableau77[[#This Row],[ECHEANCE]]&amp;Tableau77[[#This Row],[PLANID]]</f>
        <v>1465436191465</v>
      </c>
      <c r="D1470" s="2">
        <v>1465</v>
      </c>
      <c r="E1470" s="2">
        <v>1465</v>
      </c>
      <c r="F1470" s="3">
        <v>201920</v>
      </c>
      <c r="G1470" s="2">
        <v>201919</v>
      </c>
      <c r="H1470" s="1">
        <v>43619</v>
      </c>
      <c r="I1470" s="2">
        <v>201923</v>
      </c>
      <c r="J1470" s="2" t="s">
        <v>17</v>
      </c>
      <c r="K1470" s="2">
        <v>1465</v>
      </c>
      <c r="L1470" s="4">
        <v>21.088557999999999</v>
      </c>
    </row>
    <row r="1471" spans="2:12" s="2" customFormat="1" x14ac:dyDescent="0.25">
      <c r="B1471" s="2" t="s">
        <v>2</v>
      </c>
      <c r="C1471" s="2" t="str">
        <f>Tableau77[[#This Row],[COMMANDE]]&amp;Tableau77[[#This Row],[ECHEANCE]]&amp;Tableau77[[#This Row],[PLANID]]</f>
        <v>1466434941466</v>
      </c>
      <c r="D1471" s="2">
        <v>1466</v>
      </c>
      <c r="E1471" s="2">
        <v>1466</v>
      </c>
      <c r="F1471" s="3" t="s">
        <v>20</v>
      </c>
      <c r="G1471" s="2">
        <v>197001</v>
      </c>
      <c r="H1471" s="1">
        <v>43494</v>
      </c>
      <c r="I1471" s="2">
        <v>201905</v>
      </c>
      <c r="J1471" s="2" t="s">
        <v>3</v>
      </c>
      <c r="K1471" s="2">
        <v>1466</v>
      </c>
      <c r="L1471" s="4">
        <v>6.4751779999999997</v>
      </c>
    </row>
    <row r="1472" spans="2:12" s="2" customFormat="1" x14ac:dyDescent="0.25">
      <c r="B1472" s="2" t="s">
        <v>2</v>
      </c>
      <c r="C1472" s="2" t="str">
        <f>Tableau77[[#This Row],[COMMANDE]]&amp;Tableau77[[#This Row],[ECHEANCE]]&amp;Tableau77[[#This Row],[PLANID]]</f>
        <v>1467435151467</v>
      </c>
      <c r="D1472" s="2">
        <v>1467</v>
      </c>
      <c r="E1472" s="2">
        <v>1467</v>
      </c>
      <c r="F1472" s="3" t="s">
        <v>20</v>
      </c>
      <c r="G1472" s="2">
        <v>197001</v>
      </c>
      <c r="H1472" s="1">
        <v>43515</v>
      </c>
      <c r="I1472" s="2">
        <v>201908</v>
      </c>
      <c r="J1472" s="2" t="s">
        <v>3</v>
      </c>
      <c r="K1472" s="2">
        <v>1467</v>
      </c>
      <c r="L1472" s="4">
        <v>5.6835769999999997</v>
      </c>
    </row>
    <row r="1473" spans="2:12" s="2" customFormat="1" x14ac:dyDescent="0.25">
      <c r="B1473" s="2" t="s">
        <v>2</v>
      </c>
      <c r="C1473" s="2" t="str">
        <f>Tableau77[[#This Row],[COMMANDE]]&amp;Tableau77[[#This Row],[ECHEANCE]]&amp;Tableau77[[#This Row],[PLANID]]</f>
        <v>1468435221468</v>
      </c>
      <c r="D1473" s="2">
        <v>1468</v>
      </c>
      <c r="E1473" s="2">
        <v>1468</v>
      </c>
      <c r="F1473" s="3" t="s">
        <v>20</v>
      </c>
      <c r="G1473" s="2">
        <v>197001</v>
      </c>
      <c r="H1473" s="1">
        <v>43522</v>
      </c>
      <c r="I1473" s="2">
        <v>201909</v>
      </c>
      <c r="J1473" s="2" t="s">
        <v>3</v>
      </c>
      <c r="K1473" s="2">
        <v>1468</v>
      </c>
      <c r="L1473" s="4">
        <v>4.7762450000000003</v>
      </c>
    </row>
    <row r="1474" spans="2:12" s="2" customFormat="1" x14ac:dyDescent="0.25">
      <c r="B1474" s="2" t="s">
        <v>2</v>
      </c>
      <c r="C1474" s="2" t="str">
        <f>Tableau77[[#This Row],[COMMANDE]]&amp;Tableau77[[#This Row],[ECHEANCE]]&amp;Tableau77[[#This Row],[PLANID]]</f>
        <v>1469434941469</v>
      </c>
      <c r="D1474" s="2">
        <v>1469</v>
      </c>
      <c r="E1474" s="2">
        <v>1469</v>
      </c>
      <c r="F1474" s="3">
        <v>201904</v>
      </c>
      <c r="G1474" s="2">
        <v>201907</v>
      </c>
      <c r="H1474" s="1">
        <v>43494</v>
      </c>
      <c r="I1474" s="2">
        <v>201905</v>
      </c>
      <c r="J1474" s="2" t="s">
        <v>24</v>
      </c>
      <c r="K1474" s="2">
        <v>1469</v>
      </c>
      <c r="L1474" s="4">
        <v>28.596826</v>
      </c>
    </row>
    <row r="1475" spans="2:12" s="2" customFormat="1" x14ac:dyDescent="0.25">
      <c r="B1475" s="2" t="s">
        <v>2</v>
      </c>
      <c r="C1475" s="2" t="str">
        <f>Tableau77[[#This Row],[COMMANDE]]&amp;Tableau77[[#This Row],[ECHEANCE]]&amp;Tableau77[[#This Row],[PLANID]]</f>
        <v>1470435011470</v>
      </c>
      <c r="D1475" s="2">
        <v>1470</v>
      </c>
      <c r="E1475" s="2">
        <v>1470</v>
      </c>
      <c r="F1475" s="3">
        <v>201904</v>
      </c>
      <c r="G1475" s="2">
        <v>201907</v>
      </c>
      <c r="H1475" s="1">
        <v>43501</v>
      </c>
      <c r="I1475" s="2">
        <v>201906</v>
      </c>
      <c r="J1475" s="2" t="s">
        <v>24</v>
      </c>
      <c r="K1475" s="2">
        <v>1470</v>
      </c>
      <c r="L1475" s="4">
        <v>13.264060000000001</v>
      </c>
    </row>
    <row r="1476" spans="2:12" s="2" customFormat="1" x14ac:dyDescent="0.25">
      <c r="B1476" s="2" t="s">
        <v>2</v>
      </c>
      <c r="C1476" s="2" t="str">
        <f>Tableau77[[#This Row],[COMMANDE]]&amp;Tableau77[[#This Row],[ECHEANCE]]&amp;Tableau77[[#This Row],[PLANID]]</f>
        <v>1471435081471</v>
      </c>
      <c r="D1476" s="2">
        <v>1471</v>
      </c>
      <c r="E1476" s="2">
        <v>1471</v>
      </c>
      <c r="F1476" s="3">
        <v>201904</v>
      </c>
      <c r="G1476" s="2">
        <v>201907</v>
      </c>
      <c r="H1476" s="1">
        <v>43508</v>
      </c>
      <c r="I1476" s="2">
        <v>201907</v>
      </c>
      <c r="J1476" s="2" t="s">
        <v>24</v>
      </c>
      <c r="K1476" s="2">
        <v>1471</v>
      </c>
      <c r="L1476" s="4">
        <v>5.5937869999999998</v>
      </c>
    </row>
    <row r="1477" spans="2:12" s="2" customFormat="1" x14ac:dyDescent="0.25">
      <c r="B1477" s="2" t="s">
        <v>2</v>
      </c>
      <c r="C1477" s="2" t="str">
        <f>Tableau77[[#This Row],[COMMANDE]]&amp;Tableau77[[#This Row],[ECHEANCE]]&amp;Tableau77[[#This Row],[PLANID]]</f>
        <v>1472435081472</v>
      </c>
      <c r="D1477" s="2">
        <v>1472</v>
      </c>
      <c r="E1477" s="2">
        <v>1472</v>
      </c>
      <c r="F1477" s="3">
        <v>201906</v>
      </c>
      <c r="G1477" s="2">
        <v>201907</v>
      </c>
      <c r="H1477" s="1">
        <v>43508</v>
      </c>
      <c r="I1477" s="2">
        <v>201907</v>
      </c>
      <c r="J1477" s="2" t="s">
        <v>18</v>
      </c>
      <c r="K1477" s="2">
        <v>1472</v>
      </c>
      <c r="L1477" s="4">
        <v>0.170624</v>
      </c>
    </row>
    <row r="1478" spans="2:12" s="2" customFormat="1" x14ac:dyDescent="0.25">
      <c r="B1478" s="2" t="s">
        <v>2</v>
      </c>
      <c r="C1478" s="2" t="str">
        <f>Tableau77[[#This Row],[COMMANDE]]&amp;Tableau77[[#This Row],[ECHEANCE]]&amp;Tableau77[[#This Row],[PLANID]]</f>
        <v>1473435081473</v>
      </c>
      <c r="D1478" s="2">
        <v>1473</v>
      </c>
      <c r="E1478" s="2">
        <v>1473</v>
      </c>
      <c r="F1478" s="3">
        <v>201906</v>
      </c>
      <c r="G1478" s="2">
        <v>201907</v>
      </c>
      <c r="H1478" s="1">
        <v>43508</v>
      </c>
      <c r="I1478" s="2">
        <v>201907</v>
      </c>
      <c r="J1478" s="2" t="s">
        <v>18</v>
      </c>
      <c r="K1478" s="2">
        <v>1473</v>
      </c>
      <c r="L1478" s="4">
        <v>7.4996489999999998</v>
      </c>
    </row>
    <row r="1479" spans="2:12" s="2" customFormat="1" x14ac:dyDescent="0.25">
      <c r="B1479" s="2" t="s">
        <v>2</v>
      </c>
      <c r="C1479" s="2" t="str">
        <f>Tableau77[[#This Row],[COMMANDE]]&amp;Tableau77[[#This Row],[ECHEANCE]]&amp;Tableau77[[#This Row],[PLANID]]</f>
        <v>1474435151474</v>
      </c>
      <c r="D1479" s="2">
        <v>1474</v>
      </c>
      <c r="E1479" s="2">
        <v>1474</v>
      </c>
      <c r="F1479" s="3">
        <v>201906</v>
      </c>
      <c r="G1479" s="2">
        <v>201907</v>
      </c>
      <c r="H1479" s="1">
        <v>43515</v>
      </c>
      <c r="I1479" s="2">
        <v>201908</v>
      </c>
      <c r="J1479" s="2" t="s">
        <v>18</v>
      </c>
      <c r="K1479" s="2">
        <v>1474</v>
      </c>
      <c r="L1479" s="4">
        <v>8.7467539999999993</v>
      </c>
    </row>
    <row r="1480" spans="2:12" s="2" customFormat="1" x14ac:dyDescent="0.25">
      <c r="B1480" s="2" t="s">
        <v>2</v>
      </c>
      <c r="C1480" s="2" t="str">
        <f>Tableau77[[#This Row],[COMMANDE]]&amp;Tableau77[[#This Row],[ECHEANCE]]&amp;Tableau77[[#This Row],[PLANID]]</f>
        <v>1475435151475</v>
      </c>
      <c r="D1480" s="2">
        <v>1475</v>
      </c>
      <c r="E1480" s="2">
        <v>1475</v>
      </c>
      <c r="F1480" s="3">
        <v>201907</v>
      </c>
      <c r="G1480" s="2">
        <v>201907</v>
      </c>
      <c r="H1480" s="1">
        <v>43515</v>
      </c>
      <c r="I1480" s="2">
        <v>201908</v>
      </c>
      <c r="J1480" s="2" t="s">
        <v>18</v>
      </c>
      <c r="K1480" s="2">
        <v>1475</v>
      </c>
      <c r="L1480" s="4">
        <v>21.865642999999999</v>
      </c>
    </row>
    <row r="1481" spans="2:12" s="2" customFormat="1" x14ac:dyDescent="0.25">
      <c r="B1481" s="2" t="s">
        <v>2</v>
      </c>
      <c r="C1481" s="2" t="str">
        <f>Tableau77[[#This Row],[COMMANDE]]&amp;Tableau77[[#This Row],[ECHEANCE]]&amp;Tableau77[[#This Row],[PLANID]]</f>
        <v>1476435221476</v>
      </c>
      <c r="D1481" s="2">
        <v>1476</v>
      </c>
      <c r="E1481" s="2">
        <v>1476</v>
      </c>
      <c r="F1481" s="3">
        <v>201907</v>
      </c>
      <c r="G1481" s="2">
        <v>201907</v>
      </c>
      <c r="H1481" s="1">
        <v>43522</v>
      </c>
      <c r="I1481" s="2">
        <v>201909</v>
      </c>
      <c r="J1481" s="2" t="s">
        <v>18</v>
      </c>
      <c r="K1481" s="2">
        <v>1476</v>
      </c>
      <c r="L1481" s="4">
        <v>5.0111749999999997</v>
      </c>
    </row>
    <row r="1482" spans="2:12" s="2" customFormat="1" x14ac:dyDescent="0.25">
      <c r="B1482" s="2" t="s">
        <v>2</v>
      </c>
      <c r="C1482" s="2" t="str">
        <f>Tableau77[[#This Row],[COMMANDE]]&amp;Tableau77[[#This Row],[ECHEANCE]]&amp;Tableau77[[#This Row],[PLANID]]</f>
        <v>1477435221477</v>
      </c>
      <c r="D1482" s="2">
        <v>1477</v>
      </c>
      <c r="E1482" s="2">
        <v>1477</v>
      </c>
      <c r="F1482" s="3">
        <v>201908</v>
      </c>
      <c r="G1482" s="2">
        <v>201908</v>
      </c>
      <c r="H1482" s="1">
        <v>43522</v>
      </c>
      <c r="I1482" s="2">
        <v>201909</v>
      </c>
      <c r="J1482" s="2" t="s">
        <v>26</v>
      </c>
      <c r="K1482" s="2">
        <v>1477</v>
      </c>
      <c r="L1482" s="4">
        <v>17.491319000000001</v>
      </c>
    </row>
    <row r="1483" spans="2:12" s="2" customFormat="1" x14ac:dyDescent="0.25">
      <c r="B1483" s="2" t="s">
        <v>2</v>
      </c>
      <c r="C1483" s="2" t="str">
        <f>Tableau77[[#This Row],[COMMANDE]]&amp;Tableau77[[#This Row],[ECHEANCE]]&amp;Tableau77[[#This Row],[PLANID]]</f>
        <v>1478435291478</v>
      </c>
      <c r="D1483" s="2">
        <v>1478</v>
      </c>
      <c r="E1483" s="2">
        <v>1478</v>
      </c>
      <c r="F1483" s="3">
        <v>201908</v>
      </c>
      <c r="G1483" s="2">
        <v>201908</v>
      </c>
      <c r="H1483" s="1">
        <v>43529</v>
      </c>
      <c r="I1483" s="2">
        <v>201910</v>
      </c>
      <c r="J1483" s="2" t="s">
        <v>26</v>
      </c>
      <c r="K1483" s="2">
        <v>1478</v>
      </c>
      <c r="L1483" s="4">
        <v>18.977938000000002</v>
      </c>
    </row>
    <row r="1484" spans="2:12" s="2" customFormat="1" x14ac:dyDescent="0.25">
      <c r="B1484" s="2" t="s">
        <v>2</v>
      </c>
      <c r="C1484" s="2" t="str">
        <f>Tableau77[[#This Row],[COMMANDE]]&amp;Tableau77[[#This Row],[ECHEANCE]]&amp;Tableau77[[#This Row],[PLANID]]</f>
        <v>1479435361479</v>
      </c>
      <c r="D1484" s="2">
        <v>1479</v>
      </c>
      <c r="E1484" s="2">
        <v>1479</v>
      </c>
      <c r="F1484" s="3">
        <v>201908</v>
      </c>
      <c r="G1484" s="2">
        <v>201908</v>
      </c>
      <c r="H1484" s="1">
        <v>43536</v>
      </c>
      <c r="I1484" s="2">
        <v>201911</v>
      </c>
      <c r="J1484" s="2" t="s">
        <v>26</v>
      </c>
      <c r="K1484" s="2">
        <v>1479</v>
      </c>
      <c r="L1484" s="4">
        <v>4.3400990000000004</v>
      </c>
    </row>
    <row r="1485" spans="2:12" s="2" customFormat="1" x14ac:dyDescent="0.25">
      <c r="B1485" s="2" t="s">
        <v>2</v>
      </c>
      <c r="C1485" s="2" t="str">
        <f>Tableau77[[#This Row],[COMMANDE]]&amp;Tableau77[[#This Row],[ECHEANCE]]&amp;Tableau77[[#This Row],[PLANID]]</f>
        <v>1480435361480</v>
      </c>
      <c r="D1485" s="2">
        <v>1480</v>
      </c>
      <c r="E1485" s="2">
        <v>1480</v>
      </c>
      <c r="F1485" s="3">
        <v>201909</v>
      </c>
      <c r="G1485" s="2">
        <v>201909</v>
      </c>
      <c r="H1485" s="1">
        <v>43536</v>
      </c>
      <c r="I1485" s="2">
        <v>201911</v>
      </c>
      <c r="J1485" s="2" t="s">
        <v>32</v>
      </c>
      <c r="K1485" s="2">
        <v>1480</v>
      </c>
      <c r="L1485" s="4">
        <v>19.877970000000001</v>
      </c>
    </row>
    <row r="1486" spans="2:12" s="2" customFormat="1" x14ac:dyDescent="0.25">
      <c r="B1486" s="2" t="s">
        <v>2</v>
      </c>
      <c r="C1486" s="2" t="str">
        <f>Tableau77[[#This Row],[COMMANDE]]&amp;Tableau77[[#This Row],[ECHEANCE]]&amp;Tableau77[[#This Row],[PLANID]]</f>
        <v>1481435431481</v>
      </c>
      <c r="D1486" s="2">
        <v>1481</v>
      </c>
      <c r="E1486" s="2">
        <v>1481</v>
      </c>
      <c r="F1486" s="3">
        <v>201909</v>
      </c>
      <c r="G1486" s="2">
        <v>201909</v>
      </c>
      <c r="H1486" s="1">
        <v>43543</v>
      </c>
      <c r="I1486" s="2">
        <v>201912</v>
      </c>
      <c r="J1486" s="2" t="s">
        <v>32</v>
      </c>
      <c r="K1486" s="2">
        <v>1481</v>
      </c>
      <c r="L1486" s="4">
        <v>2.7502779999999998</v>
      </c>
    </row>
    <row r="1487" spans="2:12" s="2" customFormat="1" x14ac:dyDescent="0.25">
      <c r="B1487" s="2" t="s">
        <v>2</v>
      </c>
      <c r="C1487" s="2" t="str">
        <f>Tableau77[[#This Row],[COMMANDE]]&amp;Tableau77[[#This Row],[ECHEANCE]]&amp;Tableau77[[#This Row],[PLANID]]</f>
        <v>1482435431482</v>
      </c>
      <c r="D1487" s="2">
        <v>1482</v>
      </c>
      <c r="E1487" s="2">
        <v>1482</v>
      </c>
      <c r="F1487" s="3">
        <v>201910</v>
      </c>
      <c r="G1487" s="2">
        <v>201909</v>
      </c>
      <c r="H1487" s="1">
        <v>43543</v>
      </c>
      <c r="I1487" s="2">
        <v>201912</v>
      </c>
      <c r="J1487" s="2" t="s">
        <v>32</v>
      </c>
      <c r="K1487" s="2">
        <v>1482</v>
      </c>
      <c r="L1487" s="4">
        <v>34.967571999999997</v>
      </c>
    </row>
    <row r="1488" spans="2:12" s="2" customFormat="1" x14ac:dyDescent="0.25">
      <c r="B1488" s="2" t="s">
        <v>2</v>
      </c>
      <c r="C1488" s="2" t="str">
        <f>Tableau77[[#This Row],[COMMANDE]]&amp;Tableau77[[#This Row],[ECHEANCE]]&amp;Tableau77[[#This Row],[PLANID]]</f>
        <v>1483435431483</v>
      </c>
      <c r="D1488" s="2">
        <v>1483</v>
      </c>
      <c r="E1488" s="2">
        <v>1483</v>
      </c>
      <c r="F1488" s="3">
        <v>201910</v>
      </c>
      <c r="G1488" s="2">
        <v>201911</v>
      </c>
      <c r="H1488" s="1">
        <v>43543</v>
      </c>
      <c r="I1488" s="2">
        <v>201912</v>
      </c>
      <c r="J1488" s="2" t="s">
        <v>17</v>
      </c>
      <c r="K1488" s="2">
        <v>1483</v>
      </c>
      <c r="L1488" s="4">
        <v>21.848780999999999</v>
      </c>
    </row>
    <row r="1489" spans="2:12" s="2" customFormat="1" x14ac:dyDescent="0.25">
      <c r="B1489" s="2" t="s">
        <v>2</v>
      </c>
      <c r="C1489" s="2" t="str">
        <f>Tableau77[[#This Row],[COMMANDE]]&amp;Tableau77[[#This Row],[ECHEANCE]]&amp;Tableau77[[#This Row],[PLANID]]</f>
        <v>1484435501484</v>
      </c>
      <c r="D1489" s="2">
        <v>1484</v>
      </c>
      <c r="E1489" s="2">
        <v>1484</v>
      </c>
      <c r="F1489" s="3">
        <v>201911</v>
      </c>
      <c r="G1489" s="2">
        <v>201912</v>
      </c>
      <c r="H1489" s="1">
        <v>43550</v>
      </c>
      <c r="I1489" s="2">
        <v>201913</v>
      </c>
      <c r="J1489" s="2" t="s">
        <v>17</v>
      </c>
      <c r="K1489" s="2">
        <v>1484</v>
      </c>
      <c r="L1489" s="4">
        <v>49.365493999999998</v>
      </c>
    </row>
    <row r="1490" spans="2:12" s="2" customFormat="1" x14ac:dyDescent="0.25">
      <c r="B1490" s="2" t="s">
        <v>2</v>
      </c>
      <c r="C1490" s="2" t="str">
        <f>Tableau77[[#This Row],[COMMANDE]]&amp;Tableau77[[#This Row],[ECHEANCE]]&amp;Tableau77[[#This Row],[PLANID]]</f>
        <v>1485435571485</v>
      </c>
      <c r="D1490" s="2">
        <v>1485</v>
      </c>
      <c r="E1490" s="2">
        <v>1485</v>
      </c>
      <c r="F1490" s="3">
        <v>201912</v>
      </c>
      <c r="G1490" s="2">
        <v>201913</v>
      </c>
      <c r="H1490" s="1">
        <v>43557</v>
      </c>
      <c r="I1490" s="2">
        <v>201914</v>
      </c>
      <c r="J1490" s="2" t="s">
        <v>17</v>
      </c>
      <c r="K1490" s="2">
        <v>1485</v>
      </c>
      <c r="L1490" s="4">
        <v>33.898524000000002</v>
      </c>
    </row>
    <row r="1491" spans="2:12" s="2" customFormat="1" x14ac:dyDescent="0.25">
      <c r="B1491" s="2" t="s">
        <v>2</v>
      </c>
      <c r="C1491" s="2" t="str">
        <f>Tableau77[[#This Row],[COMMANDE]]&amp;Tableau77[[#This Row],[ECHEANCE]]&amp;Tableau77[[#This Row],[PLANID]]</f>
        <v>1486435631486</v>
      </c>
      <c r="D1491" s="2">
        <v>1486</v>
      </c>
      <c r="E1491" s="2">
        <v>1486</v>
      </c>
      <c r="F1491" s="3">
        <v>201912</v>
      </c>
      <c r="G1491" s="2">
        <v>201913</v>
      </c>
      <c r="H1491" s="1">
        <v>43563</v>
      </c>
      <c r="I1491" s="2">
        <v>201915</v>
      </c>
      <c r="J1491" s="2" t="s">
        <v>17</v>
      </c>
      <c r="K1491" s="2">
        <v>1486</v>
      </c>
      <c r="L1491" s="4">
        <v>36.310170999999997</v>
      </c>
    </row>
    <row r="1492" spans="2:12" s="2" customFormat="1" x14ac:dyDescent="0.25">
      <c r="B1492" s="2" t="s">
        <v>2</v>
      </c>
      <c r="C1492" s="2" t="str">
        <f>Tableau77[[#This Row],[COMMANDE]]&amp;Tableau77[[#This Row],[ECHEANCE]]&amp;Tableau77[[#This Row],[PLANID]]</f>
        <v>1487435721487</v>
      </c>
      <c r="D1492" s="2">
        <v>1487</v>
      </c>
      <c r="E1492" s="2">
        <v>1487</v>
      </c>
      <c r="F1492" s="3">
        <v>201914</v>
      </c>
      <c r="G1492" s="2">
        <v>201914</v>
      </c>
      <c r="H1492" s="1">
        <v>43572</v>
      </c>
      <c r="I1492" s="2">
        <v>201916</v>
      </c>
      <c r="J1492" s="2" t="s">
        <v>17</v>
      </c>
      <c r="K1492" s="2">
        <v>1487</v>
      </c>
      <c r="L1492" s="4">
        <v>31.405774999999998</v>
      </c>
    </row>
    <row r="1493" spans="2:12" s="2" customFormat="1" x14ac:dyDescent="0.25">
      <c r="B1493" s="2" t="s">
        <v>2</v>
      </c>
      <c r="C1493" s="2" t="str">
        <f>Tableau77[[#This Row],[COMMANDE]]&amp;Tableau77[[#This Row],[ECHEANCE]]&amp;Tableau77[[#This Row],[PLANID]]</f>
        <v>1488435741488</v>
      </c>
      <c r="D1493" s="2">
        <v>1488</v>
      </c>
      <c r="E1493" s="2">
        <v>1488</v>
      </c>
      <c r="F1493" s="3">
        <v>201914</v>
      </c>
      <c r="G1493" s="2">
        <v>201915</v>
      </c>
      <c r="H1493" s="1">
        <v>43574</v>
      </c>
      <c r="I1493" s="2">
        <v>201916</v>
      </c>
      <c r="J1493" s="2" t="s">
        <v>17</v>
      </c>
      <c r="K1493" s="2">
        <v>1488</v>
      </c>
      <c r="L1493" s="4">
        <v>27.844006</v>
      </c>
    </row>
    <row r="1494" spans="2:12" s="2" customFormat="1" x14ac:dyDescent="0.25">
      <c r="B1494" s="2" t="s">
        <v>2</v>
      </c>
      <c r="C1494" s="2" t="str">
        <f>Tableau77[[#This Row],[COMMANDE]]&amp;Tableau77[[#This Row],[ECHEANCE]]&amp;Tableau77[[#This Row],[PLANID]]</f>
        <v>1489435801489</v>
      </c>
      <c r="D1494" s="2">
        <v>1489</v>
      </c>
      <c r="E1494" s="2">
        <v>1489</v>
      </c>
      <c r="F1494" s="3">
        <v>201915</v>
      </c>
      <c r="G1494" s="2">
        <v>201915</v>
      </c>
      <c r="H1494" s="1">
        <v>43580</v>
      </c>
      <c r="I1494" s="2">
        <v>201917</v>
      </c>
      <c r="J1494" s="2" t="s">
        <v>17</v>
      </c>
      <c r="K1494" s="2">
        <v>1489</v>
      </c>
      <c r="L1494" s="4">
        <v>10.444258</v>
      </c>
    </row>
    <row r="1495" spans="2:12" s="2" customFormat="1" x14ac:dyDescent="0.25">
      <c r="B1495" s="2" t="s">
        <v>2</v>
      </c>
      <c r="C1495" s="2" t="str">
        <f>Tableau77[[#This Row],[COMMANDE]]&amp;Tableau77[[#This Row],[ECHEANCE]]&amp;Tableau77[[#This Row],[PLANID]]</f>
        <v>1490435811490</v>
      </c>
      <c r="D1495" s="2">
        <v>1490</v>
      </c>
      <c r="E1495" s="2">
        <v>1490</v>
      </c>
      <c r="F1495" s="3">
        <v>201915</v>
      </c>
      <c r="G1495" s="2">
        <v>201915</v>
      </c>
      <c r="H1495" s="1">
        <v>43581</v>
      </c>
      <c r="I1495" s="2">
        <v>201917</v>
      </c>
      <c r="J1495" s="2" t="s">
        <v>17</v>
      </c>
      <c r="K1495" s="2">
        <v>1490</v>
      </c>
      <c r="L1495" s="4">
        <v>27.844006</v>
      </c>
    </row>
    <row r="1496" spans="2:12" s="2" customFormat="1" x14ac:dyDescent="0.25">
      <c r="B1496" s="2" t="s">
        <v>2</v>
      </c>
      <c r="C1496" s="2" t="str">
        <f>Tableau77[[#This Row],[COMMANDE]]&amp;Tableau77[[#This Row],[ECHEANCE]]&amp;Tableau77[[#This Row],[PLANID]]</f>
        <v>1491435911491</v>
      </c>
      <c r="D1496" s="2">
        <v>1491</v>
      </c>
      <c r="E1496" s="2">
        <v>1491</v>
      </c>
      <c r="F1496" s="3">
        <v>201917</v>
      </c>
      <c r="G1496" s="2">
        <v>201916</v>
      </c>
      <c r="H1496" s="1">
        <v>43591</v>
      </c>
      <c r="I1496" s="2">
        <v>201919</v>
      </c>
      <c r="J1496" s="2" t="s">
        <v>17</v>
      </c>
      <c r="K1496" s="2">
        <v>1491</v>
      </c>
      <c r="L1496" s="4">
        <v>27.844006</v>
      </c>
    </row>
    <row r="1497" spans="2:12" s="2" customFormat="1" x14ac:dyDescent="0.25">
      <c r="B1497" s="2" t="s">
        <v>2</v>
      </c>
      <c r="C1497" s="2" t="str">
        <f>Tableau77[[#This Row],[COMMANDE]]&amp;Tableau77[[#This Row],[ECHEANCE]]&amp;Tableau77[[#This Row],[PLANID]]</f>
        <v>1492435991492</v>
      </c>
      <c r="D1497" s="2">
        <v>1492</v>
      </c>
      <c r="E1497" s="2">
        <v>1492</v>
      </c>
      <c r="F1497" s="3">
        <v>201918</v>
      </c>
      <c r="G1497" s="2">
        <v>201917</v>
      </c>
      <c r="H1497" s="1">
        <v>43599</v>
      </c>
      <c r="I1497" s="2">
        <v>201920</v>
      </c>
      <c r="J1497" s="2" t="s">
        <v>17</v>
      </c>
      <c r="K1497" s="2">
        <v>1492</v>
      </c>
      <c r="L1497" s="4">
        <v>15.785769999999999</v>
      </c>
    </row>
    <row r="1498" spans="2:12" s="2" customFormat="1" x14ac:dyDescent="0.25">
      <c r="B1498" s="2" t="s">
        <v>2</v>
      </c>
      <c r="C1498" s="2" t="str">
        <f>Tableau77[[#This Row],[COMMANDE]]&amp;Tableau77[[#This Row],[ECHEANCE]]&amp;Tableau77[[#This Row],[PLANID]]</f>
        <v>1493436051493</v>
      </c>
      <c r="D1498" s="2">
        <v>1493</v>
      </c>
      <c r="E1498" s="2">
        <v>1493</v>
      </c>
      <c r="F1498" s="3">
        <v>201918</v>
      </c>
      <c r="G1498" s="2">
        <v>201917</v>
      </c>
      <c r="H1498" s="1">
        <v>43605</v>
      </c>
      <c r="I1498" s="2">
        <v>201921</v>
      </c>
      <c r="J1498" s="2" t="s">
        <v>17</v>
      </c>
      <c r="K1498" s="2">
        <v>1493</v>
      </c>
      <c r="L1498" s="4">
        <v>39.282274999999998</v>
      </c>
    </row>
    <row r="1499" spans="2:12" s="2" customFormat="1" x14ac:dyDescent="0.25">
      <c r="B1499" s="2" t="s">
        <v>2</v>
      </c>
      <c r="C1499" s="2" t="str">
        <f>Tableau77[[#This Row],[COMMANDE]]&amp;Tableau77[[#This Row],[ECHEANCE]]&amp;Tableau77[[#This Row],[PLANID]]</f>
        <v>1494436091494</v>
      </c>
      <c r="D1499" s="2">
        <v>1494</v>
      </c>
      <c r="E1499" s="2">
        <v>1494</v>
      </c>
      <c r="F1499" s="3">
        <v>201919</v>
      </c>
      <c r="G1499" s="2">
        <v>201918</v>
      </c>
      <c r="H1499" s="1">
        <v>43609</v>
      </c>
      <c r="I1499" s="2">
        <v>201921</v>
      </c>
      <c r="J1499" s="2" t="s">
        <v>17</v>
      </c>
      <c r="K1499" s="2">
        <v>1494</v>
      </c>
      <c r="L1499" s="4">
        <v>24.201136000000002</v>
      </c>
    </row>
    <row r="1500" spans="2:12" s="2" customFormat="1" x14ac:dyDescent="0.25">
      <c r="B1500" s="2" t="s">
        <v>2</v>
      </c>
      <c r="C1500" s="2" t="str">
        <f>Tableau77[[#This Row],[COMMANDE]]&amp;Tableau77[[#This Row],[ECHEANCE]]&amp;Tableau77[[#This Row],[PLANID]]</f>
        <v>1495436121495</v>
      </c>
      <c r="D1500" s="2">
        <v>1495</v>
      </c>
      <c r="E1500" s="2">
        <v>1495</v>
      </c>
      <c r="F1500" s="3">
        <v>201920</v>
      </c>
      <c r="G1500" s="2">
        <v>201919</v>
      </c>
      <c r="H1500" s="1">
        <v>43612</v>
      </c>
      <c r="I1500" s="2">
        <v>201922</v>
      </c>
      <c r="J1500" s="2" t="s">
        <v>17</v>
      </c>
      <c r="K1500" s="2">
        <v>1495</v>
      </c>
      <c r="L1500" s="4">
        <v>10.444258</v>
      </c>
    </row>
    <row r="1501" spans="2:12" s="2" customFormat="1" x14ac:dyDescent="0.25">
      <c r="B1501" s="2" t="s">
        <v>2</v>
      </c>
      <c r="C1501" s="2" t="str">
        <f>Tableau77[[#This Row],[COMMANDE]]&amp;Tableau77[[#This Row],[ECHEANCE]]&amp;Tableau77[[#This Row],[PLANID]]</f>
        <v>1496436191496</v>
      </c>
      <c r="D1501" s="2">
        <v>1496</v>
      </c>
      <c r="E1501" s="2">
        <v>1496</v>
      </c>
      <c r="F1501" s="3">
        <v>201920</v>
      </c>
      <c r="G1501" s="2">
        <v>201919</v>
      </c>
      <c r="H1501" s="1">
        <v>43619</v>
      </c>
      <c r="I1501" s="2">
        <v>201923</v>
      </c>
      <c r="J1501" s="2" t="s">
        <v>17</v>
      </c>
      <c r="K1501" s="2">
        <v>1496</v>
      </c>
      <c r="L1501" s="4">
        <v>24.201136000000002</v>
      </c>
    </row>
    <row r="1502" spans="2:12" s="2" customFormat="1" x14ac:dyDescent="0.25">
      <c r="B1502" s="2" t="s">
        <v>2</v>
      </c>
      <c r="C1502" s="2" t="str">
        <f>Tableau77[[#This Row],[COMMANDE]]&amp;Tableau77[[#This Row],[ECHEANCE]]&amp;Tableau77[[#This Row],[PLANID]]</f>
        <v>1497436271497</v>
      </c>
      <c r="D1502" s="2">
        <v>1497</v>
      </c>
      <c r="E1502" s="2">
        <v>1497</v>
      </c>
      <c r="F1502" s="3">
        <v>201922</v>
      </c>
      <c r="G1502" s="2">
        <v>201920</v>
      </c>
      <c r="H1502" s="1">
        <v>43627</v>
      </c>
      <c r="I1502" s="2">
        <v>201924</v>
      </c>
      <c r="J1502" s="2" t="s">
        <v>17</v>
      </c>
      <c r="K1502" s="2">
        <v>1497</v>
      </c>
      <c r="L1502" s="4">
        <v>12.142899999999999</v>
      </c>
    </row>
    <row r="1503" spans="2:12" s="2" customFormat="1" x14ac:dyDescent="0.25">
      <c r="B1503" s="2" t="s">
        <v>2</v>
      </c>
      <c r="C1503" s="2" t="str">
        <f>Tableau77[[#This Row],[COMMANDE]]&amp;Tableau77[[#This Row],[ECHEANCE]]&amp;Tableau77[[#This Row],[PLANID]]</f>
        <v>1498435091498</v>
      </c>
      <c r="D1503" s="2">
        <v>1498</v>
      </c>
      <c r="E1503" s="2">
        <v>1498</v>
      </c>
      <c r="F1503" s="3">
        <v>201906</v>
      </c>
      <c r="G1503" s="2">
        <v>201907</v>
      </c>
      <c r="H1503" s="1">
        <v>43509</v>
      </c>
      <c r="I1503" s="2">
        <v>201907</v>
      </c>
      <c r="J1503" s="2" t="s">
        <v>23</v>
      </c>
      <c r="K1503" s="2">
        <v>1498</v>
      </c>
      <c r="L1503" s="4">
        <v>5.417535</v>
      </c>
    </row>
    <row r="1504" spans="2:12" s="2" customFormat="1" x14ac:dyDescent="0.25">
      <c r="B1504" s="2" t="s">
        <v>2</v>
      </c>
      <c r="C1504" s="2" t="str">
        <f>Tableau77[[#This Row],[COMMANDE]]&amp;Tableau77[[#This Row],[ECHEANCE]]&amp;Tableau77[[#This Row],[PLANID]]</f>
        <v>1499435091499</v>
      </c>
      <c r="D1504" s="2">
        <v>1499</v>
      </c>
      <c r="E1504" s="2">
        <v>1499</v>
      </c>
      <c r="F1504" s="3">
        <v>201906</v>
      </c>
      <c r="G1504" s="2">
        <v>201907</v>
      </c>
      <c r="H1504" s="1">
        <v>43509</v>
      </c>
      <c r="I1504" s="2">
        <v>201907</v>
      </c>
      <c r="J1504" s="2" t="s">
        <v>27</v>
      </c>
      <c r="K1504" s="2">
        <v>1499</v>
      </c>
      <c r="L1504" s="4">
        <v>16.2895</v>
      </c>
    </row>
    <row r="1505" spans="2:12" s="2" customFormat="1" x14ac:dyDescent="0.25">
      <c r="B1505" s="2" t="s">
        <v>2</v>
      </c>
      <c r="C1505" s="2" t="str">
        <f>Tableau77[[#This Row],[COMMANDE]]&amp;Tableau77[[#This Row],[ECHEANCE]]&amp;Tableau77[[#This Row],[PLANID]]</f>
        <v>1500435111500</v>
      </c>
      <c r="D1505" s="2">
        <v>1500</v>
      </c>
      <c r="E1505" s="2">
        <v>1500</v>
      </c>
      <c r="F1505" s="3">
        <v>201906</v>
      </c>
      <c r="G1505" s="2">
        <v>201907</v>
      </c>
      <c r="H1505" s="1">
        <v>43511</v>
      </c>
      <c r="I1505" s="2">
        <v>201907</v>
      </c>
      <c r="J1505" s="2" t="s">
        <v>23</v>
      </c>
      <c r="K1505" s="2">
        <v>1500</v>
      </c>
      <c r="L1505" s="4">
        <v>19.732147999999999</v>
      </c>
    </row>
    <row r="1506" spans="2:12" s="2" customFormat="1" x14ac:dyDescent="0.25">
      <c r="B1506" s="2" t="s">
        <v>2</v>
      </c>
      <c r="C1506" s="2" t="str">
        <f>Tableau77[[#This Row],[COMMANDE]]&amp;Tableau77[[#This Row],[ECHEANCE]]&amp;Tableau77[[#This Row],[PLANID]]</f>
        <v>1501435111501</v>
      </c>
      <c r="D1506" s="2">
        <v>1501</v>
      </c>
      <c r="E1506" s="2">
        <v>1501</v>
      </c>
      <c r="F1506" s="3">
        <v>201906</v>
      </c>
      <c r="G1506" s="2">
        <v>201907</v>
      </c>
      <c r="H1506" s="1">
        <v>43511</v>
      </c>
      <c r="I1506" s="2">
        <v>201907</v>
      </c>
      <c r="J1506" s="2" t="s">
        <v>32</v>
      </c>
      <c r="K1506" s="2">
        <v>1501</v>
      </c>
      <c r="L1506" s="4">
        <v>1.8589230000000001</v>
      </c>
    </row>
    <row r="1507" spans="2:12" s="2" customFormat="1" x14ac:dyDescent="0.25">
      <c r="B1507" s="2" t="s">
        <v>2</v>
      </c>
      <c r="C1507" s="2" t="str">
        <f>Tableau77[[#This Row],[COMMANDE]]&amp;Tableau77[[#This Row],[ECHEANCE]]&amp;Tableau77[[#This Row],[PLANID]]</f>
        <v>1502435111502</v>
      </c>
      <c r="D1507" s="2">
        <v>1502</v>
      </c>
      <c r="E1507" s="2">
        <v>1502</v>
      </c>
      <c r="F1507" s="3">
        <v>201906</v>
      </c>
      <c r="G1507" s="2">
        <v>201908</v>
      </c>
      <c r="H1507" s="1">
        <v>43511</v>
      </c>
      <c r="I1507" s="2">
        <v>201907</v>
      </c>
      <c r="J1507" s="2" t="s">
        <v>32</v>
      </c>
      <c r="K1507" s="2">
        <v>1502</v>
      </c>
      <c r="L1507" s="4">
        <v>4.4441290000000002</v>
      </c>
    </row>
    <row r="1508" spans="2:12" s="2" customFormat="1" x14ac:dyDescent="0.25">
      <c r="B1508" s="2" t="s">
        <v>2</v>
      </c>
      <c r="C1508" s="2" t="str">
        <f>Tableau77[[#This Row],[COMMANDE]]&amp;Tableau77[[#This Row],[ECHEANCE]]&amp;Tableau77[[#This Row],[PLANID]]</f>
        <v>1503435301503</v>
      </c>
      <c r="D1508" s="2">
        <v>1503</v>
      </c>
      <c r="E1508" s="2">
        <v>1503</v>
      </c>
      <c r="F1508" s="3">
        <v>201906</v>
      </c>
      <c r="G1508" s="2">
        <v>201908</v>
      </c>
      <c r="H1508" s="1">
        <v>43530</v>
      </c>
      <c r="I1508" s="2">
        <v>201910</v>
      </c>
      <c r="J1508" s="2" t="s">
        <v>32</v>
      </c>
      <c r="K1508" s="2">
        <v>1503</v>
      </c>
      <c r="L1508" s="4">
        <v>26.0352</v>
      </c>
    </row>
    <row r="1509" spans="2:12" s="2" customFormat="1" x14ac:dyDescent="0.25">
      <c r="B1509" s="2" t="s">
        <v>2</v>
      </c>
      <c r="C1509" s="2" t="str">
        <f>Tableau77[[#This Row],[COMMANDE]]&amp;Tableau77[[#This Row],[ECHEANCE]]&amp;Tableau77[[#This Row],[PLANID]]</f>
        <v>1504435371504</v>
      </c>
      <c r="D1509" s="2">
        <v>1504</v>
      </c>
      <c r="E1509" s="2">
        <v>1504</v>
      </c>
      <c r="F1509" s="3">
        <v>201906</v>
      </c>
      <c r="G1509" s="2">
        <v>201908</v>
      </c>
      <c r="H1509" s="1">
        <v>43537</v>
      </c>
      <c r="I1509" s="2">
        <v>201911</v>
      </c>
      <c r="J1509" s="2" t="s">
        <v>32</v>
      </c>
      <c r="K1509" s="2">
        <v>1504</v>
      </c>
      <c r="L1509" s="4">
        <v>16.287258999999999</v>
      </c>
    </row>
    <row r="1510" spans="2:12" s="2" customFormat="1" x14ac:dyDescent="0.25">
      <c r="B1510" s="2" t="s">
        <v>2</v>
      </c>
      <c r="C1510" s="2" t="str">
        <f>Tableau77[[#This Row],[COMMANDE]]&amp;Tableau77[[#This Row],[ECHEANCE]]&amp;Tableau77[[#This Row],[PLANID]]</f>
        <v>1505435371505</v>
      </c>
      <c r="D1510" s="2">
        <v>1505</v>
      </c>
      <c r="E1510" s="2">
        <v>1505</v>
      </c>
      <c r="F1510" s="3">
        <v>201909</v>
      </c>
      <c r="G1510" s="2">
        <v>201911</v>
      </c>
      <c r="H1510" s="1">
        <v>43537</v>
      </c>
      <c r="I1510" s="2">
        <v>201911</v>
      </c>
      <c r="J1510" s="2" t="s">
        <v>17</v>
      </c>
      <c r="K1510" s="2">
        <v>1505</v>
      </c>
      <c r="L1510" s="4">
        <v>17.717486999999998</v>
      </c>
    </row>
    <row r="1511" spans="2:12" s="2" customFormat="1" x14ac:dyDescent="0.25">
      <c r="B1511" s="2" t="s">
        <v>2</v>
      </c>
      <c r="C1511" s="2" t="str">
        <f>Tableau77[[#This Row],[COMMANDE]]&amp;Tableau77[[#This Row],[ECHEANCE]]&amp;Tableau77[[#This Row],[PLANID]]</f>
        <v>1506435371506</v>
      </c>
      <c r="D1511" s="2">
        <v>1506</v>
      </c>
      <c r="E1511" s="2">
        <v>1506</v>
      </c>
      <c r="F1511" s="3">
        <v>201910</v>
      </c>
      <c r="G1511" s="2">
        <v>201909</v>
      </c>
      <c r="H1511" s="1">
        <v>43537</v>
      </c>
      <c r="I1511" s="2">
        <v>201911</v>
      </c>
      <c r="J1511" s="2" t="s">
        <v>32</v>
      </c>
      <c r="K1511" s="2">
        <v>1506</v>
      </c>
      <c r="L1511" s="4">
        <v>18.065653999999999</v>
      </c>
    </row>
    <row r="1512" spans="2:12" s="2" customFormat="1" x14ac:dyDescent="0.25">
      <c r="B1512" s="2" t="s">
        <v>2</v>
      </c>
      <c r="C1512" s="2" t="str">
        <f>Tableau77[[#This Row],[COMMANDE]]&amp;Tableau77[[#This Row],[ECHEANCE]]&amp;Tableau77[[#This Row],[PLANID]]</f>
        <v>1507435501507</v>
      </c>
      <c r="D1512" s="2">
        <v>1507</v>
      </c>
      <c r="E1512" s="2">
        <v>1507</v>
      </c>
      <c r="F1512" s="3">
        <v>201910</v>
      </c>
      <c r="G1512" s="2">
        <v>201912</v>
      </c>
      <c r="H1512" s="1">
        <v>43550</v>
      </c>
      <c r="I1512" s="2">
        <v>201913</v>
      </c>
      <c r="J1512" s="2" t="s">
        <v>17</v>
      </c>
      <c r="K1512" s="2">
        <v>1507</v>
      </c>
      <c r="L1512" s="4">
        <v>52.070399999999999</v>
      </c>
    </row>
    <row r="1513" spans="2:12" s="2" customFormat="1" x14ac:dyDescent="0.25">
      <c r="B1513" s="2" t="s">
        <v>2</v>
      </c>
      <c r="C1513" s="2" t="str">
        <f>Tableau77[[#This Row],[COMMANDE]]&amp;Tableau77[[#This Row],[ECHEANCE]]&amp;Tableau77[[#This Row],[PLANID]]</f>
        <v>1508435781508</v>
      </c>
      <c r="D1513" s="2">
        <v>1508</v>
      </c>
      <c r="E1513" s="2">
        <v>1508</v>
      </c>
      <c r="F1513" s="3">
        <v>201914</v>
      </c>
      <c r="G1513" s="2">
        <v>201915</v>
      </c>
      <c r="H1513" s="1">
        <v>43578</v>
      </c>
      <c r="I1513" s="2">
        <v>201917</v>
      </c>
      <c r="J1513" s="2" t="s">
        <v>17</v>
      </c>
      <c r="K1513" s="2">
        <v>1508</v>
      </c>
      <c r="L1513" s="4">
        <v>52.070399999999999</v>
      </c>
    </row>
    <row r="1514" spans="2:12" s="2" customFormat="1" x14ac:dyDescent="0.25">
      <c r="B1514" s="2" t="s">
        <v>2</v>
      </c>
      <c r="C1514" s="2" t="str">
        <f>Tableau77[[#This Row],[COMMANDE]]&amp;Tableau77[[#This Row],[ECHEANCE]]&amp;Tableau77[[#This Row],[PLANID]]</f>
        <v>1509435811509</v>
      </c>
      <c r="D1514" s="2">
        <v>1509</v>
      </c>
      <c r="E1514" s="2">
        <v>1509</v>
      </c>
      <c r="F1514" s="3">
        <v>201915</v>
      </c>
      <c r="G1514" s="2">
        <v>201916</v>
      </c>
      <c r="H1514" s="1">
        <v>43581</v>
      </c>
      <c r="I1514" s="2">
        <v>201917</v>
      </c>
      <c r="J1514" s="2" t="s">
        <v>17</v>
      </c>
      <c r="K1514" s="2">
        <v>1509</v>
      </c>
      <c r="L1514" s="4">
        <v>26.0352</v>
      </c>
    </row>
    <row r="1515" spans="2:12" s="2" customFormat="1" x14ac:dyDescent="0.25">
      <c r="B1515" s="2" t="s">
        <v>2</v>
      </c>
      <c r="C1515" s="2" t="str">
        <f>Tableau77[[#This Row],[COMMANDE]]&amp;Tableau77[[#This Row],[ECHEANCE]]&amp;Tableau77[[#This Row],[PLANID]]</f>
        <v>1510435911510</v>
      </c>
      <c r="D1515" s="2">
        <v>1510</v>
      </c>
      <c r="E1515" s="2">
        <v>1510</v>
      </c>
      <c r="F1515" s="3">
        <v>201916</v>
      </c>
      <c r="G1515" s="2">
        <v>201916</v>
      </c>
      <c r="H1515" s="1">
        <v>43591</v>
      </c>
      <c r="I1515" s="2">
        <v>201919</v>
      </c>
      <c r="J1515" s="2" t="s">
        <v>17</v>
      </c>
      <c r="K1515" s="2">
        <v>1510</v>
      </c>
      <c r="L1515" s="4">
        <v>52.070399999999999</v>
      </c>
    </row>
    <row r="1516" spans="2:12" s="2" customFormat="1" x14ac:dyDescent="0.25">
      <c r="B1516" s="2" t="s">
        <v>2</v>
      </c>
      <c r="C1516" s="2" t="str">
        <f>Tableau77[[#This Row],[COMMANDE]]&amp;Tableau77[[#This Row],[ECHEANCE]]&amp;Tableau77[[#This Row],[PLANID]]</f>
        <v>1511436421511</v>
      </c>
      <c r="D1516" s="2">
        <v>1511</v>
      </c>
      <c r="E1516" s="2">
        <v>1511</v>
      </c>
      <c r="F1516" s="3">
        <v>201924</v>
      </c>
      <c r="G1516" s="2">
        <v>201923</v>
      </c>
      <c r="H1516" s="1">
        <v>43642</v>
      </c>
      <c r="I1516" s="2">
        <v>201926</v>
      </c>
      <c r="J1516" s="2" t="s">
        <v>17</v>
      </c>
      <c r="K1516" s="2">
        <v>1511</v>
      </c>
      <c r="L1516" s="4">
        <v>26.0352</v>
      </c>
    </row>
    <row r="1517" spans="2:12" s="2" customFormat="1" x14ac:dyDescent="0.25">
      <c r="B1517" s="2" t="s">
        <v>2</v>
      </c>
      <c r="C1517" s="2" t="str">
        <f>Tableau77[[#This Row],[COMMANDE]]&amp;Tableau77[[#This Row],[ECHEANCE]]&amp;Tableau77[[#This Row],[PLANID]]</f>
        <v>1512436491512</v>
      </c>
      <c r="D1517" s="2">
        <v>1512</v>
      </c>
      <c r="E1517" s="2">
        <v>1512</v>
      </c>
      <c r="F1517" s="3">
        <v>201925</v>
      </c>
      <c r="G1517" s="2">
        <v>201924</v>
      </c>
      <c r="H1517" s="1">
        <v>43649</v>
      </c>
      <c r="I1517" s="2">
        <v>201927</v>
      </c>
      <c r="J1517" s="2" t="s">
        <v>17</v>
      </c>
      <c r="K1517" s="2">
        <v>1512</v>
      </c>
      <c r="L1517" s="4">
        <v>52.070399999999999</v>
      </c>
    </row>
    <row r="1518" spans="2:12" s="2" customFormat="1" x14ac:dyDescent="0.25">
      <c r="B1518" s="2" t="s">
        <v>2</v>
      </c>
      <c r="C1518" s="2" t="str">
        <f>Tableau77[[#This Row],[COMMANDE]]&amp;Tableau77[[#This Row],[ECHEANCE]]&amp;Tableau77[[#This Row],[PLANID]]</f>
        <v>1513436691513</v>
      </c>
      <c r="D1518" s="2">
        <v>1513</v>
      </c>
      <c r="E1518" s="2">
        <v>1513</v>
      </c>
      <c r="F1518" s="3">
        <v>201927</v>
      </c>
      <c r="G1518" s="2">
        <v>201926</v>
      </c>
      <c r="H1518" s="1">
        <v>43669</v>
      </c>
      <c r="I1518" s="2">
        <v>201930</v>
      </c>
      <c r="J1518" s="2" t="s">
        <v>17</v>
      </c>
      <c r="K1518" s="2">
        <v>1513</v>
      </c>
      <c r="L1518" s="4">
        <v>52.070399999999999</v>
      </c>
    </row>
    <row r="1519" spans="2:12" s="2" customFormat="1" x14ac:dyDescent="0.25">
      <c r="B1519" s="2" t="s">
        <v>2</v>
      </c>
      <c r="C1519" s="2" t="str">
        <f>Tableau77[[#This Row],[COMMANDE]]&amp;Tableau77[[#This Row],[ECHEANCE]]&amp;Tableau77[[#This Row],[PLANID]]</f>
        <v>1514436771514</v>
      </c>
      <c r="D1519" s="2">
        <v>1514</v>
      </c>
      <c r="E1519" s="2">
        <v>1514</v>
      </c>
      <c r="F1519" s="3">
        <v>201928</v>
      </c>
      <c r="G1519" s="2">
        <v>201928</v>
      </c>
      <c r="H1519" s="1">
        <v>43677</v>
      </c>
      <c r="I1519" s="2">
        <v>201931</v>
      </c>
      <c r="J1519" s="2" t="s">
        <v>17</v>
      </c>
      <c r="K1519" s="2">
        <v>1514</v>
      </c>
      <c r="L1519" s="4">
        <v>52.070399999999999</v>
      </c>
    </row>
    <row r="1520" spans="2:12" s="2" customFormat="1" x14ac:dyDescent="0.25">
      <c r="B1520" s="2" t="s">
        <v>2</v>
      </c>
      <c r="C1520" s="2" t="str">
        <f>Tableau77[[#This Row],[COMMANDE]]&amp;Tableau77[[#This Row],[ECHEANCE]]&amp;Tableau77[[#This Row],[PLANID]]</f>
        <v>1515436991515</v>
      </c>
      <c r="D1520" s="2">
        <v>1515</v>
      </c>
      <c r="E1520" s="2">
        <v>1515</v>
      </c>
      <c r="F1520" s="3">
        <v>201932</v>
      </c>
      <c r="G1520" s="2">
        <v>201931</v>
      </c>
      <c r="H1520" s="1">
        <v>43699</v>
      </c>
      <c r="I1520" s="2">
        <v>201934</v>
      </c>
      <c r="J1520" s="2" t="s">
        <v>17</v>
      </c>
      <c r="K1520" s="2">
        <v>1515</v>
      </c>
      <c r="L1520" s="4">
        <v>52.070399999999999</v>
      </c>
    </row>
    <row r="1521" spans="2:12" s="2" customFormat="1" x14ac:dyDescent="0.25">
      <c r="B1521" s="2" t="s">
        <v>2</v>
      </c>
      <c r="C1521" s="2" t="str">
        <f>Tableau77[[#This Row],[COMMANDE]]&amp;Tableau77[[#This Row],[ECHEANCE]]&amp;Tableau77[[#This Row],[PLANID]]</f>
        <v>1516434971516</v>
      </c>
      <c r="D1521" s="2">
        <v>1516</v>
      </c>
      <c r="E1521" s="2">
        <v>1516</v>
      </c>
      <c r="F1521" s="3" t="s">
        <v>20</v>
      </c>
      <c r="G1521" s="2">
        <v>197001</v>
      </c>
      <c r="H1521" s="1">
        <v>43497</v>
      </c>
      <c r="I1521" s="2">
        <v>201905</v>
      </c>
      <c r="J1521" s="2" t="s">
        <v>3</v>
      </c>
      <c r="K1521" s="2">
        <v>1516</v>
      </c>
      <c r="L1521" s="4">
        <v>5.5618350000000003</v>
      </c>
    </row>
    <row r="1522" spans="2:12" s="2" customFormat="1" x14ac:dyDescent="0.25">
      <c r="B1522" s="2" t="s">
        <v>2</v>
      </c>
      <c r="C1522" s="2" t="str">
        <f>Tableau77[[#This Row],[COMMANDE]]&amp;Tableau77[[#This Row],[ECHEANCE]]&amp;Tableau77[[#This Row],[PLANID]]</f>
        <v>1517435091517</v>
      </c>
      <c r="D1522" s="2">
        <v>1517</v>
      </c>
      <c r="E1522" s="2">
        <v>1517</v>
      </c>
      <c r="F1522" s="3" t="s">
        <v>20</v>
      </c>
      <c r="G1522" s="2">
        <v>197001</v>
      </c>
      <c r="H1522" s="1">
        <v>43509</v>
      </c>
      <c r="I1522" s="2">
        <v>201907</v>
      </c>
      <c r="J1522" s="2" t="s">
        <v>3</v>
      </c>
      <c r="K1522" s="2">
        <v>1517</v>
      </c>
      <c r="L1522" s="4">
        <v>4.3281650000000003</v>
      </c>
    </row>
    <row r="1523" spans="2:12" s="2" customFormat="1" x14ac:dyDescent="0.25">
      <c r="B1523" s="2" t="s">
        <v>2</v>
      </c>
      <c r="C1523" s="2" t="str">
        <f>Tableau77[[#This Row],[COMMANDE]]&amp;Tableau77[[#This Row],[ECHEANCE]]&amp;Tableau77[[#This Row],[PLANID]]</f>
        <v>1518435251518</v>
      </c>
      <c r="D1523" s="2">
        <v>1518</v>
      </c>
      <c r="E1523" s="2">
        <v>1518</v>
      </c>
      <c r="F1523" s="3">
        <v>201909</v>
      </c>
      <c r="G1523" s="2">
        <v>201908</v>
      </c>
      <c r="H1523" s="1">
        <v>43525</v>
      </c>
      <c r="I1523" s="2">
        <v>201909</v>
      </c>
      <c r="J1523" s="2" t="s">
        <v>23</v>
      </c>
      <c r="K1523" s="2">
        <v>1518</v>
      </c>
      <c r="L1523" s="4">
        <v>0.40223599999999998</v>
      </c>
    </row>
    <row r="1524" spans="2:12" s="2" customFormat="1" x14ac:dyDescent="0.25">
      <c r="B1524" s="2" t="s">
        <v>2</v>
      </c>
      <c r="C1524" s="2" t="str">
        <f>Tableau77[[#This Row],[COMMANDE]]&amp;Tableau77[[#This Row],[ECHEANCE]]&amp;Tableau77[[#This Row],[PLANID]]</f>
        <v>1519435391519</v>
      </c>
      <c r="D1524" s="2">
        <v>1519</v>
      </c>
      <c r="E1524" s="2">
        <v>1519</v>
      </c>
      <c r="F1524" s="3">
        <v>201909</v>
      </c>
      <c r="G1524" s="2">
        <v>201908</v>
      </c>
      <c r="H1524" s="1">
        <v>43539</v>
      </c>
      <c r="I1524" s="2">
        <v>201911</v>
      </c>
      <c r="J1524" s="2" t="s">
        <v>23</v>
      </c>
      <c r="K1524" s="2">
        <v>1519</v>
      </c>
      <c r="L1524" s="4">
        <v>1.9869749999999999</v>
      </c>
    </row>
    <row r="1525" spans="2:12" s="2" customFormat="1" x14ac:dyDescent="0.25">
      <c r="B1525" s="2" t="s">
        <v>2</v>
      </c>
      <c r="C1525" s="2" t="str">
        <f>Tableau77[[#This Row],[COMMANDE]]&amp;Tableau77[[#This Row],[ECHEANCE]]&amp;Tableau77[[#This Row],[PLANID]]</f>
        <v>1520435391520</v>
      </c>
      <c r="D1525" s="2">
        <v>1520</v>
      </c>
      <c r="E1525" s="2">
        <v>1520</v>
      </c>
      <c r="F1525" s="3">
        <v>201910</v>
      </c>
      <c r="G1525" s="2">
        <v>201909</v>
      </c>
      <c r="H1525" s="1">
        <v>43539</v>
      </c>
      <c r="I1525" s="2">
        <v>201911</v>
      </c>
      <c r="J1525" s="2" t="s">
        <v>37</v>
      </c>
      <c r="K1525" s="2">
        <v>1520</v>
      </c>
      <c r="L1525" s="4">
        <v>8.8091299999999997</v>
      </c>
    </row>
    <row r="1526" spans="2:12" s="2" customFormat="1" x14ac:dyDescent="0.25">
      <c r="B1526" s="2" t="s">
        <v>2</v>
      </c>
      <c r="C1526" s="2" t="str">
        <f>Tableau77[[#This Row],[COMMANDE]]&amp;Tableau77[[#This Row],[ECHEANCE]]&amp;Tableau77[[#This Row],[PLANID]]</f>
        <v>1521435391521</v>
      </c>
      <c r="D1526" s="2">
        <v>1521</v>
      </c>
      <c r="E1526" s="2">
        <v>1521</v>
      </c>
      <c r="F1526" s="3">
        <v>201910</v>
      </c>
      <c r="G1526" s="2">
        <v>201909</v>
      </c>
      <c r="H1526" s="1">
        <v>43539</v>
      </c>
      <c r="I1526" s="2">
        <v>201911</v>
      </c>
      <c r="J1526" s="2" t="s">
        <v>37</v>
      </c>
      <c r="K1526" s="2">
        <v>1521</v>
      </c>
      <c r="L1526" s="4">
        <v>6.0434010000000002</v>
      </c>
    </row>
    <row r="1527" spans="2:12" s="2" customFormat="1" x14ac:dyDescent="0.25">
      <c r="B1527" s="2" t="s">
        <v>2</v>
      </c>
      <c r="C1527" s="2" t="str">
        <f>Tableau77[[#This Row],[COMMANDE]]&amp;Tableau77[[#This Row],[ECHEANCE]]&amp;Tableau77[[#This Row],[PLANID]]</f>
        <v>1522435391522</v>
      </c>
      <c r="D1527" s="2">
        <v>1522</v>
      </c>
      <c r="E1527" s="2">
        <v>1522</v>
      </c>
      <c r="F1527" s="3">
        <v>201910</v>
      </c>
      <c r="G1527" s="2">
        <v>201909</v>
      </c>
      <c r="H1527" s="1">
        <v>43539</v>
      </c>
      <c r="I1527" s="2">
        <v>201911</v>
      </c>
      <c r="J1527" s="2" t="s">
        <v>37</v>
      </c>
      <c r="K1527" s="2">
        <v>1522</v>
      </c>
      <c r="L1527" s="4">
        <v>5.2146749999999997</v>
      </c>
    </row>
    <row r="1528" spans="2:12" s="2" customFormat="1" x14ac:dyDescent="0.25">
      <c r="B1528" s="2" t="s">
        <v>2</v>
      </c>
      <c r="C1528" s="2" t="str">
        <f>Tableau77[[#This Row],[COMMANDE]]&amp;Tableau77[[#This Row],[ECHEANCE]]&amp;Tableau77[[#This Row],[PLANID]]</f>
        <v>1523435461523</v>
      </c>
      <c r="D1528" s="2">
        <v>1523</v>
      </c>
      <c r="E1528" s="2">
        <v>1523</v>
      </c>
      <c r="F1528" s="3">
        <v>201910</v>
      </c>
      <c r="G1528" s="2">
        <v>201909</v>
      </c>
      <c r="H1528" s="1">
        <v>43546</v>
      </c>
      <c r="I1528" s="2">
        <v>201912</v>
      </c>
      <c r="J1528" s="2" t="s">
        <v>37</v>
      </c>
      <c r="K1528" s="2">
        <v>1523</v>
      </c>
      <c r="L1528" s="4">
        <v>20.833994000000001</v>
      </c>
    </row>
    <row r="1529" spans="2:12" s="2" customFormat="1" x14ac:dyDescent="0.25">
      <c r="B1529" s="2" t="s">
        <v>2</v>
      </c>
      <c r="C1529" s="2" t="str">
        <f>Tableau77[[#This Row],[COMMANDE]]&amp;Tableau77[[#This Row],[ECHEANCE]]&amp;Tableau77[[#This Row],[PLANID]]</f>
        <v>1524435391524</v>
      </c>
      <c r="D1529" s="2">
        <v>1524</v>
      </c>
      <c r="E1529" s="2">
        <v>1524</v>
      </c>
      <c r="F1529" s="3">
        <v>201911</v>
      </c>
      <c r="G1529" s="2">
        <v>201909</v>
      </c>
      <c r="H1529" s="1">
        <v>43539</v>
      </c>
      <c r="I1529" s="2">
        <v>201911</v>
      </c>
      <c r="J1529" s="2" t="s">
        <v>26</v>
      </c>
      <c r="K1529" s="2">
        <v>1524</v>
      </c>
      <c r="L1529" s="4">
        <v>1.786268</v>
      </c>
    </row>
    <row r="1530" spans="2:12" s="2" customFormat="1" x14ac:dyDescent="0.25">
      <c r="B1530" s="2" t="s">
        <v>2</v>
      </c>
      <c r="C1530" s="2" t="str">
        <f>Tableau77[[#This Row],[COMMANDE]]&amp;Tableau77[[#This Row],[ECHEANCE]]&amp;Tableau77[[#This Row],[PLANID]]</f>
        <v>1525435461525</v>
      </c>
      <c r="D1530" s="2">
        <v>1525</v>
      </c>
      <c r="E1530" s="2">
        <v>1525</v>
      </c>
      <c r="F1530" s="3">
        <v>201911</v>
      </c>
      <c r="G1530" s="2">
        <v>201909</v>
      </c>
      <c r="H1530" s="1">
        <v>43546</v>
      </c>
      <c r="I1530" s="2">
        <v>201912</v>
      </c>
      <c r="J1530" s="2" t="s">
        <v>37</v>
      </c>
      <c r="K1530" s="2">
        <v>1525</v>
      </c>
      <c r="L1530" s="4">
        <v>3.0064549999999999</v>
      </c>
    </row>
    <row r="1531" spans="2:12" s="2" customFormat="1" x14ac:dyDescent="0.25">
      <c r="B1531" s="2" t="s">
        <v>2</v>
      </c>
      <c r="C1531" s="2" t="str">
        <f>Tableau77[[#This Row],[COMMANDE]]&amp;Tableau77[[#This Row],[ECHEANCE]]&amp;Tableau77[[#This Row],[PLANID]]</f>
        <v>1526435531526</v>
      </c>
      <c r="D1531" s="2">
        <v>1526</v>
      </c>
      <c r="E1531" s="2">
        <v>1526</v>
      </c>
      <c r="F1531" s="3">
        <v>201911</v>
      </c>
      <c r="G1531" s="2">
        <v>201909</v>
      </c>
      <c r="H1531" s="1">
        <v>43553</v>
      </c>
      <c r="I1531" s="2">
        <v>201913</v>
      </c>
      <c r="J1531" s="2" t="s">
        <v>37</v>
      </c>
      <c r="K1531" s="2">
        <v>1526</v>
      </c>
      <c r="L1531" s="4">
        <v>23.840449</v>
      </c>
    </row>
    <row r="1532" spans="2:12" s="2" customFormat="1" x14ac:dyDescent="0.25">
      <c r="B1532" s="2" t="s">
        <v>2</v>
      </c>
      <c r="C1532" s="2" t="str">
        <f>Tableau77[[#This Row],[COMMANDE]]&amp;Tableau77[[#This Row],[ECHEANCE]]&amp;Tableau77[[#This Row],[PLANID]]</f>
        <v>1527435671527</v>
      </c>
      <c r="D1532" s="2">
        <v>1527</v>
      </c>
      <c r="E1532" s="2">
        <v>1527</v>
      </c>
      <c r="F1532" s="3">
        <v>201911</v>
      </c>
      <c r="G1532" s="2">
        <v>201909</v>
      </c>
      <c r="H1532" s="1">
        <v>43567</v>
      </c>
      <c r="I1532" s="2">
        <v>201915</v>
      </c>
      <c r="J1532" s="2" t="s">
        <v>37</v>
      </c>
      <c r="K1532" s="2">
        <v>1527</v>
      </c>
      <c r="L1532" s="4">
        <v>8.9850759999999994</v>
      </c>
    </row>
    <row r="1533" spans="2:12" s="2" customFormat="1" x14ac:dyDescent="0.25">
      <c r="B1533" s="2" t="s">
        <v>2</v>
      </c>
      <c r="C1533" s="2" t="str">
        <f>Tableau77[[#This Row],[COMMANDE]]&amp;Tableau77[[#This Row],[ECHEANCE]]&amp;Tableau77[[#This Row],[PLANID]]</f>
        <v>1528435671528</v>
      </c>
      <c r="D1533" s="2">
        <v>1528</v>
      </c>
      <c r="E1533" s="2">
        <v>1528</v>
      </c>
      <c r="F1533" s="3">
        <v>201914</v>
      </c>
      <c r="G1533" s="2">
        <v>201912</v>
      </c>
      <c r="H1533" s="1">
        <v>43567</v>
      </c>
      <c r="I1533" s="2">
        <v>201915</v>
      </c>
      <c r="J1533" s="2" t="s">
        <v>37</v>
      </c>
      <c r="K1533" s="2">
        <v>1528</v>
      </c>
      <c r="L1533" s="4">
        <v>14.855373</v>
      </c>
    </row>
    <row r="1534" spans="2:12" s="2" customFormat="1" x14ac:dyDescent="0.25">
      <c r="B1534" s="2" t="s">
        <v>2</v>
      </c>
      <c r="C1534" s="2" t="str">
        <f>Tableau77[[#This Row],[COMMANDE]]&amp;Tableau77[[#This Row],[ECHEANCE]]&amp;Tableau77[[#This Row],[PLANID]]</f>
        <v>1529435721529</v>
      </c>
      <c r="D1534" s="2">
        <v>1529</v>
      </c>
      <c r="E1534" s="2">
        <v>1529</v>
      </c>
      <c r="F1534" s="3">
        <v>201914</v>
      </c>
      <c r="G1534" s="2">
        <v>201912</v>
      </c>
      <c r="H1534" s="1">
        <v>43572</v>
      </c>
      <c r="I1534" s="2">
        <v>201916</v>
      </c>
      <c r="J1534" s="2" t="s">
        <v>37</v>
      </c>
      <c r="K1534" s="2">
        <v>1529</v>
      </c>
      <c r="L1534" s="4">
        <v>23.840449</v>
      </c>
    </row>
    <row r="1535" spans="2:12" s="2" customFormat="1" x14ac:dyDescent="0.25">
      <c r="B1535" s="2" t="s">
        <v>2</v>
      </c>
      <c r="C1535" s="2" t="str">
        <f>Tableau77[[#This Row],[COMMANDE]]&amp;Tableau77[[#This Row],[ECHEANCE]]&amp;Tableau77[[#This Row],[PLANID]]</f>
        <v>1530435791530</v>
      </c>
      <c r="D1535" s="2">
        <v>1530</v>
      </c>
      <c r="E1535" s="2">
        <v>1530</v>
      </c>
      <c r="F1535" s="3">
        <v>201914</v>
      </c>
      <c r="G1535" s="2">
        <v>201912</v>
      </c>
      <c r="H1535" s="1">
        <v>43579</v>
      </c>
      <c r="I1535" s="2">
        <v>201917</v>
      </c>
      <c r="J1535" s="2" t="s">
        <v>37</v>
      </c>
      <c r="K1535" s="2">
        <v>1530</v>
      </c>
      <c r="L1535" s="4">
        <v>4.8271030000000001</v>
      </c>
    </row>
    <row r="1536" spans="2:12" s="2" customFormat="1" x14ac:dyDescent="0.25">
      <c r="B1536" s="2" t="s">
        <v>2</v>
      </c>
      <c r="C1536" s="2" t="str">
        <f>Tableau77[[#This Row],[COMMANDE]]&amp;Tableau77[[#This Row],[ECHEANCE]]&amp;Tableau77[[#This Row],[PLANID]]</f>
        <v>1531435791531</v>
      </c>
      <c r="D1536" s="2">
        <v>1531</v>
      </c>
      <c r="E1536" s="2">
        <v>1531</v>
      </c>
      <c r="F1536" s="3">
        <v>201915</v>
      </c>
      <c r="G1536" s="2">
        <v>201913</v>
      </c>
      <c r="H1536" s="1">
        <v>43579</v>
      </c>
      <c r="I1536" s="2">
        <v>201917</v>
      </c>
      <c r="J1536" s="2" t="s">
        <v>37</v>
      </c>
      <c r="K1536" s="2">
        <v>1531</v>
      </c>
      <c r="L1536" s="4">
        <v>14.702381000000001</v>
      </c>
    </row>
    <row r="1537" spans="2:12" s="2" customFormat="1" x14ac:dyDescent="0.25">
      <c r="B1537" s="2" t="s">
        <v>2</v>
      </c>
      <c r="C1537" s="2" t="str">
        <f>Tableau77[[#This Row],[COMMANDE]]&amp;Tableau77[[#This Row],[ECHEANCE]]&amp;Tableau77[[#This Row],[PLANID]]</f>
        <v>1532435791532</v>
      </c>
      <c r="D1537" s="2">
        <v>1532</v>
      </c>
      <c r="E1537" s="2">
        <v>1532</v>
      </c>
      <c r="F1537" s="3">
        <v>201915</v>
      </c>
      <c r="G1537" s="2">
        <v>201913</v>
      </c>
      <c r="H1537" s="1">
        <v>43579</v>
      </c>
      <c r="I1537" s="2">
        <v>201917</v>
      </c>
      <c r="J1537" s="2" t="s">
        <v>26</v>
      </c>
      <c r="K1537" s="2">
        <v>1532</v>
      </c>
      <c r="L1537" s="4">
        <v>4.3109650000000004</v>
      </c>
    </row>
    <row r="1538" spans="2:12" s="2" customFormat="1" x14ac:dyDescent="0.25">
      <c r="B1538" s="2" t="s">
        <v>2</v>
      </c>
      <c r="C1538" s="2" t="str">
        <f>Tableau77[[#This Row],[COMMANDE]]&amp;Tableau77[[#This Row],[ECHEANCE]]&amp;Tableau77[[#This Row],[PLANID]]</f>
        <v>1533435871533</v>
      </c>
      <c r="D1538" s="2">
        <v>1533</v>
      </c>
      <c r="E1538" s="2">
        <v>1533</v>
      </c>
      <c r="F1538" s="3">
        <v>201915</v>
      </c>
      <c r="G1538" s="2">
        <v>201913</v>
      </c>
      <c r="H1538" s="1">
        <v>43587</v>
      </c>
      <c r="I1538" s="2">
        <v>201918</v>
      </c>
      <c r="J1538" s="2" t="s">
        <v>26</v>
      </c>
      <c r="K1538" s="2">
        <v>1533</v>
      </c>
      <c r="L1538" s="4">
        <v>23.840449</v>
      </c>
    </row>
    <row r="1539" spans="2:12" s="2" customFormat="1" x14ac:dyDescent="0.25">
      <c r="B1539" s="2" t="s">
        <v>2</v>
      </c>
      <c r="C1539" s="2" t="str">
        <f>Tableau77[[#This Row],[COMMANDE]]&amp;Tableau77[[#This Row],[ECHEANCE]]&amp;Tableau77[[#This Row],[PLANID]]</f>
        <v>1534435011534</v>
      </c>
      <c r="D1539" s="2">
        <v>1534</v>
      </c>
      <c r="E1539" s="2">
        <v>1534</v>
      </c>
      <c r="F1539" s="3" t="s">
        <v>20</v>
      </c>
      <c r="G1539" s="2">
        <v>197001</v>
      </c>
      <c r="H1539" s="1">
        <v>43501</v>
      </c>
      <c r="I1539" s="2">
        <v>201906</v>
      </c>
      <c r="J1539" s="2" t="s">
        <v>3</v>
      </c>
      <c r="K1539" s="2">
        <v>1534</v>
      </c>
      <c r="L1539" s="4">
        <v>9.2189350000000001</v>
      </c>
    </row>
    <row r="1540" spans="2:12" s="2" customFormat="1" x14ac:dyDescent="0.25">
      <c r="B1540" s="2" t="s">
        <v>2</v>
      </c>
      <c r="C1540" s="2" t="str">
        <f>Tableau77[[#This Row],[COMMANDE]]&amp;Tableau77[[#This Row],[ECHEANCE]]&amp;Tableau77[[#This Row],[PLANID]]</f>
        <v>1535435011535</v>
      </c>
      <c r="D1540" s="2">
        <v>1535</v>
      </c>
      <c r="E1540" s="2">
        <v>1535</v>
      </c>
      <c r="F1540" s="3" t="s">
        <v>20</v>
      </c>
      <c r="G1540" s="2">
        <v>197001</v>
      </c>
      <c r="H1540" s="1">
        <v>43501</v>
      </c>
      <c r="I1540" s="2">
        <v>201906</v>
      </c>
      <c r="J1540" s="2" t="s">
        <v>3</v>
      </c>
      <c r="K1540" s="2">
        <v>1535</v>
      </c>
      <c r="L1540" s="4">
        <v>14.05</v>
      </c>
    </row>
    <row r="1541" spans="2:12" s="2" customFormat="1" x14ac:dyDescent="0.25">
      <c r="B1541" s="2" t="s">
        <v>2</v>
      </c>
      <c r="C1541" s="2" t="str">
        <f>Tableau77[[#This Row],[COMMANDE]]&amp;Tableau77[[#This Row],[ECHEANCE]]&amp;Tableau77[[#This Row],[PLANID]]</f>
        <v>1536435071536</v>
      </c>
      <c r="D1541" s="2">
        <v>1536</v>
      </c>
      <c r="E1541" s="2">
        <v>1536</v>
      </c>
      <c r="F1541" s="3" t="s">
        <v>20</v>
      </c>
      <c r="G1541" s="2">
        <v>197001</v>
      </c>
      <c r="H1541" s="1">
        <v>43507</v>
      </c>
      <c r="I1541" s="2">
        <v>201907</v>
      </c>
      <c r="J1541" s="2" t="s">
        <v>3</v>
      </c>
      <c r="K1541" s="2">
        <v>1536</v>
      </c>
      <c r="L1541" s="4">
        <v>5.3910650000000002</v>
      </c>
    </row>
    <row r="1542" spans="2:12" s="2" customFormat="1" x14ac:dyDescent="0.25">
      <c r="B1542" s="2" t="s">
        <v>2</v>
      </c>
      <c r="C1542" s="2" t="str">
        <f>Tableau77[[#This Row],[COMMANDE]]&amp;Tableau77[[#This Row],[ECHEANCE]]&amp;Tableau77[[#This Row],[PLANID]]</f>
        <v>1537435071537</v>
      </c>
      <c r="D1542" s="2">
        <v>1537</v>
      </c>
      <c r="E1542" s="2">
        <v>1537</v>
      </c>
      <c r="F1542" s="3" t="s">
        <v>20</v>
      </c>
      <c r="G1542" s="2">
        <v>197001</v>
      </c>
      <c r="H1542" s="1">
        <v>43507</v>
      </c>
      <c r="I1542" s="2">
        <v>201907</v>
      </c>
      <c r="J1542" s="2" t="s">
        <v>3</v>
      </c>
      <c r="K1542" s="2">
        <v>1537</v>
      </c>
      <c r="L1542" s="4">
        <v>6.0108889999999997</v>
      </c>
    </row>
    <row r="1543" spans="2:12" s="2" customFormat="1" x14ac:dyDescent="0.25">
      <c r="B1543" s="2" t="s">
        <v>2</v>
      </c>
      <c r="C1543" s="2" t="str">
        <f>Tableau77[[#This Row],[COMMANDE]]&amp;Tableau77[[#This Row],[ECHEANCE]]&amp;Tableau77[[#This Row],[PLANID]]</f>
        <v>1538435111538</v>
      </c>
      <c r="D1543" s="2">
        <v>1538</v>
      </c>
      <c r="E1543" s="2">
        <v>1538</v>
      </c>
      <c r="F1543" s="3" t="s">
        <v>20</v>
      </c>
      <c r="G1543" s="2">
        <v>197001</v>
      </c>
      <c r="H1543" s="1">
        <v>43511</v>
      </c>
      <c r="I1543" s="2">
        <v>201907</v>
      </c>
      <c r="J1543" s="2" t="s">
        <v>3</v>
      </c>
      <c r="K1543" s="2">
        <v>1538</v>
      </c>
      <c r="L1543" s="4">
        <v>23.840449</v>
      </c>
    </row>
    <row r="1544" spans="2:12" s="2" customFormat="1" x14ac:dyDescent="0.25">
      <c r="B1544" s="2" t="s">
        <v>2</v>
      </c>
      <c r="C1544" s="2" t="str">
        <f>Tableau77[[#This Row],[COMMANDE]]&amp;Tableau77[[#This Row],[ECHEANCE]]&amp;Tableau77[[#This Row],[PLANID]]</f>
        <v>1539435181539</v>
      </c>
      <c r="D1544" s="2">
        <v>1539</v>
      </c>
      <c r="E1544" s="2">
        <v>1539</v>
      </c>
      <c r="F1544" s="3" t="s">
        <v>20</v>
      </c>
      <c r="G1544" s="2">
        <v>197001</v>
      </c>
      <c r="H1544" s="1">
        <v>43518</v>
      </c>
      <c r="I1544" s="2">
        <v>201908</v>
      </c>
      <c r="J1544" s="2" t="s">
        <v>3</v>
      </c>
      <c r="K1544" s="2">
        <v>1539</v>
      </c>
      <c r="L1544" s="4">
        <v>17.328662000000001</v>
      </c>
    </row>
    <row r="1545" spans="2:12" s="2" customFormat="1" x14ac:dyDescent="0.25">
      <c r="B1545" s="2" t="s">
        <v>2</v>
      </c>
      <c r="C1545" s="2" t="str">
        <f>Tableau77[[#This Row],[COMMANDE]]&amp;Tableau77[[#This Row],[ECHEANCE]]&amp;Tableau77[[#This Row],[PLANID]]</f>
        <v>1540435181540</v>
      </c>
      <c r="D1545" s="2">
        <v>1540</v>
      </c>
      <c r="E1545" s="2">
        <v>1540</v>
      </c>
      <c r="F1545" s="3" t="s">
        <v>20</v>
      </c>
      <c r="G1545" s="2">
        <v>197001</v>
      </c>
      <c r="H1545" s="1">
        <v>43518</v>
      </c>
      <c r="I1545" s="2">
        <v>201908</v>
      </c>
      <c r="J1545" s="2" t="s">
        <v>3</v>
      </c>
      <c r="K1545" s="2">
        <v>1540</v>
      </c>
      <c r="L1545" s="4">
        <v>6.511787</v>
      </c>
    </row>
    <row r="1546" spans="2:12" s="2" customFormat="1" x14ac:dyDescent="0.25">
      <c r="B1546" s="2" t="s">
        <v>2</v>
      </c>
      <c r="C1546" s="2" t="str">
        <f>Tableau77[[#This Row],[COMMANDE]]&amp;Tableau77[[#This Row],[ECHEANCE]]&amp;Tableau77[[#This Row],[PLANID]]</f>
        <v>1541435251541</v>
      </c>
      <c r="D1546" s="2">
        <v>1541</v>
      </c>
      <c r="E1546" s="2">
        <v>1541</v>
      </c>
      <c r="F1546" s="3" t="s">
        <v>20</v>
      </c>
      <c r="G1546" s="2">
        <v>197001</v>
      </c>
      <c r="H1546" s="1">
        <v>43525</v>
      </c>
      <c r="I1546" s="2">
        <v>201909</v>
      </c>
      <c r="J1546" s="2" t="s">
        <v>3</v>
      </c>
      <c r="K1546" s="2">
        <v>1541</v>
      </c>
      <c r="L1546" s="4">
        <v>13.388213</v>
      </c>
    </row>
    <row r="1547" spans="2:12" s="2" customFormat="1" x14ac:dyDescent="0.25">
      <c r="B1547" s="2" t="s">
        <v>2</v>
      </c>
      <c r="C1547" s="2" t="str">
        <f>Tableau77[[#This Row],[COMMANDE]]&amp;Tableau77[[#This Row],[ECHEANCE]]&amp;Tableau77[[#This Row],[PLANID]]</f>
        <v>1542435251542</v>
      </c>
      <c r="D1547" s="2">
        <v>1542</v>
      </c>
      <c r="E1547" s="2">
        <v>1542</v>
      </c>
      <c r="F1547" s="3" t="s">
        <v>20</v>
      </c>
      <c r="G1547" s="2">
        <v>197001</v>
      </c>
      <c r="H1547" s="1">
        <v>43525</v>
      </c>
      <c r="I1547" s="2">
        <v>201909</v>
      </c>
      <c r="J1547" s="2" t="s">
        <v>3</v>
      </c>
      <c r="K1547" s="2">
        <v>1542</v>
      </c>
      <c r="L1547" s="4">
        <v>10.050000000000001</v>
      </c>
    </row>
    <row r="1548" spans="2:12" s="2" customFormat="1" x14ac:dyDescent="0.25">
      <c r="B1548" s="2" t="s">
        <v>2</v>
      </c>
      <c r="C1548" s="2" t="str">
        <f>Tableau77[[#This Row],[COMMANDE]]&amp;Tableau77[[#This Row],[ECHEANCE]]&amp;Tableau77[[#This Row],[PLANID]]</f>
        <v>1543435081543</v>
      </c>
      <c r="D1548" s="2">
        <v>1543</v>
      </c>
      <c r="E1548" s="2">
        <v>1543</v>
      </c>
      <c r="F1548" s="3" t="s">
        <v>20</v>
      </c>
      <c r="G1548" s="2">
        <v>197001</v>
      </c>
      <c r="H1548" s="1">
        <v>43508</v>
      </c>
      <c r="I1548" s="2">
        <v>201907</v>
      </c>
      <c r="J1548" s="2" t="s">
        <v>3</v>
      </c>
      <c r="K1548" s="2">
        <v>1543</v>
      </c>
      <c r="L1548" s="4">
        <v>9.9328579999999995</v>
      </c>
    </row>
    <row r="1549" spans="2:12" s="2" customFormat="1" x14ac:dyDescent="0.25">
      <c r="B1549" s="2" t="s">
        <v>2</v>
      </c>
      <c r="C1549" s="2" t="str">
        <f>Tableau77[[#This Row],[COMMANDE]]&amp;Tableau77[[#This Row],[ECHEANCE]]&amp;Tableau77[[#This Row],[PLANID]]</f>
        <v>1544435361544</v>
      </c>
      <c r="D1549" s="2">
        <v>1544</v>
      </c>
      <c r="E1549" s="2">
        <v>1544</v>
      </c>
      <c r="F1549" s="3">
        <v>201909</v>
      </c>
      <c r="G1549" s="2">
        <v>201908</v>
      </c>
      <c r="H1549" s="1">
        <v>43536</v>
      </c>
      <c r="I1549" s="2">
        <v>201911</v>
      </c>
      <c r="J1549" s="2" t="s">
        <v>41</v>
      </c>
      <c r="K1549" s="2">
        <v>1544</v>
      </c>
      <c r="L1549" s="4">
        <v>15.394189000000001</v>
      </c>
    </row>
    <row r="1550" spans="2:12" s="2" customFormat="1" x14ac:dyDescent="0.25">
      <c r="B1550" s="2" t="s">
        <v>2</v>
      </c>
      <c r="C1550" s="2" t="str">
        <f>Tableau77[[#This Row],[COMMANDE]]&amp;Tableau77[[#This Row],[ECHEANCE]]&amp;Tableau77[[#This Row],[PLANID]]</f>
        <v>1545435361545</v>
      </c>
      <c r="D1550" s="2">
        <v>1545</v>
      </c>
      <c r="E1550" s="2">
        <v>1545</v>
      </c>
      <c r="F1550" s="3">
        <v>201909</v>
      </c>
      <c r="G1550" s="2">
        <v>201908</v>
      </c>
      <c r="H1550" s="1">
        <v>43536</v>
      </c>
      <c r="I1550" s="2">
        <v>201911</v>
      </c>
      <c r="J1550" s="2" t="s">
        <v>41</v>
      </c>
      <c r="K1550" s="2">
        <v>1545</v>
      </c>
      <c r="L1550" s="4">
        <v>2.963587</v>
      </c>
    </row>
    <row r="1551" spans="2:12" s="2" customFormat="1" x14ac:dyDescent="0.25">
      <c r="B1551" s="2" t="s">
        <v>2</v>
      </c>
      <c r="C1551" s="2" t="str">
        <f>Tableau77[[#This Row],[COMMANDE]]&amp;Tableau77[[#This Row],[ECHEANCE]]&amp;Tableau77[[#This Row],[PLANID]]</f>
        <v>1546435361546</v>
      </c>
      <c r="D1551" s="2">
        <v>1546</v>
      </c>
      <c r="E1551" s="2">
        <v>1546</v>
      </c>
      <c r="F1551" s="3">
        <v>201909</v>
      </c>
      <c r="G1551" s="2">
        <v>201908</v>
      </c>
      <c r="H1551" s="1">
        <v>43536</v>
      </c>
      <c r="I1551" s="2">
        <v>201911</v>
      </c>
      <c r="J1551" s="2" t="s">
        <v>41</v>
      </c>
      <c r="K1551" s="2">
        <v>1546</v>
      </c>
      <c r="L1551" s="4">
        <v>2.1867399999999999</v>
      </c>
    </row>
    <row r="1552" spans="2:12" s="2" customFormat="1" x14ac:dyDescent="0.25">
      <c r="B1552" s="2" t="s">
        <v>2</v>
      </c>
      <c r="C1552" s="2" t="str">
        <f>Tableau77[[#This Row],[COMMANDE]]&amp;Tableau77[[#This Row],[ECHEANCE]]&amp;Tableau77[[#This Row],[PLANID]]</f>
        <v>1547435431547</v>
      </c>
      <c r="D1552" s="2">
        <v>1547</v>
      </c>
      <c r="E1552" s="2">
        <v>1547</v>
      </c>
      <c r="F1552" s="3">
        <v>201909</v>
      </c>
      <c r="G1552" s="2">
        <v>201908</v>
      </c>
      <c r="H1552" s="1">
        <v>43543</v>
      </c>
      <c r="I1552" s="2">
        <v>201912</v>
      </c>
      <c r="J1552" s="2" t="s">
        <v>41</v>
      </c>
      <c r="K1552" s="2">
        <v>1547</v>
      </c>
      <c r="L1552" s="4">
        <v>16.870386</v>
      </c>
    </row>
    <row r="1553" spans="2:12" s="2" customFormat="1" x14ac:dyDescent="0.25">
      <c r="B1553" s="2" t="s">
        <v>2</v>
      </c>
      <c r="C1553" s="2" t="str">
        <f>Tableau77[[#This Row],[COMMANDE]]&amp;Tableau77[[#This Row],[ECHEANCE]]&amp;Tableau77[[#This Row],[PLANID]]</f>
        <v>1548435431548</v>
      </c>
      <c r="D1553" s="2">
        <v>1548</v>
      </c>
      <c r="E1553" s="2">
        <v>1548</v>
      </c>
      <c r="F1553" s="3">
        <v>201910</v>
      </c>
      <c r="G1553" s="2">
        <v>201909</v>
      </c>
      <c r="H1553" s="1">
        <v>43543</v>
      </c>
      <c r="I1553" s="2">
        <v>201912</v>
      </c>
      <c r="J1553" s="2" t="s">
        <v>45</v>
      </c>
      <c r="K1553" s="2">
        <v>1548</v>
      </c>
      <c r="L1553" s="4">
        <v>1E-3</v>
      </c>
    </row>
    <row r="1554" spans="2:12" s="2" customFormat="1" x14ac:dyDescent="0.25">
      <c r="B1554" s="2" t="s">
        <v>2</v>
      </c>
      <c r="C1554" s="2" t="str">
        <f>Tableau77[[#This Row],[COMMANDE]]&amp;Tableau77[[#This Row],[ECHEANCE]]&amp;Tableau77[[#This Row],[PLANID]]</f>
        <v>1549435431549</v>
      </c>
      <c r="D1554" s="2">
        <v>1549</v>
      </c>
      <c r="E1554" s="2">
        <v>1549</v>
      </c>
      <c r="F1554" s="3">
        <v>201910</v>
      </c>
      <c r="G1554" s="2">
        <v>201911</v>
      </c>
      <c r="H1554" s="1">
        <v>43543</v>
      </c>
      <c r="I1554" s="2">
        <v>201912</v>
      </c>
      <c r="J1554" s="2" t="s">
        <v>17</v>
      </c>
      <c r="K1554" s="2">
        <v>1549</v>
      </c>
      <c r="L1554" s="4">
        <v>11.646114000000001</v>
      </c>
    </row>
    <row r="1555" spans="2:12" s="2" customFormat="1" x14ac:dyDescent="0.25">
      <c r="B1555" s="2" t="s">
        <v>2</v>
      </c>
      <c r="C1555" s="2" t="str">
        <f>Tableau77[[#This Row],[COMMANDE]]&amp;Tableau77[[#This Row],[ECHEANCE]]&amp;Tableau77[[#This Row],[PLANID]]</f>
        <v>1550435501550</v>
      </c>
      <c r="D1555" s="2">
        <v>1550</v>
      </c>
      <c r="E1555" s="2">
        <v>1550</v>
      </c>
      <c r="F1555" s="3">
        <v>201911</v>
      </c>
      <c r="G1555" s="2">
        <v>201912</v>
      </c>
      <c r="H1555" s="1">
        <v>43550</v>
      </c>
      <c r="I1555" s="2">
        <v>201913</v>
      </c>
      <c r="J1555" s="2" t="s">
        <v>17</v>
      </c>
      <c r="K1555" s="2">
        <v>1550</v>
      </c>
      <c r="L1555" s="4">
        <v>28.517499999999998</v>
      </c>
    </row>
    <row r="1556" spans="2:12" s="2" customFormat="1" x14ac:dyDescent="0.25">
      <c r="B1556" s="2" t="s">
        <v>2</v>
      </c>
      <c r="C1556" s="2" t="str">
        <f>Tableau77[[#This Row],[COMMANDE]]&amp;Tableau77[[#This Row],[ECHEANCE]]&amp;Tableau77[[#This Row],[PLANID]]</f>
        <v>1551435571551</v>
      </c>
      <c r="D1556" s="2">
        <v>1551</v>
      </c>
      <c r="E1556" s="2">
        <v>1551</v>
      </c>
      <c r="F1556" s="3">
        <v>201912</v>
      </c>
      <c r="G1556" s="2">
        <v>201913</v>
      </c>
      <c r="H1556" s="1">
        <v>43557</v>
      </c>
      <c r="I1556" s="2">
        <v>201914</v>
      </c>
      <c r="J1556" s="2" t="s">
        <v>17</v>
      </c>
      <c r="K1556" s="2">
        <v>1551</v>
      </c>
      <c r="L1556" s="4">
        <v>28.517499999999998</v>
      </c>
    </row>
    <row r="1557" spans="2:12" s="2" customFormat="1" x14ac:dyDescent="0.25">
      <c r="B1557" s="2" t="s">
        <v>2</v>
      </c>
      <c r="C1557" s="2" t="str">
        <f>Tableau77[[#This Row],[COMMANDE]]&amp;Tableau77[[#This Row],[ECHEANCE]]&amp;Tableau77[[#This Row],[PLANID]]</f>
        <v>1552435631552</v>
      </c>
      <c r="D1557" s="2">
        <v>1552</v>
      </c>
      <c r="E1557" s="2">
        <v>1552</v>
      </c>
      <c r="F1557" s="3">
        <v>201912</v>
      </c>
      <c r="G1557" s="2">
        <v>201913</v>
      </c>
      <c r="H1557" s="1">
        <v>43563</v>
      </c>
      <c r="I1557" s="2">
        <v>201915</v>
      </c>
      <c r="J1557" s="2" t="s">
        <v>17</v>
      </c>
      <c r="K1557" s="2">
        <v>1552</v>
      </c>
      <c r="L1557" s="4">
        <v>34.220999999999997</v>
      </c>
    </row>
    <row r="1558" spans="2:12" s="2" customFormat="1" x14ac:dyDescent="0.25">
      <c r="B1558" s="2" t="s">
        <v>2</v>
      </c>
      <c r="C1558" s="2" t="str">
        <f>Tableau77[[#This Row],[COMMANDE]]&amp;Tableau77[[#This Row],[ECHEANCE]]&amp;Tableau77[[#This Row],[PLANID]]</f>
        <v>1553435151553</v>
      </c>
      <c r="D1558" s="2">
        <v>1553</v>
      </c>
      <c r="E1558" s="2">
        <v>1553</v>
      </c>
      <c r="F1558" s="3" t="s">
        <v>20</v>
      </c>
      <c r="G1558" s="2">
        <v>197001</v>
      </c>
      <c r="H1558" s="1">
        <v>43515</v>
      </c>
      <c r="I1558" s="2">
        <v>201908</v>
      </c>
      <c r="J1558" s="2" t="s">
        <v>3</v>
      </c>
      <c r="K1558" s="2">
        <v>1553</v>
      </c>
      <c r="L1558" s="4">
        <v>17.285</v>
      </c>
    </row>
    <row r="1559" spans="2:12" s="2" customFormat="1" x14ac:dyDescent="0.25">
      <c r="B1559" s="2" t="s">
        <v>2</v>
      </c>
      <c r="C1559" s="2" t="str">
        <f>Tableau77[[#This Row],[COMMANDE]]&amp;Tableau77[[#This Row],[ECHEANCE]]&amp;Tableau77[[#This Row],[PLANID]]</f>
        <v>1554435151554</v>
      </c>
      <c r="D1559" s="2">
        <v>1554</v>
      </c>
      <c r="E1559" s="2">
        <v>1554</v>
      </c>
      <c r="F1559" s="3" t="s">
        <v>20</v>
      </c>
      <c r="G1559" s="2">
        <v>197001</v>
      </c>
      <c r="H1559" s="1">
        <v>43515</v>
      </c>
      <c r="I1559" s="2">
        <v>201908</v>
      </c>
      <c r="J1559" s="2" t="s">
        <v>3</v>
      </c>
      <c r="K1559" s="2">
        <v>1554</v>
      </c>
      <c r="L1559" s="4">
        <v>3.6965159999999999</v>
      </c>
    </row>
    <row r="1560" spans="2:12" s="2" customFormat="1" x14ac:dyDescent="0.25">
      <c r="B1560" s="2" t="s">
        <v>2</v>
      </c>
      <c r="C1560" s="2" t="str">
        <f>Tableau77[[#This Row],[COMMANDE]]&amp;Tableau77[[#This Row],[ECHEANCE]]&amp;Tableau77[[#This Row],[PLANID]]</f>
        <v>1555435151555</v>
      </c>
      <c r="D1560" s="2">
        <v>1555</v>
      </c>
      <c r="E1560" s="2">
        <v>1555</v>
      </c>
      <c r="F1560" s="3" t="s">
        <v>20</v>
      </c>
      <c r="G1560" s="2">
        <v>197001</v>
      </c>
      <c r="H1560" s="1">
        <v>43515</v>
      </c>
      <c r="I1560" s="2">
        <v>201908</v>
      </c>
      <c r="J1560" s="2" t="s">
        <v>3</v>
      </c>
      <c r="K1560" s="2">
        <v>1555</v>
      </c>
      <c r="L1560" s="4">
        <v>9.9499999999999993</v>
      </c>
    </row>
    <row r="1561" spans="2:12" s="2" customFormat="1" x14ac:dyDescent="0.25">
      <c r="B1561" s="2" t="s">
        <v>2</v>
      </c>
      <c r="C1561" s="2" t="str">
        <f>Tableau77[[#This Row],[COMMANDE]]&amp;Tableau77[[#This Row],[ECHEANCE]]&amp;Tableau77[[#This Row],[PLANID]]</f>
        <v>1556435221556</v>
      </c>
      <c r="D1561" s="2">
        <v>1556</v>
      </c>
      <c r="E1561" s="2">
        <v>1556</v>
      </c>
      <c r="F1561" s="3" t="s">
        <v>20</v>
      </c>
      <c r="G1561" s="2">
        <v>197001</v>
      </c>
      <c r="H1561" s="1">
        <v>43522</v>
      </c>
      <c r="I1561" s="2">
        <v>201909</v>
      </c>
      <c r="J1561" s="2" t="s">
        <v>3</v>
      </c>
      <c r="K1561" s="2">
        <v>1556</v>
      </c>
      <c r="L1561" s="4">
        <v>12.003484</v>
      </c>
    </row>
    <row r="1562" spans="2:12" s="2" customFormat="1" x14ac:dyDescent="0.25">
      <c r="B1562" s="2" t="s">
        <v>2</v>
      </c>
      <c r="C1562" s="2" t="str">
        <f>Tableau77[[#This Row],[COMMANDE]]&amp;Tableau77[[#This Row],[ECHEANCE]]&amp;Tableau77[[#This Row],[PLANID]]</f>
        <v>1557435221557</v>
      </c>
      <c r="D1562" s="2">
        <v>1557</v>
      </c>
      <c r="E1562" s="2">
        <v>1557</v>
      </c>
      <c r="F1562" s="3" t="s">
        <v>20</v>
      </c>
      <c r="G1562" s="2">
        <v>197001</v>
      </c>
      <c r="H1562" s="1">
        <v>43522</v>
      </c>
      <c r="I1562" s="2">
        <v>201909</v>
      </c>
      <c r="J1562" s="2" t="s">
        <v>3</v>
      </c>
      <c r="K1562" s="2">
        <v>1557</v>
      </c>
      <c r="L1562" s="4">
        <v>17.61</v>
      </c>
    </row>
    <row r="1563" spans="2:12" s="2" customFormat="1" x14ac:dyDescent="0.25">
      <c r="B1563" s="2" t="s">
        <v>2</v>
      </c>
      <c r="C1563" s="2" t="str">
        <f>Tableau77[[#This Row],[COMMANDE]]&amp;Tableau77[[#This Row],[ECHEANCE]]&amp;Tableau77[[#This Row],[PLANID]]</f>
        <v>1558435221558</v>
      </c>
      <c r="D1563" s="2">
        <v>1558</v>
      </c>
      <c r="E1563" s="2">
        <v>1558</v>
      </c>
      <c r="F1563" s="3" t="s">
        <v>20</v>
      </c>
      <c r="G1563" s="2">
        <v>197001</v>
      </c>
      <c r="H1563" s="1">
        <v>43522</v>
      </c>
      <c r="I1563" s="2">
        <v>201909</v>
      </c>
      <c r="J1563" s="2" t="s">
        <v>3</v>
      </c>
      <c r="K1563" s="2">
        <v>1558</v>
      </c>
      <c r="L1563" s="4">
        <v>10.311016</v>
      </c>
    </row>
    <row r="1564" spans="2:12" s="2" customFormat="1" x14ac:dyDescent="0.25">
      <c r="B1564" s="2" t="s">
        <v>2</v>
      </c>
      <c r="C1564" s="2" t="str">
        <f>Tableau77[[#This Row],[COMMANDE]]&amp;Tableau77[[#This Row],[ECHEANCE]]&amp;Tableau77[[#This Row],[PLANID]]</f>
        <v>1559435291559</v>
      </c>
      <c r="D1564" s="2">
        <v>1559</v>
      </c>
      <c r="E1564" s="2">
        <v>1559</v>
      </c>
      <c r="F1564" s="3" t="s">
        <v>20</v>
      </c>
      <c r="G1564" s="2">
        <v>197001</v>
      </c>
      <c r="H1564" s="1">
        <v>43529</v>
      </c>
      <c r="I1564" s="2">
        <v>201910</v>
      </c>
      <c r="J1564" s="2" t="s">
        <v>3</v>
      </c>
      <c r="K1564" s="2">
        <v>1559</v>
      </c>
      <c r="L1564" s="4">
        <v>7.2839840000000002</v>
      </c>
    </row>
    <row r="1565" spans="2:12" s="2" customFormat="1" x14ac:dyDescent="0.25">
      <c r="B1565" s="2" t="s">
        <v>2</v>
      </c>
      <c r="C1565" s="2" t="str">
        <f>Tableau77[[#This Row],[COMMANDE]]&amp;Tableau77[[#This Row],[ECHEANCE]]&amp;Tableau77[[#This Row],[PLANID]]</f>
        <v>1560435291560</v>
      </c>
      <c r="D1565" s="2">
        <v>1560</v>
      </c>
      <c r="E1565" s="2">
        <v>1560</v>
      </c>
      <c r="F1565" s="3" t="s">
        <v>20</v>
      </c>
      <c r="G1565" s="2">
        <v>197001</v>
      </c>
      <c r="H1565" s="1">
        <v>43529</v>
      </c>
      <c r="I1565" s="2">
        <v>201910</v>
      </c>
      <c r="J1565" s="2" t="s">
        <v>3</v>
      </c>
      <c r="K1565" s="2">
        <v>1560</v>
      </c>
      <c r="L1565" s="4">
        <v>9.3949999999999996</v>
      </c>
    </row>
    <row r="1566" spans="2:12" s="2" customFormat="1" x14ac:dyDescent="0.25">
      <c r="B1566" s="2" t="s">
        <v>2</v>
      </c>
      <c r="C1566" s="2" t="str">
        <f>Tableau77[[#This Row],[COMMANDE]]&amp;Tableau77[[#This Row],[ECHEANCE]]&amp;Tableau77[[#This Row],[PLANID]]</f>
        <v>1561435291561</v>
      </c>
      <c r="D1566" s="2">
        <v>1561</v>
      </c>
      <c r="E1566" s="2">
        <v>1561</v>
      </c>
      <c r="F1566" s="3" t="s">
        <v>20</v>
      </c>
      <c r="G1566" s="2">
        <v>197001</v>
      </c>
      <c r="H1566" s="1">
        <v>43529</v>
      </c>
      <c r="I1566" s="2">
        <v>201910</v>
      </c>
      <c r="J1566" s="2" t="s">
        <v>3</v>
      </c>
      <c r="K1566" s="2">
        <v>1561</v>
      </c>
      <c r="L1566" s="4">
        <v>5.6305160000000001</v>
      </c>
    </row>
    <row r="1567" spans="2:12" s="2" customFormat="1" x14ac:dyDescent="0.25">
      <c r="B1567" s="2" t="s">
        <v>2</v>
      </c>
      <c r="C1567" s="2" t="str">
        <f>Tableau77[[#This Row],[COMMANDE]]&amp;Tableau77[[#This Row],[ECHEANCE]]&amp;Tableau77[[#This Row],[PLANID]]</f>
        <v>1562435291562</v>
      </c>
      <c r="D1567" s="2">
        <v>1562</v>
      </c>
      <c r="E1567" s="2">
        <v>1562</v>
      </c>
      <c r="F1567" s="3" t="s">
        <v>20</v>
      </c>
      <c r="G1567" s="2">
        <v>197001</v>
      </c>
      <c r="H1567" s="1">
        <v>43529</v>
      </c>
      <c r="I1567" s="2">
        <v>201910</v>
      </c>
      <c r="J1567" s="2" t="s">
        <v>3</v>
      </c>
      <c r="K1567" s="2">
        <v>1562</v>
      </c>
      <c r="L1567" s="4">
        <v>17.614999999999998</v>
      </c>
    </row>
    <row r="1568" spans="2:12" s="2" customFormat="1" x14ac:dyDescent="0.25">
      <c r="B1568" s="2" t="s">
        <v>2</v>
      </c>
      <c r="C1568" s="2" t="str">
        <f>Tableau77[[#This Row],[COMMANDE]]&amp;Tableau77[[#This Row],[ECHEANCE]]&amp;Tableau77[[#This Row],[PLANID]]</f>
        <v>1563435361563</v>
      </c>
      <c r="D1568" s="2">
        <v>1563</v>
      </c>
      <c r="E1568" s="2">
        <v>1563</v>
      </c>
      <c r="F1568" s="3" t="s">
        <v>20</v>
      </c>
      <c r="G1568" s="2">
        <v>197001</v>
      </c>
      <c r="H1568" s="1">
        <v>43536</v>
      </c>
      <c r="I1568" s="2">
        <v>201911</v>
      </c>
      <c r="J1568" s="2" t="s">
        <v>3</v>
      </c>
      <c r="K1568" s="2">
        <v>1563</v>
      </c>
      <c r="L1568" s="4">
        <v>2.2694839999999998</v>
      </c>
    </row>
    <row r="1569" spans="2:12" s="2" customFormat="1" x14ac:dyDescent="0.25">
      <c r="B1569" s="2" t="s">
        <v>2</v>
      </c>
      <c r="C1569" s="2" t="str">
        <f>Tableau77[[#This Row],[COMMANDE]]&amp;Tableau77[[#This Row],[ECHEANCE]]&amp;Tableau77[[#This Row],[PLANID]]</f>
        <v>1564435221564</v>
      </c>
      <c r="D1569" s="2">
        <v>1564</v>
      </c>
      <c r="E1569" s="2">
        <v>1564</v>
      </c>
      <c r="F1569" s="3">
        <v>201908</v>
      </c>
      <c r="G1569" s="2">
        <v>201908</v>
      </c>
      <c r="H1569" s="1">
        <v>43522</v>
      </c>
      <c r="I1569" s="2">
        <v>201909</v>
      </c>
      <c r="J1569" s="2" t="s">
        <v>28</v>
      </c>
      <c r="K1569" s="2">
        <v>1564</v>
      </c>
      <c r="L1569" s="4">
        <v>18.213657999999999</v>
      </c>
    </row>
    <row r="1570" spans="2:12" s="2" customFormat="1" x14ac:dyDescent="0.25">
      <c r="B1570" s="2" t="s">
        <v>2</v>
      </c>
      <c r="C1570" s="2" t="str">
        <f>Tableau77[[#This Row],[COMMANDE]]&amp;Tableau77[[#This Row],[ECHEANCE]]&amp;Tableau77[[#This Row],[PLANID]]</f>
        <v>1565435291565</v>
      </c>
      <c r="D1570" s="2">
        <v>1565</v>
      </c>
      <c r="E1570" s="2">
        <v>1565</v>
      </c>
      <c r="F1570" s="3">
        <v>201908</v>
      </c>
      <c r="G1570" s="2">
        <v>201908</v>
      </c>
      <c r="H1570" s="1">
        <v>43529</v>
      </c>
      <c r="I1570" s="2">
        <v>201910</v>
      </c>
      <c r="J1570" s="2" t="s">
        <v>28</v>
      </c>
      <c r="K1570" s="2">
        <v>1565</v>
      </c>
      <c r="L1570" s="4">
        <v>33.692739000000003</v>
      </c>
    </row>
    <row r="1571" spans="2:12" s="2" customFormat="1" x14ac:dyDescent="0.25">
      <c r="B1571" s="2" t="s">
        <v>2</v>
      </c>
      <c r="C1571" s="2" t="str">
        <f>Tableau77[[#This Row],[COMMANDE]]&amp;Tableau77[[#This Row],[ECHEANCE]]&amp;Tableau77[[#This Row],[PLANID]]</f>
        <v>1566435291566</v>
      </c>
      <c r="D1571" s="2">
        <v>1566</v>
      </c>
      <c r="E1571" s="2">
        <v>1566</v>
      </c>
      <c r="F1571" s="3">
        <v>201909</v>
      </c>
      <c r="G1571" s="2">
        <v>201908</v>
      </c>
      <c r="H1571" s="1">
        <v>43529</v>
      </c>
      <c r="I1571" s="2">
        <v>201910</v>
      </c>
      <c r="J1571" s="2" t="s">
        <v>28</v>
      </c>
      <c r="K1571" s="2">
        <v>1566</v>
      </c>
      <c r="L1571" s="4">
        <v>1.3504609999999999</v>
      </c>
    </row>
    <row r="1572" spans="2:12" s="2" customFormat="1" x14ac:dyDescent="0.25">
      <c r="B1572" s="2" t="s">
        <v>2</v>
      </c>
      <c r="C1572" s="2" t="str">
        <f>Tableau77[[#This Row],[COMMANDE]]&amp;Tableau77[[#This Row],[ECHEANCE]]&amp;Tableau77[[#This Row],[PLANID]]</f>
        <v>1567435431567</v>
      </c>
      <c r="D1572" s="2">
        <v>1567</v>
      </c>
      <c r="E1572" s="2">
        <v>1567</v>
      </c>
      <c r="F1572" s="3">
        <v>201909</v>
      </c>
      <c r="G1572" s="2">
        <v>201908</v>
      </c>
      <c r="H1572" s="1">
        <v>43543</v>
      </c>
      <c r="I1572" s="2">
        <v>201912</v>
      </c>
      <c r="J1572" s="2" t="s">
        <v>28</v>
      </c>
      <c r="K1572" s="2">
        <v>1567</v>
      </c>
      <c r="L1572" s="4">
        <v>14.451326</v>
      </c>
    </row>
    <row r="1573" spans="2:12" s="2" customFormat="1" x14ac:dyDescent="0.25">
      <c r="B1573" s="2" t="s">
        <v>2</v>
      </c>
      <c r="C1573" s="2" t="str">
        <f>Tableau77[[#This Row],[COMMANDE]]&amp;Tableau77[[#This Row],[ECHEANCE]]&amp;Tableau77[[#This Row],[PLANID]]</f>
        <v>1568435431568</v>
      </c>
      <c r="D1573" s="2">
        <v>1568</v>
      </c>
      <c r="E1573" s="2">
        <v>1568</v>
      </c>
      <c r="F1573" s="3">
        <v>201910</v>
      </c>
      <c r="G1573" s="2">
        <v>201909</v>
      </c>
      <c r="H1573" s="1">
        <v>43543</v>
      </c>
      <c r="I1573" s="2">
        <v>201912</v>
      </c>
      <c r="J1573" s="2" t="s">
        <v>45</v>
      </c>
      <c r="K1573" s="2">
        <v>1568</v>
      </c>
      <c r="L1573" s="4">
        <v>1E-3</v>
      </c>
    </row>
    <row r="1574" spans="2:12" s="2" customFormat="1" x14ac:dyDescent="0.25">
      <c r="B1574" s="2" t="s">
        <v>2</v>
      </c>
      <c r="C1574" s="2" t="str">
        <f>Tableau77[[#This Row],[COMMANDE]]&amp;Tableau77[[#This Row],[ECHEANCE]]&amp;Tableau77[[#This Row],[PLANID]]</f>
        <v>1569435431569</v>
      </c>
      <c r="D1574" s="2">
        <v>1569</v>
      </c>
      <c r="E1574" s="2">
        <v>1569</v>
      </c>
      <c r="F1574" s="3">
        <v>201910</v>
      </c>
      <c r="G1574" s="2">
        <v>201911</v>
      </c>
      <c r="H1574" s="1">
        <v>43543</v>
      </c>
      <c r="I1574" s="2">
        <v>201912</v>
      </c>
      <c r="J1574" s="2" t="s">
        <v>17</v>
      </c>
      <c r="K1574" s="2">
        <v>1569</v>
      </c>
      <c r="L1574" s="4">
        <v>46.360686000000001</v>
      </c>
    </row>
    <row r="1575" spans="2:12" s="2" customFormat="1" x14ac:dyDescent="0.25">
      <c r="B1575" s="2" t="s">
        <v>2</v>
      </c>
      <c r="C1575" s="2" t="str">
        <f>Tableau77[[#This Row],[COMMANDE]]&amp;Tableau77[[#This Row],[ECHEANCE]]&amp;Tableau77[[#This Row],[PLANID]]</f>
        <v>1570435501570</v>
      </c>
      <c r="D1575" s="2">
        <v>1570</v>
      </c>
      <c r="E1575" s="2">
        <v>1570</v>
      </c>
      <c r="F1575" s="3">
        <v>201911</v>
      </c>
      <c r="G1575" s="2">
        <v>201912</v>
      </c>
      <c r="H1575" s="1">
        <v>43550</v>
      </c>
      <c r="I1575" s="2">
        <v>201913</v>
      </c>
      <c r="J1575" s="2" t="s">
        <v>17</v>
      </c>
      <c r="K1575" s="2">
        <v>1570</v>
      </c>
      <c r="L1575" s="4">
        <v>46.360686000000001</v>
      </c>
    </row>
    <row r="1576" spans="2:12" s="2" customFormat="1" x14ac:dyDescent="0.25">
      <c r="B1576" s="2" t="s">
        <v>2</v>
      </c>
      <c r="C1576" s="2" t="str">
        <f>Tableau77[[#This Row],[COMMANDE]]&amp;Tableau77[[#This Row],[ECHEANCE]]&amp;Tableau77[[#This Row],[PLANID]]</f>
        <v>1571435571571</v>
      </c>
      <c r="D1576" s="2">
        <v>1571</v>
      </c>
      <c r="E1576" s="2">
        <v>1571</v>
      </c>
      <c r="F1576" s="3">
        <v>201911</v>
      </c>
      <c r="G1576" s="2">
        <v>201913</v>
      </c>
      <c r="H1576" s="1">
        <v>43557</v>
      </c>
      <c r="I1576" s="2">
        <v>201914</v>
      </c>
      <c r="J1576" s="2" t="s">
        <v>17</v>
      </c>
      <c r="K1576" s="2">
        <v>1571</v>
      </c>
      <c r="L1576" s="4">
        <v>46.360686000000001</v>
      </c>
    </row>
    <row r="1577" spans="2:12" s="2" customFormat="1" x14ac:dyDescent="0.25">
      <c r="B1577" s="2" t="s">
        <v>2</v>
      </c>
      <c r="C1577" s="2" t="str">
        <f>Tableau77[[#This Row],[COMMANDE]]&amp;Tableau77[[#This Row],[ECHEANCE]]&amp;Tableau77[[#This Row],[PLANID]]</f>
        <v>1572435151572</v>
      </c>
      <c r="D1577" s="2">
        <v>1572</v>
      </c>
      <c r="E1577" s="2">
        <v>1572</v>
      </c>
      <c r="F1577" s="3" t="s">
        <v>20</v>
      </c>
      <c r="G1577" s="2">
        <v>197001</v>
      </c>
      <c r="H1577" s="1">
        <v>43515</v>
      </c>
      <c r="I1577" s="2">
        <v>201908</v>
      </c>
      <c r="J1577" s="2" t="s">
        <v>3</v>
      </c>
      <c r="K1577" s="2">
        <v>1572</v>
      </c>
      <c r="L1577" s="4">
        <v>4.88</v>
      </c>
    </row>
    <row r="1578" spans="2:12" s="2" customFormat="1" x14ac:dyDescent="0.25">
      <c r="B1578" s="2" t="s">
        <v>2</v>
      </c>
      <c r="C1578" s="2" t="str">
        <f>Tableau77[[#This Row],[COMMANDE]]&amp;Tableau77[[#This Row],[ECHEANCE]]&amp;Tableau77[[#This Row],[PLANID]]</f>
        <v>1573435151573</v>
      </c>
      <c r="D1578" s="2">
        <v>1573</v>
      </c>
      <c r="E1578" s="2">
        <v>1573</v>
      </c>
      <c r="F1578" s="3" t="s">
        <v>20</v>
      </c>
      <c r="G1578" s="2">
        <v>197001</v>
      </c>
      <c r="H1578" s="1">
        <v>43515</v>
      </c>
      <c r="I1578" s="2">
        <v>201908</v>
      </c>
      <c r="J1578" s="2" t="s">
        <v>3</v>
      </c>
      <c r="K1578" s="2">
        <v>1573</v>
      </c>
      <c r="L1578" s="4">
        <v>7.12</v>
      </c>
    </row>
    <row r="1579" spans="2:12" s="2" customFormat="1" x14ac:dyDescent="0.25">
      <c r="B1579" s="2" t="s">
        <v>2</v>
      </c>
      <c r="C1579" s="2" t="str">
        <f>Tableau77[[#This Row],[COMMANDE]]&amp;Tableau77[[#This Row],[ECHEANCE]]&amp;Tableau77[[#This Row],[PLANID]]</f>
        <v>1574435151574</v>
      </c>
      <c r="D1579" s="2">
        <v>1574</v>
      </c>
      <c r="E1579" s="2">
        <v>1574</v>
      </c>
      <c r="F1579" s="3" t="s">
        <v>20</v>
      </c>
      <c r="G1579" s="2">
        <v>197001</v>
      </c>
      <c r="H1579" s="1">
        <v>43515</v>
      </c>
      <c r="I1579" s="2">
        <v>201908</v>
      </c>
      <c r="J1579" s="2" t="s">
        <v>3</v>
      </c>
      <c r="K1579" s="2">
        <v>1574</v>
      </c>
      <c r="L1579" s="4">
        <v>0.71499999999999997</v>
      </c>
    </row>
    <row r="1580" spans="2:12" s="2" customFormat="1" x14ac:dyDescent="0.25">
      <c r="B1580" s="2" t="s">
        <v>2</v>
      </c>
      <c r="C1580" s="2" t="str">
        <f>Tableau77[[#This Row],[COMMANDE]]&amp;Tableau77[[#This Row],[ECHEANCE]]&amp;Tableau77[[#This Row],[PLANID]]</f>
        <v>1575435151575</v>
      </c>
      <c r="D1580" s="2">
        <v>1575</v>
      </c>
      <c r="E1580" s="2">
        <v>1575</v>
      </c>
      <c r="F1580" s="3" t="s">
        <v>20</v>
      </c>
      <c r="G1580" s="2">
        <v>197001</v>
      </c>
      <c r="H1580" s="1">
        <v>43515</v>
      </c>
      <c r="I1580" s="2">
        <v>201908</v>
      </c>
      <c r="J1580" s="2" t="s">
        <v>3</v>
      </c>
      <c r="K1580" s="2">
        <v>1575</v>
      </c>
      <c r="L1580" s="4">
        <v>0.98065800000000003</v>
      </c>
    </row>
    <row r="1581" spans="2:12" s="2" customFormat="1" x14ac:dyDescent="0.25">
      <c r="B1581" s="2" t="s">
        <v>2</v>
      </c>
      <c r="C1581" s="2" t="str">
        <f>Tableau77[[#This Row],[COMMANDE]]&amp;Tableau77[[#This Row],[ECHEANCE]]&amp;Tableau77[[#This Row],[PLANID]]</f>
        <v>1576435221576</v>
      </c>
      <c r="D1581" s="2">
        <v>1576</v>
      </c>
      <c r="E1581" s="2">
        <v>1576</v>
      </c>
      <c r="F1581" s="3" t="s">
        <v>20</v>
      </c>
      <c r="G1581" s="2">
        <v>197001</v>
      </c>
      <c r="H1581" s="1">
        <v>43522</v>
      </c>
      <c r="I1581" s="2">
        <v>201909</v>
      </c>
      <c r="J1581" s="2" t="s">
        <v>3</v>
      </c>
      <c r="K1581" s="2">
        <v>1576</v>
      </c>
      <c r="L1581" s="4">
        <v>14.639341999999999</v>
      </c>
    </row>
    <row r="1582" spans="2:12" s="2" customFormat="1" x14ac:dyDescent="0.25">
      <c r="B1582" s="2" t="s">
        <v>2</v>
      </c>
      <c r="C1582" s="2" t="str">
        <f>Tableau77[[#This Row],[COMMANDE]]&amp;Tableau77[[#This Row],[ECHEANCE]]&amp;Tableau77[[#This Row],[PLANID]]</f>
        <v>1577435151577</v>
      </c>
      <c r="D1582" s="2">
        <v>1577</v>
      </c>
      <c r="E1582" s="2">
        <v>1577</v>
      </c>
      <c r="F1582" s="3">
        <v>201907</v>
      </c>
      <c r="G1582" s="2">
        <v>201907</v>
      </c>
      <c r="H1582" s="1">
        <v>43515</v>
      </c>
      <c r="I1582" s="2">
        <v>201908</v>
      </c>
      <c r="J1582" s="2" t="s">
        <v>19</v>
      </c>
      <c r="K1582" s="2">
        <v>1577</v>
      </c>
      <c r="L1582" s="4">
        <v>7.1756529999999996</v>
      </c>
    </row>
    <row r="1583" spans="2:12" s="2" customFormat="1" x14ac:dyDescent="0.25">
      <c r="B1583" s="2" t="s">
        <v>2</v>
      </c>
      <c r="C1583" s="2" t="str">
        <f>Tableau77[[#This Row],[COMMANDE]]&amp;Tableau77[[#This Row],[ECHEANCE]]&amp;Tableau77[[#This Row],[PLANID]]</f>
        <v>1578435431578</v>
      </c>
      <c r="D1583" s="2">
        <v>1578</v>
      </c>
      <c r="E1583" s="2">
        <v>1578</v>
      </c>
      <c r="F1583" s="3">
        <v>201907</v>
      </c>
      <c r="G1583" s="2">
        <v>201907</v>
      </c>
      <c r="H1583" s="1">
        <v>43543</v>
      </c>
      <c r="I1583" s="2">
        <v>201912</v>
      </c>
      <c r="J1583" s="2" t="s">
        <v>19</v>
      </c>
      <c r="K1583" s="2">
        <v>1578</v>
      </c>
      <c r="L1583" s="4">
        <v>14.17576</v>
      </c>
    </row>
    <row r="1584" spans="2:12" s="2" customFormat="1" x14ac:dyDescent="0.25">
      <c r="B1584" s="2" t="s">
        <v>2</v>
      </c>
      <c r="C1584" s="2" t="str">
        <f>Tableau77[[#This Row],[COMMANDE]]&amp;Tableau77[[#This Row],[ECHEANCE]]&amp;Tableau77[[#This Row],[PLANID]]</f>
        <v>1579435431579</v>
      </c>
      <c r="D1584" s="2">
        <v>1579</v>
      </c>
      <c r="E1584" s="2">
        <v>1579</v>
      </c>
      <c r="F1584" s="3">
        <v>201910</v>
      </c>
      <c r="G1584" s="2">
        <v>201911</v>
      </c>
      <c r="H1584" s="1">
        <v>43543</v>
      </c>
      <c r="I1584" s="2">
        <v>201912</v>
      </c>
      <c r="J1584" s="2" t="s">
        <v>17</v>
      </c>
      <c r="K1584" s="2">
        <v>1579</v>
      </c>
      <c r="L1584" s="4">
        <v>21.159154000000001</v>
      </c>
    </row>
    <row r="1585" spans="2:12" s="2" customFormat="1" x14ac:dyDescent="0.25">
      <c r="B1585" s="2" t="s">
        <v>2</v>
      </c>
      <c r="C1585" s="2" t="str">
        <f>Tableau77[[#This Row],[COMMANDE]]&amp;Tableau77[[#This Row],[ECHEANCE]]&amp;Tableau77[[#This Row],[PLANID]]</f>
        <v>1580435721580</v>
      </c>
      <c r="D1585" s="2">
        <v>1580</v>
      </c>
      <c r="E1585" s="2">
        <v>1580</v>
      </c>
      <c r="F1585" s="3">
        <v>201914</v>
      </c>
      <c r="G1585" s="2">
        <v>201914</v>
      </c>
      <c r="H1585" s="1">
        <v>43572</v>
      </c>
      <c r="I1585" s="2">
        <v>201916</v>
      </c>
      <c r="J1585" s="2" t="s">
        <v>17</v>
      </c>
      <c r="K1585" s="2">
        <v>1580</v>
      </c>
      <c r="L1585" s="4">
        <v>1.510346</v>
      </c>
    </row>
    <row r="1586" spans="2:12" s="2" customFormat="1" x14ac:dyDescent="0.25">
      <c r="B1586" s="2" t="s">
        <v>2</v>
      </c>
      <c r="C1586" s="2" t="str">
        <f>Tableau77[[#This Row],[COMMANDE]]&amp;Tableau77[[#This Row],[ECHEANCE]]&amp;Tableau77[[#This Row],[PLANID]]</f>
        <v>1581435721581</v>
      </c>
      <c r="D1586" s="2">
        <v>1581</v>
      </c>
      <c r="E1586" s="2">
        <v>1581</v>
      </c>
      <c r="F1586" s="3">
        <v>201914</v>
      </c>
      <c r="G1586" s="2">
        <v>201914</v>
      </c>
      <c r="H1586" s="1">
        <v>43572</v>
      </c>
      <c r="I1586" s="2">
        <v>201916</v>
      </c>
      <c r="J1586" s="2" t="s">
        <v>17</v>
      </c>
      <c r="K1586" s="2">
        <v>1581</v>
      </c>
      <c r="L1586" s="4">
        <v>21.159154000000001</v>
      </c>
    </row>
    <row r="1587" spans="2:12" s="2" customFormat="1" x14ac:dyDescent="0.25">
      <c r="B1587" s="2" t="s">
        <v>2</v>
      </c>
      <c r="C1587" s="2" t="str">
        <f>Tableau77[[#This Row],[COMMANDE]]&amp;Tableau77[[#This Row],[ECHEANCE]]&amp;Tableau77[[#This Row],[PLANID]]</f>
        <v>1582435791582</v>
      </c>
      <c r="D1587" s="2">
        <v>1582</v>
      </c>
      <c r="E1587" s="2">
        <v>1582</v>
      </c>
      <c r="F1587" s="3">
        <v>201914</v>
      </c>
      <c r="G1587" s="2">
        <v>201914</v>
      </c>
      <c r="H1587" s="1">
        <v>43579</v>
      </c>
      <c r="I1587" s="2">
        <v>201917</v>
      </c>
      <c r="J1587" s="2" t="s">
        <v>17</v>
      </c>
      <c r="K1587" s="2">
        <v>1582</v>
      </c>
      <c r="L1587" s="4">
        <v>19.648807999999999</v>
      </c>
    </row>
    <row r="1588" spans="2:12" s="2" customFormat="1" x14ac:dyDescent="0.25">
      <c r="B1588" s="2" t="s">
        <v>2</v>
      </c>
      <c r="C1588" s="2" t="str">
        <f>Tableau77[[#This Row],[COMMANDE]]&amp;Tableau77[[#This Row],[ECHEANCE]]&amp;Tableau77[[#This Row],[PLANID]]</f>
        <v>1583435151583</v>
      </c>
      <c r="D1588" s="2">
        <v>1583</v>
      </c>
      <c r="E1588" s="2">
        <v>1583</v>
      </c>
      <c r="F1588" s="3">
        <v>201907</v>
      </c>
      <c r="G1588" s="2">
        <v>201907</v>
      </c>
      <c r="H1588" s="1">
        <v>43515</v>
      </c>
      <c r="I1588" s="2">
        <v>201908</v>
      </c>
      <c r="J1588" s="2" t="s">
        <v>23</v>
      </c>
      <c r="K1588" s="2">
        <v>1583</v>
      </c>
      <c r="L1588" s="4">
        <v>25.409254000000001</v>
      </c>
    </row>
    <row r="1589" spans="2:12" s="2" customFormat="1" x14ac:dyDescent="0.25">
      <c r="B1589" s="2" t="s">
        <v>2</v>
      </c>
      <c r="C1589" s="2" t="str">
        <f>Tableau77[[#This Row],[COMMANDE]]&amp;Tableau77[[#This Row],[ECHEANCE]]&amp;Tableau77[[#This Row],[PLANID]]</f>
        <v>1584435151584</v>
      </c>
      <c r="D1589" s="2">
        <v>1584</v>
      </c>
      <c r="E1589" s="2">
        <v>1584</v>
      </c>
      <c r="F1589" s="3">
        <v>201907</v>
      </c>
      <c r="G1589" s="2">
        <v>201907</v>
      </c>
      <c r="H1589" s="1">
        <v>43515</v>
      </c>
      <c r="I1589" s="2">
        <v>201908</v>
      </c>
      <c r="J1589" s="2" t="s">
        <v>18</v>
      </c>
      <c r="K1589" s="2">
        <v>1584</v>
      </c>
      <c r="L1589" s="4">
        <v>3.255369</v>
      </c>
    </row>
    <row r="1590" spans="2:12" s="2" customFormat="1" x14ac:dyDescent="0.25">
      <c r="B1590" s="2" t="s">
        <v>2</v>
      </c>
      <c r="C1590" s="2" t="str">
        <f>Tableau77[[#This Row],[COMMANDE]]&amp;Tableau77[[#This Row],[ECHEANCE]]&amp;Tableau77[[#This Row],[PLANID]]</f>
        <v>1585435221585</v>
      </c>
      <c r="D1590" s="2">
        <v>1585</v>
      </c>
      <c r="E1590" s="2">
        <v>1585</v>
      </c>
      <c r="F1590" s="3">
        <v>201907</v>
      </c>
      <c r="G1590" s="2">
        <v>201907</v>
      </c>
      <c r="H1590" s="1">
        <v>43522</v>
      </c>
      <c r="I1590" s="2">
        <v>201909</v>
      </c>
      <c r="J1590" s="2" t="s">
        <v>18</v>
      </c>
      <c r="K1590" s="2">
        <v>1585</v>
      </c>
      <c r="L1590" s="4">
        <v>7.114668</v>
      </c>
    </row>
    <row r="1591" spans="2:12" s="2" customFormat="1" x14ac:dyDescent="0.25">
      <c r="B1591" s="2" t="s">
        <v>2</v>
      </c>
      <c r="C1591" s="2" t="str">
        <f>Tableau77[[#This Row],[COMMANDE]]&amp;Tableau77[[#This Row],[ECHEANCE]]&amp;Tableau77[[#This Row],[PLANID]]</f>
        <v>1586435221586</v>
      </c>
      <c r="D1591" s="2">
        <v>1586</v>
      </c>
      <c r="E1591" s="2">
        <v>1586</v>
      </c>
      <c r="F1591" s="3">
        <v>201907</v>
      </c>
      <c r="G1591" s="2">
        <v>201908</v>
      </c>
      <c r="H1591" s="1">
        <v>43522</v>
      </c>
      <c r="I1591" s="2">
        <v>201909</v>
      </c>
      <c r="J1591" s="2" t="s">
        <v>18</v>
      </c>
      <c r="K1591" s="2">
        <v>1586</v>
      </c>
      <c r="L1591" s="4">
        <v>38.733795999999998</v>
      </c>
    </row>
    <row r="1592" spans="2:12" s="2" customFormat="1" x14ac:dyDescent="0.25">
      <c r="B1592" s="2" t="s">
        <v>2</v>
      </c>
      <c r="C1592" s="2" t="str">
        <f>Tableau77[[#This Row],[COMMANDE]]&amp;Tableau77[[#This Row],[ECHEANCE]]&amp;Tableau77[[#This Row],[PLANID]]</f>
        <v>1587435291587</v>
      </c>
      <c r="D1592" s="2">
        <v>1587</v>
      </c>
      <c r="E1592" s="2">
        <v>1587</v>
      </c>
      <c r="F1592" s="3">
        <v>201907</v>
      </c>
      <c r="G1592" s="2">
        <v>201908</v>
      </c>
      <c r="H1592" s="1">
        <v>43529</v>
      </c>
      <c r="I1592" s="2">
        <v>201910</v>
      </c>
      <c r="J1592" s="2" t="s">
        <v>18</v>
      </c>
      <c r="K1592" s="2">
        <v>1587</v>
      </c>
      <c r="L1592" s="4">
        <v>10.063679</v>
      </c>
    </row>
    <row r="1593" spans="2:12" s="2" customFormat="1" x14ac:dyDescent="0.25">
      <c r="B1593" s="2" t="s">
        <v>2</v>
      </c>
      <c r="C1593" s="2" t="str">
        <f>Tableau77[[#This Row],[COMMANDE]]&amp;Tableau77[[#This Row],[ECHEANCE]]&amp;Tableau77[[#This Row],[PLANID]]</f>
        <v>1588435291588</v>
      </c>
      <c r="D1593" s="2">
        <v>1588</v>
      </c>
      <c r="E1593" s="2">
        <v>1588</v>
      </c>
      <c r="F1593" s="3">
        <v>201908</v>
      </c>
      <c r="G1593" s="2">
        <v>201909</v>
      </c>
      <c r="H1593" s="1">
        <v>43529</v>
      </c>
      <c r="I1593" s="2">
        <v>201910</v>
      </c>
      <c r="J1593" s="2" t="s">
        <v>18</v>
      </c>
      <c r="K1593" s="2">
        <v>1588</v>
      </c>
      <c r="L1593" s="4">
        <v>35.784784999999999</v>
      </c>
    </row>
    <row r="1594" spans="2:12" s="2" customFormat="1" x14ac:dyDescent="0.25">
      <c r="B1594" s="2" t="s">
        <v>2</v>
      </c>
      <c r="C1594" s="2" t="str">
        <f>Tableau77[[#This Row],[COMMANDE]]&amp;Tableau77[[#This Row],[ECHEANCE]]&amp;Tableau77[[#This Row],[PLANID]]</f>
        <v>1589435361589</v>
      </c>
      <c r="D1594" s="2">
        <v>1589</v>
      </c>
      <c r="E1594" s="2">
        <v>1589</v>
      </c>
      <c r="F1594" s="3">
        <v>201908</v>
      </c>
      <c r="G1594" s="2">
        <v>201909</v>
      </c>
      <c r="H1594" s="1">
        <v>43536</v>
      </c>
      <c r="I1594" s="2">
        <v>201911</v>
      </c>
      <c r="J1594" s="2" t="s">
        <v>18</v>
      </c>
      <c r="K1594" s="2">
        <v>1589</v>
      </c>
      <c r="L1594" s="4">
        <v>4.0427679999999997</v>
      </c>
    </row>
    <row r="1595" spans="2:12" s="2" customFormat="1" x14ac:dyDescent="0.25">
      <c r="B1595" s="2" t="s">
        <v>2</v>
      </c>
      <c r="C1595" s="2" t="str">
        <f>Tableau77[[#This Row],[COMMANDE]]&amp;Tableau77[[#This Row],[ECHEANCE]]&amp;Tableau77[[#This Row],[PLANID]]</f>
        <v>1590435361590</v>
      </c>
      <c r="D1595" s="2">
        <v>1590</v>
      </c>
      <c r="E1595" s="2">
        <v>1590</v>
      </c>
      <c r="F1595" s="3">
        <v>201910</v>
      </c>
      <c r="G1595" s="2">
        <v>201909</v>
      </c>
      <c r="H1595" s="1">
        <v>43536</v>
      </c>
      <c r="I1595" s="2">
        <v>201911</v>
      </c>
      <c r="J1595" s="2" t="s">
        <v>18</v>
      </c>
      <c r="K1595" s="2">
        <v>1590</v>
      </c>
      <c r="L1595" s="4">
        <v>10.429713</v>
      </c>
    </row>
    <row r="1596" spans="2:12" s="2" customFormat="1" x14ac:dyDescent="0.25">
      <c r="B1596" s="2" t="s">
        <v>2</v>
      </c>
      <c r="C1596" s="2" t="str">
        <f>Tableau77[[#This Row],[COMMANDE]]&amp;Tableau77[[#This Row],[ECHEANCE]]&amp;Tableau77[[#This Row],[PLANID]]</f>
        <v>1591435361591</v>
      </c>
      <c r="D1596" s="2">
        <v>1591</v>
      </c>
      <c r="E1596" s="2">
        <v>1591</v>
      </c>
      <c r="F1596" s="3">
        <v>201910</v>
      </c>
      <c r="G1596" s="2">
        <v>201909</v>
      </c>
      <c r="H1596" s="1">
        <v>43536</v>
      </c>
      <c r="I1596" s="2">
        <v>201911</v>
      </c>
      <c r="J1596" s="2" t="s">
        <v>18</v>
      </c>
      <c r="K1596" s="2">
        <v>1591</v>
      </c>
      <c r="L1596" s="4">
        <v>10.87058</v>
      </c>
    </row>
    <row r="1597" spans="2:12" s="2" customFormat="1" x14ac:dyDescent="0.25">
      <c r="B1597" s="2" t="s">
        <v>2</v>
      </c>
      <c r="C1597" s="2" t="str">
        <f>Tableau77[[#This Row],[COMMANDE]]&amp;Tableau77[[#This Row],[ECHEANCE]]&amp;Tableau77[[#This Row],[PLANID]]</f>
        <v>1592435361592</v>
      </c>
      <c r="D1597" s="2">
        <v>1592</v>
      </c>
      <c r="E1597" s="2">
        <v>1592</v>
      </c>
      <c r="F1597" s="3">
        <v>201910</v>
      </c>
      <c r="G1597" s="2">
        <v>201909</v>
      </c>
      <c r="H1597" s="1">
        <v>43536</v>
      </c>
      <c r="I1597" s="2">
        <v>201911</v>
      </c>
      <c r="J1597" s="2" t="s">
        <v>18</v>
      </c>
      <c r="K1597" s="2">
        <v>1592</v>
      </c>
      <c r="L1597" s="4">
        <v>23.559538</v>
      </c>
    </row>
    <row r="1598" spans="2:12" s="2" customFormat="1" x14ac:dyDescent="0.25">
      <c r="B1598" s="2" t="s">
        <v>2</v>
      </c>
      <c r="C1598" s="2" t="str">
        <f>Tableau77[[#This Row],[COMMANDE]]&amp;Tableau77[[#This Row],[ECHEANCE]]&amp;Tableau77[[#This Row],[PLANID]]</f>
        <v>1593435431593</v>
      </c>
      <c r="D1598" s="2">
        <v>1593</v>
      </c>
      <c r="E1598" s="2">
        <v>1593</v>
      </c>
      <c r="F1598" s="3">
        <v>201910</v>
      </c>
      <c r="G1598" s="2">
        <v>201909</v>
      </c>
      <c r="H1598" s="1">
        <v>43543</v>
      </c>
      <c r="I1598" s="2">
        <v>201912</v>
      </c>
      <c r="J1598" s="2" t="s">
        <v>18</v>
      </c>
      <c r="K1598" s="2">
        <v>1593</v>
      </c>
      <c r="L1598" s="4">
        <v>26.239370999999998</v>
      </c>
    </row>
    <row r="1599" spans="2:12" s="2" customFormat="1" x14ac:dyDescent="0.25">
      <c r="B1599" s="2" t="s">
        <v>2</v>
      </c>
      <c r="C1599" s="2" t="str">
        <f>Tableau77[[#This Row],[COMMANDE]]&amp;Tableau77[[#This Row],[ECHEANCE]]&amp;Tableau77[[#This Row],[PLANID]]</f>
        <v>1594435431594</v>
      </c>
      <c r="D1599" s="2">
        <v>1594</v>
      </c>
      <c r="E1599" s="2">
        <v>1594</v>
      </c>
      <c r="F1599" s="3">
        <v>201911</v>
      </c>
      <c r="G1599" s="2">
        <v>201909</v>
      </c>
      <c r="H1599" s="1">
        <v>43543</v>
      </c>
      <c r="I1599" s="2">
        <v>201912</v>
      </c>
      <c r="J1599" s="2" t="s">
        <v>18</v>
      </c>
      <c r="K1599" s="2">
        <v>1594</v>
      </c>
      <c r="L1599" s="4">
        <v>17.829668000000002</v>
      </c>
    </row>
    <row r="1600" spans="2:12" s="2" customFormat="1" x14ac:dyDescent="0.25">
      <c r="B1600" s="2" t="s">
        <v>2</v>
      </c>
      <c r="C1600" s="2" t="str">
        <f>Tableau77[[#This Row],[COMMANDE]]&amp;Tableau77[[#This Row],[ECHEANCE]]&amp;Tableau77[[#This Row],[PLANID]]</f>
        <v>1595435501595</v>
      </c>
      <c r="D1600" s="2">
        <v>1595</v>
      </c>
      <c r="E1600" s="2">
        <v>1595</v>
      </c>
      <c r="F1600" s="3">
        <v>201911</v>
      </c>
      <c r="G1600" s="2">
        <v>201912</v>
      </c>
      <c r="H1600" s="1">
        <v>43550</v>
      </c>
      <c r="I1600" s="2">
        <v>201913</v>
      </c>
      <c r="J1600" s="2" t="s">
        <v>17</v>
      </c>
      <c r="K1600" s="2">
        <v>1595</v>
      </c>
      <c r="L1600" s="4">
        <v>45.848464</v>
      </c>
    </row>
    <row r="1601" spans="2:12" s="2" customFormat="1" x14ac:dyDescent="0.25">
      <c r="B1601" s="2" t="s">
        <v>2</v>
      </c>
      <c r="C1601" s="2" t="str">
        <f>Tableau77[[#This Row],[COMMANDE]]&amp;Tableau77[[#This Row],[ECHEANCE]]&amp;Tableau77[[#This Row],[PLANID]]</f>
        <v>1596435571596</v>
      </c>
      <c r="D1601" s="2">
        <v>1596</v>
      </c>
      <c r="E1601" s="2">
        <v>1596</v>
      </c>
      <c r="F1601" s="3">
        <v>201912</v>
      </c>
      <c r="G1601" s="2">
        <v>201913</v>
      </c>
      <c r="H1601" s="1">
        <v>43557</v>
      </c>
      <c r="I1601" s="2">
        <v>201914</v>
      </c>
      <c r="J1601" s="2" t="s">
        <v>17</v>
      </c>
      <c r="K1601" s="2">
        <v>1596</v>
      </c>
      <c r="L1601" s="4">
        <v>45.848464</v>
      </c>
    </row>
    <row r="1602" spans="2:12" s="2" customFormat="1" x14ac:dyDescent="0.25">
      <c r="B1602" s="2" t="s">
        <v>2</v>
      </c>
      <c r="C1602" s="2" t="str">
        <f>Tableau77[[#This Row],[COMMANDE]]&amp;Tableau77[[#This Row],[ECHEANCE]]&amp;Tableau77[[#This Row],[PLANID]]</f>
        <v>1597435631597</v>
      </c>
      <c r="D1602" s="2">
        <v>1597</v>
      </c>
      <c r="E1602" s="2">
        <v>1597</v>
      </c>
      <c r="F1602" s="3">
        <v>201912</v>
      </c>
      <c r="G1602" s="2">
        <v>201913</v>
      </c>
      <c r="H1602" s="1">
        <v>43563</v>
      </c>
      <c r="I1602" s="2">
        <v>201915</v>
      </c>
      <c r="J1602" s="2" t="s">
        <v>17</v>
      </c>
      <c r="K1602" s="2">
        <v>1597</v>
      </c>
      <c r="L1602" s="4">
        <v>45.848464</v>
      </c>
    </row>
    <row r="1603" spans="2:12" s="2" customFormat="1" x14ac:dyDescent="0.25">
      <c r="B1603" s="2" t="s">
        <v>2</v>
      </c>
      <c r="C1603" s="2" t="str">
        <f>Tableau77[[#This Row],[COMMANDE]]&amp;Tableau77[[#This Row],[ECHEANCE]]&amp;Tableau77[[#This Row],[PLANID]]</f>
        <v>1598435701598</v>
      </c>
      <c r="D1603" s="2">
        <v>1598</v>
      </c>
      <c r="E1603" s="2">
        <v>1598</v>
      </c>
      <c r="F1603" s="3">
        <v>201913</v>
      </c>
      <c r="G1603" s="2">
        <v>201914</v>
      </c>
      <c r="H1603" s="1">
        <v>43570</v>
      </c>
      <c r="I1603" s="2">
        <v>201916</v>
      </c>
      <c r="J1603" s="2" t="s">
        <v>17</v>
      </c>
      <c r="K1603" s="2">
        <v>1598</v>
      </c>
      <c r="L1603" s="4">
        <v>45.848464</v>
      </c>
    </row>
    <row r="1604" spans="2:12" s="2" customFormat="1" x14ac:dyDescent="0.25">
      <c r="B1604" s="2" t="s">
        <v>2</v>
      </c>
      <c r="C1604" s="2" t="str">
        <f>Tableau77[[#This Row],[COMMANDE]]&amp;Tableau77[[#This Row],[ECHEANCE]]&amp;Tableau77[[#This Row],[PLANID]]</f>
        <v>1599435741599</v>
      </c>
      <c r="D1604" s="2">
        <v>1599</v>
      </c>
      <c r="E1604" s="2">
        <v>1599</v>
      </c>
      <c r="F1604" s="3">
        <v>201914</v>
      </c>
      <c r="G1604" s="2">
        <v>201915</v>
      </c>
      <c r="H1604" s="1">
        <v>43574</v>
      </c>
      <c r="I1604" s="2">
        <v>201916</v>
      </c>
      <c r="J1604" s="2" t="s">
        <v>17</v>
      </c>
      <c r="K1604" s="2">
        <v>1599</v>
      </c>
      <c r="L1604" s="4">
        <v>45.848464</v>
      </c>
    </row>
    <row r="1605" spans="2:12" s="2" customFormat="1" x14ac:dyDescent="0.25">
      <c r="B1605" s="2" t="s">
        <v>2</v>
      </c>
      <c r="C1605" s="2" t="str">
        <f>Tableau77[[#This Row],[COMMANDE]]&amp;Tableau77[[#This Row],[ECHEANCE]]&amp;Tableau77[[#This Row],[PLANID]]</f>
        <v>1600435811600</v>
      </c>
      <c r="D1605" s="2">
        <v>1600</v>
      </c>
      <c r="E1605" s="2">
        <v>1600</v>
      </c>
      <c r="F1605" s="3">
        <v>201915</v>
      </c>
      <c r="G1605" s="2">
        <v>201915</v>
      </c>
      <c r="H1605" s="1">
        <v>43581</v>
      </c>
      <c r="I1605" s="2">
        <v>201917</v>
      </c>
      <c r="J1605" s="2" t="s">
        <v>17</v>
      </c>
      <c r="K1605" s="2">
        <v>1600</v>
      </c>
      <c r="L1605" s="4">
        <v>45.848464</v>
      </c>
    </row>
    <row r="1606" spans="2:12" s="2" customFormat="1" x14ac:dyDescent="0.25">
      <c r="B1606" s="2" t="s">
        <v>2</v>
      </c>
      <c r="C1606" s="2" t="str">
        <f>Tableau77[[#This Row],[COMMANDE]]&amp;Tableau77[[#This Row],[ECHEANCE]]&amp;Tableau77[[#This Row],[PLANID]]</f>
        <v>1601435911601</v>
      </c>
      <c r="D1606" s="2">
        <v>1601</v>
      </c>
      <c r="E1606" s="2">
        <v>1601</v>
      </c>
      <c r="F1606" s="3">
        <v>201916</v>
      </c>
      <c r="G1606" s="2">
        <v>201916</v>
      </c>
      <c r="H1606" s="1">
        <v>43591</v>
      </c>
      <c r="I1606" s="2">
        <v>201919</v>
      </c>
      <c r="J1606" s="2" t="s">
        <v>17</v>
      </c>
      <c r="K1606" s="2">
        <v>1601</v>
      </c>
      <c r="L1606" s="4">
        <v>45.848464</v>
      </c>
    </row>
    <row r="1607" spans="2:12" s="2" customFormat="1" x14ac:dyDescent="0.25">
      <c r="B1607" s="2" t="s">
        <v>2</v>
      </c>
      <c r="C1607" s="2" t="str">
        <f>Tableau77[[#This Row],[COMMANDE]]&amp;Tableau77[[#This Row],[ECHEANCE]]&amp;Tableau77[[#This Row],[PLANID]]</f>
        <v>1602435991602</v>
      </c>
      <c r="D1607" s="2">
        <v>1602</v>
      </c>
      <c r="E1607" s="2">
        <v>1602</v>
      </c>
      <c r="F1607" s="3">
        <v>201918</v>
      </c>
      <c r="G1607" s="2">
        <v>201917</v>
      </c>
      <c r="H1607" s="1">
        <v>43599</v>
      </c>
      <c r="I1607" s="2">
        <v>201920</v>
      </c>
      <c r="J1607" s="2" t="s">
        <v>17</v>
      </c>
      <c r="K1607" s="2">
        <v>1602</v>
      </c>
      <c r="L1607" s="4">
        <v>45.848464</v>
      </c>
    </row>
    <row r="1608" spans="2:12" s="2" customFormat="1" x14ac:dyDescent="0.25">
      <c r="B1608" s="2" t="s">
        <v>2</v>
      </c>
      <c r="C1608" s="2" t="str">
        <f>Tableau77[[#This Row],[COMMANDE]]&amp;Tableau77[[#This Row],[ECHEANCE]]&amp;Tableau77[[#This Row],[PLANID]]</f>
        <v>1603436051603</v>
      </c>
      <c r="D1608" s="2">
        <v>1603</v>
      </c>
      <c r="E1608" s="2">
        <v>1603</v>
      </c>
      <c r="F1608" s="3">
        <v>201918</v>
      </c>
      <c r="G1608" s="2">
        <v>201918</v>
      </c>
      <c r="H1608" s="1">
        <v>43605</v>
      </c>
      <c r="I1608" s="2">
        <v>201921</v>
      </c>
      <c r="J1608" s="2" t="s">
        <v>17</v>
      </c>
      <c r="K1608" s="2">
        <v>1603</v>
      </c>
      <c r="L1608" s="4">
        <v>45.848464</v>
      </c>
    </row>
    <row r="1609" spans="2:12" s="2" customFormat="1" x14ac:dyDescent="0.25">
      <c r="B1609" s="2" t="s">
        <v>2</v>
      </c>
      <c r="C1609" s="2" t="str">
        <f>Tableau77[[#This Row],[COMMANDE]]&amp;Tableau77[[#This Row],[ECHEANCE]]&amp;Tableau77[[#This Row],[PLANID]]</f>
        <v>1604436091604</v>
      </c>
      <c r="D1609" s="2">
        <v>1604</v>
      </c>
      <c r="E1609" s="2">
        <v>1604</v>
      </c>
      <c r="F1609" s="3">
        <v>201919</v>
      </c>
      <c r="G1609" s="2">
        <v>201918</v>
      </c>
      <c r="H1609" s="1">
        <v>43609</v>
      </c>
      <c r="I1609" s="2">
        <v>201921</v>
      </c>
      <c r="J1609" s="2" t="s">
        <v>17</v>
      </c>
      <c r="K1609" s="2">
        <v>1604</v>
      </c>
      <c r="L1609" s="4">
        <v>46.917926999999999</v>
      </c>
    </row>
    <row r="1610" spans="2:12" s="2" customFormat="1" x14ac:dyDescent="0.25">
      <c r="B1610" s="2" t="s">
        <v>2</v>
      </c>
      <c r="C1610" s="2" t="str">
        <f>Tableau77[[#This Row],[COMMANDE]]&amp;Tableau77[[#This Row],[ECHEANCE]]&amp;Tableau77[[#This Row],[PLANID]]</f>
        <v>1605436191605</v>
      </c>
      <c r="D1610" s="2">
        <v>1605</v>
      </c>
      <c r="E1610" s="2">
        <v>1605</v>
      </c>
      <c r="F1610" s="3">
        <v>201920</v>
      </c>
      <c r="G1610" s="2">
        <v>201919</v>
      </c>
      <c r="H1610" s="1">
        <v>43619</v>
      </c>
      <c r="I1610" s="2">
        <v>201923</v>
      </c>
      <c r="J1610" s="2" t="s">
        <v>17</v>
      </c>
      <c r="K1610" s="2">
        <v>1605</v>
      </c>
      <c r="L1610" s="4">
        <v>47.987389999999998</v>
      </c>
    </row>
    <row r="1611" spans="2:12" s="2" customFormat="1" x14ac:dyDescent="0.25">
      <c r="B1611" s="2" t="s">
        <v>2</v>
      </c>
      <c r="C1611" s="2" t="str">
        <f>Tableau77[[#This Row],[COMMANDE]]&amp;Tableau77[[#This Row],[ECHEANCE]]&amp;Tableau77[[#This Row],[PLANID]]</f>
        <v>1606436271606</v>
      </c>
      <c r="D1611" s="2">
        <v>1606</v>
      </c>
      <c r="E1611" s="2">
        <v>1606</v>
      </c>
      <c r="F1611" s="3">
        <v>201921</v>
      </c>
      <c r="G1611" s="2">
        <v>201920</v>
      </c>
      <c r="H1611" s="1">
        <v>43627</v>
      </c>
      <c r="I1611" s="2">
        <v>201924</v>
      </c>
      <c r="J1611" s="2" t="s">
        <v>17</v>
      </c>
      <c r="K1611" s="2">
        <v>1606</v>
      </c>
      <c r="L1611" s="4">
        <v>45.848464</v>
      </c>
    </row>
    <row r="1612" spans="2:12" s="2" customFormat="1" x14ac:dyDescent="0.25">
      <c r="B1612" s="2" t="s">
        <v>2</v>
      </c>
      <c r="C1612" s="2" t="str">
        <f>Tableau77[[#This Row],[COMMANDE]]&amp;Tableau77[[#This Row],[ECHEANCE]]&amp;Tableau77[[#This Row],[PLANID]]</f>
        <v>1607435151607</v>
      </c>
      <c r="D1612" s="2">
        <v>1607</v>
      </c>
      <c r="E1612" s="2">
        <v>1607</v>
      </c>
      <c r="F1612" s="3" t="s">
        <v>20</v>
      </c>
      <c r="G1612" s="2">
        <v>197001</v>
      </c>
      <c r="H1612" s="1">
        <v>43515</v>
      </c>
      <c r="I1612" s="2">
        <v>201908</v>
      </c>
      <c r="J1612" s="2" t="s">
        <v>3</v>
      </c>
      <c r="K1612" s="2">
        <v>1607</v>
      </c>
      <c r="L1612" s="4">
        <v>0.76</v>
      </c>
    </row>
    <row r="1613" spans="2:12" s="2" customFormat="1" x14ac:dyDescent="0.25">
      <c r="B1613" s="2" t="s">
        <v>2</v>
      </c>
      <c r="C1613" s="2" t="str">
        <f>Tableau77[[#This Row],[COMMANDE]]&amp;Tableau77[[#This Row],[ECHEANCE]]&amp;Tableau77[[#This Row],[PLANID]]</f>
        <v>1608435431608</v>
      </c>
      <c r="D1613" s="2">
        <v>1608</v>
      </c>
      <c r="E1613" s="2">
        <v>1608</v>
      </c>
      <c r="F1613" s="3" t="s">
        <v>20</v>
      </c>
      <c r="G1613" s="2">
        <v>197001</v>
      </c>
      <c r="H1613" s="1">
        <v>43543</v>
      </c>
      <c r="I1613" s="2">
        <v>201912</v>
      </c>
      <c r="J1613" s="2" t="s">
        <v>3</v>
      </c>
      <c r="K1613" s="2">
        <v>1608</v>
      </c>
      <c r="L1613" s="4">
        <v>1.779425</v>
      </c>
    </row>
    <row r="1614" spans="2:12" s="2" customFormat="1" x14ac:dyDescent="0.25">
      <c r="B1614" s="2" t="s">
        <v>2</v>
      </c>
      <c r="C1614" s="2" t="str">
        <f>Tableau77[[#This Row],[COMMANDE]]&amp;Tableau77[[#This Row],[ECHEANCE]]&amp;Tableau77[[#This Row],[PLANID]]</f>
        <v>1609435431609</v>
      </c>
      <c r="D1614" s="2">
        <v>1609</v>
      </c>
      <c r="E1614" s="2">
        <v>1609</v>
      </c>
      <c r="F1614" s="3">
        <v>201910</v>
      </c>
      <c r="G1614" s="2">
        <v>201911</v>
      </c>
      <c r="H1614" s="1">
        <v>43543</v>
      </c>
      <c r="I1614" s="2">
        <v>201912</v>
      </c>
      <c r="J1614" s="2" t="s">
        <v>17</v>
      </c>
      <c r="K1614" s="2">
        <v>1609</v>
      </c>
      <c r="L1614" s="4">
        <v>13.922406000000001</v>
      </c>
    </row>
    <row r="1615" spans="2:12" s="2" customFormat="1" x14ac:dyDescent="0.25">
      <c r="B1615" s="2" t="s">
        <v>2</v>
      </c>
      <c r="C1615" s="2" t="str">
        <f>Tableau77[[#This Row],[COMMANDE]]&amp;Tableau77[[#This Row],[ECHEANCE]]&amp;Tableau77[[#This Row],[PLANID]]</f>
        <v>1610435431610</v>
      </c>
      <c r="D1615" s="2">
        <v>1610</v>
      </c>
      <c r="E1615" s="2">
        <v>1610</v>
      </c>
      <c r="F1615" s="3">
        <v>201911</v>
      </c>
      <c r="G1615" s="2">
        <v>201909</v>
      </c>
      <c r="H1615" s="1">
        <v>43543</v>
      </c>
      <c r="I1615" s="2">
        <v>201912</v>
      </c>
      <c r="J1615" s="2" t="s">
        <v>23</v>
      </c>
      <c r="K1615" s="2">
        <v>1610</v>
      </c>
      <c r="L1615" s="4">
        <v>9.9999999999999995E-7</v>
      </c>
    </row>
    <row r="1616" spans="2:12" s="2" customFormat="1" x14ac:dyDescent="0.25">
      <c r="B1616" s="2" t="s">
        <v>2</v>
      </c>
      <c r="C1616" s="2" t="str">
        <f>Tableau77[[#This Row],[COMMANDE]]&amp;Tableau77[[#This Row],[ECHEANCE]]&amp;Tableau77[[#This Row],[PLANID]]</f>
        <v>1611435501611</v>
      </c>
      <c r="D1616" s="2">
        <v>1611</v>
      </c>
      <c r="E1616" s="2">
        <v>1611</v>
      </c>
      <c r="F1616" s="3">
        <v>201911</v>
      </c>
      <c r="G1616" s="2">
        <v>201912</v>
      </c>
      <c r="H1616" s="1">
        <v>43550</v>
      </c>
      <c r="I1616" s="2">
        <v>201913</v>
      </c>
      <c r="J1616" s="2" t="s">
        <v>17</v>
      </c>
      <c r="K1616" s="2">
        <v>1611</v>
      </c>
      <c r="L1616" s="4">
        <v>13.922406000000001</v>
      </c>
    </row>
    <row r="1617" spans="2:12" s="2" customFormat="1" x14ac:dyDescent="0.25">
      <c r="B1617" s="2" t="s">
        <v>2</v>
      </c>
      <c r="C1617" s="2" t="str">
        <f>Tableau77[[#This Row],[COMMANDE]]&amp;Tableau77[[#This Row],[ECHEANCE]]&amp;Tableau77[[#This Row],[PLANID]]</f>
        <v>1612435571612</v>
      </c>
      <c r="D1617" s="2">
        <v>1612</v>
      </c>
      <c r="E1617" s="2">
        <v>1612</v>
      </c>
      <c r="F1617" s="3">
        <v>201912</v>
      </c>
      <c r="G1617" s="2">
        <v>201913</v>
      </c>
      <c r="H1617" s="1">
        <v>43557</v>
      </c>
      <c r="I1617" s="2">
        <v>201914</v>
      </c>
      <c r="J1617" s="2" t="s">
        <v>17</v>
      </c>
      <c r="K1617" s="2">
        <v>1612</v>
      </c>
      <c r="L1617" s="4">
        <v>13.922406000000001</v>
      </c>
    </row>
    <row r="1618" spans="2:12" s="2" customFormat="1" x14ac:dyDescent="0.25">
      <c r="B1618" s="2" t="s">
        <v>2</v>
      </c>
      <c r="C1618" s="2" t="str">
        <f>Tableau77[[#This Row],[COMMANDE]]&amp;Tableau77[[#This Row],[ECHEANCE]]&amp;Tableau77[[#This Row],[PLANID]]</f>
        <v>1613435721613</v>
      </c>
      <c r="D1618" s="2">
        <v>1613</v>
      </c>
      <c r="E1618" s="2">
        <v>1613</v>
      </c>
      <c r="F1618" s="3">
        <v>201915</v>
      </c>
      <c r="G1618" s="2">
        <v>201914</v>
      </c>
      <c r="H1618" s="1">
        <v>43572</v>
      </c>
      <c r="I1618" s="2">
        <v>201916</v>
      </c>
      <c r="J1618" s="2" t="s">
        <v>17</v>
      </c>
      <c r="K1618" s="2">
        <v>1613</v>
      </c>
      <c r="L1618" s="4">
        <v>13.922406000000001</v>
      </c>
    </row>
    <row r="1619" spans="2:12" s="2" customFormat="1" x14ac:dyDescent="0.25">
      <c r="B1619" s="2" t="s">
        <v>2</v>
      </c>
      <c r="C1619" s="2" t="str">
        <f>Tableau77[[#This Row],[COMMANDE]]&amp;Tableau77[[#This Row],[ECHEANCE]]&amp;Tableau77[[#This Row],[PLANID]]</f>
        <v>1614435791614</v>
      </c>
      <c r="D1619" s="2">
        <v>1614</v>
      </c>
      <c r="E1619" s="2">
        <v>1614</v>
      </c>
      <c r="F1619" s="3">
        <v>201915</v>
      </c>
      <c r="G1619" s="2">
        <v>201915</v>
      </c>
      <c r="H1619" s="1">
        <v>43579</v>
      </c>
      <c r="I1619" s="2">
        <v>201917</v>
      </c>
      <c r="J1619" s="2" t="s">
        <v>17</v>
      </c>
      <c r="K1619" s="2">
        <v>1614</v>
      </c>
      <c r="L1619" s="4">
        <v>13.922406000000001</v>
      </c>
    </row>
    <row r="1620" spans="2:12" s="2" customFormat="1" x14ac:dyDescent="0.25">
      <c r="B1620" s="2" t="s">
        <v>2</v>
      </c>
      <c r="C1620" s="2" t="str">
        <f>Tableau77[[#This Row],[COMMANDE]]&amp;Tableau77[[#This Row],[ECHEANCE]]&amp;Tableau77[[#This Row],[PLANID]]</f>
        <v>1615436051615</v>
      </c>
      <c r="D1620" s="2">
        <v>1615</v>
      </c>
      <c r="E1620" s="2">
        <v>1615</v>
      </c>
      <c r="F1620" s="3">
        <v>201919</v>
      </c>
      <c r="G1620" s="2">
        <v>201918</v>
      </c>
      <c r="H1620" s="1">
        <v>43605</v>
      </c>
      <c r="I1620" s="2">
        <v>201921</v>
      </c>
      <c r="J1620" s="2" t="s">
        <v>17</v>
      </c>
      <c r="K1620" s="2">
        <v>1615</v>
      </c>
      <c r="L1620" s="4">
        <v>13.922406000000001</v>
      </c>
    </row>
    <row r="1621" spans="2:12" s="2" customFormat="1" x14ac:dyDescent="0.25">
      <c r="B1621" s="2" t="s">
        <v>2</v>
      </c>
      <c r="C1621" s="2" t="str">
        <f>Tableau77[[#This Row],[COMMANDE]]&amp;Tableau77[[#This Row],[ECHEANCE]]&amp;Tableau77[[#This Row],[PLANID]]</f>
        <v>1616435151616</v>
      </c>
      <c r="D1621" s="2">
        <v>1616</v>
      </c>
      <c r="E1621" s="2">
        <v>1616</v>
      </c>
      <c r="F1621" s="3" t="s">
        <v>20</v>
      </c>
      <c r="G1621" s="2">
        <v>197001</v>
      </c>
      <c r="H1621" s="1">
        <v>43515</v>
      </c>
      <c r="I1621" s="2">
        <v>201908</v>
      </c>
      <c r="J1621" s="2" t="s">
        <v>3</v>
      </c>
      <c r="K1621" s="2">
        <v>1616</v>
      </c>
      <c r="L1621" s="4">
        <v>7.7649999999999997</v>
      </c>
    </row>
    <row r="1622" spans="2:12" s="2" customFormat="1" x14ac:dyDescent="0.25">
      <c r="B1622" s="2" t="s">
        <v>2</v>
      </c>
      <c r="C1622" s="2" t="str">
        <f>Tableau77[[#This Row],[COMMANDE]]&amp;Tableau77[[#This Row],[ECHEANCE]]&amp;Tableau77[[#This Row],[PLANID]]</f>
        <v>1617435151617</v>
      </c>
      <c r="D1622" s="2">
        <v>1617</v>
      </c>
      <c r="E1622" s="2">
        <v>1617</v>
      </c>
      <c r="F1622" s="3" t="s">
        <v>20</v>
      </c>
      <c r="G1622" s="2">
        <v>197001</v>
      </c>
      <c r="H1622" s="1">
        <v>43515</v>
      </c>
      <c r="I1622" s="2">
        <v>201908</v>
      </c>
      <c r="J1622" s="2" t="s">
        <v>3</v>
      </c>
      <c r="K1622" s="2">
        <v>1617</v>
      </c>
      <c r="L1622" s="4">
        <v>0.64931099999999997</v>
      </c>
    </row>
    <row r="1623" spans="2:12" s="2" customFormat="1" x14ac:dyDescent="0.25">
      <c r="B1623" s="2" t="s">
        <v>2</v>
      </c>
      <c r="C1623" s="2" t="str">
        <f>Tableau77[[#This Row],[COMMANDE]]&amp;Tableau77[[#This Row],[ECHEANCE]]&amp;Tableau77[[#This Row],[PLANID]]</f>
        <v>1618435221618</v>
      </c>
      <c r="D1623" s="2">
        <v>1618</v>
      </c>
      <c r="E1623" s="2">
        <v>1618</v>
      </c>
      <c r="F1623" s="3" t="s">
        <v>20</v>
      </c>
      <c r="G1623" s="2">
        <v>197001</v>
      </c>
      <c r="H1623" s="1">
        <v>43522</v>
      </c>
      <c r="I1623" s="2">
        <v>201909</v>
      </c>
      <c r="J1623" s="2" t="s">
        <v>3</v>
      </c>
      <c r="K1623" s="2">
        <v>1618</v>
      </c>
      <c r="L1623" s="4">
        <v>11.802630000000001</v>
      </c>
    </row>
    <row r="1624" spans="2:12" s="2" customFormat="1" x14ac:dyDescent="0.25">
      <c r="B1624" s="2" t="s">
        <v>2</v>
      </c>
      <c r="C1624" s="2" t="str">
        <f>Tableau77[[#This Row],[COMMANDE]]&amp;Tableau77[[#This Row],[ECHEANCE]]&amp;Tableau77[[#This Row],[PLANID]]</f>
        <v>1619435431619</v>
      </c>
      <c r="D1624" s="2">
        <v>1619</v>
      </c>
      <c r="E1624" s="2">
        <v>1619</v>
      </c>
      <c r="F1624" s="3" t="s">
        <v>20</v>
      </c>
      <c r="G1624" s="2">
        <v>197001</v>
      </c>
      <c r="H1624" s="1">
        <v>43543</v>
      </c>
      <c r="I1624" s="2">
        <v>201912</v>
      </c>
      <c r="J1624" s="2" t="s">
        <v>3</v>
      </c>
      <c r="K1624" s="2">
        <v>1619</v>
      </c>
      <c r="L1624" s="4">
        <v>2.6280589999999999</v>
      </c>
    </row>
    <row r="1625" spans="2:12" s="2" customFormat="1" x14ac:dyDescent="0.25">
      <c r="B1625" s="2" t="s">
        <v>2</v>
      </c>
      <c r="C1625" s="2" t="str">
        <f>Tableau77[[#This Row],[COMMANDE]]&amp;Tableau77[[#This Row],[ECHEANCE]]&amp;Tableau77[[#This Row],[PLANID]]</f>
        <v>1620435431620</v>
      </c>
      <c r="D1625" s="2">
        <v>1620</v>
      </c>
      <c r="E1625" s="2">
        <v>1620</v>
      </c>
      <c r="F1625" s="3">
        <v>201910</v>
      </c>
      <c r="G1625" s="2">
        <v>201911</v>
      </c>
      <c r="H1625" s="1">
        <v>43543</v>
      </c>
      <c r="I1625" s="2">
        <v>201912</v>
      </c>
      <c r="J1625" s="2" t="s">
        <v>17</v>
      </c>
      <c r="K1625" s="2">
        <v>1620</v>
      </c>
      <c r="L1625" s="4">
        <v>9.2721370000000007</v>
      </c>
    </row>
    <row r="1626" spans="2:12" s="2" customFormat="1" x14ac:dyDescent="0.25">
      <c r="B1626" s="2" t="s">
        <v>2</v>
      </c>
      <c r="C1626" s="2" t="str">
        <f>Tableau77[[#This Row],[COMMANDE]]&amp;Tableau77[[#This Row],[ECHEANCE]]&amp;Tableau77[[#This Row],[PLANID]]</f>
        <v>1621435721621</v>
      </c>
      <c r="D1626" s="2">
        <v>1621</v>
      </c>
      <c r="E1626" s="2">
        <v>1621</v>
      </c>
      <c r="F1626" s="3">
        <v>201914</v>
      </c>
      <c r="G1626" s="2">
        <v>201914</v>
      </c>
      <c r="H1626" s="1">
        <v>43572</v>
      </c>
      <c r="I1626" s="2">
        <v>201916</v>
      </c>
      <c r="J1626" s="2" t="s">
        <v>17</v>
      </c>
      <c r="K1626" s="2">
        <v>1621</v>
      </c>
      <c r="L1626" s="4">
        <v>9.2721370000000007</v>
      </c>
    </row>
    <row r="1627" spans="2:12" s="2" customFormat="1" x14ac:dyDescent="0.25">
      <c r="B1627" s="2" t="s">
        <v>2</v>
      </c>
      <c r="C1627" s="2" t="str">
        <f>Tableau77[[#This Row],[COMMANDE]]&amp;Tableau77[[#This Row],[ECHEANCE]]&amp;Tableau77[[#This Row],[PLANID]]</f>
        <v>1622435151622</v>
      </c>
      <c r="D1627" s="2">
        <v>1622</v>
      </c>
      <c r="E1627" s="2">
        <v>1622</v>
      </c>
      <c r="F1627" s="3" t="s">
        <v>20</v>
      </c>
      <c r="G1627" s="2">
        <v>197001</v>
      </c>
      <c r="H1627" s="1">
        <v>43515</v>
      </c>
      <c r="I1627" s="2">
        <v>201908</v>
      </c>
      <c r="J1627" s="2" t="s">
        <v>3</v>
      </c>
      <c r="K1627" s="2">
        <v>1622</v>
      </c>
      <c r="L1627" s="4">
        <v>4.1788449999999999</v>
      </c>
    </row>
    <row r="1628" spans="2:12" s="2" customFormat="1" x14ac:dyDescent="0.25">
      <c r="B1628" s="2" t="s">
        <v>2</v>
      </c>
      <c r="C1628" s="2" t="str">
        <f>Tableau77[[#This Row],[COMMANDE]]&amp;Tableau77[[#This Row],[ECHEANCE]]&amp;Tableau77[[#This Row],[PLANID]]</f>
        <v>1623435431623</v>
      </c>
      <c r="D1628" s="2">
        <v>1623</v>
      </c>
      <c r="E1628" s="2">
        <v>1623</v>
      </c>
      <c r="F1628" s="3" t="s">
        <v>20</v>
      </c>
      <c r="G1628" s="2">
        <v>197001</v>
      </c>
      <c r="H1628" s="1">
        <v>43543</v>
      </c>
      <c r="I1628" s="2">
        <v>201912</v>
      </c>
      <c r="J1628" s="2" t="s">
        <v>3</v>
      </c>
      <c r="K1628" s="2">
        <v>1623</v>
      </c>
      <c r="L1628" s="4">
        <v>3.3611550000000001</v>
      </c>
    </row>
    <row r="1629" spans="2:12" s="2" customFormat="1" x14ac:dyDescent="0.25">
      <c r="B1629" s="2" t="s">
        <v>2</v>
      </c>
      <c r="C1629" s="2" t="str">
        <f>Tableau77[[#This Row],[COMMANDE]]&amp;Tableau77[[#This Row],[ECHEANCE]]&amp;Tableau77[[#This Row],[PLANID]]</f>
        <v>1624435431624</v>
      </c>
      <c r="D1629" s="2">
        <v>1624</v>
      </c>
      <c r="E1629" s="2">
        <v>1624</v>
      </c>
      <c r="F1629" s="3" t="s">
        <v>20</v>
      </c>
      <c r="G1629" s="2">
        <v>197001</v>
      </c>
      <c r="H1629" s="1">
        <v>43543</v>
      </c>
      <c r="I1629" s="2">
        <v>201912</v>
      </c>
      <c r="J1629" s="2" t="s">
        <v>3</v>
      </c>
      <c r="K1629" s="2">
        <v>1624</v>
      </c>
      <c r="L1629" s="4">
        <v>17.670000000000002</v>
      </c>
    </row>
    <row r="1630" spans="2:12" s="2" customFormat="1" x14ac:dyDescent="0.25">
      <c r="B1630" s="2" t="s">
        <v>2</v>
      </c>
      <c r="C1630" s="2" t="str">
        <f>Tableau77[[#This Row],[COMMANDE]]&amp;Tableau77[[#This Row],[ECHEANCE]]&amp;Tableau77[[#This Row],[PLANID]]</f>
        <v>1625435431625</v>
      </c>
      <c r="D1630" s="2">
        <v>1625</v>
      </c>
      <c r="E1630" s="2">
        <v>1625</v>
      </c>
      <c r="F1630" s="3" t="s">
        <v>20</v>
      </c>
      <c r="G1630" s="2">
        <v>197001</v>
      </c>
      <c r="H1630" s="1">
        <v>43543</v>
      </c>
      <c r="I1630" s="2">
        <v>201912</v>
      </c>
      <c r="J1630" s="2" t="s">
        <v>3</v>
      </c>
      <c r="K1630" s="2">
        <v>1625</v>
      </c>
      <c r="L1630" s="4">
        <v>4.29</v>
      </c>
    </row>
    <row r="1631" spans="2:12" s="2" customFormat="1" x14ac:dyDescent="0.25">
      <c r="B1631" s="2" t="s">
        <v>2</v>
      </c>
      <c r="C1631" s="2" t="str">
        <f>Tableau77[[#This Row],[COMMANDE]]&amp;Tableau77[[#This Row],[ECHEANCE]]&amp;Tableau77[[#This Row],[PLANID]]</f>
        <v>1626435221626</v>
      </c>
      <c r="D1631" s="2">
        <v>1626</v>
      </c>
      <c r="E1631" s="2">
        <v>1626</v>
      </c>
      <c r="F1631" s="3">
        <v>201908</v>
      </c>
      <c r="G1631" s="2">
        <v>201908</v>
      </c>
      <c r="H1631" s="1">
        <v>43522</v>
      </c>
      <c r="I1631" s="2">
        <v>201909</v>
      </c>
      <c r="J1631" s="2" t="s">
        <v>18</v>
      </c>
      <c r="K1631" s="2">
        <v>1626</v>
      </c>
      <c r="L1631" s="4">
        <v>21.747499999999999</v>
      </c>
    </row>
    <row r="1632" spans="2:12" s="2" customFormat="1" x14ac:dyDescent="0.25">
      <c r="B1632" s="2" t="s">
        <v>2</v>
      </c>
      <c r="C1632" s="2" t="str">
        <f>Tableau77[[#This Row],[COMMANDE]]&amp;Tableau77[[#This Row],[ECHEANCE]]&amp;Tableau77[[#This Row],[PLANID]]</f>
        <v>1627435291627</v>
      </c>
      <c r="D1632" s="2">
        <v>1627</v>
      </c>
      <c r="E1632" s="2">
        <v>1627</v>
      </c>
      <c r="F1632" s="3">
        <v>201908</v>
      </c>
      <c r="G1632" s="2">
        <v>201908</v>
      </c>
      <c r="H1632" s="1">
        <v>43529</v>
      </c>
      <c r="I1632" s="2">
        <v>201910</v>
      </c>
      <c r="J1632" s="2" t="s">
        <v>18</v>
      </c>
      <c r="K1632" s="2">
        <v>1627</v>
      </c>
      <c r="L1632" s="4">
        <v>4.4113759999999997</v>
      </c>
    </row>
    <row r="1633" spans="2:12" s="2" customFormat="1" x14ac:dyDescent="0.25">
      <c r="B1633" s="2" t="s">
        <v>2</v>
      </c>
      <c r="C1633" s="2" t="str">
        <f>Tableau77[[#This Row],[COMMANDE]]&amp;Tableau77[[#This Row],[ECHEANCE]]&amp;Tableau77[[#This Row],[PLANID]]</f>
        <v>1628435291628</v>
      </c>
      <c r="D1633" s="2">
        <v>1628</v>
      </c>
      <c r="E1633" s="2">
        <v>1628</v>
      </c>
      <c r="F1633" s="3">
        <v>201908</v>
      </c>
      <c r="G1633" s="2">
        <v>201909</v>
      </c>
      <c r="H1633" s="1">
        <v>43529</v>
      </c>
      <c r="I1633" s="2">
        <v>201910</v>
      </c>
      <c r="J1633" s="2" t="s">
        <v>46</v>
      </c>
      <c r="K1633" s="2">
        <v>1628</v>
      </c>
      <c r="L1633" s="4">
        <v>15.040150000000001</v>
      </c>
    </row>
    <row r="1634" spans="2:12" s="2" customFormat="1" x14ac:dyDescent="0.25">
      <c r="B1634" s="2" t="s">
        <v>2</v>
      </c>
      <c r="C1634" s="2" t="str">
        <f>Tableau77[[#This Row],[COMMANDE]]&amp;Tableau77[[#This Row],[ECHEANCE]]&amp;Tableau77[[#This Row],[PLANID]]</f>
        <v>1629435361629</v>
      </c>
      <c r="D1634" s="2">
        <v>1629</v>
      </c>
      <c r="E1634" s="2">
        <v>1629</v>
      </c>
      <c r="F1634" s="3">
        <v>201908</v>
      </c>
      <c r="G1634" s="2">
        <v>201909</v>
      </c>
      <c r="H1634" s="1">
        <v>43536</v>
      </c>
      <c r="I1634" s="2">
        <v>201911</v>
      </c>
      <c r="J1634" s="2" t="s">
        <v>46</v>
      </c>
      <c r="K1634" s="2">
        <v>1629</v>
      </c>
      <c r="L1634" s="4">
        <v>25.451367000000001</v>
      </c>
    </row>
    <row r="1635" spans="2:12" s="2" customFormat="1" x14ac:dyDescent="0.25">
      <c r="B1635" s="2" t="s">
        <v>2</v>
      </c>
      <c r="C1635" s="2" t="str">
        <f>Tableau77[[#This Row],[COMMANDE]]&amp;Tableau77[[#This Row],[ECHEANCE]]&amp;Tableau77[[#This Row],[PLANID]]</f>
        <v>1630435431630</v>
      </c>
      <c r="D1635" s="2">
        <v>1630</v>
      </c>
      <c r="E1635" s="2">
        <v>1630</v>
      </c>
      <c r="F1635" s="3">
        <v>201908</v>
      </c>
      <c r="G1635" s="2">
        <v>201909</v>
      </c>
      <c r="H1635" s="1">
        <v>43543</v>
      </c>
      <c r="I1635" s="2">
        <v>201912</v>
      </c>
      <c r="J1635" s="2" t="s">
        <v>46</v>
      </c>
      <c r="K1635" s="2">
        <v>1630</v>
      </c>
      <c r="L1635" s="4">
        <v>10.508483</v>
      </c>
    </row>
    <row r="1636" spans="2:12" s="2" customFormat="1" x14ac:dyDescent="0.25">
      <c r="B1636" s="2" t="s">
        <v>2</v>
      </c>
      <c r="C1636" s="2" t="str">
        <f>Tableau77[[#This Row],[COMMANDE]]&amp;Tableau77[[#This Row],[ECHEANCE]]&amp;Tableau77[[#This Row],[PLANID]]</f>
        <v>1631435291631</v>
      </c>
      <c r="D1636" s="2">
        <v>1631</v>
      </c>
      <c r="E1636" s="2">
        <v>1631</v>
      </c>
      <c r="F1636" s="3">
        <v>201909</v>
      </c>
      <c r="G1636" s="2">
        <v>201909</v>
      </c>
      <c r="H1636" s="1">
        <v>43529</v>
      </c>
      <c r="I1636" s="2">
        <v>201910</v>
      </c>
      <c r="J1636" s="2" t="s">
        <v>18</v>
      </c>
      <c r="K1636" s="2">
        <v>1631</v>
      </c>
      <c r="L1636" s="4">
        <v>5.999841</v>
      </c>
    </row>
    <row r="1637" spans="2:12" s="2" customFormat="1" x14ac:dyDescent="0.25">
      <c r="B1637" s="2" t="s">
        <v>2</v>
      </c>
      <c r="C1637" s="2" t="str">
        <f>Tableau77[[#This Row],[COMMANDE]]&amp;Tableau77[[#This Row],[ECHEANCE]]&amp;Tableau77[[#This Row],[PLANID]]</f>
        <v>1632435431632</v>
      </c>
      <c r="D1637" s="2">
        <v>1632</v>
      </c>
      <c r="E1637" s="2">
        <v>1632</v>
      </c>
      <c r="F1637" s="3">
        <v>201910</v>
      </c>
      <c r="G1637" s="2">
        <v>201911</v>
      </c>
      <c r="H1637" s="1">
        <v>43543</v>
      </c>
      <c r="I1637" s="2">
        <v>201912</v>
      </c>
      <c r="J1637" s="2" t="s">
        <v>17</v>
      </c>
      <c r="K1637" s="2">
        <v>1632</v>
      </c>
      <c r="L1637" s="4">
        <v>14.942883999999999</v>
      </c>
    </row>
    <row r="1638" spans="2:12" s="2" customFormat="1" x14ac:dyDescent="0.25">
      <c r="B1638" s="2" t="s">
        <v>2</v>
      </c>
      <c r="C1638" s="2" t="str">
        <f>Tableau77[[#This Row],[COMMANDE]]&amp;Tableau77[[#This Row],[ECHEANCE]]&amp;Tableau77[[#This Row],[PLANID]]</f>
        <v>1633435501633</v>
      </c>
      <c r="D1638" s="2">
        <v>1633</v>
      </c>
      <c r="E1638" s="2">
        <v>1633</v>
      </c>
      <c r="F1638" s="3">
        <v>201911</v>
      </c>
      <c r="G1638" s="2">
        <v>201912</v>
      </c>
      <c r="H1638" s="1">
        <v>43550</v>
      </c>
      <c r="I1638" s="2">
        <v>201913</v>
      </c>
      <c r="J1638" s="2" t="s">
        <v>17</v>
      </c>
      <c r="K1638" s="2">
        <v>1633</v>
      </c>
      <c r="L1638" s="4">
        <v>25.451367000000001</v>
      </c>
    </row>
    <row r="1639" spans="2:12" s="2" customFormat="1" x14ac:dyDescent="0.25">
      <c r="B1639" s="2" t="s">
        <v>2</v>
      </c>
      <c r="C1639" s="2" t="str">
        <f>Tableau77[[#This Row],[COMMANDE]]&amp;Tableau77[[#This Row],[ECHEANCE]]&amp;Tableau77[[#This Row],[PLANID]]</f>
        <v>1634435571634</v>
      </c>
      <c r="D1639" s="2">
        <v>1634</v>
      </c>
      <c r="E1639" s="2">
        <v>1634</v>
      </c>
      <c r="F1639" s="3">
        <v>201912</v>
      </c>
      <c r="G1639" s="2">
        <v>201913</v>
      </c>
      <c r="H1639" s="1">
        <v>43557</v>
      </c>
      <c r="I1639" s="2">
        <v>201914</v>
      </c>
      <c r="J1639" s="2" t="s">
        <v>17</v>
      </c>
      <c r="K1639" s="2">
        <v>1634</v>
      </c>
      <c r="L1639" s="4">
        <v>25.451367000000001</v>
      </c>
    </row>
    <row r="1640" spans="2:12" s="2" customFormat="1" x14ac:dyDescent="0.25">
      <c r="B1640" s="2" t="s">
        <v>2</v>
      </c>
      <c r="C1640" s="2" t="str">
        <f>Tableau77[[#This Row],[COMMANDE]]&amp;Tableau77[[#This Row],[ECHEANCE]]&amp;Tableau77[[#This Row],[PLANID]]</f>
        <v>1635435631635</v>
      </c>
      <c r="D1640" s="2">
        <v>1635</v>
      </c>
      <c r="E1640" s="2">
        <v>1635</v>
      </c>
      <c r="F1640" s="3">
        <v>201912</v>
      </c>
      <c r="G1640" s="2">
        <v>201913</v>
      </c>
      <c r="H1640" s="1">
        <v>43563</v>
      </c>
      <c r="I1640" s="2">
        <v>201915</v>
      </c>
      <c r="J1640" s="2" t="s">
        <v>17</v>
      </c>
      <c r="K1640" s="2">
        <v>1635</v>
      </c>
      <c r="L1640" s="4">
        <v>25.451367000000001</v>
      </c>
    </row>
    <row r="1641" spans="2:12" s="2" customFormat="1" x14ac:dyDescent="0.25">
      <c r="B1641" s="2" t="s">
        <v>2</v>
      </c>
      <c r="C1641" s="2" t="str">
        <f>Tableau77[[#This Row],[COMMANDE]]&amp;Tableau77[[#This Row],[ECHEANCE]]&amp;Tableau77[[#This Row],[PLANID]]</f>
        <v>1636435701636</v>
      </c>
      <c r="D1641" s="2">
        <v>1636</v>
      </c>
      <c r="E1641" s="2">
        <v>1636</v>
      </c>
      <c r="F1641" s="3">
        <v>201914</v>
      </c>
      <c r="G1641" s="2">
        <v>201914</v>
      </c>
      <c r="H1641" s="1">
        <v>43570</v>
      </c>
      <c r="I1641" s="2">
        <v>201916</v>
      </c>
      <c r="J1641" s="2" t="s">
        <v>17</v>
      </c>
      <c r="K1641" s="2">
        <v>1636</v>
      </c>
      <c r="L1641" s="4">
        <v>25.451367000000001</v>
      </c>
    </row>
    <row r="1642" spans="2:12" s="2" customFormat="1" x14ac:dyDescent="0.25">
      <c r="B1642" s="2" t="s">
        <v>2</v>
      </c>
      <c r="C1642" s="2" t="str">
        <f>Tableau77[[#This Row],[COMMANDE]]&amp;Tableau77[[#This Row],[ECHEANCE]]&amp;Tableau77[[#This Row],[PLANID]]</f>
        <v>1637435741637</v>
      </c>
      <c r="D1642" s="2">
        <v>1637</v>
      </c>
      <c r="E1642" s="2">
        <v>1637</v>
      </c>
      <c r="F1642" s="3">
        <v>201914</v>
      </c>
      <c r="G1642" s="2">
        <v>201915</v>
      </c>
      <c r="H1642" s="1">
        <v>43574</v>
      </c>
      <c r="I1642" s="2">
        <v>201916</v>
      </c>
      <c r="J1642" s="2" t="s">
        <v>17</v>
      </c>
      <c r="K1642" s="2">
        <v>1637</v>
      </c>
      <c r="L1642" s="4">
        <v>25.451367000000001</v>
      </c>
    </row>
    <row r="1643" spans="2:12" s="2" customFormat="1" x14ac:dyDescent="0.25">
      <c r="B1643" s="2" t="s">
        <v>2</v>
      </c>
      <c r="C1643" s="2" t="str">
        <f>Tableau77[[#This Row],[COMMANDE]]&amp;Tableau77[[#This Row],[ECHEANCE]]&amp;Tableau77[[#This Row],[PLANID]]</f>
        <v>1638435811638</v>
      </c>
      <c r="D1643" s="2">
        <v>1638</v>
      </c>
      <c r="E1643" s="2">
        <v>1638</v>
      </c>
      <c r="F1643" s="3">
        <v>201915</v>
      </c>
      <c r="G1643" s="2">
        <v>201915</v>
      </c>
      <c r="H1643" s="1">
        <v>43581</v>
      </c>
      <c r="I1643" s="2">
        <v>201917</v>
      </c>
      <c r="J1643" s="2" t="s">
        <v>17</v>
      </c>
      <c r="K1643" s="2">
        <v>1638</v>
      </c>
      <c r="L1643" s="4">
        <v>25.451367000000001</v>
      </c>
    </row>
    <row r="1644" spans="2:12" s="2" customFormat="1" x14ac:dyDescent="0.25">
      <c r="B1644" s="2" t="s">
        <v>2</v>
      </c>
      <c r="C1644" s="2" t="str">
        <f>Tableau77[[#This Row],[COMMANDE]]&amp;Tableau77[[#This Row],[ECHEANCE]]&amp;Tableau77[[#This Row],[PLANID]]</f>
        <v>1639435911639</v>
      </c>
      <c r="D1644" s="2">
        <v>1639</v>
      </c>
      <c r="E1644" s="2">
        <v>1639</v>
      </c>
      <c r="F1644" s="3">
        <v>201917</v>
      </c>
      <c r="G1644" s="2">
        <v>201916</v>
      </c>
      <c r="H1644" s="1">
        <v>43591</v>
      </c>
      <c r="I1644" s="2">
        <v>201919</v>
      </c>
      <c r="J1644" s="2" t="s">
        <v>17</v>
      </c>
      <c r="K1644" s="2">
        <v>1639</v>
      </c>
      <c r="L1644" s="4">
        <v>25.451367000000001</v>
      </c>
    </row>
    <row r="1645" spans="2:12" s="2" customFormat="1" x14ac:dyDescent="0.25">
      <c r="B1645" s="2" t="s">
        <v>2</v>
      </c>
      <c r="C1645" s="2" t="str">
        <f>Tableau77[[#This Row],[COMMANDE]]&amp;Tableau77[[#This Row],[ECHEANCE]]&amp;Tableau77[[#This Row],[PLANID]]</f>
        <v>1640435981640</v>
      </c>
      <c r="D1645" s="2">
        <v>1640</v>
      </c>
      <c r="E1645" s="2">
        <v>1640</v>
      </c>
      <c r="F1645" s="3">
        <v>201918</v>
      </c>
      <c r="G1645" s="2">
        <v>201917</v>
      </c>
      <c r="H1645" s="1">
        <v>43598</v>
      </c>
      <c r="I1645" s="2">
        <v>201920</v>
      </c>
      <c r="J1645" s="2" t="s">
        <v>17</v>
      </c>
      <c r="K1645" s="2">
        <v>1640</v>
      </c>
      <c r="L1645" s="4">
        <v>25.451367000000001</v>
      </c>
    </row>
    <row r="1646" spans="2:12" s="2" customFormat="1" x14ac:dyDescent="0.25">
      <c r="B1646" s="2" t="s">
        <v>2</v>
      </c>
      <c r="C1646" s="2" t="str">
        <f>Tableau77[[#This Row],[COMMANDE]]&amp;Tableau77[[#This Row],[ECHEANCE]]&amp;Tableau77[[#This Row],[PLANID]]</f>
        <v>1641435151641</v>
      </c>
      <c r="D1646" s="2">
        <v>1641</v>
      </c>
      <c r="E1646" s="2">
        <v>1641</v>
      </c>
      <c r="F1646" s="3" t="s">
        <v>20</v>
      </c>
      <c r="G1646" s="2">
        <v>197001</v>
      </c>
      <c r="H1646" s="1">
        <v>43515</v>
      </c>
      <c r="I1646" s="2">
        <v>201908</v>
      </c>
      <c r="J1646" s="2" t="s">
        <v>3</v>
      </c>
      <c r="K1646" s="2">
        <v>1641</v>
      </c>
      <c r="L1646" s="4">
        <v>23.426133</v>
      </c>
    </row>
    <row r="1647" spans="2:12" s="2" customFormat="1" x14ac:dyDescent="0.25">
      <c r="B1647" s="2" t="s">
        <v>2</v>
      </c>
      <c r="C1647" s="2" t="str">
        <f>Tableau77[[#This Row],[COMMANDE]]&amp;Tableau77[[#This Row],[ECHEANCE]]&amp;Tableau77[[#This Row],[PLANID]]</f>
        <v>1642435221642</v>
      </c>
      <c r="D1647" s="2">
        <v>1642</v>
      </c>
      <c r="E1647" s="2">
        <v>1642</v>
      </c>
      <c r="F1647" s="3" t="s">
        <v>20</v>
      </c>
      <c r="G1647" s="2">
        <v>197001</v>
      </c>
      <c r="H1647" s="1">
        <v>43522</v>
      </c>
      <c r="I1647" s="2">
        <v>201909</v>
      </c>
      <c r="J1647" s="2" t="s">
        <v>3</v>
      </c>
      <c r="K1647" s="2">
        <v>1642</v>
      </c>
      <c r="L1647" s="4">
        <v>3.7038669999999998</v>
      </c>
    </row>
    <row r="1648" spans="2:12" s="2" customFormat="1" x14ac:dyDescent="0.25">
      <c r="B1648" s="2" t="s">
        <v>2</v>
      </c>
      <c r="C1648" s="2" t="str">
        <f>Tableau77[[#This Row],[COMMANDE]]&amp;Tableau77[[#This Row],[ECHEANCE]]&amp;Tableau77[[#This Row],[PLANID]]</f>
        <v>1643435151643</v>
      </c>
      <c r="D1648" s="2">
        <v>1643</v>
      </c>
      <c r="E1648" s="2">
        <v>1643</v>
      </c>
      <c r="F1648" s="3">
        <v>201907</v>
      </c>
      <c r="G1648" s="2">
        <v>201907</v>
      </c>
      <c r="H1648" s="1">
        <v>43515</v>
      </c>
      <c r="I1648" s="2">
        <v>201908</v>
      </c>
      <c r="J1648" s="2" t="s">
        <v>19</v>
      </c>
      <c r="K1648" s="2">
        <v>1643</v>
      </c>
      <c r="L1648" s="4">
        <v>11.401109999999999</v>
      </c>
    </row>
    <row r="1649" spans="2:12" s="2" customFormat="1" x14ac:dyDescent="0.25">
      <c r="B1649" s="2" t="s">
        <v>2</v>
      </c>
      <c r="C1649" s="2" t="str">
        <f>Tableau77[[#This Row],[COMMANDE]]&amp;Tableau77[[#This Row],[ECHEANCE]]&amp;Tableau77[[#This Row],[PLANID]]</f>
        <v>1644435151644</v>
      </c>
      <c r="D1649" s="2">
        <v>1644</v>
      </c>
      <c r="E1649" s="2">
        <v>1644</v>
      </c>
      <c r="F1649" s="3">
        <v>201907</v>
      </c>
      <c r="G1649" s="2">
        <v>201907</v>
      </c>
      <c r="H1649" s="1">
        <v>43515</v>
      </c>
      <c r="I1649" s="2">
        <v>201908</v>
      </c>
      <c r="J1649" s="2" t="s">
        <v>19</v>
      </c>
      <c r="K1649" s="2">
        <v>1644</v>
      </c>
      <c r="L1649" s="4">
        <v>13.043136000000001</v>
      </c>
    </row>
    <row r="1650" spans="2:12" s="2" customFormat="1" x14ac:dyDescent="0.25">
      <c r="B1650" s="2" t="s">
        <v>2</v>
      </c>
      <c r="C1650" s="2" t="str">
        <f>Tableau77[[#This Row],[COMMANDE]]&amp;Tableau77[[#This Row],[ECHEANCE]]&amp;Tableau77[[#This Row],[PLANID]]</f>
        <v>1645435221645</v>
      </c>
      <c r="D1650" s="2">
        <v>1645</v>
      </c>
      <c r="E1650" s="2">
        <v>1645</v>
      </c>
      <c r="F1650" s="3">
        <v>201907</v>
      </c>
      <c r="G1650" s="2">
        <v>201907</v>
      </c>
      <c r="H1650" s="1">
        <v>43522</v>
      </c>
      <c r="I1650" s="2">
        <v>201909</v>
      </c>
      <c r="J1650" s="2" t="s">
        <v>19</v>
      </c>
      <c r="K1650" s="2">
        <v>1645</v>
      </c>
      <c r="L1650" s="4">
        <v>0.34592899999999999</v>
      </c>
    </row>
    <row r="1651" spans="2:12" s="2" customFormat="1" x14ac:dyDescent="0.25">
      <c r="B1651" s="2" t="s">
        <v>2</v>
      </c>
      <c r="C1651" s="2" t="str">
        <f>Tableau77[[#This Row],[COMMANDE]]&amp;Tableau77[[#This Row],[ECHEANCE]]&amp;Tableau77[[#This Row],[PLANID]]</f>
        <v>1646435221646</v>
      </c>
      <c r="D1651" s="2">
        <v>1646</v>
      </c>
      <c r="E1651" s="2">
        <v>1646</v>
      </c>
      <c r="F1651" s="3">
        <v>201907</v>
      </c>
      <c r="G1651" s="2">
        <v>201908</v>
      </c>
      <c r="H1651" s="1">
        <v>43522</v>
      </c>
      <c r="I1651" s="2">
        <v>201909</v>
      </c>
      <c r="J1651" s="2" t="s">
        <v>45</v>
      </c>
      <c r="K1651" s="2">
        <v>1646</v>
      </c>
      <c r="L1651" s="4">
        <v>1E-3</v>
      </c>
    </row>
    <row r="1652" spans="2:12" s="2" customFormat="1" x14ac:dyDescent="0.25">
      <c r="B1652" s="2" t="s">
        <v>2</v>
      </c>
      <c r="C1652" s="2" t="str">
        <f>Tableau77[[#This Row],[COMMANDE]]&amp;Tableau77[[#This Row],[ECHEANCE]]&amp;Tableau77[[#This Row],[PLANID]]</f>
        <v>1647435221647</v>
      </c>
      <c r="D1652" s="2">
        <v>1647</v>
      </c>
      <c r="E1652" s="2">
        <v>1647</v>
      </c>
      <c r="F1652" s="3">
        <v>201907</v>
      </c>
      <c r="G1652" s="2">
        <v>201908</v>
      </c>
      <c r="H1652" s="1">
        <v>43522</v>
      </c>
      <c r="I1652" s="2">
        <v>201909</v>
      </c>
      <c r="J1652" s="2" t="s">
        <v>45</v>
      </c>
      <c r="K1652" s="2">
        <v>1647</v>
      </c>
      <c r="L1652" s="4">
        <v>1E-3</v>
      </c>
    </row>
    <row r="1653" spans="2:12" s="2" customFormat="1" x14ac:dyDescent="0.25">
      <c r="B1653" s="2" t="s">
        <v>2</v>
      </c>
      <c r="C1653" s="2" t="str">
        <f>Tableau77[[#This Row],[COMMANDE]]&amp;Tableau77[[#This Row],[ECHEANCE]]&amp;Tableau77[[#This Row],[PLANID]]</f>
        <v>1648435221648</v>
      </c>
      <c r="D1653" s="2">
        <v>1648</v>
      </c>
      <c r="E1653" s="2">
        <v>1648</v>
      </c>
      <c r="F1653" s="3">
        <v>201907</v>
      </c>
      <c r="G1653" s="2">
        <v>201910</v>
      </c>
      <c r="H1653" s="1">
        <v>43522</v>
      </c>
      <c r="I1653" s="2">
        <v>201909</v>
      </c>
      <c r="J1653" s="2" t="s">
        <v>17</v>
      </c>
      <c r="K1653" s="2">
        <v>1648</v>
      </c>
      <c r="L1653" s="4">
        <v>13.799448</v>
      </c>
    </row>
    <row r="1654" spans="2:12" s="2" customFormat="1" x14ac:dyDescent="0.25">
      <c r="B1654" s="2" t="s">
        <v>2</v>
      </c>
      <c r="C1654" s="2" t="str">
        <f>Tableau77[[#This Row],[COMMANDE]]&amp;Tableau77[[#This Row],[ECHEANCE]]&amp;Tableau77[[#This Row],[PLANID]]</f>
        <v>1649435221649</v>
      </c>
      <c r="D1654" s="2">
        <v>1649</v>
      </c>
      <c r="E1654" s="2">
        <v>1649</v>
      </c>
      <c r="F1654" s="3">
        <v>201908</v>
      </c>
      <c r="G1654" s="2">
        <v>201908</v>
      </c>
      <c r="H1654" s="1">
        <v>43522</v>
      </c>
      <c r="I1654" s="2">
        <v>201909</v>
      </c>
      <c r="J1654" s="2" t="s">
        <v>19</v>
      </c>
      <c r="K1654" s="2">
        <v>1649</v>
      </c>
      <c r="L1654" s="4">
        <v>11.903667</v>
      </c>
    </row>
    <row r="1655" spans="2:12" s="2" customFormat="1" x14ac:dyDescent="0.25">
      <c r="B1655" s="2" t="s">
        <v>2</v>
      </c>
      <c r="C1655" s="2" t="str">
        <f>Tableau77[[#This Row],[COMMANDE]]&amp;Tableau77[[#This Row],[ECHEANCE]]&amp;Tableau77[[#This Row],[PLANID]]</f>
        <v>1650435221650</v>
      </c>
      <c r="D1655" s="2">
        <v>1650</v>
      </c>
      <c r="E1655" s="2">
        <v>1650</v>
      </c>
      <c r="F1655" s="3">
        <v>201908</v>
      </c>
      <c r="G1655" s="2">
        <v>201908</v>
      </c>
      <c r="H1655" s="1">
        <v>43522</v>
      </c>
      <c r="I1655" s="2">
        <v>201909</v>
      </c>
      <c r="J1655" s="2" t="s">
        <v>19</v>
      </c>
      <c r="K1655" s="2">
        <v>1650</v>
      </c>
      <c r="L1655" s="4">
        <v>12.887860999999999</v>
      </c>
    </row>
    <row r="1656" spans="2:12" s="2" customFormat="1" x14ac:dyDescent="0.25">
      <c r="B1656" s="2" t="s">
        <v>2</v>
      </c>
      <c r="C1656" s="2" t="str">
        <f>Tableau77[[#This Row],[COMMANDE]]&amp;Tableau77[[#This Row],[ECHEANCE]]&amp;Tableau77[[#This Row],[PLANID]]</f>
        <v>1651435431651</v>
      </c>
      <c r="D1656" s="2">
        <v>1651</v>
      </c>
      <c r="E1656" s="2">
        <v>1651</v>
      </c>
      <c r="F1656" s="3">
        <v>201910</v>
      </c>
      <c r="G1656" s="2">
        <v>201911</v>
      </c>
      <c r="H1656" s="1">
        <v>43543</v>
      </c>
      <c r="I1656" s="2">
        <v>201912</v>
      </c>
      <c r="J1656" s="2" t="s">
        <v>17</v>
      </c>
      <c r="K1656" s="2">
        <v>1651</v>
      </c>
      <c r="L1656" s="4">
        <v>25.7928</v>
      </c>
    </row>
    <row r="1657" spans="2:12" s="2" customFormat="1" x14ac:dyDescent="0.25">
      <c r="B1657" s="2" t="s">
        <v>2</v>
      </c>
      <c r="C1657" s="2" t="str">
        <f>Tableau77[[#This Row],[COMMANDE]]&amp;Tableau77[[#This Row],[ECHEANCE]]&amp;Tableau77[[#This Row],[PLANID]]</f>
        <v>1652435501652</v>
      </c>
      <c r="D1657" s="2">
        <v>1652</v>
      </c>
      <c r="E1657" s="2">
        <v>1652</v>
      </c>
      <c r="F1657" s="3">
        <v>201911</v>
      </c>
      <c r="G1657" s="2">
        <v>201912</v>
      </c>
      <c r="H1657" s="1">
        <v>43550</v>
      </c>
      <c r="I1657" s="2">
        <v>201913</v>
      </c>
      <c r="J1657" s="2" t="s">
        <v>17</v>
      </c>
      <c r="K1657" s="2">
        <v>1652</v>
      </c>
      <c r="L1657" s="4">
        <v>25.7928</v>
      </c>
    </row>
    <row r="1658" spans="2:12" s="2" customFormat="1" x14ac:dyDescent="0.25">
      <c r="B1658" s="2" t="s">
        <v>2</v>
      </c>
      <c r="C1658" s="2" t="str">
        <f>Tableau77[[#This Row],[COMMANDE]]&amp;Tableau77[[#This Row],[ECHEANCE]]&amp;Tableau77[[#This Row],[PLANID]]</f>
        <v>1653435741653</v>
      </c>
      <c r="D1658" s="2">
        <v>1653</v>
      </c>
      <c r="E1658" s="2">
        <v>1653</v>
      </c>
      <c r="F1658" s="3">
        <v>201914</v>
      </c>
      <c r="G1658" s="2">
        <v>201915</v>
      </c>
      <c r="H1658" s="1">
        <v>43574</v>
      </c>
      <c r="I1658" s="2">
        <v>201916</v>
      </c>
      <c r="J1658" s="2" t="s">
        <v>17</v>
      </c>
      <c r="K1658" s="2">
        <v>1653</v>
      </c>
      <c r="L1658" s="4">
        <v>13.799448</v>
      </c>
    </row>
    <row r="1659" spans="2:12" s="2" customFormat="1" x14ac:dyDescent="0.25">
      <c r="B1659" s="2" t="s">
        <v>2</v>
      </c>
      <c r="C1659" s="2" t="str">
        <f>Tableau77[[#This Row],[COMMANDE]]&amp;Tableau77[[#This Row],[ECHEANCE]]&amp;Tableau77[[#This Row],[PLANID]]</f>
        <v>1654435741654</v>
      </c>
      <c r="D1659" s="2">
        <v>1654</v>
      </c>
      <c r="E1659" s="2">
        <v>1654</v>
      </c>
      <c r="F1659" s="3">
        <v>201914</v>
      </c>
      <c r="G1659" s="2">
        <v>201915</v>
      </c>
      <c r="H1659" s="1">
        <v>43574</v>
      </c>
      <c r="I1659" s="2">
        <v>201916</v>
      </c>
      <c r="J1659" s="2" t="s">
        <v>17</v>
      </c>
      <c r="K1659" s="2">
        <v>1654</v>
      </c>
      <c r="L1659" s="4">
        <v>11.993352</v>
      </c>
    </row>
    <row r="1660" spans="2:12" s="2" customFormat="1" x14ac:dyDescent="0.25">
      <c r="B1660" s="2" t="s">
        <v>2</v>
      </c>
      <c r="C1660" s="2" t="str">
        <f>Tableau77[[#This Row],[COMMANDE]]&amp;Tableau77[[#This Row],[ECHEANCE]]&amp;Tableau77[[#This Row],[PLANID]]</f>
        <v>1655435811655</v>
      </c>
      <c r="D1660" s="2">
        <v>1655</v>
      </c>
      <c r="E1660" s="2">
        <v>1655</v>
      </c>
      <c r="F1660" s="3">
        <v>201914</v>
      </c>
      <c r="G1660" s="2">
        <v>201915</v>
      </c>
      <c r="H1660" s="1">
        <v>43581</v>
      </c>
      <c r="I1660" s="2">
        <v>201917</v>
      </c>
      <c r="J1660" s="2" t="s">
        <v>17</v>
      </c>
      <c r="K1660" s="2">
        <v>1655</v>
      </c>
      <c r="L1660" s="4">
        <v>12.646694999999999</v>
      </c>
    </row>
    <row r="1661" spans="2:12" s="2" customFormat="1" x14ac:dyDescent="0.25">
      <c r="B1661" s="2" t="s">
        <v>2</v>
      </c>
      <c r="C1661" s="2" t="str">
        <f>Tableau77[[#This Row],[COMMANDE]]&amp;Tableau77[[#This Row],[ECHEANCE]]&amp;Tableau77[[#This Row],[PLANID]]</f>
        <v>1656435221656</v>
      </c>
      <c r="D1661" s="2">
        <v>1656</v>
      </c>
      <c r="E1661" s="2">
        <v>1656</v>
      </c>
      <c r="F1661" s="3">
        <v>201908</v>
      </c>
      <c r="G1661" s="2">
        <v>201908</v>
      </c>
      <c r="H1661" s="1">
        <v>43522</v>
      </c>
      <c r="I1661" s="2">
        <v>201909</v>
      </c>
      <c r="J1661" s="2" t="s">
        <v>19</v>
      </c>
      <c r="K1661" s="2">
        <v>1656</v>
      </c>
      <c r="L1661" s="4">
        <v>0.47632000000000002</v>
      </c>
    </row>
    <row r="1662" spans="2:12" s="2" customFormat="1" x14ac:dyDescent="0.25">
      <c r="B1662" s="2" t="s">
        <v>2</v>
      </c>
      <c r="C1662" s="2" t="str">
        <f>Tableau77[[#This Row],[COMMANDE]]&amp;Tableau77[[#This Row],[ECHEANCE]]&amp;Tableau77[[#This Row],[PLANID]]</f>
        <v>1657435431657</v>
      </c>
      <c r="D1662" s="2">
        <v>1657</v>
      </c>
      <c r="E1662" s="2">
        <v>1657</v>
      </c>
      <c r="F1662" s="3">
        <v>201908</v>
      </c>
      <c r="G1662" s="2">
        <v>201908</v>
      </c>
      <c r="H1662" s="1">
        <v>43543</v>
      </c>
      <c r="I1662" s="2">
        <v>201912</v>
      </c>
      <c r="J1662" s="2" t="s">
        <v>19</v>
      </c>
      <c r="K1662" s="2">
        <v>1657</v>
      </c>
      <c r="L1662" s="4">
        <v>8.6463999999999999</v>
      </c>
    </row>
    <row r="1663" spans="2:12" s="2" customFormat="1" x14ac:dyDescent="0.25">
      <c r="B1663" s="2" t="s">
        <v>2</v>
      </c>
      <c r="C1663" s="2" t="str">
        <f>Tableau77[[#This Row],[COMMANDE]]&amp;Tableau77[[#This Row],[ECHEANCE]]&amp;Tableau77[[#This Row],[PLANID]]</f>
        <v>1658435721658</v>
      </c>
      <c r="D1663" s="2">
        <v>1658</v>
      </c>
      <c r="E1663" s="2">
        <v>1658</v>
      </c>
      <c r="F1663" s="3">
        <v>201908</v>
      </c>
      <c r="G1663" s="2">
        <v>201908</v>
      </c>
      <c r="H1663" s="1">
        <v>43572</v>
      </c>
      <c r="I1663" s="2">
        <v>201916</v>
      </c>
      <c r="J1663" s="2" t="s">
        <v>19</v>
      </c>
      <c r="K1663" s="2">
        <v>1658</v>
      </c>
      <c r="L1663" s="4">
        <v>13.226811</v>
      </c>
    </row>
    <row r="1664" spans="2:12" s="2" customFormat="1" x14ac:dyDescent="0.25">
      <c r="B1664" s="2" t="s">
        <v>2</v>
      </c>
      <c r="C1664" s="2" t="str">
        <f>Tableau77[[#This Row],[COMMANDE]]&amp;Tableau77[[#This Row],[ECHEANCE]]&amp;Tableau77[[#This Row],[PLANID]]</f>
        <v>1659435721659</v>
      </c>
      <c r="D1664" s="2">
        <v>1659</v>
      </c>
      <c r="E1664" s="2">
        <v>1659</v>
      </c>
      <c r="F1664" s="3">
        <v>201914</v>
      </c>
      <c r="G1664" s="2">
        <v>201914</v>
      </c>
      <c r="H1664" s="1">
        <v>43572</v>
      </c>
      <c r="I1664" s="2">
        <v>201916</v>
      </c>
      <c r="J1664" s="2" t="s">
        <v>17</v>
      </c>
      <c r="K1664" s="2">
        <v>1659</v>
      </c>
      <c r="L1664" s="4">
        <v>11.631589</v>
      </c>
    </row>
    <row r="1665" spans="2:12" s="2" customFormat="1" x14ac:dyDescent="0.25">
      <c r="B1665" s="2" t="s">
        <v>2</v>
      </c>
      <c r="C1665" s="2" t="str">
        <f>Tableau77[[#This Row],[COMMANDE]]&amp;Tableau77[[#This Row],[ECHEANCE]]&amp;Tableau77[[#This Row],[PLANID]]</f>
        <v>1660435151660</v>
      </c>
      <c r="D1665" s="2">
        <v>1660</v>
      </c>
      <c r="E1665" s="2">
        <v>1660</v>
      </c>
      <c r="F1665" s="3" t="s">
        <v>20</v>
      </c>
      <c r="G1665" s="2">
        <v>197001</v>
      </c>
      <c r="H1665" s="1">
        <v>43515</v>
      </c>
      <c r="I1665" s="2">
        <v>201908</v>
      </c>
      <c r="J1665" s="2" t="s">
        <v>3</v>
      </c>
      <c r="K1665" s="2">
        <v>1660</v>
      </c>
      <c r="L1665" s="4">
        <v>4.2151199999999998</v>
      </c>
    </row>
    <row r="1666" spans="2:12" s="2" customFormat="1" x14ac:dyDescent="0.25">
      <c r="B1666" s="2" t="s">
        <v>2</v>
      </c>
      <c r="C1666" s="2" t="str">
        <f>Tableau77[[#This Row],[COMMANDE]]&amp;Tableau77[[#This Row],[ECHEANCE]]&amp;Tableau77[[#This Row],[PLANID]]</f>
        <v>1661435221661</v>
      </c>
      <c r="D1666" s="2">
        <v>1661</v>
      </c>
      <c r="E1666" s="2">
        <v>1661</v>
      </c>
      <c r="F1666" s="3" t="s">
        <v>20</v>
      </c>
      <c r="G1666" s="2">
        <v>197001</v>
      </c>
      <c r="H1666" s="1">
        <v>43522</v>
      </c>
      <c r="I1666" s="2">
        <v>201909</v>
      </c>
      <c r="J1666" s="2" t="s">
        <v>3</v>
      </c>
      <c r="K1666" s="2">
        <v>1661</v>
      </c>
      <c r="L1666" s="4">
        <v>14.65488</v>
      </c>
    </row>
    <row r="1667" spans="2:12" s="2" customFormat="1" x14ac:dyDescent="0.25">
      <c r="B1667" s="2" t="s">
        <v>2</v>
      </c>
      <c r="C1667" s="2" t="str">
        <f>Tableau77[[#This Row],[COMMANDE]]&amp;Tableau77[[#This Row],[ECHEANCE]]&amp;Tableau77[[#This Row],[PLANID]]</f>
        <v>1662435721662</v>
      </c>
      <c r="D1667" s="2">
        <v>1662</v>
      </c>
      <c r="E1667" s="2">
        <v>1662</v>
      </c>
      <c r="F1667" s="3">
        <v>201914</v>
      </c>
      <c r="G1667" s="2">
        <v>201914</v>
      </c>
      <c r="H1667" s="1">
        <v>43572</v>
      </c>
      <c r="I1667" s="2">
        <v>201916</v>
      </c>
      <c r="J1667" s="2" t="s">
        <v>17</v>
      </c>
      <c r="K1667" s="2">
        <v>1662</v>
      </c>
      <c r="L1667" s="4">
        <v>27.823823999999998</v>
      </c>
    </row>
    <row r="1668" spans="2:12" s="2" customFormat="1" x14ac:dyDescent="0.25">
      <c r="B1668" s="2" t="s">
        <v>2</v>
      </c>
      <c r="C1668" s="2" t="str">
        <f>Tableau77[[#This Row],[COMMANDE]]&amp;Tableau77[[#This Row],[ECHEANCE]]&amp;Tableau77[[#This Row],[PLANID]]</f>
        <v>1663435151663</v>
      </c>
      <c r="D1668" s="2">
        <v>1663</v>
      </c>
      <c r="E1668" s="2">
        <v>1663</v>
      </c>
      <c r="F1668" s="3" t="s">
        <v>20</v>
      </c>
      <c r="G1668" s="2">
        <v>197001</v>
      </c>
      <c r="H1668" s="1">
        <v>43515</v>
      </c>
      <c r="I1668" s="2">
        <v>201908</v>
      </c>
      <c r="J1668" s="2" t="s">
        <v>3</v>
      </c>
      <c r="K1668" s="2">
        <v>1663</v>
      </c>
      <c r="L1668" s="4">
        <v>4.5858239999999997</v>
      </c>
    </row>
    <row r="1669" spans="2:12" s="2" customFormat="1" x14ac:dyDescent="0.25">
      <c r="B1669" s="2" t="s">
        <v>2</v>
      </c>
      <c r="C1669" s="2" t="str">
        <f>Tableau77[[#This Row],[COMMANDE]]&amp;Tableau77[[#This Row],[ECHEANCE]]&amp;Tableau77[[#This Row],[PLANID]]</f>
        <v>1664435151664</v>
      </c>
      <c r="D1669" s="2">
        <v>1664</v>
      </c>
      <c r="E1669" s="2">
        <v>1664</v>
      </c>
      <c r="F1669" s="3" t="s">
        <v>20</v>
      </c>
      <c r="G1669" s="2">
        <v>197001</v>
      </c>
      <c r="H1669" s="1">
        <v>43515</v>
      </c>
      <c r="I1669" s="2">
        <v>201908</v>
      </c>
      <c r="J1669" s="2" t="s">
        <v>3</v>
      </c>
      <c r="K1669" s="2">
        <v>1664</v>
      </c>
      <c r="L1669" s="4">
        <v>0.62</v>
      </c>
    </row>
    <row r="1670" spans="2:12" s="2" customFormat="1" x14ac:dyDescent="0.25">
      <c r="B1670" s="2" t="s">
        <v>2</v>
      </c>
      <c r="C1670" s="2" t="str">
        <f>Tableau77[[#This Row],[COMMANDE]]&amp;Tableau77[[#This Row],[ECHEANCE]]&amp;Tableau77[[#This Row],[PLANID]]</f>
        <v>1665435431665</v>
      </c>
      <c r="D1670" s="2">
        <v>1665</v>
      </c>
      <c r="E1670" s="2">
        <v>1665</v>
      </c>
      <c r="F1670" s="3" t="s">
        <v>20</v>
      </c>
      <c r="G1670" s="2">
        <v>197001</v>
      </c>
      <c r="H1670" s="1">
        <v>43543</v>
      </c>
      <c r="I1670" s="2">
        <v>201912</v>
      </c>
      <c r="J1670" s="2" t="s">
        <v>3</v>
      </c>
      <c r="K1670" s="2">
        <v>1665</v>
      </c>
      <c r="L1670" s="4">
        <v>6.1991759999999996</v>
      </c>
    </row>
    <row r="1671" spans="2:12" s="2" customFormat="1" x14ac:dyDescent="0.25">
      <c r="B1671" s="2" t="s">
        <v>2</v>
      </c>
      <c r="C1671" s="2" t="str">
        <f>Tableau77[[#This Row],[COMMANDE]]&amp;Tableau77[[#This Row],[ECHEANCE]]&amp;Tableau77[[#This Row],[PLANID]]</f>
        <v>1666435431666</v>
      </c>
      <c r="D1671" s="2">
        <v>1666</v>
      </c>
      <c r="E1671" s="2">
        <v>1666</v>
      </c>
      <c r="F1671" s="3" t="s">
        <v>20</v>
      </c>
      <c r="G1671" s="2">
        <v>197001</v>
      </c>
      <c r="H1671" s="1">
        <v>43543</v>
      </c>
      <c r="I1671" s="2">
        <v>201912</v>
      </c>
      <c r="J1671" s="2" t="s">
        <v>3</v>
      </c>
      <c r="K1671" s="2">
        <v>1666</v>
      </c>
      <c r="L1671" s="4">
        <v>9.9598239999999993</v>
      </c>
    </row>
    <row r="1672" spans="2:12" s="2" customFormat="1" x14ac:dyDescent="0.25">
      <c r="B1672" s="2" t="s">
        <v>2</v>
      </c>
      <c r="C1672" s="2" t="str">
        <f>Tableau77[[#This Row],[COMMANDE]]&amp;Tableau77[[#This Row],[ECHEANCE]]&amp;Tableau77[[#This Row],[PLANID]]</f>
        <v>1667435431667</v>
      </c>
      <c r="D1672" s="2">
        <v>1667</v>
      </c>
      <c r="E1672" s="2">
        <v>1667</v>
      </c>
      <c r="F1672" s="3" t="s">
        <v>20</v>
      </c>
      <c r="G1672" s="2">
        <v>197001</v>
      </c>
      <c r="H1672" s="1">
        <v>43543</v>
      </c>
      <c r="I1672" s="2">
        <v>201912</v>
      </c>
      <c r="J1672" s="2" t="s">
        <v>3</v>
      </c>
      <c r="K1672" s="2">
        <v>1667</v>
      </c>
      <c r="L1672" s="4">
        <v>12.805</v>
      </c>
    </row>
    <row r="1673" spans="2:12" s="2" customFormat="1" x14ac:dyDescent="0.25">
      <c r="B1673" s="2" t="s">
        <v>2</v>
      </c>
      <c r="C1673" s="2" t="str">
        <f>Tableau77[[#This Row],[COMMANDE]]&amp;Tableau77[[#This Row],[ECHEANCE]]&amp;Tableau77[[#This Row],[PLANID]]</f>
        <v>1668435721668</v>
      </c>
      <c r="D1673" s="2">
        <v>1668</v>
      </c>
      <c r="E1673" s="2">
        <v>1668</v>
      </c>
      <c r="F1673" s="3" t="s">
        <v>20</v>
      </c>
      <c r="G1673" s="2">
        <v>197001</v>
      </c>
      <c r="H1673" s="1">
        <v>43572</v>
      </c>
      <c r="I1673" s="2">
        <v>201916</v>
      </c>
      <c r="J1673" s="2" t="s">
        <v>3</v>
      </c>
      <c r="K1673" s="2">
        <v>1668</v>
      </c>
      <c r="L1673" s="4">
        <v>1.1401760000000001</v>
      </c>
    </row>
    <row r="1674" spans="2:12" s="2" customFormat="1" x14ac:dyDescent="0.25">
      <c r="B1674" s="2" t="s">
        <v>2</v>
      </c>
      <c r="C1674" s="2" t="str">
        <f>Tableau77[[#This Row],[COMMANDE]]&amp;Tableau77[[#This Row],[ECHEANCE]]&amp;Tableau77[[#This Row],[PLANID]]</f>
        <v>1669435431669</v>
      </c>
      <c r="D1674" s="2">
        <v>1669</v>
      </c>
      <c r="E1674" s="2">
        <v>1669</v>
      </c>
      <c r="F1674" s="3">
        <v>201910</v>
      </c>
      <c r="G1674" s="2">
        <v>201911</v>
      </c>
      <c r="H1674" s="1">
        <v>43543</v>
      </c>
      <c r="I1674" s="2">
        <v>201912</v>
      </c>
      <c r="J1674" s="2" t="s">
        <v>17</v>
      </c>
      <c r="K1674" s="2">
        <v>1669</v>
      </c>
      <c r="L1674" s="4">
        <v>13.686472999999999</v>
      </c>
    </row>
    <row r="1675" spans="2:12" s="2" customFormat="1" x14ac:dyDescent="0.25">
      <c r="B1675" s="2" t="s">
        <v>2</v>
      </c>
      <c r="C1675" s="2" t="str">
        <f>Tableau77[[#This Row],[COMMANDE]]&amp;Tableau77[[#This Row],[ECHEANCE]]&amp;Tableau77[[#This Row],[PLANID]]</f>
        <v>1670435501670</v>
      </c>
      <c r="D1675" s="2">
        <v>1670</v>
      </c>
      <c r="E1675" s="2">
        <v>1670</v>
      </c>
      <c r="F1675" s="3">
        <v>201911</v>
      </c>
      <c r="G1675" s="2">
        <v>201912</v>
      </c>
      <c r="H1675" s="1">
        <v>43550</v>
      </c>
      <c r="I1675" s="2">
        <v>201913</v>
      </c>
      <c r="J1675" s="2" t="s">
        <v>17</v>
      </c>
      <c r="K1675" s="2">
        <v>1670</v>
      </c>
      <c r="L1675" s="4">
        <v>17.479116000000001</v>
      </c>
    </row>
    <row r="1676" spans="2:12" s="2" customFormat="1" x14ac:dyDescent="0.25">
      <c r="B1676" s="2" t="s">
        <v>2</v>
      </c>
      <c r="C1676" s="2" t="str">
        <f>Tableau77[[#This Row],[COMMANDE]]&amp;Tableau77[[#This Row],[ECHEANCE]]&amp;Tableau77[[#This Row],[PLANID]]</f>
        <v>1671435721671</v>
      </c>
      <c r="D1676" s="2">
        <v>1671</v>
      </c>
      <c r="E1676" s="2">
        <v>1671</v>
      </c>
      <c r="F1676" s="3">
        <v>201914</v>
      </c>
      <c r="G1676" s="2">
        <v>201914</v>
      </c>
      <c r="H1676" s="1">
        <v>43572</v>
      </c>
      <c r="I1676" s="2">
        <v>201916</v>
      </c>
      <c r="J1676" s="2" t="s">
        <v>17</v>
      </c>
      <c r="K1676" s="2">
        <v>1671</v>
      </c>
      <c r="L1676" s="4">
        <v>13.983293</v>
      </c>
    </row>
    <row r="1677" spans="2:12" s="2" customFormat="1" x14ac:dyDescent="0.25">
      <c r="B1677" s="2" t="s">
        <v>2</v>
      </c>
      <c r="C1677" s="2" t="str">
        <f>Tableau77[[#This Row],[COMMANDE]]&amp;Tableau77[[#This Row],[ECHEANCE]]&amp;Tableau77[[#This Row],[PLANID]]</f>
        <v>1672435791672</v>
      </c>
      <c r="D1677" s="2">
        <v>1672</v>
      </c>
      <c r="E1677" s="2">
        <v>1672</v>
      </c>
      <c r="F1677" s="3">
        <v>201915</v>
      </c>
      <c r="G1677" s="2">
        <v>201915</v>
      </c>
      <c r="H1677" s="1">
        <v>43579</v>
      </c>
      <c r="I1677" s="2">
        <v>201917</v>
      </c>
      <c r="J1677" s="2" t="s">
        <v>17</v>
      </c>
      <c r="K1677" s="2">
        <v>1672</v>
      </c>
      <c r="L1677" s="4">
        <v>15.731204999999999</v>
      </c>
    </row>
    <row r="1678" spans="2:12" s="2" customFormat="1" x14ac:dyDescent="0.25">
      <c r="B1678" s="2" t="s">
        <v>2</v>
      </c>
      <c r="C1678" s="2" t="str">
        <f>Tableau77[[#This Row],[COMMANDE]]&amp;Tableau77[[#This Row],[ECHEANCE]]&amp;Tableau77[[#This Row],[PLANID]]</f>
        <v>1673436051673</v>
      </c>
      <c r="D1678" s="2">
        <v>1673</v>
      </c>
      <c r="E1678" s="2">
        <v>1673</v>
      </c>
      <c r="F1678" s="3">
        <v>201919</v>
      </c>
      <c r="G1678" s="2">
        <v>201917</v>
      </c>
      <c r="H1678" s="1">
        <v>43605</v>
      </c>
      <c r="I1678" s="2">
        <v>201921</v>
      </c>
      <c r="J1678" s="2" t="s">
        <v>17</v>
      </c>
      <c r="K1678" s="2">
        <v>1673</v>
      </c>
      <c r="L1678" s="4">
        <v>10.48747</v>
      </c>
    </row>
    <row r="1679" spans="2:12" s="2" customFormat="1" x14ac:dyDescent="0.25">
      <c r="B1679" s="2" t="s">
        <v>2</v>
      </c>
      <c r="C1679" s="2" t="str">
        <f>Tableau77[[#This Row],[COMMANDE]]&amp;Tableau77[[#This Row],[ECHEANCE]]&amp;Tableau77[[#This Row],[PLANID]]</f>
        <v>1674436091674</v>
      </c>
      <c r="D1679" s="2">
        <v>1674</v>
      </c>
      <c r="E1679" s="2">
        <v>1674</v>
      </c>
      <c r="F1679" s="3">
        <v>201919</v>
      </c>
      <c r="G1679" s="2">
        <v>201918</v>
      </c>
      <c r="H1679" s="1">
        <v>43609</v>
      </c>
      <c r="I1679" s="2">
        <v>201921</v>
      </c>
      <c r="J1679" s="2" t="s">
        <v>17</v>
      </c>
      <c r="K1679" s="2">
        <v>1674</v>
      </c>
      <c r="L1679" s="4">
        <v>10.48747</v>
      </c>
    </row>
    <row r="1680" spans="2:12" s="2" customFormat="1" x14ac:dyDescent="0.25">
      <c r="B1680" s="2" t="s">
        <v>2</v>
      </c>
      <c r="C1680" s="2" t="str">
        <f>Tableau77[[#This Row],[COMMANDE]]&amp;Tableau77[[#This Row],[ECHEANCE]]&amp;Tableau77[[#This Row],[PLANID]]</f>
        <v>1675435151675</v>
      </c>
      <c r="D1680" s="2">
        <v>1675</v>
      </c>
      <c r="E1680" s="2">
        <v>1675</v>
      </c>
      <c r="F1680" s="3" t="s">
        <v>20</v>
      </c>
      <c r="G1680" s="2">
        <v>197001</v>
      </c>
      <c r="H1680" s="1">
        <v>43515</v>
      </c>
      <c r="I1680" s="2">
        <v>201908</v>
      </c>
      <c r="J1680" s="2" t="s">
        <v>3</v>
      </c>
      <c r="K1680" s="2">
        <v>1675</v>
      </c>
      <c r="L1680" s="4">
        <v>5.6248870000000002</v>
      </c>
    </row>
    <row r="1681" spans="2:12" s="2" customFormat="1" x14ac:dyDescent="0.25">
      <c r="B1681" s="2" t="s">
        <v>2</v>
      </c>
      <c r="C1681" s="2" t="str">
        <f>Tableau77[[#This Row],[COMMANDE]]&amp;Tableau77[[#This Row],[ECHEANCE]]&amp;Tableau77[[#This Row],[PLANID]]</f>
        <v>1676435221676</v>
      </c>
      <c r="D1681" s="2">
        <v>1676</v>
      </c>
      <c r="E1681" s="2">
        <v>1676</v>
      </c>
      <c r="F1681" s="3" t="s">
        <v>20</v>
      </c>
      <c r="G1681" s="2">
        <v>197001</v>
      </c>
      <c r="H1681" s="1">
        <v>43522</v>
      </c>
      <c r="I1681" s="2">
        <v>201909</v>
      </c>
      <c r="J1681" s="2" t="s">
        <v>3</v>
      </c>
      <c r="K1681" s="2">
        <v>1676</v>
      </c>
      <c r="L1681" s="4">
        <v>2.240113</v>
      </c>
    </row>
    <row r="1682" spans="2:12" s="2" customFormat="1" x14ac:dyDescent="0.25">
      <c r="B1682" s="2" t="s">
        <v>2</v>
      </c>
      <c r="C1682" s="2" t="str">
        <f>Tableau77[[#This Row],[COMMANDE]]&amp;Tableau77[[#This Row],[ECHEANCE]]&amp;Tableau77[[#This Row],[PLANID]]</f>
        <v>1677435221677</v>
      </c>
      <c r="D1682" s="2">
        <v>1677</v>
      </c>
      <c r="E1682" s="2">
        <v>1677</v>
      </c>
      <c r="F1682" s="3" t="s">
        <v>20</v>
      </c>
      <c r="G1682" s="2">
        <v>197001</v>
      </c>
      <c r="H1682" s="1">
        <v>43522</v>
      </c>
      <c r="I1682" s="2">
        <v>201909</v>
      </c>
      <c r="J1682" s="2" t="s">
        <v>3</v>
      </c>
      <c r="K1682" s="2">
        <v>1677</v>
      </c>
      <c r="L1682" s="4">
        <v>9.9952679999999994</v>
      </c>
    </row>
    <row r="1683" spans="2:12" s="2" customFormat="1" x14ac:dyDescent="0.25">
      <c r="B1683" s="2" t="s">
        <v>2</v>
      </c>
      <c r="C1683" s="2" t="str">
        <f>Tableau77[[#This Row],[COMMANDE]]&amp;Tableau77[[#This Row],[ECHEANCE]]&amp;Tableau77[[#This Row],[PLANID]]</f>
        <v>1678435431678</v>
      </c>
      <c r="D1683" s="2">
        <v>1678</v>
      </c>
      <c r="E1683" s="2">
        <v>1678</v>
      </c>
      <c r="F1683" s="3" t="s">
        <v>20</v>
      </c>
      <c r="G1683" s="2">
        <v>197001</v>
      </c>
      <c r="H1683" s="1">
        <v>43543</v>
      </c>
      <c r="I1683" s="2">
        <v>201912</v>
      </c>
      <c r="J1683" s="2" t="s">
        <v>3</v>
      </c>
      <c r="K1683" s="2">
        <v>1678</v>
      </c>
      <c r="L1683" s="4">
        <v>2.0447320000000002</v>
      </c>
    </row>
    <row r="1684" spans="2:12" s="2" customFormat="1" x14ac:dyDescent="0.25">
      <c r="B1684" s="2" t="s">
        <v>2</v>
      </c>
      <c r="C1684" s="2" t="str">
        <f>Tableau77[[#This Row],[COMMANDE]]&amp;Tableau77[[#This Row],[ECHEANCE]]&amp;Tableau77[[#This Row],[PLANID]]</f>
        <v>1679435431679</v>
      </c>
      <c r="D1684" s="2">
        <v>1679</v>
      </c>
      <c r="E1684" s="2">
        <v>1679</v>
      </c>
      <c r="F1684" s="3">
        <v>201911</v>
      </c>
      <c r="G1684" s="2">
        <v>201909</v>
      </c>
      <c r="H1684" s="1">
        <v>43543</v>
      </c>
      <c r="I1684" s="2">
        <v>201912</v>
      </c>
      <c r="J1684" s="2" t="s">
        <v>18</v>
      </c>
      <c r="K1684" s="2">
        <v>1679</v>
      </c>
      <c r="L1684" s="4">
        <v>18.153970999999999</v>
      </c>
    </row>
    <row r="1685" spans="2:12" s="2" customFormat="1" x14ac:dyDescent="0.25">
      <c r="B1685" s="2" t="s">
        <v>2</v>
      </c>
      <c r="C1685" s="2" t="str">
        <f>Tableau77[[#This Row],[COMMANDE]]&amp;Tableau77[[#This Row],[ECHEANCE]]&amp;Tableau77[[#This Row],[PLANID]]</f>
        <v>1680435501680</v>
      </c>
      <c r="D1685" s="2">
        <v>1680</v>
      </c>
      <c r="E1685" s="2">
        <v>1680</v>
      </c>
      <c r="F1685" s="3">
        <v>201911</v>
      </c>
      <c r="G1685" s="2">
        <v>201909</v>
      </c>
      <c r="H1685" s="1">
        <v>43550</v>
      </c>
      <c r="I1685" s="2">
        <v>201913</v>
      </c>
      <c r="J1685" s="2" t="s">
        <v>18</v>
      </c>
      <c r="K1685" s="2">
        <v>1680</v>
      </c>
      <c r="L1685" s="4">
        <v>21.367646000000001</v>
      </c>
    </row>
    <row r="1686" spans="2:12" s="2" customFormat="1" x14ac:dyDescent="0.25">
      <c r="B1686" s="2" t="s">
        <v>2</v>
      </c>
      <c r="C1686" s="2" t="str">
        <f>Tableau77[[#This Row],[COMMANDE]]&amp;Tableau77[[#This Row],[ECHEANCE]]&amp;Tableau77[[#This Row],[PLANID]]</f>
        <v>1681435721681</v>
      </c>
      <c r="D1686" s="2">
        <v>1681</v>
      </c>
      <c r="E1686" s="2">
        <v>1681</v>
      </c>
      <c r="F1686" s="3">
        <v>201911</v>
      </c>
      <c r="G1686" s="2">
        <v>201909</v>
      </c>
      <c r="H1686" s="1">
        <v>43572</v>
      </c>
      <c r="I1686" s="2">
        <v>201916</v>
      </c>
      <c r="J1686" s="2" t="s">
        <v>18</v>
      </c>
      <c r="K1686" s="2">
        <v>1681</v>
      </c>
      <c r="L1686" s="4">
        <v>3.0878040000000002</v>
      </c>
    </row>
    <row r="1687" spans="2:12" s="2" customFormat="1" x14ac:dyDescent="0.25">
      <c r="B1687" s="2" t="s">
        <v>2</v>
      </c>
      <c r="C1687" s="2" t="str">
        <f>Tableau77[[#This Row],[COMMANDE]]&amp;Tableau77[[#This Row],[ECHEANCE]]&amp;Tableau77[[#This Row],[PLANID]]</f>
        <v>1682435721682</v>
      </c>
      <c r="D1687" s="2">
        <v>1682</v>
      </c>
      <c r="E1687" s="2">
        <v>1682</v>
      </c>
      <c r="F1687" s="3">
        <v>201915</v>
      </c>
      <c r="G1687" s="2">
        <v>201912</v>
      </c>
      <c r="H1687" s="1">
        <v>43572</v>
      </c>
      <c r="I1687" s="2">
        <v>201916</v>
      </c>
      <c r="J1687" s="2" t="s">
        <v>18</v>
      </c>
      <c r="K1687" s="2">
        <v>1682</v>
      </c>
      <c r="L1687" s="4">
        <v>12.93793</v>
      </c>
    </row>
    <row r="1688" spans="2:12" s="2" customFormat="1" x14ac:dyDescent="0.25">
      <c r="B1688" s="2" t="s">
        <v>2</v>
      </c>
      <c r="C1688" s="2" t="str">
        <f>Tableau77[[#This Row],[COMMANDE]]&amp;Tableau77[[#This Row],[ECHEANCE]]&amp;Tableau77[[#This Row],[PLANID]]</f>
        <v>1683435791683</v>
      </c>
      <c r="D1688" s="2">
        <v>1683</v>
      </c>
      <c r="E1688" s="2">
        <v>1683</v>
      </c>
      <c r="F1688" s="3">
        <v>201915</v>
      </c>
      <c r="G1688" s="2">
        <v>201912</v>
      </c>
      <c r="H1688" s="1">
        <v>43579</v>
      </c>
      <c r="I1688" s="2">
        <v>201917</v>
      </c>
      <c r="J1688" s="2" t="s">
        <v>18</v>
      </c>
      <c r="K1688" s="2">
        <v>1683</v>
      </c>
      <c r="L1688" s="4">
        <v>3.7716479999999999</v>
      </c>
    </row>
    <row r="1689" spans="2:12" s="2" customFormat="1" x14ac:dyDescent="0.25">
      <c r="B1689" s="2" t="s">
        <v>2</v>
      </c>
      <c r="C1689" s="2" t="str">
        <f>Tableau77[[#This Row],[COMMANDE]]&amp;Tableau77[[#This Row],[ECHEANCE]]&amp;Tableau77[[#This Row],[PLANID]]</f>
        <v>1684435791684</v>
      </c>
      <c r="D1689" s="2">
        <v>1684</v>
      </c>
      <c r="E1689" s="2">
        <v>1684</v>
      </c>
      <c r="F1689" s="3">
        <v>201915</v>
      </c>
      <c r="G1689" s="2">
        <v>201915</v>
      </c>
      <c r="H1689" s="1">
        <v>43579</v>
      </c>
      <c r="I1689" s="2">
        <v>201917</v>
      </c>
      <c r="J1689" s="2" t="s">
        <v>17</v>
      </c>
      <c r="K1689" s="2">
        <v>1684</v>
      </c>
      <c r="L1689" s="4">
        <v>12.254085999999999</v>
      </c>
    </row>
    <row r="1690" spans="2:12" s="2" customFormat="1" x14ac:dyDescent="0.25">
      <c r="B1690" s="2" t="s">
        <v>2</v>
      </c>
      <c r="C1690" s="2" t="str">
        <f>Tableau77[[#This Row],[COMMANDE]]&amp;Tableau77[[#This Row],[ECHEANCE]]&amp;Tableau77[[#This Row],[PLANID]]</f>
        <v>1685436051685</v>
      </c>
      <c r="D1690" s="2">
        <v>1685</v>
      </c>
      <c r="E1690" s="2">
        <v>1685</v>
      </c>
      <c r="F1690" s="3">
        <v>201919</v>
      </c>
      <c r="G1690" s="2">
        <v>201917</v>
      </c>
      <c r="H1690" s="1">
        <v>43605</v>
      </c>
      <c r="I1690" s="2">
        <v>201921</v>
      </c>
      <c r="J1690" s="2" t="s">
        <v>17</v>
      </c>
      <c r="K1690" s="2">
        <v>1685</v>
      </c>
      <c r="L1690" s="4">
        <v>23.148282999999999</v>
      </c>
    </row>
    <row r="1691" spans="2:12" s="2" customFormat="1" x14ac:dyDescent="0.25">
      <c r="B1691" s="2" t="s">
        <v>2</v>
      </c>
      <c r="C1691" s="2" t="str">
        <f>Tableau77[[#This Row],[COMMANDE]]&amp;Tableau77[[#This Row],[ECHEANCE]]&amp;Tableau77[[#This Row],[PLANID]]</f>
        <v>1686435151686</v>
      </c>
      <c r="D1691" s="2">
        <v>1686</v>
      </c>
      <c r="E1691" s="2">
        <v>1686</v>
      </c>
      <c r="F1691" s="3" t="s">
        <v>20</v>
      </c>
      <c r="G1691" s="2">
        <v>197001</v>
      </c>
      <c r="H1691" s="1">
        <v>43515</v>
      </c>
      <c r="I1691" s="2">
        <v>201908</v>
      </c>
      <c r="J1691" s="2" t="s">
        <v>3</v>
      </c>
      <c r="K1691" s="2">
        <v>1686</v>
      </c>
      <c r="L1691" s="4">
        <v>3.315591</v>
      </c>
    </row>
    <row r="1692" spans="2:12" s="2" customFormat="1" x14ac:dyDescent="0.25">
      <c r="B1692" s="2" t="s">
        <v>2</v>
      </c>
      <c r="C1692" s="2" t="str">
        <f>Tableau77[[#This Row],[COMMANDE]]&amp;Tableau77[[#This Row],[ECHEANCE]]&amp;Tableau77[[#This Row],[PLANID]]</f>
        <v>1687435221687</v>
      </c>
      <c r="D1692" s="2">
        <v>1687</v>
      </c>
      <c r="E1692" s="2">
        <v>1687</v>
      </c>
      <c r="F1692" s="3" t="s">
        <v>20</v>
      </c>
      <c r="G1692" s="2">
        <v>197001</v>
      </c>
      <c r="H1692" s="1">
        <v>43522</v>
      </c>
      <c r="I1692" s="2">
        <v>201909</v>
      </c>
      <c r="J1692" s="2" t="s">
        <v>3</v>
      </c>
      <c r="K1692" s="2">
        <v>1687</v>
      </c>
      <c r="L1692" s="4">
        <v>16.025734</v>
      </c>
    </row>
    <row r="1693" spans="2:12" s="2" customFormat="1" x14ac:dyDescent="0.25">
      <c r="B1693" s="2" t="s">
        <v>2</v>
      </c>
      <c r="C1693" s="2" t="str">
        <f>Tableau77[[#This Row],[COMMANDE]]&amp;Tableau77[[#This Row],[ECHEANCE]]&amp;Tableau77[[#This Row],[PLANID]]</f>
        <v>1688435431688</v>
      </c>
      <c r="D1693" s="2">
        <v>1688</v>
      </c>
      <c r="E1693" s="2">
        <v>1688</v>
      </c>
      <c r="F1693" s="3" t="s">
        <v>20</v>
      </c>
      <c r="G1693" s="2">
        <v>197001</v>
      </c>
      <c r="H1693" s="1">
        <v>43543</v>
      </c>
      <c r="I1693" s="2">
        <v>201912</v>
      </c>
      <c r="J1693" s="2" t="s">
        <v>3</v>
      </c>
      <c r="K1693" s="2">
        <v>1688</v>
      </c>
      <c r="L1693" s="4">
        <v>3.2136749999999998</v>
      </c>
    </row>
    <row r="1694" spans="2:12" s="2" customFormat="1" x14ac:dyDescent="0.25">
      <c r="B1694" s="2" t="s">
        <v>2</v>
      </c>
      <c r="C1694" s="2" t="str">
        <f>Tableau77[[#This Row],[COMMANDE]]&amp;Tableau77[[#This Row],[ECHEANCE]]&amp;Tableau77[[#This Row],[PLANID]]</f>
        <v>1689435301689</v>
      </c>
      <c r="D1694" s="2">
        <v>1689</v>
      </c>
      <c r="E1694" s="2">
        <v>1689</v>
      </c>
      <c r="F1694" s="3">
        <v>201909</v>
      </c>
      <c r="G1694" s="2">
        <v>201908</v>
      </c>
      <c r="H1694" s="1">
        <v>43530</v>
      </c>
      <c r="I1694" s="2">
        <v>201910</v>
      </c>
      <c r="J1694" s="2" t="s">
        <v>24</v>
      </c>
      <c r="K1694" s="2">
        <v>1689</v>
      </c>
      <c r="L1694" s="4">
        <v>2.2129089999999998</v>
      </c>
    </row>
    <row r="1695" spans="2:12" s="2" customFormat="1" x14ac:dyDescent="0.25">
      <c r="B1695" s="2" t="s">
        <v>2</v>
      </c>
      <c r="C1695" s="2" t="str">
        <f>Tableau77[[#This Row],[COMMANDE]]&amp;Tableau77[[#This Row],[ECHEANCE]]&amp;Tableau77[[#This Row],[PLANID]]</f>
        <v>1690435441690</v>
      </c>
      <c r="D1695" s="2">
        <v>1690</v>
      </c>
      <c r="E1695" s="2">
        <v>1690</v>
      </c>
      <c r="F1695" s="3">
        <v>201909</v>
      </c>
      <c r="G1695" s="2">
        <v>201908</v>
      </c>
      <c r="H1695" s="1">
        <v>43544</v>
      </c>
      <c r="I1695" s="2">
        <v>201912</v>
      </c>
      <c r="J1695" s="2" t="s">
        <v>24</v>
      </c>
      <c r="K1695" s="2">
        <v>1690</v>
      </c>
      <c r="L1695" s="4">
        <v>10.5383</v>
      </c>
    </row>
    <row r="1696" spans="2:12" s="2" customFormat="1" x14ac:dyDescent="0.25">
      <c r="B1696" s="2" t="s">
        <v>2</v>
      </c>
      <c r="C1696" s="2" t="str">
        <f>Tableau77[[#This Row],[COMMANDE]]&amp;Tableau77[[#This Row],[ECHEANCE]]&amp;Tableau77[[#This Row],[PLANID]]</f>
        <v>1691435441691</v>
      </c>
      <c r="D1696" s="2">
        <v>1691</v>
      </c>
      <c r="E1696" s="2">
        <v>1691</v>
      </c>
      <c r="F1696" s="3">
        <v>201910</v>
      </c>
      <c r="G1696" s="2">
        <v>201911</v>
      </c>
      <c r="H1696" s="1">
        <v>43544</v>
      </c>
      <c r="I1696" s="2">
        <v>201912</v>
      </c>
      <c r="J1696" s="2" t="s">
        <v>17</v>
      </c>
      <c r="K1696" s="2">
        <v>1691</v>
      </c>
      <c r="L1696" s="4">
        <v>16.021013</v>
      </c>
    </row>
    <row r="1697" spans="2:12" s="2" customFormat="1" x14ac:dyDescent="0.25">
      <c r="B1697" s="2" t="s">
        <v>2</v>
      </c>
      <c r="C1697" s="2" t="str">
        <f>Tableau77[[#This Row],[COMMANDE]]&amp;Tableau77[[#This Row],[ECHEANCE]]&amp;Tableau77[[#This Row],[PLANID]]</f>
        <v>1692435511692</v>
      </c>
      <c r="D1697" s="2">
        <v>1692</v>
      </c>
      <c r="E1697" s="2">
        <v>1692</v>
      </c>
      <c r="F1697" s="3">
        <v>201911</v>
      </c>
      <c r="G1697" s="2">
        <v>201912</v>
      </c>
      <c r="H1697" s="1">
        <v>43551</v>
      </c>
      <c r="I1697" s="2">
        <v>201913</v>
      </c>
      <c r="J1697" s="2" t="s">
        <v>17</v>
      </c>
      <c r="K1697" s="2">
        <v>1692</v>
      </c>
      <c r="L1697" s="4">
        <v>26.559313</v>
      </c>
    </row>
    <row r="1698" spans="2:12" s="2" customFormat="1" x14ac:dyDescent="0.25">
      <c r="B1698" s="2" t="s">
        <v>2</v>
      </c>
      <c r="C1698" s="2" t="str">
        <f>Tableau77[[#This Row],[COMMANDE]]&amp;Tableau77[[#This Row],[ECHEANCE]]&amp;Tableau77[[#This Row],[PLANID]]</f>
        <v>1693435781693</v>
      </c>
      <c r="D1698" s="2">
        <v>1693</v>
      </c>
      <c r="E1698" s="2">
        <v>1693</v>
      </c>
      <c r="F1698" s="3">
        <v>201914</v>
      </c>
      <c r="G1698" s="2">
        <v>201915</v>
      </c>
      <c r="H1698" s="1">
        <v>43578</v>
      </c>
      <c r="I1698" s="2">
        <v>201917</v>
      </c>
      <c r="J1698" s="2" t="s">
        <v>17</v>
      </c>
      <c r="K1698" s="2">
        <v>1693</v>
      </c>
      <c r="L1698" s="4">
        <v>26.559313</v>
      </c>
    </row>
    <row r="1699" spans="2:12" s="2" customFormat="1" x14ac:dyDescent="0.25">
      <c r="B1699" s="2" t="s">
        <v>2</v>
      </c>
      <c r="C1699" s="2" t="str">
        <f>Tableau77[[#This Row],[COMMANDE]]&amp;Tableau77[[#This Row],[ECHEANCE]]&amp;Tableau77[[#This Row],[PLANID]]</f>
        <v>1694435841694</v>
      </c>
      <c r="D1699" s="2">
        <v>1694</v>
      </c>
      <c r="E1699" s="2">
        <v>1694</v>
      </c>
      <c r="F1699" s="3">
        <v>201915</v>
      </c>
      <c r="G1699" s="2">
        <v>201915</v>
      </c>
      <c r="H1699" s="1">
        <v>43584</v>
      </c>
      <c r="I1699" s="2">
        <v>201918</v>
      </c>
      <c r="J1699" s="2" t="s">
        <v>17</v>
      </c>
      <c r="K1699" s="2">
        <v>1694</v>
      </c>
      <c r="L1699" s="4">
        <v>26.559313</v>
      </c>
    </row>
    <row r="1700" spans="2:12" s="2" customFormat="1" x14ac:dyDescent="0.25">
      <c r="B1700" s="2" t="s">
        <v>2</v>
      </c>
      <c r="C1700" s="2" t="str">
        <f>Tableau77[[#This Row],[COMMANDE]]&amp;Tableau77[[#This Row],[ECHEANCE]]&amp;Tableau77[[#This Row],[PLANID]]</f>
        <v>1695435921695</v>
      </c>
      <c r="D1700" s="2">
        <v>1695</v>
      </c>
      <c r="E1700" s="2">
        <v>1695</v>
      </c>
      <c r="F1700" s="3">
        <v>201917</v>
      </c>
      <c r="G1700" s="2">
        <v>201916</v>
      </c>
      <c r="H1700" s="1">
        <v>43592</v>
      </c>
      <c r="I1700" s="2">
        <v>201919</v>
      </c>
      <c r="J1700" s="2" t="s">
        <v>17</v>
      </c>
      <c r="K1700" s="2">
        <v>1695</v>
      </c>
      <c r="L1700" s="4">
        <v>15.396704</v>
      </c>
    </row>
    <row r="1701" spans="2:12" s="2" customFormat="1" x14ac:dyDescent="0.25">
      <c r="B1701" s="2" t="s">
        <v>2</v>
      </c>
      <c r="C1701" s="2" t="str">
        <f>Tableau77[[#This Row],[COMMANDE]]&amp;Tableau77[[#This Row],[ECHEANCE]]&amp;Tableau77[[#This Row],[PLANID]]</f>
        <v>1696435171696</v>
      </c>
      <c r="D1701" s="2">
        <v>1696</v>
      </c>
      <c r="E1701" s="2">
        <v>1696</v>
      </c>
      <c r="F1701" s="3" t="s">
        <v>20</v>
      </c>
      <c r="G1701" s="2">
        <v>197001</v>
      </c>
      <c r="H1701" s="1">
        <v>43517</v>
      </c>
      <c r="I1701" s="2">
        <v>201908</v>
      </c>
      <c r="J1701" s="2" t="s">
        <v>3</v>
      </c>
      <c r="K1701" s="2">
        <v>1696</v>
      </c>
      <c r="L1701" s="4">
        <v>9.9649999999999999</v>
      </c>
    </row>
    <row r="1702" spans="2:12" s="2" customFormat="1" x14ac:dyDescent="0.25">
      <c r="B1702" s="2" t="s">
        <v>2</v>
      </c>
      <c r="C1702" s="2" t="str">
        <f>Tableau77[[#This Row],[COMMANDE]]&amp;Tableau77[[#This Row],[ECHEANCE]]&amp;Tableau77[[#This Row],[PLANID]]</f>
        <v>1697435171697</v>
      </c>
      <c r="D1702" s="2">
        <v>1697</v>
      </c>
      <c r="E1702" s="2">
        <v>1697</v>
      </c>
      <c r="F1702" s="3" t="s">
        <v>20</v>
      </c>
      <c r="G1702" s="2">
        <v>197001</v>
      </c>
      <c r="H1702" s="1">
        <v>43517</v>
      </c>
      <c r="I1702" s="2">
        <v>201908</v>
      </c>
      <c r="J1702" s="2" t="s">
        <v>3</v>
      </c>
      <c r="K1702" s="2">
        <v>1697</v>
      </c>
      <c r="L1702" s="4">
        <v>9.9700000000000006</v>
      </c>
    </row>
    <row r="1703" spans="2:12" s="2" customFormat="1" x14ac:dyDescent="0.25">
      <c r="B1703" s="2" t="s">
        <v>2</v>
      </c>
      <c r="C1703" s="2" t="str">
        <f>Tableau77[[#This Row],[COMMANDE]]&amp;Tableau77[[#This Row],[ECHEANCE]]&amp;Tableau77[[#This Row],[PLANID]]</f>
        <v>1698435171698</v>
      </c>
      <c r="D1703" s="2">
        <v>1698</v>
      </c>
      <c r="E1703" s="2">
        <v>1698</v>
      </c>
      <c r="F1703" s="3" t="s">
        <v>20</v>
      </c>
      <c r="G1703" s="2">
        <v>197001</v>
      </c>
      <c r="H1703" s="1">
        <v>43517</v>
      </c>
      <c r="I1703" s="2">
        <v>201908</v>
      </c>
      <c r="J1703" s="2" t="s">
        <v>3</v>
      </c>
      <c r="K1703" s="2">
        <v>1698</v>
      </c>
      <c r="L1703" s="4">
        <v>2.2385959999999998</v>
      </c>
    </row>
    <row r="1704" spans="2:12" s="2" customFormat="1" x14ac:dyDescent="0.25">
      <c r="B1704" s="2" t="s">
        <v>2</v>
      </c>
      <c r="C1704" s="2" t="str">
        <f>Tableau77[[#This Row],[COMMANDE]]&amp;Tableau77[[#This Row],[ECHEANCE]]&amp;Tableau77[[#This Row],[PLANID]]</f>
        <v>1699435301699</v>
      </c>
      <c r="D1704" s="2">
        <v>1699</v>
      </c>
      <c r="E1704" s="2">
        <v>1699</v>
      </c>
      <c r="F1704" s="3" t="s">
        <v>20</v>
      </c>
      <c r="G1704" s="2">
        <v>197001</v>
      </c>
      <c r="H1704" s="1">
        <v>43530</v>
      </c>
      <c r="I1704" s="2">
        <v>201910</v>
      </c>
      <c r="J1704" s="2" t="s">
        <v>3</v>
      </c>
      <c r="K1704" s="2">
        <v>1699</v>
      </c>
      <c r="L1704" s="4">
        <v>24.346404</v>
      </c>
    </row>
    <row r="1705" spans="2:12" s="2" customFormat="1" x14ac:dyDescent="0.25">
      <c r="B1705" s="2" t="s">
        <v>2</v>
      </c>
      <c r="C1705" s="2" t="str">
        <f>Tableau77[[#This Row],[COMMANDE]]&amp;Tableau77[[#This Row],[ECHEANCE]]&amp;Tableau77[[#This Row],[PLANID]]</f>
        <v>1700435221700</v>
      </c>
      <c r="D1705" s="2">
        <v>1700</v>
      </c>
      <c r="E1705" s="2">
        <v>1700</v>
      </c>
      <c r="F1705" s="3">
        <v>201907</v>
      </c>
      <c r="G1705" s="2">
        <v>201910</v>
      </c>
      <c r="H1705" s="1">
        <v>43522</v>
      </c>
      <c r="I1705" s="2">
        <v>201909</v>
      </c>
      <c r="J1705" s="2" t="s">
        <v>17</v>
      </c>
      <c r="K1705" s="2">
        <v>1700</v>
      </c>
      <c r="L1705" s="4">
        <v>13.640242000000001</v>
      </c>
    </row>
    <row r="1706" spans="2:12" s="2" customFormat="1" x14ac:dyDescent="0.25">
      <c r="B1706" s="2" t="s">
        <v>2</v>
      </c>
      <c r="C1706" s="2" t="str">
        <f>Tableau77[[#This Row],[COMMANDE]]&amp;Tableau77[[#This Row],[ECHEANCE]]&amp;Tableau77[[#This Row],[PLANID]]</f>
        <v>1701435291701</v>
      </c>
      <c r="D1706" s="2">
        <v>1701</v>
      </c>
      <c r="E1706" s="2">
        <v>1701</v>
      </c>
      <c r="F1706" s="3">
        <v>201908</v>
      </c>
      <c r="G1706" s="2">
        <v>201910</v>
      </c>
      <c r="H1706" s="1">
        <v>43529</v>
      </c>
      <c r="I1706" s="2">
        <v>201910</v>
      </c>
      <c r="J1706" s="2" t="s">
        <v>17</v>
      </c>
      <c r="K1706" s="2">
        <v>1701</v>
      </c>
      <c r="L1706" s="4">
        <v>15.594738</v>
      </c>
    </row>
    <row r="1707" spans="2:12" s="2" customFormat="1" x14ac:dyDescent="0.25">
      <c r="B1707" s="2" t="s">
        <v>2</v>
      </c>
      <c r="C1707" s="2" t="str">
        <f>Tableau77[[#This Row],[COMMANDE]]&amp;Tableau77[[#This Row],[ECHEANCE]]&amp;Tableau77[[#This Row],[PLANID]]</f>
        <v>1702435361702</v>
      </c>
      <c r="D1707" s="2">
        <v>1702</v>
      </c>
      <c r="E1707" s="2">
        <v>1702</v>
      </c>
      <c r="F1707" s="3">
        <v>201909</v>
      </c>
      <c r="G1707" s="2">
        <v>201911</v>
      </c>
      <c r="H1707" s="1">
        <v>43536</v>
      </c>
      <c r="I1707" s="2">
        <v>201911</v>
      </c>
      <c r="J1707" s="2" t="s">
        <v>17</v>
      </c>
      <c r="K1707" s="2">
        <v>1702</v>
      </c>
      <c r="L1707" s="4">
        <v>13.861988999999999</v>
      </c>
    </row>
    <row r="1708" spans="2:12" s="2" customFormat="1" x14ac:dyDescent="0.25">
      <c r="B1708" s="2" t="s">
        <v>2</v>
      </c>
      <c r="C1708" s="2" t="str">
        <f>Tableau77[[#This Row],[COMMANDE]]&amp;Tableau77[[#This Row],[ECHEANCE]]&amp;Tableau77[[#This Row],[PLANID]]</f>
        <v>1703435431703</v>
      </c>
      <c r="D1708" s="2">
        <v>1703</v>
      </c>
      <c r="E1708" s="2">
        <v>1703</v>
      </c>
      <c r="F1708" s="3">
        <v>201910</v>
      </c>
      <c r="G1708" s="2">
        <v>201911</v>
      </c>
      <c r="H1708" s="1">
        <v>43543</v>
      </c>
      <c r="I1708" s="2">
        <v>201912</v>
      </c>
      <c r="J1708" s="2" t="s">
        <v>17</v>
      </c>
      <c r="K1708" s="2">
        <v>1703</v>
      </c>
      <c r="L1708" s="4">
        <v>20.792984000000001</v>
      </c>
    </row>
    <row r="1709" spans="2:12" s="2" customFormat="1" x14ac:dyDescent="0.25">
      <c r="B1709" s="2" t="s">
        <v>2</v>
      </c>
      <c r="C1709" s="2" t="str">
        <f>Tableau77[[#This Row],[COMMANDE]]&amp;Tableau77[[#This Row],[ECHEANCE]]&amp;Tableau77[[#This Row],[PLANID]]</f>
        <v>1704435501704</v>
      </c>
      <c r="D1709" s="2">
        <v>1704</v>
      </c>
      <c r="E1709" s="2">
        <v>1704</v>
      </c>
      <c r="F1709" s="3">
        <v>201911</v>
      </c>
      <c r="G1709" s="2">
        <v>201912</v>
      </c>
      <c r="H1709" s="1">
        <v>43550</v>
      </c>
      <c r="I1709" s="2">
        <v>201913</v>
      </c>
      <c r="J1709" s="2" t="s">
        <v>17</v>
      </c>
      <c r="K1709" s="2">
        <v>1704</v>
      </c>
      <c r="L1709" s="4">
        <v>17.327487000000001</v>
      </c>
    </row>
    <row r="1710" spans="2:12" s="2" customFormat="1" x14ac:dyDescent="0.25">
      <c r="B1710" s="2" t="s">
        <v>2</v>
      </c>
      <c r="C1710" s="2" t="str">
        <f>Tableau77[[#This Row],[COMMANDE]]&amp;Tableau77[[#This Row],[ECHEANCE]]&amp;Tableau77[[#This Row],[PLANID]]</f>
        <v>1705435571705</v>
      </c>
      <c r="D1710" s="2">
        <v>1705</v>
      </c>
      <c r="E1710" s="2">
        <v>1705</v>
      </c>
      <c r="F1710" s="3">
        <v>201912</v>
      </c>
      <c r="G1710" s="2">
        <v>201913</v>
      </c>
      <c r="H1710" s="1">
        <v>43557</v>
      </c>
      <c r="I1710" s="2">
        <v>201914</v>
      </c>
      <c r="J1710" s="2" t="s">
        <v>17</v>
      </c>
      <c r="K1710" s="2">
        <v>1705</v>
      </c>
      <c r="L1710" s="4">
        <v>17.327487000000001</v>
      </c>
    </row>
    <row r="1711" spans="2:12" s="2" customFormat="1" x14ac:dyDescent="0.25">
      <c r="B1711" s="2" t="s">
        <v>2</v>
      </c>
      <c r="C1711" s="2" t="str">
        <f>Tableau77[[#This Row],[COMMANDE]]&amp;Tableau77[[#This Row],[ECHEANCE]]&amp;Tableau77[[#This Row],[PLANID]]</f>
        <v>1706435221706</v>
      </c>
      <c r="D1711" s="2">
        <v>1706</v>
      </c>
      <c r="E1711" s="2">
        <v>1706</v>
      </c>
      <c r="F1711" s="3">
        <v>201908</v>
      </c>
      <c r="G1711" s="2">
        <v>201908</v>
      </c>
      <c r="H1711" s="1">
        <v>43522</v>
      </c>
      <c r="I1711" s="2">
        <v>201909</v>
      </c>
      <c r="J1711" s="2" t="s">
        <v>28</v>
      </c>
      <c r="K1711" s="2">
        <v>1706</v>
      </c>
      <c r="L1711" s="4">
        <v>1.7126269999999999</v>
      </c>
    </row>
    <row r="1712" spans="2:12" s="2" customFormat="1" x14ac:dyDescent="0.25">
      <c r="B1712" s="2" t="s">
        <v>2</v>
      </c>
      <c r="C1712" s="2" t="str">
        <f>Tableau77[[#This Row],[COMMANDE]]&amp;Tableau77[[#This Row],[ECHEANCE]]&amp;Tableau77[[#This Row],[PLANID]]</f>
        <v>1707435291707</v>
      </c>
      <c r="D1712" s="2">
        <v>1707</v>
      </c>
      <c r="E1712" s="2">
        <v>1707</v>
      </c>
      <c r="F1712" s="3">
        <v>201908</v>
      </c>
      <c r="G1712" s="2">
        <v>201908</v>
      </c>
      <c r="H1712" s="1">
        <v>43529</v>
      </c>
      <c r="I1712" s="2">
        <v>201910</v>
      </c>
      <c r="J1712" s="2" t="s">
        <v>28</v>
      </c>
      <c r="K1712" s="2">
        <v>1707</v>
      </c>
      <c r="L1712" s="4">
        <v>20.883410000000001</v>
      </c>
    </row>
    <row r="1713" spans="2:12" s="2" customFormat="1" x14ac:dyDescent="0.25">
      <c r="B1713" s="2" t="s">
        <v>2</v>
      </c>
      <c r="C1713" s="2" t="str">
        <f>Tableau77[[#This Row],[COMMANDE]]&amp;Tableau77[[#This Row],[ECHEANCE]]&amp;Tableau77[[#This Row],[PLANID]]</f>
        <v>1708435291708</v>
      </c>
      <c r="D1713" s="2">
        <v>1708</v>
      </c>
      <c r="E1713" s="2">
        <v>1708</v>
      </c>
      <c r="F1713" s="3">
        <v>201908</v>
      </c>
      <c r="G1713" s="2">
        <v>201910</v>
      </c>
      <c r="H1713" s="1">
        <v>43529</v>
      </c>
      <c r="I1713" s="2">
        <v>201910</v>
      </c>
      <c r="J1713" s="2" t="s">
        <v>17</v>
      </c>
      <c r="K1713" s="2">
        <v>1708</v>
      </c>
      <c r="L1713" s="4">
        <v>2.587431</v>
      </c>
    </row>
    <row r="1714" spans="2:12" s="2" customFormat="1" x14ac:dyDescent="0.25">
      <c r="B1714" s="2" t="s">
        <v>2</v>
      </c>
      <c r="C1714" s="2" t="str">
        <f>Tableau77[[#This Row],[COMMANDE]]&amp;Tableau77[[#This Row],[ECHEANCE]]&amp;Tableau77[[#This Row],[PLANID]]</f>
        <v>1709435361709</v>
      </c>
      <c r="D1714" s="2">
        <v>1709</v>
      </c>
      <c r="E1714" s="2">
        <v>1709</v>
      </c>
      <c r="F1714" s="3">
        <v>201909</v>
      </c>
      <c r="G1714" s="2">
        <v>201911</v>
      </c>
      <c r="H1714" s="1">
        <v>43536</v>
      </c>
      <c r="I1714" s="2">
        <v>201911</v>
      </c>
      <c r="J1714" s="2" t="s">
        <v>17</v>
      </c>
      <c r="K1714" s="2">
        <v>1709</v>
      </c>
      <c r="L1714" s="4">
        <v>23.470841</v>
      </c>
    </row>
    <row r="1715" spans="2:12" s="2" customFormat="1" x14ac:dyDescent="0.25">
      <c r="B1715" s="2" t="s">
        <v>2</v>
      </c>
      <c r="C1715" s="2" t="str">
        <f>Tableau77[[#This Row],[COMMANDE]]&amp;Tableau77[[#This Row],[ECHEANCE]]&amp;Tableau77[[#This Row],[PLANID]]</f>
        <v>1710435431710</v>
      </c>
      <c r="D1715" s="2">
        <v>1710</v>
      </c>
      <c r="E1715" s="2">
        <v>1710</v>
      </c>
      <c r="F1715" s="3">
        <v>201910</v>
      </c>
      <c r="G1715" s="2">
        <v>201911</v>
      </c>
      <c r="H1715" s="1">
        <v>43543</v>
      </c>
      <c r="I1715" s="2">
        <v>201912</v>
      </c>
      <c r="J1715" s="2" t="s">
        <v>17</v>
      </c>
      <c r="K1715" s="2">
        <v>1710</v>
      </c>
      <c r="L1715" s="4">
        <v>26.078713</v>
      </c>
    </row>
    <row r="1716" spans="2:12" s="2" customFormat="1" x14ac:dyDescent="0.25">
      <c r="B1716" s="2" t="s">
        <v>2</v>
      </c>
      <c r="C1716" s="2" t="str">
        <f>Tableau77[[#This Row],[COMMANDE]]&amp;Tableau77[[#This Row],[ECHEANCE]]&amp;Tableau77[[#This Row],[PLANID]]</f>
        <v>1711435501711</v>
      </c>
      <c r="D1716" s="2">
        <v>1711</v>
      </c>
      <c r="E1716" s="2">
        <v>1711</v>
      </c>
      <c r="F1716" s="3">
        <v>201911</v>
      </c>
      <c r="G1716" s="2">
        <v>201912</v>
      </c>
      <c r="H1716" s="1">
        <v>43550</v>
      </c>
      <c r="I1716" s="2">
        <v>201913</v>
      </c>
      <c r="J1716" s="2" t="s">
        <v>17</v>
      </c>
      <c r="K1716" s="2">
        <v>1711</v>
      </c>
      <c r="L1716" s="4">
        <v>26.078713</v>
      </c>
    </row>
    <row r="1717" spans="2:12" s="2" customFormat="1" x14ac:dyDescent="0.25">
      <c r="B1717" s="2" t="s">
        <v>2</v>
      </c>
      <c r="C1717" s="2" t="str">
        <f>Tableau77[[#This Row],[COMMANDE]]&amp;Tableau77[[#This Row],[ECHEANCE]]&amp;Tableau77[[#This Row],[PLANID]]</f>
        <v>1712435571712</v>
      </c>
      <c r="D1717" s="2">
        <v>1712</v>
      </c>
      <c r="E1717" s="2">
        <v>1712</v>
      </c>
      <c r="F1717" s="3">
        <v>201912</v>
      </c>
      <c r="G1717" s="2">
        <v>201913</v>
      </c>
      <c r="H1717" s="1">
        <v>43557</v>
      </c>
      <c r="I1717" s="2">
        <v>201914</v>
      </c>
      <c r="J1717" s="2" t="s">
        <v>17</v>
      </c>
      <c r="K1717" s="2">
        <v>1712</v>
      </c>
      <c r="L1717" s="4">
        <v>26.078713</v>
      </c>
    </row>
    <row r="1718" spans="2:12" s="2" customFormat="1" x14ac:dyDescent="0.25">
      <c r="B1718" s="2" t="s">
        <v>2</v>
      </c>
      <c r="C1718" s="2" t="str">
        <f>Tableau77[[#This Row],[COMMANDE]]&amp;Tableau77[[#This Row],[ECHEANCE]]&amp;Tableau77[[#This Row],[PLANID]]</f>
        <v>1713435631713</v>
      </c>
      <c r="D1718" s="2">
        <v>1713</v>
      </c>
      <c r="E1718" s="2">
        <v>1713</v>
      </c>
      <c r="F1718" s="3">
        <v>201913</v>
      </c>
      <c r="G1718" s="2">
        <v>201914</v>
      </c>
      <c r="H1718" s="1">
        <v>43563</v>
      </c>
      <c r="I1718" s="2">
        <v>201915</v>
      </c>
      <c r="J1718" s="2" t="s">
        <v>17</v>
      </c>
      <c r="K1718" s="2">
        <v>1713</v>
      </c>
      <c r="L1718" s="4">
        <v>26.078713</v>
      </c>
    </row>
    <row r="1719" spans="2:12" s="2" customFormat="1" x14ac:dyDescent="0.25">
      <c r="B1719" s="2" t="s">
        <v>2</v>
      </c>
      <c r="C1719" s="2" t="str">
        <f>Tableau77[[#This Row],[COMMANDE]]&amp;Tableau77[[#This Row],[ECHEANCE]]&amp;Tableau77[[#This Row],[PLANID]]</f>
        <v>1714435701714</v>
      </c>
      <c r="D1719" s="2">
        <v>1714</v>
      </c>
      <c r="E1719" s="2">
        <v>1714</v>
      </c>
      <c r="F1719" s="3">
        <v>201914</v>
      </c>
      <c r="G1719" s="2">
        <v>201914</v>
      </c>
      <c r="H1719" s="1">
        <v>43570</v>
      </c>
      <c r="I1719" s="2">
        <v>201916</v>
      </c>
      <c r="J1719" s="2" t="s">
        <v>17</v>
      </c>
      <c r="K1719" s="2">
        <v>1714</v>
      </c>
      <c r="L1719" s="4">
        <v>19.559035000000002</v>
      </c>
    </row>
    <row r="1720" spans="2:12" s="2" customFormat="1" x14ac:dyDescent="0.25">
      <c r="B1720" s="2" t="s">
        <v>2</v>
      </c>
      <c r="C1720" s="2" t="str">
        <f>Tableau77[[#This Row],[COMMANDE]]&amp;Tableau77[[#This Row],[ECHEANCE]]&amp;Tableau77[[#This Row],[PLANID]]</f>
        <v>1715435741715</v>
      </c>
      <c r="D1720" s="2">
        <v>1715</v>
      </c>
      <c r="E1720" s="2">
        <v>1715</v>
      </c>
      <c r="F1720" s="3">
        <v>201915</v>
      </c>
      <c r="G1720" s="2">
        <v>201915</v>
      </c>
      <c r="H1720" s="1">
        <v>43574</v>
      </c>
      <c r="I1720" s="2">
        <v>201916</v>
      </c>
      <c r="J1720" s="2" t="s">
        <v>17</v>
      </c>
      <c r="K1720" s="2">
        <v>1715</v>
      </c>
      <c r="L1720" s="4">
        <v>19.559035000000002</v>
      </c>
    </row>
    <row r="1721" spans="2:12" s="2" customFormat="1" x14ac:dyDescent="0.25">
      <c r="B1721" s="2" t="s">
        <v>2</v>
      </c>
      <c r="C1721" s="2" t="str">
        <f>Tableau77[[#This Row],[COMMANDE]]&amp;Tableau77[[#This Row],[ECHEANCE]]&amp;Tableau77[[#This Row],[PLANID]]</f>
        <v>1716435811716</v>
      </c>
      <c r="D1721" s="2">
        <v>1716</v>
      </c>
      <c r="E1721" s="2">
        <v>1716</v>
      </c>
      <c r="F1721" s="3">
        <v>201916</v>
      </c>
      <c r="G1721" s="2">
        <v>201915</v>
      </c>
      <c r="H1721" s="1">
        <v>43581</v>
      </c>
      <c r="I1721" s="2">
        <v>201917</v>
      </c>
      <c r="J1721" s="2" t="s">
        <v>17</v>
      </c>
      <c r="K1721" s="2">
        <v>1716</v>
      </c>
      <c r="L1721" s="4">
        <v>19.559035000000002</v>
      </c>
    </row>
    <row r="1722" spans="2:12" s="2" customFormat="1" x14ac:dyDescent="0.25">
      <c r="B1722" s="2" t="s">
        <v>2</v>
      </c>
      <c r="C1722" s="2" t="str">
        <f>Tableau77[[#This Row],[COMMANDE]]&amp;Tableau77[[#This Row],[ECHEANCE]]&amp;Tableau77[[#This Row],[PLANID]]</f>
        <v>1717435911717</v>
      </c>
      <c r="D1722" s="2">
        <v>1717</v>
      </c>
      <c r="E1722" s="2">
        <v>1717</v>
      </c>
      <c r="F1722" s="3">
        <v>201917</v>
      </c>
      <c r="G1722" s="2">
        <v>201916</v>
      </c>
      <c r="H1722" s="1">
        <v>43591</v>
      </c>
      <c r="I1722" s="2">
        <v>201919</v>
      </c>
      <c r="J1722" s="2" t="s">
        <v>17</v>
      </c>
      <c r="K1722" s="2">
        <v>1717</v>
      </c>
      <c r="L1722" s="4">
        <v>19.559035000000002</v>
      </c>
    </row>
    <row r="1723" spans="2:12" s="2" customFormat="1" x14ac:dyDescent="0.25">
      <c r="B1723" s="2" t="s">
        <v>2</v>
      </c>
      <c r="C1723" s="2" t="str">
        <f>Tableau77[[#This Row],[COMMANDE]]&amp;Tableau77[[#This Row],[ECHEANCE]]&amp;Tableau77[[#This Row],[PLANID]]</f>
        <v>1718436051718</v>
      </c>
      <c r="D1723" s="2">
        <v>1718</v>
      </c>
      <c r="E1723" s="2">
        <v>1718</v>
      </c>
      <c r="F1723" s="3">
        <v>201919</v>
      </c>
      <c r="G1723" s="2">
        <v>201917</v>
      </c>
      <c r="H1723" s="1">
        <v>43605</v>
      </c>
      <c r="I1723" s="2">
        <v>201921</v>
      </c>
      <c r="J1723" s="2" t="s">
        <v>17</v>
      </c>
      <c r="K1723" s="2">
        <v>1718</v>
      </c>
      <c r="L1723" s="4">
        <v>13.039357000000001</v>
      </c>
    </row>
    <row r="1724" spans="2:12" s="2" customFormat="1" x14ac:dyDescent="0.25">
      <c r="B1724" s="2" t="s">
        <v>2</v>
      </c>
      <c r="C1724" s="2" t="str">
        <f>Tableau77[[#This Row],[COMMANDE]]&amp;Tableau77[[#This Row],[ECHEANCE]]&amp;Tableau77[[#This Row],[PLANID]]</f>
        <v>1719436091719</v>
      </c>
      <c r="D1724" s="2">
        <v>1719</v>
      </c>
      <c r="E1724" s="2">
        <v>1719</v>
      </c>
      <c r="F1724" s="3">
        <v>201920</v>
      </c>
      <c r="G1724" s="2">
        <v>201918</v>
      </c>
      <c r="H1724" s="1">
        <v>43609</v>
      </c>
      <c r="I1724" s="2">
        <v>201921</v>
      </c>
      <c r="J1724" s="2" t="s">
        <v>17</v>
      </c>
      <c r="K1724" s="2">
        <v>1719</v>
      </c>
      <c r="L1724" s="4">
        <v>13.039357000000001</v>
      </c>
    </row>
    <row r="1725" spans="2:12" s="2" customFormat="1" x14ac:dyDescent="0.25">
      <c r="B1725" s="2" t="s">
        <v>2</v>
      </c>
      <c r="C1725" s="2" t="str">
        <f>Tableau77[[#This Row],[COMMANDE]]&amp;Tableau77[[#This Row],[ECHEANCE]]&amp;Tableau77[[#This Row],[PLANID]]</f>
        <v>1720436191720</v>
      </c>
      <c r="D1725" s="2">
        <v>1720</v>
      </c>
      <c r="E1725" s="2">
        <v>1720</v>
      </c>
      <c r="F1725" s="3">
        <v>201921</v>
      </c>
      <c r="G1725" s="2">
        <v>201919</v>
      </c>
      <c r="H1725" s="1">
        <v>43619</v>
      </c>
      <c r="I1725" s="2">
        <v>201923</v>
      </c>
      <c r="J1725" s="2" t="s">
        <v>17</v>
      </c>
      <c r="K1725" s="2">
        <v>1720</v>
      </c>
      <c r="L1725" s="4">
        <v>13.039357000000001</v>
      </c>
    </row>
    <row r="1726" spans="2:12" s="2" customFormat="1" x14ac:dyDescent="0.25">
      <c r="B1726" s="2" t="s">
        <v>2</v>
      </c>
      <c r="C1726" s="2" t="str">
        <f>Tableau77[[#This Row],[COMMANDE]]&amp;Tableau77[[#This Row],[ECHEANCE]]&amp;Tableau77[[#This Row],[PLANID]]</f>
        <v>1721436271721</v>
      </c>
      <c r="D1726" s="2">
        <v>1721</v>
      </c>
      <c r="E1726" s="2">
        <v>1721</v>
      </c>
      <c r="F1726" s="3">
        <v>201922</v>
      </c>
      <c r="G1726" s="2">
        <v>201920</v>
      </c>
      <c r="H1726" s="1">
        <v>43627</v>
      </c>
      <c r="I1726" s="2">
        <v>201924</v>
      </c>
      <c r="J1726" s="2" t="s">
        <v>17</v>
      </c>
      <c r="K1726" s="2">
        <v>1721</v>
      </c>
      <c r="L1726" s="4">
        <v>13.039357000000001</v>
      </c>
    </row>
    <row r="1727" spans="2:12" s="2" customFormat="1" x14ac:dyDescent="0.25">
      <c r="B1727" s="2" t="s">
        <v>2</v>
      </c>
      <c r="C1727" s="2" t="str">
        <f>Tableau77[[#This Row],[COMMANDE]]&amp;Tableau77[[#This Row],[ECHEANCE]]&amp;Tableau77[[#This Row],[PLANID]]</f>
        <v>1722435221722</v>
      </c>
      <c r="D1727" s="2">
        <v>1722</v>
      </c>
      <c r="E1727" s="2">
        <v>1722</v>
      </c>
      <c r="F1727" s="3" t="s">
        <v>20</v>
      </c>
      <c r="G1727" s="2">
        <v>197001</v>
      </c>
      <c r="H1727" s="1">
        <v>43522</v>
      </c>
      <c r="I1727" s="2">
        <v>201909</v>
      </c>
      <c r="J1727" s="2" t="s">
        <v>3</v>
      </c>
      <c r="K1727" s="2">
        <v>1722</v>
      </c>
      <c r="L1727" s="4">
        <v>7.4569999999999999</v>
      </c>
    </row>
    <row r="1728" spans="2:12" s="2" customFormat="1" x14ac:dyDescent="0.25">
      <c r="B1728" s="2" t="s">
        <v>2</v>
      </c>
      <c r="C1728" s="2" t="str">
        <f>Tableau77[[#This Row],[COMMANDE]]&amp;Tableau77[[#This Row],[ECHEANCE]]&amp;Tableau77[[#This Row],[PLANID]]</f>
        <v>1723435431723</v>
      </c>
      <c r="D1728" s="2">
        <v>1723</v>
      </c>
      <c r="E1728" s="2">
        <v>1723</v>
      </c>
      <c r="F1728" s="3">
        <v>201910</v>
      </c>
      <c r="G1728" s="2">
        <v>201911</v>
      </c>
      <c r="H1728" s="1">
        <v>43543</v>
      </c>
      <c r="I1728" s="2">
        <v>201912</v>
      </c>
      <c r="J1728" s="2" t="s">
        <v>17</v>
      </c>
      <c r="K1728" s="2">
        <v>1723</v>
      </c>
      <c r="L1728" s="4">
        <v>4.1644870000000003</v>
      </c>
    </row>
    <row r="1729" spans="2:12" s="2" customFormat="1" x14ac:dyDescent="0.25">
      <c r="B1729" s="2" t="s">
        <v>2</v>
      </c>
      <c r="C1729" s="2" t="str">
        <f>Tableau77[[#This Row],[COMMANDE]]&amp;Tableau77[[#This Row],[ECHEANCE]]&amp;Tableau77[[#This Row],[PLANID]]</f>
        <v>1724435431724</v>
      </c>
      <c r="D1729" s="2">
        <v>1724</v>
      </c>
      <c r="E1729" s="2">
        <v>1724</v>
      </c>
      <c r="F1729" s="3">
        <v>201911</v>
      </c>
      <c r="G1729" s="2">
        <v>201909</v>
      </c>
      <c r="H1729" s="1">
        <v>43543</v>
      </c>
      <c r="I1729" s="2">
        <v>201912</v>
      </c>
      <c r="J1729" s="2" t="s">
        <v>18</v>
      </c>
      <c r="K1729" s="2">
        <v>1724</v>
      </c>
      <c r="L1729" s="4">
        <v>3.0159859999999998</v>
      </c>
    </row>
    <row r="1730" spans="2:12" s="2" customFormat="1" x14ac:dyDescent="0.25">
      <c r="B1730" s="2" t="s">
        <v>2</v>
      </c>
      <c r="C1730" s="2" t="str">
        <f>Tableau77[[#This Row],[COMMANDE]]&amp;Tableau77[[#This Row],[ECHEANCE]]&amp;Tableau77[[#This Row],[PLANID]]</f>
        <v>1725435431725</v>
      </c>
      <c r="D1730" s="2">
        <v>1725</v>
      </c>
      <c r="E1730" s="2">
        <v>1725</v>
      </c>
      <c r="F1730" s="3">
        <v>201911</v>
      </c>
      <c r="G1730" s="2">
        <v>201909</v>
      </c>
      <c r="H1730" s="1">
        <v>43543</v>
      </c>
      <c r="I1730" s="2">
        <v>201912</v>
      </c>
      <c r="J1730" s="2" t="s">
        <v>18</v>
      </c>
      <c r="K1730" s="2">
        <v>1725</v>
      </c>
      <c r="L1730" s="4">
        <v>9.1673150000000003</v>
      </c>
    </row>
    <row r="1731" spans="2:12" s="2" customFormat="1" x14ac:dyDescent="0.25">
      <c r="B1731" s="2" t="s">
        <v>2</v>
      </c>
      <c r="C1731" s="2" t="str">
        <f>Tableau77[[#This Row],[COMMANDE]]&amp;Tableau77[[#This Row],[ECHEANCE]]&amp;Tableau77[[#This Row],[PLANID]]</f>
        <v>1726435721726</v>
      </c>
      <c r="D1731" s="2">
        <v>1726</v>
      </c>
      <c r="E1731" s="2">
        <v>1726</v>
      </c>
      <c r="F1731" s="3">
        <v>201914</v>
      </c>
      <c r="G1731" s="2">
        <v>201914</v>
      </c>
      <c r="H1731" s="1">
        <v>43572</v>
      </c>
      <c r="I1731" s="2">
        <v>201916</v>
      </c>
      <c r="J1731" s="2" t="s">
        <v>17</v>
      </c>
      <c r="K1731" s="2">
        <v>1726</v>
      </c>
      <c r="L1731" s="4">
        <v>14.314868000000001</v>
      </c>
    </row>
    <row r="1732" spans="2:12" s="2" customFormat="1" x14ac:dyDescent="0.25">
      <c r="B1732" s="2" t="s">
        <v>2</v>
      </c>
      <c r="C1732" s="2" t="str">
        <f>Tableau77[[#This Row],[COMMANDE]]&amp;Tableau77[[#This Row],[ECHEANCE]]&amp;Tableau77[[#This Row],[PLANID]]</f>
        <v>1727436051727</v>
      </c>
      <c r="D1732" s="2">
        <v>1727</v>
      </c>
      <c r="E1732" s="2">
        <v>1727</v>
      </c>
      <c r="F1732" s="3">
        <v>201919</v>
      </c>
      <c r="G1732" s="2">
        <v>201917</v>
      </c>
      <c r="H1732" s="1">
        <v>43605</v>
      </c>
      <c r="I1732" s="2">
        <v>201921</v>
      </c>
      <c r="J1732" s="2" t="s">
        <v>17</v>
      </c>
      <c r="K1732" s="2">
        <v>1727</v>
      </c>
      <c r="L1732" s="4">
        <v>13.420189000000001</v>
      </c>
    </row>
    <row r="1733" spans="2:12" s="2" customFormat="1" x14ac:dyDescent="0.25">
      <c r="B1733" s="2" t="s">
        <v>2</v>
      </c>
      <c r="C1733" s="2" t="str">
        <f>Tableau77[[#This Row],[COMMANDE]]&amp;Tableau77[[#This Row],[ECHEANCE]]&amp;Tableau77[[#This Row],[PLANID]]</f>
        <v>1728435431728</v>
      </c>
      <c r="D1733" s="2">
        <v>1728</v>
      </c>
      <c r="E1733" s="2">
        <v>1728</v>
      </c>
      <c r="F1733" s="3" t="s">
        <v>20</v>
      </c>
      <c r="G1733" s="2">
        <v>197001</v>
      </c>
      <c r="H1733" s="1">
        <v>43543</v>
      </c>
      <c r="I1733" s="2">
        <v>201912</v>
      </c>
      <c r="J1733" s="2" t="s">
        <v>3</v>
      </c>
      <c r="K1733" s="2">
        <v>1728</v>
      </c>
      <c r="L1733" s="4">
        <v>4.97</v>
      </c>
    </row>
    <row r="1734" spans="2:12" s="2" customFormat="1" x14ac:dyDescent="0.25">
      <c r="B1734" s="2" t="s">
        <v>2</v>
      </c>
      <c r="C1734" s="2" t="str">
        <f>Tableau77[[#This Row],[COMMANDE]]&amp;Tableau77[[#This Row],[ECHEANCE]]&amp;Tableau77[[#This Row],[PLANID]]</f>
        <v>1729435431729</v>
      </c>
      <c r="D1734" s="2">
        <v>1729</v>
      </c>
      <c r="E1734" s="2">
        <v>1729</v>
      </c>
      <c r="F1734" s="3" t="s">
        <v>20</v>
      </c>
      <c r="G1734" s="2">
        <v>197001</v>
      </c>
      <c r="H1734" s="1">
        <v>43543</v>
      </c>
      <c r="I1734" s="2">
        <v>201912</v>
      </c>
      <c r="J1734" s="2" t="s">
        <v>3</v>
      </c>
      <c r="K1734" s="2">
        <v>1729</v>
      </c>
      <c r="L1734" s="4">
        <v>1.061137</v>
      </c>
    </row>
    <row r="1735" spans="2:12" s="2" customFormat="1" x14ac:dyDescent="0.25">
      <c r="B1735" s="2" t="s">
        <v>2</v>
      </c>
      <c r="C1735" s="2" t="str">
        <f>Tableau77[[#This Row],[COMMANDE]]&amp;Tableau77[[#This Row],[ECHEANCE]]&amp;Tableau77[[#This Row],[PLANID]]</f>
        <v>1730435721730</v>
      </c>
      <c r="D1735" s="2">
        <v>1730</v>
      </c>
      <c r="E1735" s="2">
        <v>1730</v>
      </c>
      <c r="F1735" s="3" t="s">
        <v>20</v>
      </c>
      <c r="G1735" s="2">
        <v>197001</v>
      </c>
      <c r="H1735" s="1">
        <v>43572</v>
      </c>
      <c r="I1735" s="2">
        <v>201916</v>
      </c>
      <c r="J1735" s="2" t="s">
        <v>3</v>
      </c>
      <c r="K1735" s="2">
        <v>1730</v>
      </c>
      <c r="L1735" s="4">
        <v>6.9071999999999996</v>
      </c>
    </row>
    <row r="1736" spans="2:12" s="2" customFormat="1" x14ac:dyDescent="0.25">
      <c r="B1736" s="2" t="s">
        <v>2</v>
      </c>
      <c r="C1736" s="2" t="str">
        <f>Tableau77[[#This Row],[COMMANDE]]&amp;Tableau77[[#This Row],[ECHEANCE]]&amp;Tableau77[[#This Row],[PLANID]]</f>
        <v>1731435431731</v>
      </c>
      <c r="D1736" s="2">
        <v>1731</v>
      </c>
      <c r="E1736" s="2">
        <v>1731</v>
      </c>
      <c r="F1736" s="3">
        <v>201910</v>
      </c>
      <c r="G1736" s="2">
        <v>201911</v>
      </c>
      <c r="H1736" s="1">
        <v>43543</v>
      </c>
      <c r="I1736" s="2">
        <v>201912</v>
      </c>
      <c r="J1736" s="2" t="s">
        <v>17</v>
      </c>
      <c r="K1736" s="2">
        <v>1731</v>
      </c>
      <c r="L1736" s="4">
        <v>15.413816000000001</v>
      </c>
    </row>
    <row r="1737" spans="2:12" s="2" customFormat="1" x14ac:dyDescent="0.25">
      <c r="B1737" s="2" t="s">
        <v>2</v>
      </c>
      <c r="C1737" s="2" t="str">
        <f>Tableau77[[#This Row],[COMMANDE]]&amp;Tableau77[[#This Row],[ECHEANCE]]&amp;Tableau77[[#This Row],[PLANID]]</f>
        <v>1732435721732</v>
      </c>
      <c r="D1737" s="2">
        <v>1732</v>
      </c>
      <c r="E1737" s="2">
        <v>1732</v>
      </c>
      <c r="F1737" s="3">
        <v>201914</v>
      </c>
      <c r="G1737" s="2">
        <v>201914</v>
      </c>
      <c r="H1737" s="1">
        <v>43572</v>
      </c>
      <c r="I1737" s="2">
        <v>201916</v>
      </c>
      <c r="J1737" s="2" t="s">
        <v>17</v>
      </c>
      <c r="K1737" s="2">
        <v>1732</v>
      </c>
      <c r="L1737" s="4">
        <v>8.9120000000000008</v>
      </c>
    </row>
    <row r="1738" spans="2:12" s="2" customFormat="1" x14ac:dyDescent="0.25">
      <c r="B1738" s="2" t="s">
        <v>2</v>
      </c>
      <c r="C1738" s="2" t="str">
        <f>Tableau77[[#This Row],[COMMANDE]]&amp;Tableau77[[#This Row],[ECHEANCE]]&amp;Tableau77[[#This Row],[PLANID]]</f>
        <v>1733435721733</v>
      </c>
      <c r="D1738" s="2">
        <v>1733</v>
      </c>
      <c r="E1738" s="2">
        <v>1733</v>
      </c>
      <c r="F1738" s="3">
        <v>201914</v>
      </c>
      <c r="G1738" s="2">
        <v>201914</v>
      </c>
      <c r="H1738" s="1">
        <v>43572</v>
      </c>
      <c r="I1738" s="2">
        <v>201916</v>
      </c>
      <c r="J1738" s="2" t="s">
        <v>17</v>
      </c>
      <c r="K1738" s="2">
        <v>1733</v>
      </c>
      <c r="L1738" s="4">
        <v>9.6005599999999998</v>
      </c>
    </row>
    <row r="1739" spans="2:12" s="2" customFormat="1" x14ac:dyDescent="0.25">
      <c r="B1739" s="2" t="s">
        <v>2</v>
      </c>
      <c r="C1739" s="2" t="str">
        <f>Tableau77[[#This Row],[COMMANDE]]&amp;Tableau77[[#This Row],[ECHEANCE]]&amp;Tableau77[[#This Row],[PLANID]]</f>
        <v>1734436191734</v>
      </c>
      <c r="D1739" s="2">
        <v>1734</v>
      </c>
      <c r="E1739" s="2">
        <v>1734</v>
      </c>
      <c r="F1739" s="3">
        <v>201920</v>
      </c>
      <c r="G1739" s="2">
        <v>201919</v>
      </c>
      <c r="H1739" s="1">
        <v>43619</v>
      </c>
      <c r="I1739" s="2">
        <v>201923</v>
      </c>
      <c r="J1739" s="2" t="s">
        <v>17</v>
      </c>
      <c r="K1739" s="2">
        <v>1734</v>
      </c>
      <c r="L1739" s="4">
        <v>26.241361000000001</v>
      </c>
    </row>
    <row r="1740" spans="2:12" s="2" customFormat="1" x14ac:dyDescent="0.25">
      <c r="B1740" s="2" t="s">
        <v>2</v>
      </c>
      <c r="C1740" s="2" t="str">
        <f>Tableau77[[#This Row],[COMMANDE]]&amp;Tableau77[[#This Row],[ECHEANCE]]&amp;Tableau77[[#This Row],[PLANID]]</f>
        <v>1735436191735</v>
      </c>
      <c r="D1740" s="2">
        <v>1735</v>
      </c>
      <c r="E1740" s="2">
        <v>1735</v>
      </c>
      <c r="F1740" s="3" t="s">
        <v>20</v>
      </c>
      <c r="G1740" s="2">
        <v>197001</v>
      </c>
      <c r="H1740" s="1">
        <v>43619</v>
      </c>
      <c r="I1740" s="2">
        <v>201923</v>
      </c>
      <c r="J1740" s="2" t="s">
        <v>3</v>
      </c>
      <c r="K1740" s="2">
        <v>1735</v>
      </c>
      <c r="L1740" s="4">
        <v>1.1000000000000001</v>
      </c>
    </row>
    <row r="1741" spans="2:12" s="2" customFormat="1" x14ac:dyDescent="0.25">
      <c r="B1741" s="2" t="s">
        <v>2</v>
      </c>
      <c r="C1741" s="2" t="str">
        <f>Tableau77[[#This Row],[COMMANDE]]&amp;Tableau77[[#This Row],[ECHEANCE]]&amp;Tableau77[[#This Row],[PLANID]]</f>
        <v>1736436891736</v>
      </c>
      <c r="D1741" s="2">
        <v>1736</v>
      </c>
      <c r="E1741" s="2">
        <v>1736</v>
      </c>
      <c r="F1741" s="3" t="s">
        <v>20</v>
      </c>
      <c r="G1741" s="2">
        <v>197001</v>
      </c>
      <c r="H1741" s="1">
        <v>43689</v>
      </c>
      <c r="I1741" s="2">
        <v>201933</v>
      </c>
      <c r="J1741" s="2" t="s">
        <v>3</v>
      </c>
      <c r="K1741" s="2">
        <v>1736</v>
      </c>
      <c r="L1741" s="4">
        <v>0.10616</v>
      </c>
    </row>
    <row r="1742" spans="2:12" s="2" customFormat="1" x14ac:dyDescent="0.25">
      <c r="B1742" s="2" t="s">
        <v>6</v>
      </c>
      <c r="C1742" s="2" t="str">
        <f>Tableau77[[#This Row],[COMMANDE]]&amp;Tableau77[[#This Row],[ECHEANCE]]&amp;Tableau77[[#This Row],[PLANID]]</f>
        <v>1737434761737</v>
      </c>
      <c r="D1742" s="2">
        <v>1737</v>
      </c>
      <c r="E1742" s="2">
        <v>1737</v>
      </c>
      <c r="F1742" s="3" t="s">
        <v>20</v>
      </c>
      <c r="G1742" s="2">
        <v>197001</v>
      </c>
      <c r="H1742" s="1">
        <v>43476</v>
      </c>
      <c r="I1742" s="2">
        <v>201902</v>
      </c>
      <c r="J1742" s="2" t="s">
        <v>3</v>
      </c>
      <c r="K1742" s="2">
        <v>1737</v>
      </c>
      <c r="L1742" s="4">
        <v>10</v>
      </c>
    </row>
    <row r="1743" spans="2:12" s="2" customFormat="1" x14ac:dyDescent="0.25">
      <c r="B1743" s="2" t="s">
        <v>6</v>
      </c>
      <c r="C1743" s="2" t="str">
        <f>Tableau77[[#This Row],[COMMANDE]]&amp;Tableau77[[#This Row],[ECHEANCE]]&amp;Tableau77[[#This Row],[PLANID]]</f>
        <v>1738435141738</v>
      </c>
      <c r="D1743" s="2">
        <v>1738</v>
      </c>
      <c r="E1743" s="2">
        <v>1738</v>
      </c>
      <c r="F1743" s="3">
        <v>201906</v>
      </c>
      <c r="G1743" s="2">
        <v>201908</v>
      </c>
      <c r="H1743" s="1">
        <v>43514</v>
      </c>
      <c r="I1743" s="2">
        <v>201908</v>
      </c>
      <c r="J1743" s="2" t="s">
        <v>17</v>
      </c>
      <c r="K1743" s="2">
        <v>1738</v>
      </c>
      <c r="L1743" s="4">
        <v>16.805</v>
      </c>
    </row>
    <row r="1744" spans="2:12" s="2" customFormat="1" x14ac:dyDescent="0.25">
      <c r="B1744" s="2" t="s">
        <v>6</v>
      </c>
      <c r="C1744" s="2" t="str">
        <f>Tableau77[[#This Row],[COMMANDE]]&amp;Tableau77[[#This Row],[ECHEANCE]]&amp;Tableau77[[#This Row],[PLANID]]</f>
        <v>1739435141739</v>
      </c>
      <c r="D1744" s="2">
        <v>1739</v>
      </c>
      <c r="E1744" s="2">
        <v>1739</v>
      </c>
      <c r="F1744" s="3" t="s">
        <v>20</v>
      </c>
      <c r="G1744" s="2">
        <v>197001</v>
      </c>
      <c r="H1744" s="1">
        <v>43514</v>
      </c>
      <c r="I1744" s="2">
        <v>201908</v>
      </c>
      <c r="J1744" s="2" t="s">
        <v>3</v>
      </c>
      <c r="K1744" s="2">
        <v>1739</v>
      </c>
      <c r="L1744" s="4">
        <v>83.194999999999993</v>
      </c>
    </row>
    <row r="1745" spans="2:12" s="2" customFormat="1" x14ac:dyDescent="0.25">
      <c r="B1745" s="2" t="s">
        <v>6</v>
      </c>
      <c r="C1745" s="2" t="str">
        <f>Tableau77[[#This Row],[COMMANDE]]&amp;Tableau77[[#This Row],[ECHEANCE]]&amp;Tableau77[[#This Row],[PLANID]]</f>
        <v>1740435351740</v>
      </c>
      <c r="D1745" s="2">
        <v>1740</v>
      </c>
      <c r="E1745" s="2">
        <v>1740</v>
      </c>
      <c r="F1745" s="3">
        <v>201909</v>
      </c>
      <c r="G1745" s="2">
        <v>201909</v>
      </c>
      <c r="H1745" s="1">
        <v>43535</v>
      </c>
      <c r="I1745" s="2">
        <v>201911</v>
      </c>
      <c r="J1745" s="2" t="s">
        <v>17</v>
      </c>
      <c r="K1745" s="2">
        <v>1740</v>
      </c>
      <c r="L1745" s="4">
        <v>73.810028000000003</v>
      </c>
    </row>
    <row r="1746" spans="2:12" s="2" customFormat="1" x14ac:dyDescent="0.25">
      <c r="B1746" s="2" t="s">
        <v>6</v>
      </c>
      <c r="C1746" s="2" t="str">
        <f>Tableau77[[#This Row],[COMMANDE]]&amp;Tableau77[[#This Row],[ECHEANCE]]&amp;Tableau77[[#This Row],[PLANID]]</f>
        <v>1741435351741</v>
      </c>
      <c r="D1746" s="2">
        <v>1741</v>
      </c>
      <c r="E1746" s="2">
        <v>1741</v>
      </c>
      <c r="F1746" s="3">
        <v>201909</v>
      </c>
      <c r="G1746" s="2">
        <v>201910</v>
      </c>
      <c r="H1746" s="1">
        <v>43535</v>
      </c>
      <c r="I1746" s="2">
        <v>201911</v>
      </c>
      <c r="J1746" s="2" t="s">
        <v>17</v>
      </c>
      <c r="K1746" s="2">
        <v>1741</v>
      </c>
      <c r="L1746" s="4">
        <v>16.189972000000001</v>
      </c>
    </row>
    <row r="1747" spans="2:12" s="2" customFormat="1" x14ac:dyDescent="0.25">
      <c r="B1747" s="2" t="s">
        <v>6</v>
      </c>
      <c r="C1747" s="2" t="str">
        <f>Tableau77[[#This Row],[COMMANDE]]&amp;Tableau77[[#This Row],[ECHEANCE]]&amp;Tableau77[[#This Row],[PLANID]]</f>
        <v>1742435841742</v>
      </c>
      <c r="D1747" s="2">
        <v>1742</v>
      </c>
      <c r="E1747" s="2">
        <v>1742</v>
      </c>
      <c r="F1747" s="3">
        <v>201916</v>
      </c>
      <c r="G1747" s="2">
        <v>201915</v>
      </c>
      <c r="H1747" s="1">
        <v>43584</v>
      </c>
      <c r="I1747" s="2">
        <v>201918</v>
      </c>
      <c r="J1747" s="2" t="s">
        <v>17</v>
      </c>
      <c r="K1747" s="2">
        <v>1742</v>
      </c>
      <c r="L1747" s="4">
        <v>70</v>
      </c>
    </row>
    <row r="1748" spans="2:12" s="2" customFormat="1" x14ac:dyDescent="0.25">
      <c r="B1748" s="2" t="s">
        <v>6</v>
      </c>
      <c r="C1748" s="2" t="str">
        <f>Tableau77[[#This Row],[COMMANDE]]&amp;Tableau77[[#This Row],[ECHEANCE]]&amp;Tableau77[[#This Row],[PLANID]]</f>
        <v>1743435071743</v>
      </c>
      <c r="D1748" s="2">
        <v>1743</v>
      </c>
      <c r="E1748" s="2">
        <v>1743</v>
      </c>
      <c r="F1748" s="3">
        <v>201905</v>
      </c>
      <c r="G1748" s="2">
        <v>201907</v>
      </c>
      <c r="H1748" s="1">
        <v>43507</v>
      </c>
      <c r="I1748" s="2">
        <v>201907</v>
      </c>
      <c r="J1748" s="2" t="s">
        <v>18</v>
      </c>
      <c r="K1748" s="2">
        <v>1743</v>
      </c>
      <c r="L1748" s="4">
        <v>16.709578</v>
      </c>
    </row>
    <row r="1749" spans="2:12" s="2" customFormat="1" x14ac:dyDescent="0.25">
      <c r="B1749" s="2" t="s">
        <v>6</v>
      </c>
      <c r="C1749" s="2" t="str">
        <f>Tableau77[[#This Row],[COMMANDE]]&amp;Tableau77[[#This Row],[ECHEANCE]]&amp;Tableau77[[#This Row],[PLANID]]</f>
        <v>1744435071744</v>
      </c>
      <c r="D1749" s="2">
        <v>1744</v>
      </c>
      <c r="E1749" s="2">
        <v>1744</v>
      </c>
      <c r="F1749" s="3">
        <v>201905</v>
      </c>
      <c r="G1749" s="2">
        <v>201907</v>
      </c>
      <c r="H1749" s="1">
        <v>43507</v>
      </c>
      <c r="I1749" s="2">
        <v>201907</v>
      </c>
      <c r="J1749" s="2" t="s">
        <v>18</v>
      </c>
      <c r="K1749" s="2">
        <v>1744</v>
      </c>
      <c r="L1749" s="4">
        <v>30.765422000000001</v>
      </c>
    </row>
    <row r="1750" spans="2:12" s="2" customFormat="1" x14ac:dyDescent="0.25">
      <c r="B1750" s="2" t="s">
        <v>6</v>
      </c>
      <c r="C1750" s="2" t="str">
        <f>Tableau77[[#This Row],[COMMANDE]]&amp;Tableau77[[#This Row],[ECHEANCE]]&amp;Tableau77[[#This Row],[PLANID]]</f>
        <v>1745435281745</v>
      </c>
      <c r="D1750" s="2">
        <v>1745</v>
      </c>
      <c r="E1750" s="2">
        <v>1745</v>
      </c>
      <c r="F1750" s="3">
        <v>201905</v>
      </c>
      <c r="G1750" s="2">
        <v>201907</v>
      </c>
      <c r="H1750" s="1">
        <v>43528</v>
      </c>
      <c r="I1750" s="2">
        <v>201910</v>
      </c>
      <c r="J1750" s="2" t="s">
        <v>18</v>
      </c>
      <c r="K1750" s="2">
        <v>1745</v>
      </c>
      <c r="L1750" s="4">
        <v>21.084762000000001</v>
      </c>
    </row>
    <row r="1751" spans="2:12" s="2" customFormat="1" x14ac:dyDescent="0.25">
      <c r="B1751" s="2" t="s">
        <v>6</v>
      </c>
      <c r="C1751" s="2" t="str">
        <f>Tableau77[[#This Row],[COMMANDE]]&amp;Tableau77[[#This Row],[ECHEANCE]]&amp;Tableau77[[#This Row],[PLANID]]</f>
        <v>1746435281746</v>
      </c>
      <c r="D1751" s="2">
        <v>1746</v>
      </c>
      <c r="E1751" s="2">
        <v>1746</v>
      </c>
      <c r="F1751" s="3">
        <v>201908</v>
      </c>
      <c r="G1751" s="2">
        <v>201908</v>
      </c>
      <c r="H1751" s="1">
        <v>43528</v>
      </c>
      <c r="I1751" s="2">
        <v>201910</v>
      </c>
      <c r="J1751" s="2" t="s">
        <v>18</v>
      </c>
      <c r="K1751" s="2">
        <v>1746</v>
      </c>
      <c r="L1751" s="4">
        <v>18.224456</v>
      </c>
    </row>
    <row r="1752" spans="2:12" s="2" customFormat="1" x14ac:dyDescent="0.25">
      <c r="B1752" s="2" t="s">
        <v>6</v>
      </c>
      <c r="C1752" s="2" t="str">
        <f>Tableau77[[#This Row],[COMMANDE]]&amp;Tableau77[[#This Row],[ECHEANCE]]&amp;Tableau77[[#This Row],[PLANID]]</f>
        <v>1747435281747</v>
      </c>
      <c r="D1752" s="2">
        <v>1747</v>
      </c>
      <c r="E1752" s="2">
        <v>1747</v>
      </c>
      <c r="F1752" s="3">
        <v>201908</v>
      </c>
      <c r="G1752" s="2">
        <v>201909</v>
      </c>
      <c r="H1752" s="1">
        <v>43528</v>
      </c>
      <c r="I1752" s="2">
        <v>201910</v>
      </c>
      <c r="J1752" s="2" t="s">
        <v>18</v>
      </c>
      <c r="K1752" s="2">
        <v>1747</v>
      </c>
      <c r="L1752" s="4">
        <v>12.780071</v>
      </c>
    </row>
    <row r="1753" spans="2:12" s="2" customFormat="1" x14ac:dyDescent="0.25">
      <c r="B1753" s="2" t="s">
        <v>6</v>
      </c>
      <c r="C1753" s="2" t="str">
        <f>Tableau77[[#This Row],[COMMANDE]]&amp;Tableau77[[#This Row],[ECHEANCE]]&amp;Tableau77[[#This Row],[PLANID]]</f>
        <v>1748435281748</v>
      </c>
      <c r="D1753" s="2">
        <v>1748</v>
      </c>
      <c r="E1753" s="2">
        <v>1748</v>
      </c>
      <c r="F1753" s="3">
        <v>201908</v>
      </c>
      <c r="G1753" s="2">
        <v>201909</v>
      </c>
      <c r="H1753" s="1">
        <v>43528</v>
      </c>
      <c r="I1753" s="2">
        <v>201910</v>
      </c>
      <c r="J1753" s="2" t="s">
        <v>18</v>
      </c>
      <c r="K1753" s="2">
        <v>1748</v>
      </c>
      <c r="L1753" s="4">
        <v>16.319379000000001</v>
      </c>
    </row>
    <row r="1754" spans="2:12" s="2" customFormat="1" x14ac:dyDescent="0.25">
      <c r="B1754" s="2" t="s">
        <v>6</v>
      </c>
      <c r="C1754" s="2" t="str">
        <f>Tableau77[[#This Row],[COMMANDE]]&amp;Tableau77[[#This Row],[ECHEANCE]]&amp;Tableau77[[#This Row],[PLANID]]</f>
        <v>1749435281749</v>
      </c>
      <c r="D1754" s="2">
        <v>1749</v>
      </c>
      <c r="E1754" s="2">
        <v>1749</v>
      </c>
      <c r="F1754" s="3">
        <v>201908</v>
      </c>
      <c r="G1754" s="2">
        <v>201909</v>
      </c>
      <c r="H1754" s="1">
        <v>43528</v>
      </c>
      <c r="I1754" s="2">
        <v>201910</v>
      </c>
      <c r="J1754" s="2" t="s">
        <v>18</v>
      </c>
      <c r="K1754" s="2">
        <v>1749</v>
      </c>
      <c r="L1754" s="4">
        <v>18.215275999999999</v>
      </c>
    </row>
    <row r="1755" spans="2:12" s="2" customFormat="1" x14ac:dyDescent="0.25">
      <c r="B1755" s="2" t="s">
        <v>6</v>
      </c>
      <c r="C1755" s="2" t="str">
        <f>Tableau77[[#This Row],[COMMANDE]]&amp;Tableau77[[#This Row],[ECHEANCE]]&amp;Tableau77[[#This Row],[PLANID]]</f>
        <v>1750435281750</v>
      </c>
      <c r="D1755" s="2">
        <v>1750</v>
      </c>
      <c r="E1755" s="2">
        <v>1750</v>
      </c>
      <c r="F1755" s="3">
        <v>201908</v>
      </c>
      <c r="G1755" s="2">
        <v>201910</v>
      </c>
      <c r="H1755" s="1">
        <v>43528</v>
      </c>
      <c r="I1755" s="2">
        <v>201910</v>
      </c>
      <c r="J1755" s="2" t="s">
        <v>17</v>
      </c>
      <c r="K1755" s="2">
        <v>1750</v>
      </c>
      <c r="L1755" s="4">
        <v>13.376056</v>
      </c>
    </row>
    <row r="1756" spans="2:12" s="2" customFormat="1" x14ac:dyDescent="0.25">
      <c r="B1756" s="2" t="s">
        <v>6</v>
      </c>
      <c r="C1756" s="2" t="str">
        <f>Tableau77[[#This Row],[COMMANDE]]&amp;Tableau77[[#This Row],[ECHEANCE]]&amp;Tableau77[[#This Row],[PLANID]]</f>
        <v>1751435071751</v>
      </c>
      <c r="D1756" s="2">
        <v>1751</v>
      </c>
      <c r="E1756" s="2">
        <v>1751</v>
      </c>
      <c r="F1756" s="3" t="s">
        <v>20</v>
      </c>
      <c r="G1756" s="2">
        <v>197001</v>
      </c>
      <c r="H1756" s="1">
        <v>43507</v>
      </c>
      <c r="I1756" s="2">
        <v>201907</v>
      </c>
      <c r="J1756" s="2" t="s">
        <v>3</v>
      </c>
      <c r="K1756" s="2">
        <v>1751</v>
      </c>
      <c r="L1756" s="4">
        <v>1.415</v>
      </c>
    </row>
    <row r="1757" spans="2:12" s="2" customFormat="1" x14ac:dyDescent="0.25">
      <c r="B1757" s="2" t="s">
        <v>6</v>
      </c>
      <c r="C1757" s="2" t="str">
        <f>Tableau77[[#This Row],[COMMANDE]]&amp;Tableau77[[#This Row],[ECHEANCE]]&amp;Tableau77[[#This Row],[PLANID]]</f>
        <v>1752435921752</v>
      </c>
      <c r="D1757" s="2">
        <v>1752</v>
      </c>
      <c r="E1757" s="2">
        <v>1752</v>
      </c>
      <c r="F1757" s="3">
        <v>201917</v>
      </c>
      <c r="G1757" s="2">
        <v>201916</v>
      </c>
      <c r="H1757" s="1">
        <v>43592</v>
      </c>
      <c r="I1757" s="2">
        <v>201919</v>
      </c>
      <c r="J1757" s="2" t="s">
        <v>17</v>
      </c>
      <c r="K1757" s="2">
        <v>1752</v>
      </c>
      <c r="L1757" s="4">
        <v>70</v>
      </c>
    </row>
    <row r="1758" spans="2:12" s="2" customFormat="1" x14ac:dyDescent="0.25">
      <c r="B1758" s="2" t="s">
        <v>6</v>
      </c>
      <c r="C1758" s="2" t="str">
        <f>Tableau77[[#This Row],[COMMANDE]]&amp;Tableau77[[#This Row],[ECHEANCE]]&amp;Tableau77[[#This Row],[PLANID]]</f>
        <v>1753436191753</v>
      </c>
      <c r="D1758" s="2">
        <v>1753</v>
      </c>
      <c r="E1758" s="2">
        <v>1753</v>
      </c>
      <c r="F1758" s="3">
        <v>201920</v>
      </c>
      <c r="G1758" s="2">
        <v>201919</v>
      </c>
      <c r="H1758" s="1">
        <v>43619</v>
      </c>
      <c r="I1758" s="2">
        <v>201923</v>
      </c>
      <c r="J1758" s="2" t="s">
        <v>17</v>
      </c>
      <c r="K1758" s="2">
        <v>1753</v>
      </c>
      <c r="L1758" s="4">
        <v>75</v>
      </c>
    </row>
    <row r="1759" spans="2:12" s="2" customFormat="1" x14ac:dyDescent="0.25">
      <c r="B1759" s="2" t="s">
        <v>6</v>
      </c>
      <c r="C1759" s="2" t="str">
        <f>Tableau77[[#This Row],[COMMANDE]]&amp;Tableau77[[#This Row],[ECHEANCE]]&amp;Tableau77[[#This Row],[PLANID]]</f>
        <v>1754435071754</v>
      </c>
      <c r="D1759" s="2">
        <v>1754</v>
      </c>
      <c r="E1759" s="2">
        <v>1754</v>
      </c>
      <c r="F1759" s="3">
        <v>201905</v>
      </c>
      <c r="G1759" s="2">
        <v>201907</v>
      </c>
      <c r="H1759" s="1">
        <v>43507</v>
      </c>
      <c r="I1759" s="2">
        <v>201907</v>
      </c>
      <c r="J1759" s="2" t="s">
        <v>19</v>
      </c>
      <c r="K1759" s="2">
        <v>1754</v>
      </c>
      <c r="L1759" s="4">
        <v>24.332263000000001</v>
      </c>
    </row>
    <row r="1760" spans="2:12" s="2" customFormat="1" x14ac:dyDescent="0.25">
      <c r="B1760" s="2" t="s">
        <v>6</v>
      </c>
      <c r="C1760" s="2" t="str">
        <f>Tableau77[[#This Row],[COMMANDE]]&amp;Tableau77[[#This Row],[ECHEANCE]]&amp;Tableau77[[#This Row],[PLANID]]</f>
        <v>1755435071755</v>
      </c>
      <c r="D1760" s="2">
        <v>1755</v>
      </c>
      <c r="E1760" s="2">
        <v>1755</v>
      </c>
      <c r="F1760" s="3">
        <v>201905</v>
      </c>
      <c r="G1760" s="2">
        <v>201907</v>
      </c>
      <c r="H1760" s="1">
        <v>43507</v>
      </c>
      <c r="I1760" s="2">
        <v>201907</v>
      </c>
      <c r="J1760" s="2" t="s">
        <v>19</v>
      </c>
      <c r="K1760" s="2">
        <v>1755</v>
      </c>
      <c r="L1760" s="4">
        <v>18.191700999999998</v>
      </c>
    </row>
    <row r="1761" spans="2:12" s="2" customFormat="1" x14ac:dyDescent="0.25">
      <c r="B1761" s="2" t="s">
        <v>6</v>
      </c>
      <c r="C1761" s="2" t="str">
        <f>Tableau77[[#This Row],[COMMANDE]]&amp;Tableau77[[#This Row],[ECHEANCE]]&amp;Tableau77[[#This Row],[PLANID]]</f>
        <v>1756435071756</v>
      </c>
      <c r="D1761" s="2">
        <v>1756</v>
      </c>
      <c r="E1761" s="2">
        <v>1756</v>
      </c>
      <c r="F1761" s="3">
        <v>201905</v>
      </c>
      <c r="G1761" s="2">
        <v>201907</v>
      </c>
      <c r="H1761" s="1">
        <v>43507</v>
      </c>
      <c r="I1761" s="2">
        <v>201907</v>
      </c>
      <c r="J1761" s="2" t="s">
        <v>19</v>
      </c>
      <c r="K1761" s="2">
        <v>1756</v>
      </c>
      <c r="L1761" s="4">
        <v>1.616036</v>
      </c>
    </row>
    <row r="1762" spans="2:12" s="2" customFormat="1" x14ac:dyDescent="0.25">
      <c r="B1762" s="2" t="s">
        <v>6</v>
      </c>
      <c r="C1762" s="2" t="str">
        <f>Tableau77[[#This Row],[COMMANDE]]&amp;Tableau77[[#This Row],[ECHEANCE]]&amp;Tableau77[[#This Row],[PLANID]]</f>
        <v>1757435211757</v>
      </c>
      <c r="D1762" s="2">
        <v>1757</v>
      </c>
      <c r="E1762" s="2">
        <v>1757</v>
      </c>
      <c r="F1762" s="3">
        <v>201905</v>
      </c>
      <c r="G1762" s="2">
        <v>201907</v>
      </c>
      <c r="H1762" s="1">
        <v>43521</v>
      </c>
      <c r="I1762" s="2">
        <v>201909</v>
      </c>
      <c r="J1762" s="2" t="s">
        <v>19</v>
      </c>
      <c r="K1762" s="2">
        <v>1757</v>
      </c>
      <c r="L1762" s="4">
        <v>102.85170100000001</v>
      </c>
    </row>
    <row r="1763" spans="2:12" s="2" customFormat="1" x14ac:dyDescent="0.25">
      <c r="B1763" s="2" t="s">
        <v>6</v>
      </c>
      <c r="C1763" s="2" t="str">
        <f>Tableau77[[#This Row],[COMMANDE]]&amp;Tableau77[[#This Row],[ECHEANCE]]&amp;Tableau77[[#This Row],[PLANID]]</f>
        <v>1758435211758</v>
      </c>
      <c r="D1763" s="2">
        <v>1758</v>
      </c>
      <c r="E1763" s="2">
        <v>1758</v>
      </c>
      <c r="F1763" s="3">
        <v>201907</v>
      </c>
      <c r="G1763" s="2">
        <v>201908</v>
      </c>
      <c r="H1763" s="1">
        <v>43521</v>
      </c>
      <c r="I1763" s="2">
        <v>201909</v>
      </c>
      <c r="J1763" s="2" t="s">
        <v>19</v>
      </c>
      <c r="K1763" s="2">
        <v>1758</v>
      </c>
      <c r="L1763" s="4">
        <v>75.250624000000002</v>
      </c>
    </row>
    <row r="1764" spans="2:12" s="2" customFormat="1" x14ac:dyDescent="0.25">
      <c r="B1764" s="2" t="s">
        <v>6</v>
      </c>
      <c r="C1764" s="2" t="str">
        <f>Tableau77[[#This Row],[COMMANDE]]&amp;Tableau77[[#This Row],[ECHEANCE]]&amp;Tableau77[[#This Row],[PLANID]]</f>
        <v>1759435211759</v>
      </c>
      <c r="D1764" s="2">
        <v>1759</v>
      </c>
      <c r="E1764" s="2">
        <v>1759</v>
      </c>
      <c r="F1764" s="3">
        <v>201907</v>
      </c>
      <c r="G1764" s="2">
        <v>201908</v>
      </c>
      <c r="H1764" s="1">
        <v>43521</v>
      </c>
      <c r="I1764" s="2">
        <v>201909</v>
      </c>
      <c r="J1764" s="2" t="s">
        <v>19</v>
      </c>
      <c r="K1764" s="2">
        <v>1759</v>
      </c>
      <c r="L1764" s="4">
        <v>61.897675</v>
      </c>
    </row>
    <row r="1765" spans="2:12" s="2" customFormat="1" x14ac:dyDescent="0.25">
      <c r="B1765" s="2" t="s">
        <v>6</v>
      </c>
      <c r="C1765" s="2" t="str">
        <f>Tableau77[[#This Row],[COMMANDE]]&amp;Tableau77[[#This Row],[ECHEANCE]]&amp;Tableau77[[#This Row],[PLANID]]</f>
        <v>1760435351760</v>
      </c>
      <c r="D1765" s="2">
        <v>1760</v>
      </c>
      <c r="E1765" s="2">
        <v>1760</v>
      </c>
      <c r="F1765" s="3">
        <v>201907</v>
      </c>
      <c r="G1765" s="2">
        <v>201908</v>
      </c>
      <c r="H1765" s="1">
        <v>43535</v>
      </c>
      <c r="I1765" s="2">
        <v>201911</v>
      </c>
      <c r="J1765" s="2" t="s">
        <v>19</v>
      </c>
      <c r="K1765" s="2">
        <v>1760</v>
      </c>
      <c r="L1765" s="4">
        <v>0.94303499999999996</v>
      </c>
    </row>
    <row r="1766" spans="2:12" s="2" customFormat="1" x14ac:dyDescent="0.25">
      <c r="B1766" s="2" t="s">
        <v>6</v>
      </c>
      <c r="C1766" s="2" t="str">
        <f>Tableau77[[#This Row],[COMMANDE]]&amp;Tableau77[[#This Row],[ECHEANCE]]&amp;Tableau77[[#This Row],[PLANID]]</f>
        <v>1761435351761</v>
      </c>
      <c r="D1766" s="2">
        <v>1761</v>
      </c>
      <c r="E1766" s="2">
        <v>1761</v>
      </c>
      <c r="F1766" s="3">
        <v>201909</v>
      </c>
      <c r="G1766" s="2">
        <v>201910</v>
      </c>
      <c r="H1766" s="1">
        <v>43535</v>
      </c>
      <c r="I1766" s="2">
        <v>201911</v>
      </c>
      <c r="J1766" s="2" t="s">
        <v>17</v>
      </c>
      <c r="K1766" s="2">
        <v>1761</v>
      </c>
      <c r="L1766" s="4">
        <v>239.05696499999999</v>
      </c>
    </row>
    <row r="1767" spans="2:12" s="2" customFormat="1" x14ac:dyDescent="0.25">
      <c r="B1767" s="2" t="s">
        <v>6</v>
      </c>
      <c r="C1767" s="2" t="str">
        <f>Tableau77[[#This Row],[COMMANDE]]&amp;Tableau77[[#This Row],[ECHEANCE]]&amp;Tableau77[[#This Row],[PLANID]]</f>
        <v>1762435491762</v>
      </c>
      <c r="D1767" s="2">
        <v>1762</v>
      </c>
      <c r="E1767" s="2">
        <v>1762</v>
      </c>
      <c r="F1767" s="3">
        <v>201911</v>
      </c>
      <c r="G1767" s="2">
        <v>201911</v>
      </c>
      <c r="H1767" s="1">
        <v>43549</v>
      </c>
      <c r="I1767" s="2">
        <v>201913</v>
      </c>
      <c r="J1767" s="2" t="s">
        <v>17</v>
      </c>
      <c r="K1767" s="2">
        <v>1762</v>
      </c>
      <c r="L1767" s="4">
        <v>120</v>
      </c>
    </row>
    <row r="1768" spans="2:12" s="2" customFormat="1" x14ac:dyDescent="0.25">
      <c r="B1768" s="2" t="s">
        <v>6</v>
      </c>
      <c r="C1768" s="2" t="str">
        <f>Tableau77[[#This Row],[COMMANDE]]&amp;Tableau77[[#This Row],[ECHEANCE]]&amp;Tableau77[[#This Row],[PLANID]]</f>
        <v>1763435631763</v>
      </c>
      <c r="D1768" s="2">
        <v>1763</v>
      </c>
      <c r="E1768" s="2">
        <v>1763</v>
      </c>
      <c r="F1768" s="3">
        <v>201912</v>
      </c>
      <c r="G1768" s="2">
        <v>201913</v>
      </c>
      <c r="H1768" s="1">
        <v>43563</v>
      </c>
      <c r="I1768" s="2">
        <v>201915</v>
      </c>
      <c r="J1768" s="2" t="s">
        <v>17</v>
      </c>
      <c r="K1768" s="2">
        <v>1763</v>
      </c>
      <c r="L1768" s="4">
        <v>240</v>
      </c>
    </row>
    <row r="1769" spans="2:12" s="2" customFormat="1" x14ac:dyDescent="0.25">
      <c r="B1769" s="2" t="s">
        <v>6</v>
      </c>
      <c r="C1769" s="2" t="str">
        <f>Tableau77[[#This Row],[COMMANDE]]&amp;Tableau77[[#This Row],[ECHEANCE]]&amp;Tableau77[[#This Row],[PLANID]]</f>
        <v>1764435701764</v>
      </c>
      <c r="D1769" s="2">
        <v>1764</v>
      </c>
      <c r="E1769" s="2">
        <v>1764</v>
      </c>
      <c r="F1769" s="3">
        <v>201914</v>
      </c>
      <c r="G1769" s="2">
        <v>201914</v>
      </c>
      <c r="H1769" s="1">
        <v>43570</v>
      </c>
      <c r="I1769" s="2">
        <v>201916</v>
      </c>
      <c r="J1769" s="2" t="s">
        <v>17</v>
      </c>
      <c r="K1769" s="2">
        <v>1764</v>
      </c>
      <c r="L1769" s="4">
        <v>120</v>
      </c>
    </row>
    <row r="1770" spans="2:12" s="2" customFormat="1" x14ac:dyDescent="0.25">
      <c r="B1770" s="2" t="s">
        <v>6</v>
      </c>
      <c r="C1770" s="2" t="str">
        <f>Tableau77[[#This Row],[COMMANDE]]&amp;Tableau77[[#This Row],[ECHEANCE]]&amp;Tableau77[[#This Row],[PLANID]]</f>
        <v>1765435981765</v>
      </c>
      <c r="D1770" s="2">
        <v>1765</v>
      </c>
      <c r="E1770" s="2">
        <v>1765</v>
      </c>
      <c r="F1770" s="3">
        <v>201917</v>
      </c>
      <c r="G1770" s="2">
        <v>201917</v>
      </c>
      <c r="H1770" s="1">
        <v>43598</v>
      </c>
      <c r="I1770" s="2">
        <v>201920</v>
      </c>
      <c r="J1770" s="2" t="s">
        <v>17</v>
      </c>
      <c r="K1770" s="2">
        <v>1765</v>
      </c>
      <c r="L1770" s="4">
        <v>240</v>
      </c>
    </row>
    <row r="1771" spans="2:12" s="2" customFormat="1" x14ac:dyDescent="0.25">
      <c r="B1771" s="2" t="s">
        <v>6</v>
      </c>
      <c r="C1771" s="2" t="str">
        <f>Tableau77[[#This Row],[COMMANDE]]&amp;Tableau77[[#This Row],[ECHEANCE]]&amp;Tableau77[[#This Row],[PLANID]]</f>
        <v>1766436191766</v>
      </c>
      <c r="D1771" s="2">
        <v>1766</v>
      </c>
      <c r="E1771" s="2">
        <v>1766</v>
      </c>
      <c r="F1771" s="3">
        <v>201921</v>
      </c>
      <c r="G1771" s="2">
        <v>201919</v>
      </c>
      <c r="H1771" s="1">
        <v>43619</v>
      </c>
      <c r="I1771" s="2">
        <v>201923</v>
      </c>
      <c r="J1771" s="2" t="s">
        <v>17</v>
      </c>
      <c r="K1771" s="2">
        <v>1766</v>
      </c>
      <c r="L1771" s="4">
        <v>120</v>
      </c>
    </row>
    <row r="1772" spans="2:12" s="2" customFormat="1" x14ac:dyDescent="0.25">
      <c r="B1772" s="2" t="s">
        <v>6</v>
      </c>
      <c r="C1772" s="2" t="str">
        <f>Tableau77[[#This Row],[COMMANDE]]&amp;Tableau77[[#This Row],[ECHEANCE]]&amp;Tableau77[[#This Row],[PLANID]]</f>
        <v>1767436331767</v>
      </c>
      <c r="D1772" s="2">
        <v>1767</v>
      </c>
      <c r="E1772" s="2">
        <v>1767</v>
      </c>
      <c r="F1772" s="3">
        <v>201922</v>
      </c>
      <c r="G1772" s="2">
        <v>201921</v>
      </c>
      <c r="H1772" s="1">
        <v>43633</v>
      </c>
      <c r="I1772" s="2">
        <v>201925</v>
      </c>
      <c r="J1772" s="2" t="s">
        <v>17</v>
      </c>
      <c r="K1772" s="2">
        <v>1767</v>
      </c>
      <c r="L1772" s="4">
        <v>240</v>
      </c>
    </row>
    <row r="1773" spans="2:12" s="2" customFormat="1" x14ac:dyDescent="0.25">
      <c r="B1773" s="2" t="s">
        <v>6</v>
      </c>
      <c r="C1773" s="2" t="str">
        <f>Tableau77[[#This Row],[COMMANDE]]&amp;Tableau77[[#This Row],[ECHEANCE]]&amp;Tableau77[[#This Row],[PLANID]]</f>
        <v>1768436611768</v>
      </c>
      <c r="D1773" s="2">
        <v>1768</v>
      </c>
      <c r="E1773" s="2">
        <v>1768</v>
      </c>
      <c r="F1773" s="3">
        <v>201926</v>
      </c>
      <c r="G1773" s="2">
        <v>201925</v>
      </c>
      <c r="H1773" s="1">
        <v>43661</v>
      </c>
      <c r="I1773" s="2">
        <v>201929</v>
      </c>
      <c r="J1773" s="2" t="s">
        <v>17</v>
      </c>
      <c r="K1773" s="2">
        <v>1768</v>
      </c>
      <c r="L1773" s="4">
        <v>240</v>
      </c>
    </row>
    <row r="1774" spans="2:12" s="2" customFormat="1" x14ac:dyDescent="0.25">
      <c r="B1774" s="2" t="s">
        <v>6</v>
      </c>
      <c r="C1774" s="2" t="str">
        <f>Tableau77[[#This Row],[COMMANDE]]&amp;Tableau77[[#This Row],[ECHEANCE]]&amp;Tableau77[[#This Row],[PLANID]]</f>
        <v>1769437031769</v>
      </c>
      <c r="D1774" s="2">
        <v>1769</v>
      </c>
      <c r="E1774" s="2">
        <v>1769</v>
      </c>
      <c r="F1774" s="3">
        <v>201932</v>
      </c>
      <c r="G1774" s="2">
        <v>201931</v>
      </c>
      <c r="H1774" s="1">
        <v>43703</v>
      </c>
      <c r="I1774" s="2">
        <v>201935</v>
      </c>
      <c r="J1774" s="2" t="s">
        <v>17</v>
      </c>
      <c r="K1774" s="2">
        <v>1769</v>
      </c>
      <c r="L1774" s="4">
        <v>240</v>
      </c>
    </row>
    <row r="1775" spans="2:12" s="2" customFormat="1" x14ac:dyDescent="0.25">
      <c r="B1775" s="2" t="s">
        <v>6</v>
      </c>
      <c r="C1775" s="2" t="str">
        <f>Tableau77[[#This Row],[COMMANDE]]&amp;Tableau77[[#This Row],[ECHEANCE]]&amp;Tableau77[[#This Row],[PLANID]]</f>
        <v>1770437171770</v>
      </c>
      <c r="D1775" s="2">
        <v>1770</v>
      </c>
      <c r="E1775" s="2">
        <v>1770</v>
      </c>
      <c r="F1775" s="3">
        <v>201935</v>
      </c>
      <c r="G1775" s="2">
        <v>201933</v>
      </c>
      <c r="H1775" s="1">
        <v>43717</v>
      </c>
      <c r="I1775" s="2">
        <v>201937</v>
      </c>
      <c r="J1775" s="2" t="s">
        <v>17</v>
      </c>
      <c r="K1775" s="2">
        <v>1770</v>
      </c>
      <c r="L1775" s="4">
        <v>120</v>
      </c>
    </row>
    <row r="1776" spans="2:12" s="2" customFormat="1" x14ac:dyDescent="0.25">
      <c r="B1776" s="2" t="s">
        <v>6</v>
      </c>
      <c r="C1776" s="2" t="str">
        <f>Tableau77[[#This Row],[COMMANDE]]&amp;Tableau77[[#This Row],[ECHEANCE]]&amp;Tableau77[[#This Row],[PLANID]]</f>
        <v>1771437311771</v>
      </c>
      <c r="D1776" s="2">
        <v>1771</v>
      </c>
      <c r="E1776" s="2">
        <v>1771</v>
      </c>
      <c r="F1776" s="3">
        <v>201936</v>
      </c>
      <c r="G1776" s="2">
        <v>201935</v>
      </c>
      <c r="H1776" s="1">
        <v>43731</v>
      </c>
      <c r="I1776" s="2">
        <v>201939</v>
      </c>
      <c r="J1776" s="2" t="s">
        <v>17</v>
      </c>
      <c r="K1776" s="2">
        <v>1771</v>
      </c>
      <c r="L1776" s="4">
        <v>240</v>
      </c>
    </row>
    <row r="1777" spans="2:12" s="2" customFormat="1" x14ac:dyDescent="0.25">
      <c r="B1777" s="2" t="s">
        <v>6</v>
      </c>
      <c r="C1777" s="2" t="str">
        <f>Tableau77[[#This Row],[COMMANDE]]&amp;Tableau77[[#This Row],[ECHEANCE]]&amp;Tableau77[[#This Row],[PLANID]]</f>
        <v>1772437451772</v>
      </c>
      <c r="D1777" s="2">
        <v>1772</v>
      </c>
      <c r="E1777" s="2">
        <v>1772</v>
      </c>
      <c r="F1777" s="3">
        <v>201938</v>
      </c>
      <c r="G1777" s="2">
        <v>201937</v>
      </c>
      <c r="H1777" s="1">
        <v>43745</v>
      </c>
      <c r="I1777" s="2">
        <v>201941</v>
      </c>
      <c r="J1777" s="2" t="s">
        <v>17</v>
      </c>
      <c r="K1777" s="2">
        <v>1772</v>
      </c>
      <c r="L1777" s="4">
        <v>240</v>
      </c>
    </row>
    <row r="1778" spans="2:12" s="2" customFormat="1" x14ac:dyDescent="0.25">
      <c r="B1778" s="2" t="s">
        <v>6</v>
      </c>
      <c r="C1778" s="2" t="str">
        <f>Tableau77[[#This Row],[COMMANDE]]&amp;Tableau77[[#This Row],[ECHEANCE]]&amp;Tableau77[[#This Row],[PLANID]]</f>
        <v>1773437661773</v>
      </c>
      <c r="D1778" s="2">
        <v>1773</v>
      </c>
      <c r="E1778" s="2">
        <v>1773</v>
      </c>
      <c r="F1778" s="3">
        <v>201942</v>
      </c>
      <c r="G1778" s="2">
        <v>201940</v>
      </c>
      <c r="H1778" s="1">
        <v>43766</v>
      </c>
      <c r="I1778" s="2">
        <v>201944</v>
      </c>
      <c r="J1778" s="2" t="s">
        <v>17</v>
      </c>
      <c r="K1778" s="2">
        <v>1773</v>
      </c>
      <c r="L1778" s="4">
        <v>120</v>
      </c>
    </row>
    <row r="1779" spans="2:12" s="2" customFormat="1" x14ac:dyDescent="0.25">
      <c r="B1779" s="2" t="s">
        <v>6</v>
      </c>
      <c r="C1779" s="2" t="str">
        <f>Tableau77[[#This Row],[COMMANDE]]&amp;Tableau77[[#This Row],[ECHEANCE]]&amp;Tableau77[[#This Row],[PLANID]]</f>
        <v>1774435071774</v>
      </c>
      <c r="D1779" s="2">
        <v>1774</v>
      </c>
      <c r="E1779" s="2">
        <v>1774</v>
      </c>
      <c r="F1779" s="3" t="s">
        <v>20</v>
      </c>
      <c r="G1779" s="2">
        <v>197001</v>
      </c>
      <c r="H1779" s="1">
        <v>43507</v>
      </c>
      <c r="I1779" s="2">
        <v>201907</v>
      </c>
      <c r="J1779" s="2" t="s">
        <v>3</v>
      </c>
      <c r="K1779" s="2">
        <v>1774</v>
      </c>
      <c r="L1779" s="4">
        <v>14.98</v>
      </c>
    </row>
    <row r="1780" spans="2:12" s="2" customFormat="1" x14ac:dyDescent="0.25">
      <c r="B1780" s="2" t="s">
        <v>6</v>
      </c>
      <c r="C1780" s="2" t="str">
        <f>Tableau77[[#This Row],[COMMANDE]]&amp;Tableau77[[#This Row],[ECHEANCE]]&amp;Tableau77[[#This Row],[PLANID]]</f>
        <v>1775435071775</v>
      </c>
      <c r="D1780" s="2">
        <v>1775</v>
      </c>
      <c r="E1780" s="2">
        <v>1775</v>
      </c>
      <c r="F1780" s="3" t="s">
        <v>20</v>
      </c>
      <c r="G1780" s="2">
        <v>197001</v>
      </c>
      <c r="H1780" s="1">
        <v>43507</v>
      </c>
      <c r="I1780" s="2">
        <v>201907</v>
      </c>
      <c r="J1780" s="2" t="s">
        <v>3</v>
      </c>
      <c r="K1780" s="2">
        <v>1775</v>
      </c>
      <c r="L1780" s="4">
        <v>2.98</v>
      </c>
    </row>
    <row r="1781" spans="2:12" s="2" customFormat="1" x14ac:dyDescent="0.25">
      <c r="B1781" s="2" t="s">
        <v>6</v>
      </c>
      <c r="C1781" s="2" t="str">
        <f>Tableau77[[#This Row],[COMMANDE]]&amp;Tableau77[[#This Row],[ECHEANCE]]&amp;Tableau77[[#This Row],[PLANID]]</f>
        <v>1776435141776</v>
      </c>
      <c r="D1781" s="2">
        <v>1776</v>
      </c>
      <c r="E1781" s="2">
        <v>1776</v>
      </c>
      <c r="F1781" s="3">
        <v>201906</v>
      </c>
      <c r="G1781" s="2">
        <v>201908</v>
      </c>
      <c r="H1781" s="1">
        <v>43514</v>
      </c>
      <c r="I1781" s="2">
        <v>201908</v>
      </c>
      <c r="J1781" s="2" t="s">
        <v>18</v>
      </c>
      <c r="K1781" s="2">
        <v>1776</v>
      </c>
      <c r="L1781" s="4">
        <v>70.549158000000006</v>
      </c>
    </row>
    <row r="1782" spans="2:12" s="2" customFormat="1" x14ac:dyDescent="0.25">
      <c r="B1782" s="2" t="s">
        <v>6</v>
      </c>
      <c r="C1782" s="2" t="str">
        <f>Tableau77[[#This Row],[COMMANDE]]&amp;Tableau77[[#This Row],[ECHEANCE]]&amp;Tableau77[[#This Row],[PLANID]]</f>
        <v>1777435141777</v>
      </c>
      <c r="D1782" s="2">
        <v>1777</v>
      </c>
      <c r="E1782" s="2">
        <v>1777</v>
      </c>
      <c r="F1782" s="3">
        <v>201906</v>
      </c>
      <c r="G1782" s="2">
        <v>201908</v>
      </c>
      <c r="H1782" s="1">
        <v>43514</v>
      </c>
      <c r="I1782" s="2">
        <v>201908</v>
      </c>
      <c r="J1782" s="2" t="s">
        <v>18</v>
      </c>
      <c r="K1782" s="2">
        <v>1777</v>
      </c>
      <c r="L1782" s="4">
        <v>49.450842000000002</v>
      </c>
    </row>
    <row r="1783" spans="2:12" s="2" customFormat="1" x14ac:dyDescent="0.25">
      <c r="B1783" s="2" t="s">
        <v>6</v>
      </c>
      <c r="C1783" s="2" t="str">
        <f>Tableau77[[#This Row],[COMMANDE]]&amp;Tableau77[[#This Row],[ECHEANCE]]&amp;Tableau77[[#This Row],[PLANID]]</f>
        <v>1778435351778</v>
      </c>
      <c r="D1783" s="2">
        <v>1778</v>
      </c>
      <c r="E1783" s="2">
        <v>1778</v>
      </c>
      <c r="F1783" s="3">
        <v>201906</v>
      </c>
      <c r="G1783" s="2">
        <v>201908</v>
      </c>
      <c r="H1783" s="1">
        <v>43535</v>
      </c>
      <c r="I1783" s="2">
        <v>201911</v>
      </c>
      <c r="J1783" s="2" t="s">
        <v>18</v>
      </c>
      <c r="K1783" s="2">
        <v>1778</v>
      </c>
      <c r="L1783" s="4">
        <v>44.823016000000003</v>
      </c>
    </row>
    <row r="1784" spans="2:12" s="2" customFormat="1" x14ac:dyDescent="0.25">
      <c r="B1784" s="2" t="s">
        <v>6</v>
      </c>
      <c r="C1784" s="2" t="str">
        <f>Tableau77[[#This Row],[COMMANDE]]&amp;Tableau77[[#This Row],[ECHEANCE]]&amp;Tableau77[[#This Row],[PLANID]]</f>
        <v>1779435351779</v>
      </c>
      <c r="D1784" s="2">
        <v>1779</v>
      </c>
      <c r="E1784" s="2">
        <v>1779</v>
      </c>
      <c r="F1784" s="3">
        <v>201909</v>
      </c>
      <c r="G1784" s="2">
        <v>201910</v>
      </c>
      <c r="H1784" s="1">
        <v>43535</v>
      </c>
      <c r="I1784" s="2">
        <v>201911</v>
      </c>
      <c r="J1784" s="2" t="s">
        <v>17</v>
      </c>
      <c r="K1784" s="2">
        <v>1779</v>
      </c>
      <c r="L1784" s="4">
        <v>75.176984000000004</v>
      </c>
    </row>
    <row r="1785" spans="2:12" s="2" customFormat="1" x14ac:dyDescent="0.25">
      <c r="B1785" s="2" t="s">
        <v>6</v>
      </c>
      <c r="C1785" s="2" t="str">
        <f>Tableau77[[#This Row],[COMMANDE]]&amp;Tableau77[[#This Row],[ECHEANCE]]&amp;Tableau77[[#This Row],[PLANID]]</f>
        <v>1780435701780</v>
      </c>
      <c r="D1785" s="2">
        <v>1780</v>
      </c>
      <c r="E1785" s="2">
        <v>1780</v>
      </c>
      <c r="F1785" s="3">
        <v>201914</v>
      </c>
      <c r="G1785" s="2">
        <v>201914</v>
      </c>
      <c r="H1785" s="1">
        <v>43570</v>
      </c>
      <c r="I1785" s="2">
        <v>201916</v>
      </c>
      <c r="J1785" s="2" t="s">
        <v>17</v>
      </c>
      <c r="K1785" s="2">
        <v>1780</v>
      </c>
      <c r="L1785" s="4">
        <v>120</v>
      </c>
    </row>
    <row r="1786" spans="2:12" s="2" customFormat="1" x14ac:dyDescent="0.25">
      <c r="B1786" s="2" t="s">
        <v>6</v>
      </c>
      <c r="C1786" s="2" t="str">
        <f>Tableau77[[#This Row],[COMMANDE]]&amp;Tableau77[[#This Row],[ECHEANCE]]&amp;Tableau77[[#This Row],[PLANID]]</f>
        <v>1781436051781</v>
      </c>
      <c r="D1786" s="2">
        <v>1781</v>
      </c>
      <c r="E1786" s="2">
        <v>1781</v>
      </c>
      <c r="F1786" s="3">
        <v>201919</v>
      </c>
      <c r="G1786" s="2">
        <v>201917</v>
      </c>
      <c r="H1786" s="1">
        <v>43605</v>
      </c>
      <c r="I1786" s="2">
        <v>201921</v>
      </c>
      <c r="J1786" s="2" t="s">
        <v>17</v>
      </c>
      <c r="K1786" s="2">
        <v>1781</v>
      </c>
      <c r="L1786" s="4">
        <v>120</v>
      </c>
    </row>
    <row r="1787" spans="2:12" s="2" customFormat="1" x14ac:dyDescent="0.25">
      <c r="B1787" s="2" t="s">
        <v>6</v>
      </c>
      <c r="C1787" s="2" t="str">
        <f>Tableau77[[#This Row],[COMMANDE]]&amp;Tableau77[[#This Row],[ECHEANCE]]&amp;Tableau77[[#This Row],[PLANID]]</f>
        <v>1782436331782</v>
      </c>
      <c r="D1787" s="2">
        <v>1782</v>
      </c>
      <c r="E1787" s="2">
        <v>1782</v>
      </c>
      <c r="F1787" s="3">
        <v>201923</v>
      </c>
      <c r="G1787" s="2">
        <v>201921</v>
      </c>
      <c r="H1787" s="1">
        <v>43633</v>
      </c>
      <c r="I1787" s="2">
        <v>201925</v>
      </c>
      <c r="J1787" s="2" t="s">
        <v>17</v>
      </c>
      <c r="K1787" s="2">
        <v>1782</v>
      </c>
      <c r="L1787" s="4">
        <v>120</v>
      </c>
    </row>
    <row r="1788" spans="2:12" s="2" customFormat="1" x14ac:dyDescent="0.25">
      <c r="B1788" s="2" t="s">
        <v>6</v>
      </c>
      <c r="C1788" s="2" t="str">
        <f>Tableau77[[#This Row],[COMMANDE]]&amp;Tableau77[[#This Row],[ECHEANCE]]&amp;Tableau77[[#This Row],[PLANID]]</f>
        <v>1783436611783</v>
      </c>
      <c r="D1788" s="2">
        <v>1783</v>
      </c>
      <c r="E1788" s="2">
        <v>1783</v>
      </c>
      <c r="F1788" s="3">
        <v>201927</v>
      </c>
      <c r="G1788" s="2">
        <v>201925</v>
      </c>
      <c r="H1788" s="1">
        <v>43661</v>
      </c>
      <c r="I1788" s="2">
        <v>201929</v>
      </c>
      <c r="J1788" s="2" t="s">
        <v>17</v>
      </c>
      <c r="K1788" s="2">
        <v>1783</v>
      </c>
      <c r="L1788" s="4">
        <v>120</v>
      </c>
    </row>
    <row r="1789" spans="2:12" s="2" customFormat="1" x14ac:dyDescent="0.25">
      <c r="B1789" s="2" t="s">
        <v>6</v>
      </c>
      <c r="C1789" s="2" t="str">
        <f>Tableau77[[#This Row],[COMMANDE]]&amp;Tableau77[[#This Row],[ECHEANCE]]&amp;Tableau77[[#This Row],[PLANID]]</f>
        <v>1784436931784</v>
      </c>
      <c r="D1789" s="2">
        <v>1784</v>
      </c>
      <c r="E1789" s="2">
        <v>1784</v>
      </c>
      <c r="F1789" s="3">
        <v>201931</v>
      </c>
      <c r="G1789" s="2">
        <v>201929</v>
      </c>
      <c r="H1789" s="1">
        <v>43693</v>
      </c>
      <c r="I1789" s="2">
        <v>201933</v>
      </c>
      <c r="J1789" s="2" t="s">
        <v>17</v>
      </c>
      <c r="K1789" s="2">
        <v>1784</v>
      </c>
      <c r="L1789" s="4">
        <v>120</v>
      </c>
    </row>
    <row r="1790" spans="2:12" s="2" customFormat="1" x14ac:dyDescent="0.25">
      <c r="B1790" s="2" t="s">
        <v>6</v>
      </c>
      <c r="C1790" s="2" t="str">
        <f>Tableau77[[#This Row],[COMMANDE]]&amp;Tableau77[[#This Row],[ECHEANCE]]&amp;Tableau77[[#This Row],[PLANID]]</f>
        <v>1785437241785</v>
      </c>
      <c r="D1790" s="2">
        <v>1785</v>
      </c>
      <c r="E1790" s="2">
        <v>1785</v>
      </c>
      <c r="F1790" s="3">
        <v>201936</v>
      </c>
      <c r="G1790" s="2">
        <v>201934</v>
      </c>
      <c r="H1790" s="1">
        <v>43724</v>
      </c>
      <c r="I1790" s="2">
        <v>201938</v>
      </c>
      <c r="J1790" s="2" t="s">
        <v>17</v>
      </c>
      <c r="K1790" s="2">
        <v>1785</v>
      </c>
      <c r="L1790" s="4">
        <v>120</v>
      </c>
    </row>
    <row r="1791" spans="2:12" s="2" customFormat="1" x14ac:dyDescent="0.25">
      <c r="B1791" s="2" t="s">
        <v>6</v>
      </c>
      <c r="C1791" s="2" t="str">
        <f>Tableau77[[#This Row],[COMMANDE]]&amp;Tableau77[[#This Row],[ECHEANCE]]&amp;Tableau77[[#This Row],[PLANID]]</f>
        <v>1786437521786</v>
      </c>
      <c r="D1791" s="2">
        <v>1786</v>
      </c>
      <c r="E1791" s="2">
        <v>1786</v>
      </c>
      <c r="F1791" s="3">
        <v>201940</v>
      </c>
      <c r="G1791" s="2">
        <v>201938</v>
      </c>
      <c r="H1791" s="1">
        <v>43752</v>
      </c>
      <c r="I1791" s="2">
        <v>201942</v>
      </c>
      <c r="J1791" s="2" t="s">
        <v>17</v>
      </c>
      <c r="K1791" s="2">
        <v>1786</v>
      </c>
      <c r="L1791" s="4">
        <v>120</v>
      </c>
    </row>
    <row r="1792" spans="2:12" s="2" customFormat="1" x14ac:dyDescent="0.25">
      <c r="B1792" s="2" t="s">
        <v>6</v>
      </c>
      <c r="C1792" s="2" t="str">
        <f>Tableau77[[#This Row],[COMMANDE]]&amp;Tableau77[[#This Row],[ECHEANCE]]&amp;Tableau77[[#This Row],[PLANID]]</f>
        <v>1787435141787</v>
      </c>
      <c r="D1792" s="2">
        <v>1787</v>
      </c>
      <c r="E1792" s="2">
        <v>1787</v>
      </c>
      <c r="F1792" s="3">
        <v>201906</v>
      </c>
      <c r="G1792" s="2">
        <v>201907</v>
      </c>
      <c r="H1792" s="1">
        <v>43514</v>
      </c>
      <c r="I1792" s="2">
        <v>201908</v>
      </c>
      <c r="J1792" s="2" t="s">
        <v>19</v>
      </c>
      <c r="K1792" s="2">
        <v>1787</v>
      </c>
      <c r="L1792" s="4">
        <v>86.400226000000004</v>
      </c>
    </row>
    <row r="1793" spans="2:12" s="2" customFormat="1" x14ac:dyDescent="0.25">
      <c r="B1793" s="2" t="s">
        <v>6</v>
      </c>
      <c r="C1793" s="2" t="str">
        <f>Tableau77[[#This Row],[COMMANDE]]&amp;Tableau77[[#This Row],[ECHEANCE]]&amp;Tableau77[[#This Row],[PLANID]]</f>
        <v>1788435421788</v>
      </c>
      <c r="D1793" s="2">
        <v>1788</v>
      </c>
      <c r="E1793" s="2">
        <v>1788</v>
      </c>
      <c r="F1793" s="3">
        <v>201910</v>
      </c>
      <c r="G1793" s="2">
        <v>201911</v>
      </c>
      <c r="H1793" s="1">
        <v>43542</v>
      </c>
      <c r="I1793" s="2">
        <v>201912</v>
      </c>
      <c r="J1793" s="2" t="s">
        <v>17</v>
      </c>
      <c r="K1793" s="2">
        <v>1788</v>
      </c>
      <c r="L1793" s="4">
        <v>96</v>
      </c>
    </row>
    <row r="1794" spans="2:12" s="2" customFormat="1" x14ac:dyDescent="0.25">
      <c r="B1794" s="2" t="s">
        <v>6</v>
      </c>
      <c r="C1794" s="2" t="str">
        <f>Tableau77[[#This Row],[COMMANDE]]&amp;Tableau77[[#This Row],[ECHEANCE]]&amp;Tableau77[[#This Row],[PLANID]]</f>
        <v>1789435701789</v>
      </c>
      <c r="D1794" s="2">
        <v>1789</v>
      </c>
      <c r="E1794" s="2">
        <v>1789</v>
      </c>
      <c r="F1794" s="3">
        <v>201914</v>
      </c>
      <c r="G1794" s="2">
        <v>201914</v>
      </c>
      <c r="H1794" s="1">
        <v>43570</v>
      </c>
      <c r="I1794" s="2">
        <v>201916</v>
      </c>
      <c r="J1794" s="2" t="s">
        <v>17</v>
      </c>
      <c r="K1794" s="2">
        <v>1789</v>
      </c>
      <c r="L1794" s="4">
        <v>96</v>
      </c>
    </row>
    <row r="1795" spans="2:12" s="2" customFormat="1" x14ac:dyDescent="0.25">
      <c r="B1795" s="2" t="s">
        <v>6</v>
      </c>
      <c r="C1795" s="2" t="str">
        <f>Tableau77[[#This Row],[COMMANDE]]&amp;Tableau77[[#This Row],[ECHEANCE]]&amp;Tableau77[[#This Row],[PLANID]]</f>
        <v>1790436051790</v>
      </c>
      <c r="D1795" s="2">
        <v>1790</v>
      </c>
      <c r="E1795" s="2">
        <v>1790</v>
      </c>
      <c r="F1795" s="3">
        <v>201919</v>
      </c>
      <c r="G1795" s="2">
        <v>201918</v>
      </c>
      <c r="H1795" s="1">
        <v>43605</v>
      </c>
      <c r="I1795" s="2">
        <v>201921</v>
      </c>
      <c r="J1795" s="2" t="s">
        <v>17</v>
      </c>
      <c r="K1795" s="2">
        <v>1790</v>
      </c>
      <c r="L1795" s="4">
        <v>96</v>
      </c>
    </row>
    <row r="1796" spans="2:12" s="2" customFormat="1" x14ac:dyDescent="0.25">
      <c r="B1796" s="2" t="s">
        <v>6</v>
      </c>
      <c r="C1796" s="2" t="str">
        <f>Tableau77[[#This Row],[COMMANDE]]&amp;Tableau77[[#This Row],[ECHEANCE]]&amp;Tableau77[[#This Row],[PLANID]]</f>
        <v>1791436331791</v>
      </c>
      <c r="D1796" s="2">
        <v>1791</v>
      </c>
      <c r="E1796" s="2">
        <v>1791</v>
      </c>
      <c r="F1796" s="3">
        <v>201923</v>
      </c>
      <c r="G1796" s="2">
        <v>201921</v>
      </c>
      <c r="H1796" s="1">
        <v>43633</v>
      </c>
      <c r="I1796" s="2">
        <v>201925</v>
      </c>
      <c r="J1796" s="2" t="s">
        <v>17</v>
      </c>
      <c r="K1796" s="2">
        <v>1791</v>
      </c>
      <c r="L1796" s="4">
        <v>96</v>
      </c>
    </row>
    <row r="1797" spans="2:12" s="2" customFormat="1" x14ac:dyDescent="0.25">
      <c r="B1797" s="2" t="s">
        <v>6</v>
      </c>
      <c r="C1797" s="2" t="str">
        <f>Tableau77[[#This Row],[COMMANDE]]&amp;Tableau77[[#This Row],[ECHEANCE]]&amp;Tableau77[[#This Row],[PLANID]]</f>
        <v>1792436611792</v>
      </c>
      <c r="D1797" s="2">
        <v>1792</v>
      </c>
      <c r="E1797" s="2">
        <v>1792</v>
      </c>
      <c r="F1797" s="3">
        <v>201927</v>
      </c>
      <c r="G1797" s="2">
        <v>201925</v>
      </c>
      <c r="H1797" s="1">
        <v>43661</v>
      </c>
      <c r="I1797" s="2">
        <v>201929</v>
      </c>
      <c r="J1797" s="2" t="s">
        <v>17</v>
      </c>
      <c r="K1797" s="2">
        <v>1792</v>
      </c>
      <c r="L1797" s="4">
        <v>96</v>
      </c>
    </row>
    <row r="1798" spans="2:12" s="2" customFormat="1" x14ac:dyDescent="0.25">
      <c r="B1798" s="2" t="s">
        <v>6</v>
      </c>
      <c r="C1798" s="2" t="str">
        <f>Tableau77[[#This Row],[COMMANDE]]&amp;Tableau77[[#This Row],[ECHEANCE]]&amp;Tableau77[[#This Row],[PLANID]]</f>
        <v>1793436681793</v>
      </c>
      <c r="D1798" s="2">
        <v>1793</v>
      </c>
      <c r="E1798" s="2">
        <v>1793</v>
      </c>
      <c r="F1798" s="3">
        <v>201928</v>
      </c>
      <c r="G1798" s="2">
        <v>201926</v>
      </c>
      <c r="H1798" s="1">
        <v>43668</v>
      </c>
      <c r="I1798" s="2">
        <v>201930</v>
      </c>
      <c r="J1798" s="2" t="s">
        <v>17</v>
      </c>
      <c r="K1798" s="2">
        <v>1793</v>
      </c>
      <c r="L1798" s="4">
        <v>96</v>
      </c>
    </row>
    <row r="1799" spans="2:12" s="2" customFormat="1" x14ac:dyDescent="0.25">
      <c r="B1799" s="2" t="s">
        <v>6</v>
      </c>
      <c r="C1799" s="2" t="str">
        <f>Tableau77[[#This Row],[COMMANDE]]&amp;Tableau77[[#This Row],[ECHEANCE]]&amp;Tableau77[[#This Row],[PLANID]]</f>
        <v>1794437031794</v>
      </c>
      <c r="D1799" s="2">
        <v>1794</v>
      </c>
      <c r="E1799" s="2">
        <v>1794</v>
      </c>
      <c r="F1799" s="3">
        <v>201933</v>
      </c>
      <c r="G1799" s="2">
        <v>201931</v>
      </c>
      <c r="H1799" s="1">
        <v>43703</v>
      </c>
      <c r="I1799" s="2">
        <v>201935</v>
      </c>
      <c r="J1799" s="2" t="s">
        <v>17</v>
      </c>
      <c r="K1799" s="2">
        <v>1794</v>
      </c>
      <c r="L1799" s="4">
        <v>96</v>
      </c>
    </row>
    <row r="1800" spans="2:12" s="2" customFormat="1" x14ac:dyDescent="0.25">
      <c r="B1800" s="2" t="s">
        <v>6</v>
      </c>
      <c r="C1800" s="2" t="str">
        <f>Tableau77[[#This Row],[COMMANDE]]&amp;Tableau77[[#This Row],[ECHEANCE]]&amp;Tableau77[[#This Row],[PLANID]]</f>
        <v>1795435141795</v>
      </c>
      <c r="D1800" s="2">
        <v>1795</v>
      </c>
      <c r="E1800" s="2">
        <v>1795</v>
      </c>
      <c r="F1800" s="3" t="s">
        <v>20</v>
      </c>
      <c r="G1800" s="2">
        <v>197001</v>
      </c>
      <c r="H1800" s="1">
        <v>43514</v>
      </c>
      <c r="I1800" s="2">
        <v>201908</v>
      </c>
      <c r="J1800" s="2" t="s">
        <v>3</v>
      </c>
      <c r="K1800" s="2">
        <v>1795</v>
      </c>
      <c r="L1800" s="4">
        <v>9.599774</v>
      </c>
    </row>
    <row r="1801" spans="2:12" s="2" customFormat="1" x14ac:dyDescent="0.25">
      <c r="B1801" s="2" t="s">
        <v>6</v>
      </c>
      <c r="C1801" s="2" t="str">
        <f>Tableau77[[#This Row],[COMMANDE]]&amp;Tableau77[[#This Row],[ECHEANCE]]&amp;Tableau77[[#This Row],[PLANID]]</f>
        <v>1796433531796</v>
      </c>
      <c r="D1801" s="2">
        <v>1796</v>
      </c>
      <c r="E1801" s="2">
        <v>1796</v>
      </c>
      <c r="F1801" s="3" t="s">
        <v>20</v>
      </c>
      <c r="G1801" s="2">
        <v>197001</v>
      </c>
      <c r="H1801" s="1">
        <v>43353</v>
      </c>
      <c r="I1801" s="2">
        <v>201837</v>
      </c>
      <c r="J1801" s="2" t="s">
        <v>3</v>
      </c>
      <c r="K1801" s="2">
        <v>1796</v>
      </c>
      <c r="L1801" s="4">
        <v>1.03</v>
      </c>
    </row>
    <row r="1802" spans="2:12" s="2" customFormat="1" x14ac:dyDescent="0.25">
      <c r="B1802" s="2" t="s">
        <v>6</v>
      </c>
      <c r="C1802" s="2" t="str">
        <f>Tableau77[[#This Row],[COMMANDE]]&amp;Tableau77[[#This Row],[ECHEANCE]]&amp;Tableau77[[#This Row],[PLANID]]</f>
        <v>1797431361797</v>
      </c>
      <c r="D1802" s="2">
        <v>1797</v>
      </c>
      <c r="E1802" s="2">
        <v>1797</v>
      </c>
      <c r="F1802" s="3" t="s">
        <v>20</v>
      </c>
      <c r="G1802" s="2">
        <v>197001</v>
      </c>
      <c r="H1802" s="1">
        <v>43136</v>
      </c>
      <c r="I1802" s="2">
        <v>201806</v>
      </c>
      <c r="J1802" s="2" t="s">
        <v>3</v>
      </c>
      <c r="K1802" s="2">
        <v>1797</v>
      </c>
      <c r="L1802" s="4">
        <v>2.395</v>
      </c>
    </row>
    <row r="1803" spans="2:12" s="2" customFormat="1" x14ac:dyDescent="0.25">
      <c r="B1803" s="2" t="s">
        <v>6</v>
      </c>
      <c r="C1803" s="2" t="str">
        <f>Tableau77[[#This Row],[COMMANDE]]&amp;Tableau77[[#This Row],[ECHEANCE]]&amp;Tableau77[[#This Row],[PLANID]]</f>
        <v>1798435351798</v>
      </c>
      <c r="D1803" s="2">
        <v>1798</v>
      </c>
      <c r="E1803" s="2">
        <v>1798</v>
      </c>
      <c r="F1803" s="3">
        <v>201908</v>
      </c>
      <c r="G1803" s="2">
        <v>201909</v>
      </c>
      <c r="H1803" s="1">
        <v>43535</v>
      </c>
      <c r="I1803" s="2">
        <v>201911</v>
      </c>
      <c r="J1803" s="2" t="s">
        <v>17</v>
      </c>
      <c r="K1803" s="2">
        <v>1798</v>
      </c>
      <c r="L1803" s="4">
        <v>20.581689000000001</v>
      </c>
    </row>
    <row r="1804" spans="2:12" s="2" customFormat="1" x14ac:dyDescent="0.25">
      <c r="B1804" s="2" t="s">
        <v>6</v>
      </c>
      <c r="C1804" s="2" t="str">
        <f>Tableau77[[#This Row],[COMMANDE]]&amp;Tableau77[[#This Row],[ECHEANCE]]&amp;Tableau77[[#This Row],[PLANID]]</f>
        <v>1799435351799</v>
      </c>
      <c r="D1804" s="2">
        <v>1799</v>
      </c>
      <c r="E1804" s="2">
        <v>1799</v>
      </c>
      <c r="F1804" s="3">
        <v>201908</v>
      </c>
      <c r="G1804" s="2">
        <v>201909</v>
      </c>
      <c r="H1804" s="1">
        <v>43535</v>
      </c>
      <c r="I1804" s="2">
        <v>201911</v>
      </c>
      <c r="J1804" s="2" t="s">
        <v>17</v>
      </c>
      <c r="K1804" s="2">
        <v>1799</v>
      </c>
      <c r="L1804" s="4">
        <v>22.164897</v>
      </c>
    </row>
    <row r="1805" spans="2:12" s="2" customFormat="1" x14ac:dyDescent="0.25">
      <c r="B1805" s="2" t="s">
        <v>6</v>
      </c>
      <c r="C1805" s="2" t="str">
        <f>Tableau77[[#This Row],[COMMANDE]]&amp;Tableau77[[#This Row],[ECHEANCE]]&amp;Tableau77[[#This Row],[PLANID]]</f>
        <v>1800435351800</v>
      </c>
      <c r="D1805" s="2">
        <v>1800</v>
      </c>
      <c r="E1805" s="2">
        <v>1800</v>
      </c>
      <c r="F1805" s="3">
        <v>201908</v>
      </c>
      <c r="G1805" s="2">
        <v>201909</v>
      </c>
      <c r="H1805" s="1">
        <v>43535</v>
      </c>
      <c r="I1805" s="2">
        <v>201911</v>
      </c>
      <c r="J1805" s="2" t="s">
        <v>17</v>
      </c>
      <c r="K1805" s="2">
        <v>1800</v>
      </c>
      <c r="L1805" s="4">
        <v>49.353245000000001</v>
      </c>
    </row>
    <row r="1806" spans="2:12" s="2" customFormat="1" x14ac:dyDescent="0.25">
      <c r="B1806" s="2" t="s">
        <v>6</v>
      </c>
      <c r="C1806" s="2" t="str">
        <f>Tableau77[[#This Row],[COMMANDE]]&amp;Tableau77[[#This Row],[ECHEANCE]]&amp;Tableau77[[#This Row],[PLANID]]</f>
        <v>1801435631801</v>
      </c>
      <c r="D1806" s="2">
        <v>1801</v>
      </c>
      <c r="E1806" s="2">
        <v>1801</v>
      </c>
      <c r="F1806" s="3">
        <v>201908</v>
      </c>
      <c r="G1806" s="2">
        <v>201909</v>
      </c>
      <c r="H1806" s="1">
        <v>43563</v>
      </c>
      <c r="I1806" s="2">
        <v>201915</v>
      </c>
      <c r="J1806" s="2" t="s">
        <v>17</v>
      </c>
      <c r="K1806" s="2">
        <v>1801</v>
      </c>
      <c r="L1806" s="4">
        <v>9.1913710000000002</v>
      </c>
    </row>
    <row r="1807" spans="2:12" s="2" customFormat="1" x14ac:dyDescent="0.25">
      <c r="B1807" s="2" t="s">
        <v>6</v>
      </c>
      <c r="C1807" s="2" t="str">
        <f>Tableau77[[#This Row],[COMMANDE]]&amp;Tableau77[[#This Row],[ECHEANCE]]&amp;Tableau77[[#This Row],[PLANID]]</f>
        <v>1802435351802</v>
      </c>
      <c r="D1807" s="2">
        <v>1802</v>
      </c>
      <c r="E1807" s="2">
        <v>1802</v>
      </c>
      <c r="F1807" s="3">
        <v>201910</v>
      </c>
      <c r="G1807" s="2">
        <v>201908</v>
      </c>
      <c r="H1807" s="1">
        <v>43535</v>
      </c>
      <c r="I1807" s="2">
        <v>201911</v>
      </c>
      <c r="J1807" s="2" t="s">
        <v>21</v>
      </c>
      <c r="K1807" s="2">
        <v>1802</v>
      </c>
      <c r="L1807" s="4">
        <v>9.9999999999999995E-7</v>
      </c>
    </row>
    <row r="1808" spans="2:12" s="2" customFormat="1" x14ac:dyDescent="0.25">
      <c r="B1808" s="2" t="s">
        <v>6</v>
      </c>
      <c r="C1808" s="2" t="str">
        <f>Tableau77[[#This Row],[COMMANDE]]&amp;Tableau77[[#This Row],[ECHEANCE]]&amp;Tableau77[[#This Row],[PLANID]]</f>
        <v>1803435351803</v>
      </c>
      <c r="D1808" s="2">
        <v>1803</v>
      </c>
      <c r="E1808" s="2">
        <v>1803</v>
      </c>
      <c r="F1808" s="3">
        <v>201910</v>
      </c>
      <c r="G1808" s="2">
        <v>201908</v>
      </c>
      <c r="H1808" s="1">
        <v>43535</v>
      </c>
      <c r="I1808" s="2">
        <v>201911</v>
      </c>
      <c r="J1808" s="2" t="s">
        <v>21</v>
      </c>
      <c r="K1808" s="2">
        <v>1803</v>
      </c>
      <c r="L1808" s="4">
        <v>1.295167</v>
      </c>
    </row>
    <row r="1809" spans="2:12" s="2" customFormat="1" x14ac:dyDescent="0.25">
      <c r="B1809" s="2" t="s">
        <v>6</v>
      </c>
      <c r="C1809" s="2" t="str">
        <f>Tableau77[[#This Row],[COMMANDE]]&amp;Tableau77[[#This Row],[ECHEANCE]]&amp;Tableau77[[#This Row],[PLANID]]</f>
        <v>1804435351804</v>
      </c>
      <c r="D1809" s="2">
        <v>1804</v>
      </c>
      <c r="E1809" s="2">
        <v>1804</v>
      </c>
      <c r="F1809" s="3">
        <v>201910</v>
      </c>
      <c r="G1809" s="2">
        <v>201908</v>
      </c>
      <c r="H1809" s="1">
        <v>43535</v>
      </c>
      <c r="I1809" s="2">
        <v>201911</v>
      </c>
      <c r="J1809" s="2" t="s">
        <v>42</v>
      </c>
      <c r="K1809" s="2">
        <v>1804</v>
      </c>
      <c r="L1809" s="4">
        <v>9.9999999999999995E-7</v>
      </c>
    </row>
    <row r="1810" spans="2:12" s="2" customFormat="1" x14ac:dyDescent="0.25">
      <c r="B1810" s="2" t="s">
        <v>6</v>
      </c>
      <c r="C1810" s="2" t="str">
        <f>Tableau77[[#This Row],[COMMANDE]]&amp;Tableau77[[#This Row],[ECHEANCE]]&amp;Tableau77[[#This Row],[PLANID]]</f>
        <v>1805435631805</v>
      </c>
      <c r="D1810" s="2">
        <v>1805</v>
      </c>
      <c r="E1810" s="2">
        <v>1805</v>
      </c>
      <c r="F1810" s="3">
        <v>201912</v>
      </c>
      <c r="G1810" s="2">
        <v>201913</v>
      </c>
      <c r="H1810" s="1">
        <v>43563</v>
      </c>
      <c r="I1810" s="2">
        <v>201915</v>
      </c>
      <c r="J1810" s="2" t="s">
        <v>17</v>
      </c>
      <c r="K1810" s="2">
        <v>1805</v>
      </c>
      <c r="L1810" s="4">
        <v>190.80863099999999</v>
      </c>
    </row>
    <row r="1811" spans="2:12" s="2" customFormat="1" x14ac:dyDescent="0.25">
      <c r="B1811" s="2" t="s">
        <v>6</v>
      </c>
      <c r="C1811" s="2" t="str">
        <f>Tableau77[[#This Row],[COMMANDE]]&amp;Tableau77[[#This Row],[ECHEANCE]]&amp;Tableau77[[#This Row],[PLANID]]</f>
        <v>1806435841806</v>
      </c>
      <c r="D1811" s="2">
        <v>1806</v>
      </c>
      <c r="E1811" s="2">
        <v>1806</v>
      </c>
      <c r="F1811" s="3">
        <v>201915</v>
      </c>
      <c r="G1811" s="2">
        <v>201915</v>
      </c>
      <c r="H1811" s="1">
        <v>43584</v>
      </c>
      <c r="I1811" s="2">
        <v>201918</v>
      </c>
      <c r="J1811" s="2" t="s">
        <v>17</v>
      </c>
      <c r="K1811" s="2">
        <v>1806</v>
      </c>
      <c r="L1811" s="4">
        <v>150</v>
      </c>
    </row>
    <row r="1812" spans="2:12" s="2" customFormat="1" x14ac:dyDescent="0.25">
      <c r="B1812" s="2" t="s">
        <v>6</v>
      </c>
      <c r="C1812" s="2" t="str">
        <f>Tableau77[[#This Row],[COMMANDE]]&amp;Tableau77[[#This Row],[ECHEANCE]]&amp;Tableau77[[#This Row],[PLANID]]</f>
        <v>1807436051807</v>
      </c>
      <c r="D1812" s="2">
        <v>1807</v>
      </c>
      <c r="E1812" s="2">
        <v>1807</v>
      </c>
      <c r="F1812" s="3">
        <v>201918</v>
      </c>
      <c r="G1812" s="2">
        <v>201917</v>
      </c>
      <c r="H1812" s="1">
        <v>43605</v>
      </c>
      <c r="I1812" s="2">
        <v>201921</v>
      </c>
      <c r="J1812" s="2" t="s">
        <v>17</v>
      </c>
      <c r="K1812" s="2">
        <v>1807</v>
      </c>
      <c r="L1812" s="4">
        <v>150</v>
      </c>
    </row>
    <row r="1813" spans="2:12" s="2" customFormat="1" x14ac:dyDescent="0.25">
      <c r="B1813" s="2" t="s">
        <v>6</v>
      </c>
      <c r="C1813" s="2" t="str">
        <f>Tableau77[[#This Row],[COMMANDE]]&amp;Tableau77[[#This Row],[ECHEANCE]]&amp;Tableau77[[#This Row],[PLANID]]</f>
        <v>1808436471808</v>
      </c>
      <c r="D1813" s="2">
        <v>1808</v>
      </c>
      <c r="E1813" s="2">
        <v>1808</v>
      </c>
      <c r="F1813" s="3">
        <v>201923</v>
      </c>
      <c r="G1813" s="2">
        <v>201923</v>
      </c>
      <c r="H1813" s="1">
        <v>43647</v>
      </c>
      <c r="I1813" s="2">
        <v>201927</v>
      </c>
      <c r="J1813" s="2" t="s">
        <v>17</v>
      </c>
      <c r="K1813" s="2">
        <v>1808</v>
      </c>
      <c r="L1813" s="4">
        <v>200</v>
      </c>
    </row>
    <row r="1814" spans="2:12" s="2" customFormat="1" x14ac:dyDescent="0.25">
      <c r="B1814" s="2" t="s">
        <v>6</v>
      </c>
      <c r="C1814" s="2" t="str">
        <f>Tableau77[[#This Row],[COMMANDE]]&amp;Tableau77[[#This Row],[ECHEANCE]]&amp;Tableau77[[#This Row],[PLANID]]</f>
        <v>1809434861809</v>
      </c>
      <c r="D1814" s="2">
        <v>1809</v>
      </c>
      <c r="E1814" s="2">
        <v>1809</v>
      </c>
      <c r="F1814" s="3" t="s">
        <v>20</v>
      </c>
      <c r="G1814" s="2">
        <v>197001</v>
      </c>
      <c r="H1814" s="1">
        <v>43486</v>
      </c>
      <c r="I1814" s="2">
        <v>201904</v>
      </c>
      <c r="J1814" s="2" t="s">
        <v>3</v>
      </c>
      <c r="K1814" s="2">
        <v>1809</v>
      </c>
      <c r="L1814" s="4">
        <v>1.1399999999999999</v>
      </c>
    </row>
    <row r="1815" spans="2:12" s="2" customFormat="1" x14ac:dyDescent="0.25">
      <c r="B1815" s="2" t="s">
        <v>6</v>
      </c>
      <c r="C1815" s="2" t="str">
        <f>Tableau77[[#This Row],[COMMANDE]]&amp;Tableau77[[#This Row],[ECHEANCE]]&amp;Tableau77[[#This Row],[PLANID]]</f>
        <v>1810434861810</v>
      </c>
      <c r="D1815" s="2">
        <v>1810</v>
      </c>
      <c r="E1815" s="2">
        <v>1810</v>
      </c>
      <c r="F1815" s="3" t="s">
        <v>20</v>
      </c>
      <c r="G1815" s="2">
        <v>197001</v>
      </c>
      <c r="H1815" s="1">
        <v>43486</v>
      </c>
      <c r="I1815" s="2">
        <v>201904</v>
      </c>
      <c r="J1815" s="2" t="s">
        <v>3</v>
      </c>
      <c r="K1815" s="2">
        <v>1810</v>
      </c>
      <c r="L1815" s="4">
        <v>1.085</v>
      </c>
    </row>
    <row r="1816" spans="2:12" s="2" customFormat="1" x14ac:dyDescent="0.25">
      <c r="B1816" s="2" t="s">
        <v>6</v>
      </c>
      <c r="C1816" s="2" t="str">
        <f>Tableau77[[#This Row],[COMMANDE]]&amp;Tableau77[[#This Row],[ECHEANCE]]&amp;Tableau77[[#This Row],[PLANID]]</f>
        <v>1811434861811</v>
      </c>
      <c r="D1816" s="2">
        <v>1811</v>
      </c>
      <c r="E1816" s="2">
        <v>1811</v>
      </c>
      <c r="F1816" s="3" t="s">
        <v>20</v>
      </c>
      <c r="G1816" s="2">
        <v>197001</v>
      </c>
      <c r="H1816" s="1">
        <v>43486</v>
      </c>
      <c r="I1816" s="2">
        <v>201904</v>
      </c>
      <c r="J1816" s="2" t="s">
        <v>3</v>
      </c>
      <c r="K1816" s="2">
        <v>1811</v>
      </c>
      <c r="L1816" s="4">
        <v>4.2549999999999999</v>
      </c>
    </row>
    <row r="1817" spans="2:12" s="2" customFormat="1" x14ac:dyDescent="0.25">
      <c r="B1817" s="2" t="s">
        <v>6</v>
      </c>
      <c r="C1817" s="2" t="str">
        <f>Tableau77[[#This Row],[COMMANDE]]&amp;Tableau77[[#This Row],[ECHEANCE]]&amp;Tableau77[[#This Row],[PLANID]]</f>
        <v>1812435141812</v>
      </c>
      <c r="D1817" s="2">
        <v>1812</v>
      </c>
      <c r="E1817" s="2">
        <v>1812</v>
      </c>
      <c r="F1817" s="3" t="s">
        <v>20</v>
      </c>
      <c r="G1817" s="2">
        <v>197001</v>
      </c>
      <c r="H1817" s="1">
        <v>43514</v>
      </c>
      <c r="I1817" s="2">
        <v>201908</v>
      </c>
      <c r="J1817" s="2" t="s">
        <v>3</v>
      </c>
      <c r="K1817" s="2">
        <v>1812</v>
      </c>
      <c r="L1817" s="4">
        <v>1.595</v>
      </c>
    </row>
    <row r="1818" spans="2:12" s="2" customFormat="1" x14ac:dyDescent="0.25">
      <c r="B1818" s="2" t="s">
        <v>6</v>
      </c>
      <c r="C1818" s="2" t="str">
        <f>Tableau77[[#This Row],[COMMANDE]]&amp;Tableau77[[#This Row],[ECHEANCE]]&amp;Tableau77[[#This Row],[PLANID]]</f>
        <v>1813435141813</v>
      </c>
      <c r="D1818" s="2">
        <v>1813</v>
      </c>
      <c r="E1818" s="2">
        <v>1813</v>
      </c>
      <c r="F1818" s="3" t="s">
        <v>20</v>
      </c>
      <c r="G1818" s="2">
        <v>197001</v>
      </c>
      <c r="H1818" s="1">
        <v>43514</v>
      </c>
      <c r="I1818" s="2">
        <v>201908</v>
      </c>
      <c r="J1818" s="2" t="s">
        <v>3</v>
      </c>
      <c r="K1818" s="2">
        <v>1813</v>
      </c>
      <c r="L1818" s="4">
        <v>51.57</v>
      </c>
    </row>
    <row r="1819" spans="2:12" s="2" customFormat="1" x14ac:dyDescent="0.25">
      <c r="B1819" s="2" t="s">
        <v>6</v>
      </c>
      <c r="C1819" s="2" t="str">
        <f>Tableau77[[#This Row],[COMMANDE]]&amp;Tableau77[[#This Row],[ECHEANCE]]&amp;Tableau77[[#This Row],[PLANID]]</f>
        <v>1814435141814</v>
      </c>
      <c r="D1819" s="2">
        <v>1814</v>
      </c>
      <c r="E1819" s="2">
        <v>1814</v>
      </c>
      <c r="F1819" s="3" t="s">
        <v>20</v>
      </c>
      <c r="G1819" s="2">
        <v>197001</v>
      </c>
      <c r="H1819" s="1">
        <v>43514</v>
      </c>
      <c r="I1819" s="2">
        <v>201908</v>
      </c>
      <c r="J1819" s="2" t="s">
        <v>3</v>
      </c>
      <c r="K1819" s="2">
        <v>1814</v>
      </c>
      <c r="L1819" s="4">
        <v>9.0399999999999991</v>
      </c>
    </row>
    <row r="1820" spans="2:12" s="2" customFormat="1" x14ac:dyDescent="0.25">
      <c r="B1820" s="2" t="s">
        <v>6</v>
      </c>
      <c r="C1820" s="2" t="str">
        <f>Tableau77[[#This Row],[COMMANDE]]&amp;Tableau77[[#This Row],[ECHEANCE]]&amp;Tableau77[[#This Row],[PLANID]]</f>
        <v>1815435141815</v>
      </c>
      <c r="D1820" s="2">
        <v>1815</v>
      </c>
      <c r="E1820" s="2">
        <v>1815</v>
      </c>
      <c r="F1820" s="3" t="s">
        <v>20</v>
      </c>
      <c r="G1820" s="2">
        <v>197001</v>
      </c>
      <c r="H1820" s="1">
        <v>43514</v>
      </c>
      <c r="I1820" s="2">
        <v>201908</v>
      </c>
      <c r="J1820" s="2" t="s">
        <v>3</v>
      </c>
      <c r="K1820" s="2">
        <v>1815</v>
      </c>
      <c r="L1820" s="4">
        <v>40.78</v>
      </c>
    </row>
    <row r="1821" spans="2:12" s="2" customFormat="1" x14ac:dyDescent="0.25">
      <c r="B1821" s="2" t="s">
        <v>6</v>
      </c>
      <c r="C1821" s="2" t="str">
        <f>Tableau77[[#This Row],[COMMANDE]]&amp;Tableau77[[#This Row],[ECHEANCE]]&amp;Tableau77[[#This Row],[PLANID]]</f>
        <v>1816435141816</v>
      </c>
      <c r="D1821" s="2">
        <v>1816</v>
      </c>
      <c r="E1821" s="2">
        <v>1816</v>
      </c>
      <c r="F1821" s="3" t="s">
        <v>20</v>
      </c>
      <c r="G1821" s="2">
        <v>197001</v>
      </c>
      <c r="H1821" s="1">
        <v>43514</v>
      </c>
      <c r="I1821" s="2">
        <v>201908</v>
      </c>
      <c r="J1821" s="2" t="s">
        <v>3</v>
      </c>
      <c r="K1821" s="2">
        <v>1816</v>
      </c>
      <c r="L1821" s="4">
        <v>7.55</v>
      </c>
    </row>
    <row r="1822" spans="2:12" s="2" customFormat="1" x14ac:dyDescent="0.25">
      <c r="B1822" s="2" t="s">
        <v>6</v>
      </c>
      <c r="C1822" s="2" t="str">
        <f>Tableau77[[#This Row],[COMMANDE]]&amp;Tableau77[[#This Row],[ECHEANCE]]&amp;Tableau77[[#This Row],[PLANID]]</f>
        <v>1817435141817</v>
      </c>
      <c r="D1822" s="2">
        <v>1817</v>
      </c>
      <c r="E1822" s="2">
        <v>1817</v>
      </c>
      <c r="F1822" s="3" t="s">
        <v>20</v>
      </c>
      <c r="G1822" s="2">
        <v>197001</v>
      </c>
      <c r="H1822" s="1">
        <v>43514</v>
      </c>
      <c r="I1822" s="2">
        <v>201908</v>
      </c>
      <c r="J1822" s="2" t="s">
        <v>3</v>
      </c>
      <c r="K1822" s="2">
        <v>1817</v>
      </c>
      <c r="L1822" s="4">
        <v>23.04</v>
      </c>
    </row>
    <row r="1823" spans="2:12" s="2" customFormat="1" x14ac:dyDescent="0.25">
      <c r="B1823" s="2" t="s">
        <v>6</v>
      </c>
      <c r="C1823" s="2" t="str">
        <f>Tableau77[[#This Row],[COMMANDE]]&amp;Tableau77[[#This Row],[ECHEANCE]]&amp;Tableau77[[#This Row],[PLANID]]</f>
        <v>1818435141818</v>
      </c>
      <c r="D1823" s="2">
        <v>1818</v>
      </c>
      <c r="E1823" s="2">
        <v>1818</v>
      </c>
      <c r="F1823" s="3" t="s">
        <v>20</v>
      </c>
      <c r="G1823" s="2">
        <v>197001</v>
      </c>
      <c r="H1823" s="1">
        <v>43514</v>
      </c>
      <c r="I1823" s="2">
        <v>201908</v>
      </c>
      <c r="J1823" s="2" t="s">
        <v>3</v>
      </c>
      <c r="K1823" s="2">
        <v>1818</v>
      </c>
      <c r="L1823" s="4">
        <v>16.425000000000001</v>
      </c>
    </row>
    <row r="1824" spans="2:12" s="2" customFormat="1" x14ac:dyDescent="0.25">
      <c r="B1824" s="2" t="s">
        <v>6</v>
      </c>
      <c r="C1824" s="2" t="str">
        <f>Tableau77[[#This Row],[COMMANDE]]&amp;Tableau77[[#This Row],[ECHEANCE]]&amp;Tableau77[[#This Row],[PLANID]]</f>
        <v>1819435351819</v>
      </c>
      <c r="D1824" s="2">
        <v>1819</v>
      </c>
      <c r="E1824" s="2">
        <v>1819</v>
      </c>
      <c r="F1824" s="3" t="s">
        <v>20</v>
      </c>
      <c r="G1824" s="2">
        <v>197001</v>
      </c>
      <c r="H1824" s="1">
        <v>43535</v>
      </c>
      <c r="I1824" s="2">
        <v>201911</v>
      </c>
      <c r="J1824" s="2" t="s">
        <v>3</v>
      </c>
      <c r="K1824" s="2">
        <v>1819</v>
      </c>
      <c r="L1824" s="4">
        <v>56.604999999999997</v>
      </c>
    </row>
    <row r="1825" spans="2:12" s="2" customFormat="1" x14ac:dyDescent="0.25">
      <c r="B1825" s="2" t="s">
        <v>6</v>
      </c>
      <c r="C1825" s="2" t="str">
        <f>Tableau77[[#This Row],[COMMANDE]]&amp;Tableau77[[#This Row],[ECHEANCE]]&amp;Tableau77[[#This Row],[PLANID]]</f>
        <v>1820435651820</v>
      </c>
      <c r="D1825" s="2">
        <v>1820</v>
      </c>
      <c r="E1825" s="2">
        <v>1820</v>
      </c>
      <c r="F1825" s="3">
        <v>201912</v>
      </c>
      <c r="G1825" s="2">
        <v>201914</v>
      </c>
      <c r="H1825" s="1">
        <v>43565</v>
      </c>
      <c r="I1825" s="2">
        <v>201915</v>
      </c>
      <c r="J1825" s="2" t="s">
        <v>17</v>
      </c>
      <c r="K1825" s="2">
        <v>1820</v>
      </c>
      <c r="L1825" s="4">
        <v>50</v>
      </c>
    </row>
    <row r="1826" spans="2:12" s="2" customFormat="1" x14ac:dyDescent="0.25">
      <c r="B1826" s="2" t="s">
        <v>6</v>
      </c>
      <c r="C1826" s="2" t="str">
        <f>Tableau77[[#This Row],[COMMANDE]]&amp;Tableau77[[#This Row],[ECHEANCE]]&amp;Tableau77[[#This Row],[PLANID]]</f>
        <v>1821436121821</v>
      </c>
      <c r="D1826" s="2">
        <v>1821</v>
      </c>
      <c r="E1826" s="2">
        <v>1821</v>
      </c>
      <c r="F1826" s="3">
        <v>201919</v>
      </c>
      <c r="G1826" s="2">
        <v>201918</v>
      </c>
      <c r="H1826" s="1">
        <v>43612</v>
      </c>
      <c r="I1826" s="2">
        <v>201922</v>
      </c>
      <c r="J1826" s="2" t="s">
        <v>17</v>
      </c>
      <c r="K1826" s="2">
        <v>1821</v>
      </c>
      <c r="L1826" s="4">
        <v>50</v>
      </c>
    </row>
    <row r="1827" spans="2:12" s="2" customFormat="1" x14ac:dyDescent="0.25">
      <c r="B1827" s="2" t="s">
        <v>6</v>
      </c>
      <c r="C1827" s="2" t="str">
        <f>Tableau77[[#This Row],[COMMANDE]]&amp;Tableau77[[#This Row],[ECHEANCE]]&amp;Tableau77[[#This Row],[PLANID]]</f>
        <v>1822430811822</v>
      </c>
      <c r="D1827" s="2">
        <v>1822</v>
      </c>
      <c r="E1827" s="2">
        <v>1822</v>
      </c>
      <c r="F1827" s="3" t="s">
        <v>20</v>
      </c>
      <c r="G1827" s="2">
        <v>197001</v>
      </c>
      <c r="H1827" s="1">
        <v>43081</v>
      </c>
      <c r="I1827" s="2">
        <v>201750</v>
      </c>
      <c r="J1827" s="2" t="s">
        <v>3</v>
      </c>
      <c r="K1827" s="2">
        <v>1822</v>
      </c>
      <c r="L1827" s="4">
        <v>1.57</v>
      </c>
    </row>
    <row r="1828" spans="2:12" s="2" customFormat="1" x14ac:dyDescent="0.25">
      <c r="B1828" s="2" t="s">
        <v>6</v>
      </c>
      <c r="C1828" s="2" t="str">
        <f>Tableau77[[#This Row],[COMMANDE]]&amp;Tableau77[[#This Row],[ECHEANCE]]&amp;Tableau77[[#This Row],[PLANID]]</f>
        <v>1823430811823</v>
      </c>
      <c r="D1828" s="2">
        <v>1823</v>
      </c>
      <c r="E1828" s="2">
        <v>1823</v>
      </c>
      <c r="F1828" s="3" t="s">
        <v>20</v>
      </c>
      <c r="G1828" s="2">
        <v>197001</v>
      </c>
      <c r="H1828" s="1">
        <v>43081</v>
      </c>
      <c r="I1828" s="2">
        <v>201750</v>
      </c>
      <c r="J1828" s="2" t="s">
        <v>3</v>
      </c>
      <c r="K1828" s="2">
        <v>1823</v>
      </c>
      <c r="L1828" s="4">
        <v>0.67500000000000004</v>
      </c>
    </row>
    <row r="1829" spans="2:12" s="2" customFormat="1" x14ac:dyDescent="0.25">
      <c r="B1829" s="2" t="s">
        <v>6</v>
      </c>
      <c r="C1829" s="2" t="str">
        <f>Tableau77[[#This Row],[COMMANDE]]&amp;Tableau77[[#This Row],[ECHEANCE]]&amp;Tableau77[[#This Row],[PLANID]]</f>
        <v>1824430811824</v>
      </c>
      <c r="D1829" s="2">
        <v>1824</v>
      </c>
      <c r="E1829" s="2">
        <v>1824</v>
      </c>
      <c r="F1829" s="3" t="s">
        <v>20</v>
      </c>
      <c r="G1829" s="2">
        <v>197001</v>
      </c>
      <c r="H1829" s="1">
        <v>43081</v>
      </c>
      <c r="I1829" s="2">
        <v>201750</v>
      </c>
      <c r="J1829" s="2" t="s">
        <v>3</v>
      </c>
      <c r="K1829" s="2">
        <v>1824</v>
      </c>
      <c r="L1829" s="4">
        <v>0.22</v>
      </c>
    </row>
    <row r="1830" spans="2:12" s="2" customFormat="1" x14ac:dyDescent="0.25">
      <c r="B1830" s="2" t="s">
        <v>6</v>
      </c>
      <c r="C1830" s="2" t="str">
        <f>Tableau77[[#This Row],[COMMANDE]]&amp;Tableau77[[#This Row],[ECHEANCE]]&amp;Tableau77[[#This Row],[PLANID]]</f>
        <v>1825435291825</v>
      </c>
      <c r="D1830" s="2">
        <v>1825</v>
      </c>
      <c r="E1830" s="2">
        <v>1825</v>
      </c>
      <c r="F1830" s="3">
        <v>201908</v>
      </c>
      <c r="G1830" s="2">
        <v>201909</v>
      </c>
      <c r="H1830" s="1">
        <v>43529</v>
      </c>
      <c r="I1830" s="2">
        <v>201910</v>
      </c>
      <c r="J1830" s="2" t="s">
        <v>17</v>
      </c>
      <c r="K1830" s="2">
        <v>1825</v>
      </c>
      <c r="L1830" s="4">
        <v>6.0715659999999998</v>
      </c>
    </row>
    <row r="1831" spans="2:12" s="2" customFormat="1" x14ac:dyDescent="0.25">
      <c r="B1831" s="2" t="s">
        <v>6</v>
      </c>
      <c r="C1831" s="2" t="str">
        <f>Tableau77[[#This Row],[COMMANDE]]&amp;Tableau77[[#This Row],[ECHEANCE]]&amp;Tableau77[[#This Row],[PLANID]]</f>
        <v>1826435291826</v>
      </c>
      <c r="D1831" s="2">
        <v>1826</v>
      </c>
      <c r="E1831" s="2">
        <v>1826</v>
      </c>
      <c r="F1831" s="3">
        <v>201908</v>
      </c>
      <c r="G1831" s="2">
        <v>201909</v>
      </c>
      <c r="H1831" s="1">
        <v>43529</v>
      </c>
      <c r="I1831" s="2">
        <v>201910</v>
      </c>
      <c r="J1831" s="2" t="s">
        <v>17</v>
      </c>
      <c r="K1831" s="2">
        <v>1826</v>
      </c>
      <c r="L1831" s="4">
        <v>18.225739000000001</v>
      </c>
    </row>
    <row r="1832" spans="2:12" s="2" customFormat="1" x14ac:dyDescent="0.25">
      <c r="B1832" s="2" t="s">
        <v>6</v>
      </c>
      <c r="C1832" s="2" t="str">
        <f>Tableau77[[#This Row],[COMMANDE]]&amp;Tableau77[[#This Row],[ECHEANCE]]&amp;Tableau77[[#This Row],[PLANID]]</f>
        <v>1827435291827</v>
      </c>
      <c r="D1832" s="2">
        <v>1827</v>
      </c>
      <c r="E1832" s="2">
        <v>1827</v>
      </c>
      <c r="F1832" s="3">
        <v>201908</v>
      </c>
      <c r="G1832" s="2">
        <v>201909</v>
      </c>
      <c r="H1832" s="1">
        <v>43529</v>
      </c>
      <c r="I1832" s="2">
        <v>201910</v>
      </c>
      <c r="J1832" s="2" t="s">
        <v>17</v>
      </c>
      <c r="K1832" s="2">
        <v>1827</v>
      </c>
      <c r="L1832" s="4">
        <v>47.196604000000001</v>
      </c>
    </row>
    <row r="1833" spans="2:12" s="2" customFormat="1" x14ac:dyDescent="0.25">
      <c r="B1833" s="2" t="s">
        <v>6</v>
      </c>
      <c r="C1833" s="2" t="str">
        <f>Tableau77[[#This Row],[COMMANDE]]&amp;Tableau77[[#This Row],[ECHEANCE]]&amp;Tableau77[[#This Row],[PLANID]]</f>
        <v>1828435291828</v>
      </c>
      <c r="D1833" s="2">
        <v>1828</v>
      </c>
      <c r="E1833" s="2">
        <v>1828</v>
      </c>
      <c r="F1833" s="3">
        <v>201908</v>
      </c>
      <c r="G1833" s="2">
        <v>201909</v>
      </c>
      <c r="H1833" s="1">
        <v>43529</v>
      </c>
      <c r="I1833" s="2">
        <v>201910</v>
      </c>
      <c r="J1833" s="2" t="s">
        <v>17</v>
      </c>
      <c r="K1833" s="2">
        <v>1828</v>
      </c>
      <c r="L1833" s="4">
        <v>16.636091</v>
      </c>
    </row>
    <row r="1834" spans="2:12" s="2" customFormat="1" x14ac:dyDescent="0.25">
      <c r="B1834" s="2" t="s">
        <v>6</v>
      </c>
      <c r="C1834" s="2" t="str">
        <f>Tableau77[[#This Row],[COMMANDE]]&amp;Tableau77[[#This Row],[ECHEANCE]]&amp;Tableau77[[#This Row],[PLANID]]</f>
        <v>1829435581829</v>
      </c>
      <c r="D1834" s="2">
        <v>1829</v>
      </c>
      <c r="E1834" s="2">
        <v>1829</v>
      </c>
      <c r="F1834" s="3">
        <v>201908</v>
      </c>
      <c r="G1834" s="2">
        <v>201909</v>
      </c>
      <c r="H1834" s="1">
        <v>43558</v>
      </c>
      <c r="I1834" s="2">
        <v>201914</v>
      </c>
      <c r="J1834" s="2" t="s">
        <v>17</v>
      </c>
      <c r="K1834" s="2">
        <v>1829</v>
      </c>
      <c r="L1834" s="4">
        <v>2.8938169999999999</v>
      </c>
    </row>
    <row r="1835" spans="2:12" s="2" customFormat="1" x14ac:dyDescent="0.25">
      <c r="B1835" s="2" t="s">
        <v>6</v>
      </c>
      <c r="C1835" s="2" t="str">
        <f>Tableau77[[#This Row],[COMMANDE]]&amp;Tableau77[[#This Row],[ECHEANCE]]&amp;Tableau77[[#This Row],[PLANID]]</f>
        <v>1830435581830</v>
      </c>
      <c r="D1835" s="2">
        <v>1830</v>
      </c>
      <c r="E1835" s="2">
        <v>1830</v>
      </c>
      <c r="F1835" s="3">
        <v>201913</v>
      </c>
      <c r="G1835" s="2">
        <v>201913</v>
      </c>
      <c r="H1835" s="1">
        <v>43558</v>
      </c>
      <c r="I1835" s="2">
        <v>201914</v>
      </c>
      <c r="J1835" s="2" t="s">
        <v>17</v>
      </c>
      <c r="K1835" s="2">
        <v>1830</v>
      </c>
      <c r="L1835" s="4">
        <v>97.106183000000001</v>
      </c>
    </row>
    <row r="1836" spans="2:12" s="2" customFormat="1" x14ac:dyDescent="0.25">
      <c r="B1836" s="2" t="s">
        <v>6</v>
      </c>
      <c r="C1836" s="2" t="str">
        <f>Tableau77[[#This Row],[COMMANDE]]&amp;Tableau77[[#This Row],[ECHEANCE]]&amp;Tableau77[[#This Row],[PLANID]]</f>
        <v>1831435081831</v>
      </c>
      <c r="D1836" s="2">
        <v>1831</v>
      </c>
      <c r="E1836" s="2">
        <v>1831</v>
      </c>
      <c r="F1836" s="3" t="s">
        <v>20</v>
      </c>
      <c r="G1836" s="2">
        <v>197001</v>
      </c>
      <c r="H1836" s="1">
        <v>43508</v>
      </c>
      <c r="I1836" s="2">
        <v>201907</v>
      </c>
      <c r="J1836" s="2" t="s">
        <v>3</v>
      </c>
      <c r="K1836" s="2">
        <v>1831</v>
      </c>
      <c r="L1836" s="4">
        <v>0.88</v>
      </c>
    </row>
    <row r="1837" spans="2:12" s="2" customFormat="1" x14ac:dyDescent="0.25">
      <c r="B1837" s="2" t="s">
        <v>6</v>
      </c>
      <c r="C1837" s="2" t="str">
        <f>Tableau77[[#This Row],[COMMANDE]]&amp;Tableau77[[#This Row],[ECHEANCE]]&amp;Tableau77[[#This Row],[PLANID]]</f>
        <v>1832435141832</v>
      </c>
      <c r="D1837" s="2">
        <v>1832</v>
      </c>
      <c r="E1837" s="2">
        <v>1832</v>
      </c>
      <c r="F1837" s="3" t="s">
        <v>20</v>
      </c>
      <c r="G1837" s="2">
        <v>197001</v>
      </c>
      <c r="H1837" s="1">
        <v>43514</v>
      </c>
      <c r="I1837" s="2">
        <v>201908</v>
      </c>
      <c r="J1837" s="2" t="s">
        <v>3</v>
      </c>
      <c r="K1837" s="2">
        <v>1832</v>
      </c>
      <c r="L1837" s="4">
        <v>25</v>
      </c>
    </row>
    <row r="1838" spans="2:12" s="2" customFormat="1" x14ac:dyDescent="0.25">
      <c r="B1838" s="2" t="s">
        <v>6</v>
      </c>
      <c r="C1838" s="2" t="str">
        <f>Tableau77[[#This Row],[COMMANDE]]&amp;Tableau77[[#This Row],[ECHEANCE]]&amp;Tableau77[[#This Row],[PLANID]]</f>
        <v>1833435291833</v>
      </c>
      <c r="D1838" s="2">
        <v>1833</v>
      </c>
      <c r="E1838" s="2">
        <v>1833</v>
      </c>
      <c r="F1838" s="3" t="s">
        <v>20</v>
      </c>
      <c r="G1838" s="2">
        <v>197001</v>
      </c>
      <c r="H1838" s="1">
        <v>43529</v>
      </c>
      <c r="I1838" s="2">
        <v>201910</v>
      </c>
      <c r="J1838" s="2" t="s">
        <v>3</v>
      </c>
      <c r="K1838" s="2">
        <v>1833</v>
      </c>
      <c r="L1838" s="4">
        <v>11.87</v>
      </c>
    </row>
    <row r="1839" spans="2:12" s="2" customFormat="1" x14ac:dyDescent="0.25">
      <c r="B1839" s="2" t="s">
        <v>6</v>
      </c>
      <c r="C1839" s="2" t="str">
        <f>Tableau77[[#This Row],[COMMANDE]]&amp;Tableau77[[#This Row],[ECHEANCE]]&amp;Tableau77[[#This Row],[PLANID]]</f>
        <v>1834435291834</v>
      </c>
      <c r="D1839" s="2">
        <v>1834</v>
      </c>
      <c r="E1839" s="2">
        <v>1834</v>
      </c>
      <c r="F1839" s="3">
        <v>201908</v>
      </c>
      <c r="G1839" s="2">
        <v>201909</v>
      </c>
      <c r="H1839" s="1">
        <v>43529</v>
      </c>
      <c r="I1839" s="2">
        <v>201910</v>
      </c>
      <c r="J1839" s="2" t="s">
        <v>17</v>
      </c>
      <c r="K1839" s="2">
        <v>1834</v>
      </c>
      <c r="L1839" s="4">
        <v>5.9317359999999999</v>
      </c>
    </row>
    <row r="1840" spans="2:12" s="2" customFormat="1" x14ac:dyDescent="0.25">
      <c r="B1840" s="2" t="s">
        <v>6</v>
      </c>
      <c r="C1840" s="2" t="str">
        <f>Tableau77[[#This Row],[COMMANDE]]&amp;Tableau77[[#This Row],[ECHEANCE]]&amp;Tableau77[[#This Row],[PLANID]]</f>
        <v>1835435291835</v>
      </c>
      <c r="D1840" s="2">
        <v>1835</v>
      </c>
      <c r="E1840" s="2">
        <v>1835</v>
      </c>
      <c r="F1840" s="3">
        <v>201908</v>
      </c>
      <c r="G1840" s="2">
        <v>201909</v>
      </c>
      <c r="H1840" s="1">
        <v>43529</v>
      </c>
      <c r="I1840" s="2">
        <v>201910</v>
      </c>
      <c r="J1840" s="2" t="s">
        <v>17</v>
      </c>
      <c r="K1840" s="2">
        <v>1835</v>
      </c>
      <c r="L1840" s="4">
        <v>13.847939</v>
      </c>
    </row>
    <row r="1841" spans="2:12" s="2" customFormat="1" x14ac:dyDescent="0.25">
      <c r="B1841" s="2" t="s">
        <v>6</v>
      </c>
      <c r="C1841" s="2" t="str">
        <f>Tableau77[[#This Row],[COMMANDE]]&amp;Tableau77[[#This Row],[ECHEANCE]]&amp;Tableau77[[#This Row],[PLANID]]</f>
        <v>1836435581836</v>
      </c>
      <c r="D1841" s="2">
        <v>1836</v>
      </c>
      <c r="E1841" s="2">
        <v>1836</v>
      </c>
      <c r="F1841" s="3">
        <v>201908</v>
      </c>
      <c r="G1841" s="2">
        <v>201909</v>
      </c>
      <c r="H1841" s="1">
        <v>43558</v>
      </c>
      <c r="I1841" s="2">
        <v>201914</v>
      </c>
      <c r="J1841" s="2" t="s">
        <v>17</v>
      </c>
      <c r="K1841" s="2">
        <v>1836</v>
      </c>
      <c r="L1841" s="4">
        <v>4.355721</v>
      </c>
    </row>
    <row r="1842" spans="2:12" s="2" customFormat="1" x14ac:dyDescent="0.25">
      <c r="B1842" s="2" t="s">
        <v>6</v>
      </c>
      <c r="C1842" s="2" t="str">
        <f>Tableau77[[#This Row],[COMMANDE]]&amp;Tableau77[[#This Row],[ECHEANCE]]&amp;Tableau77[[#This Row],[PLANID]]</f>
        <v>1837435291837</v>
      </c>
      <c r="D1842" s="2">
        <v>1837</v>
      </c>
      <c r="E1842" s="2">
        <v>1837</v>
      </c>
      <c r="F1842" s="3">
        <v>201909</v>
      </c>
      <c r="G1842" s="2">
        <v>201908</v>
      </c>
      <c r="H1842" s="1">
        <v>43529</v>
      </c>
      <c r="I1842" s="2">
        <v>201910</v>
      </c>
      <c r="J1842" s="2" t="s">
        <v>21</v>
      </c>
      <c r="K1842" s="2">
        <v>1837</v>
      </c>
      <c r="L1842" s="4">
        <v>2.0324999999999999E-2</v>
      </c>
    </row>
    <row r="1843" spans="2:12" s="2" customFormat="1" x14ac:dyDescent="0.25">
      <c r="B1843" s="2" t="s">
        <v>6</v>
      </c>
      <c r="C1843" s="2" t="str">
        <f>Tableau77[[#This Row],[COMMANDE]]&amp;Tableau77[[#This Row],[ECHEANCE]]&amp;Tableau77[[#This Row],[PLANID]]</f>
        <v>1838435581838</v>
      </c>
      <c r="D1843" s="2">
        <v>1838</v>
      </c>
      <c r="E1843" s="2">
        <v>1838</v>
      </c>
      <c r="F1843" s="3">
        <v>201912</v>
      </c>
      <c r="G1843" s="2">
        <v>201913</v>
      </c>
      <c r="H1843" s="1">
        <v>43558</v>
      </c>
      <c r="I1843" s="2">
        <v>201914</v>
      </c>
      <c r="J1843" s="2" t="s">
        <v>17</v>
      </c>
      <c r="K1843" s="2">
        <v>1838</v>
      </c>
      <c r="L1843" s="4">
        <v>145.664604</v>
      </c>
    </row>
    <row r="1844" spans="2:12" s="2" customFormat="1" x14ac:dyDescent="0.25">
      <c r="B1844" s="2" t="s">
        <v>6</v>
      </c>
      <c r="C1844" s="2" t="str">
        <f>Tableau77[[#This Row],[COMMANDE]]&amp;Tableau77[[#This Row],[ECHEANCE]]&amp;Tableau77[[#This Row],[PLANID]]</f>
        <v>1839435211839</v>
      </c>
      <c r="D1844" s="2">
        <v>1839</v>
      </c>
      <c r="E1844" s="2">
        <v>1839</v>
      </c>
      <c r="F1844" s="3" t="s">
        <v>20</v>
      </c>
      <c r="G1844" s="2">
        <v>197001</v>
      </c>
      <c r="H1844" s="1">
        <v>43521</v>
      </c>
      <c r="I1844" s="2">
        <v>201909</v>
      </c>
      <c r="J1844" s="2" t="s">
        <v>3</v>
      </c>
      <c r="K1844" s="2">
        <v>1839</v>
      </c>
      <c r="L1844" s="4">
        <v>3.8450000000000002</v>
      </c>
    </row>
    <row r="1845" spans="2:12" s="2" customFormat="1" x14ac:dyDescent="0.25">
      <c r="B1845" s="2" t="s">
        <v>6</v>
      </c>
      <c r="C1845" s="2" t="str">
        <f>Tableau77[[#This Row],[COMMANDE]]&amp;Tableau77[[#This Row],[ECHEANCE]]&amp;Tableau77[[#This Row],[PLANID]]</f>
        <v>1840435211840</v>
      </c>
      <c r="D1845" s="2">
        <v>1840</v>
      </c>
      <c r="E1845" s="2">
        <v>1840</v>
      </c>
      <c r="F1845" s="3" t="s">
        <v>20</v>
      </c>
      <c r="G1845" s="2">
        <v>197001</v>
      </c>
      <c r="H1845" s="1">
        <v>43521</v>
      </c>
      <c r="I1845" s="2">
        <v>201909</v>
      </c>
      <c r="J1845" s="2" t="s">
        <v>3</v>
      </c>
      <c r="K1845" s="2">
        <v>1840</v>
      </c>
      <c r="L1845" s="4">
        <v>1.55</v>
      </c>
    </row>
    <row r="1846" spans="2:12" s="2" customFormat="1" x14ac:dyDescent="0.25">
      <c r="B1846" s="2" t="s">
        <v>6</v>
      </c>
      <c r="C1846" s="2" t="str">
        <f>Tableau77[[#This Row],[COMMANDE]]&amp;Tableau77[[#This Row],[ECHEANCE]]&amp;Tableau77[[#This Row],[PLANID]]</f>
        <v>1841435211841</v>
      </c>
      <c r="D1846" s="2">
        <v>1841</v>
      </c>
      <c r="E1846" s="2">
        <v>1841</v>
      </c>
      <c r="F1846" s="3" t="s">
        <v>20</v>
      </c>
      <c r="G1846" s="2">
        <v>197001</v>
      </c>
      <c r="H1846" s="1">
        <v>43521</v>
      </c>
      <c r="I1846" s="2">
        <v>201909</v>
      </c>
      <c r="J1846" s="2" t="s">
        <v>3</v>
      </c>
      <c r="K1846" s="2">
        <v>1841</v>
      </c>
      <c r="L1846" s="4">
        <v>6.67</v>
      </c>
    </row>
    <row r="1847" spans="2:12" s="2" customFormat="1" x14ac:dyDescent="0.25">
      <c r="B1847" s="2" t="s">
        <v>6</v>
      </c>
      <c r="C1847" s="2" t="str">
        <f>Tableau77[[#This Row],[COMMANDE]]&amp;Tableau77[[#This Row],[ECHEANCE]]&amp;Tableau77[[#This Row],[PLANID]]</f>
        <v>1842435211842</v>
      </c>
      <c r="D1847" s="2">
        <v>1842</v>
      </c>
      <c r="E1847" s="2">
        <v>1842</v>
      </c>
      <c r="F1847" s="3" t="s">
        <v>20</v>
      </c>
      <c r="G1847" s="2">
        <v>197001</v>
      </c>
      <c r="H1847" s="1">
        <v>43521</v>
      </c>
      <c r="I1847" s="2">
        <v>201909</v>
      </c>
      <c r="J1847" s="2" t="s">
        <v>3</v>
      </c>
      <c r="K1847" s="2">
        <v>1842</v>
      </c>
      <c r="L1847" s="4">
        <v>17.734999999999999</v>
      </c>
    </row>
    <row r="1848" spans="2:12" s="2" customFormat="1" x14ac:dyDescent="0.25">
      <c r="B1848" s="2" t="s">
        <v>6</v>
      </c>
      <c r="C1848" s="2" t="str">
        <f>Tableau77[[#This Row],[COMMANDE]]&amp;Tableau77[[#This Row],[ECHEANCE]]&amp;Tableau77[[#This Row],[PLANID]]</f>
        <v>1843435211843</v>
      </c>
      <c r="D1848" s="2">
        <v>1843</v>
      </c>
      <c r="E1848" s="2">
        <v>1843</v>
      </c>
      <c r="F1848" s="3" t="s">
        <v>20</v>
      </c>
      <c r="G1848" s="2">
        <v>197001</v>
      </c>
      <c r="H1848" s="1">
        <v>43521</v>
      </c>
      <c r="I1848" s="2">
        <v>201909</v>
      </c>
      <c r="J1848" s="2" t="s">
        <v>3</v>
      </c>
      <c r="K1848" s="2">
        <v>1843</v>
      </c>
      <c r="L1848" s="4">
        <v>11.42</v>
      </c>
    </row>
    <row r="1849" spans="2:12" s="2" customFormat="1" x14ac:dyDescent="0.25">
      <c r="B1849" s="2" t="s">
        <v>6</v>
      </c>
      <c r="C1849" s="2" t="str">
        <f>Tableau77[[#This Row],[COMMANDE]]&amp;Tableau77[[#This Row],[ECHEANCE]]&amp;Tableau77[[#This Row],[PLANID]]</f>
        <v>1844435211844</v>
      </c>
      <c r="D1849" s="2">
        <v>1844</v>
      </c>
      <c r="E1849" s="2">
        <v>1844</v>
      </c>
      <c r="F1849" s="3" t="s">
        <v>20</v>
      </c>
      <c r="G1849" s="2">
        <v>197001</v>
      </c>
      <c r="H1849" s="1">
        <v>43521</v>
      </c>
      <c r="I1849" s="2">
        <v>201909</v>
      </c>
      <c r="J1849" s="2" t="s">
        <v>3</v>
      </c>
      <c r="K1849" s="2">
        <v>1844</v>
      </c>
      <c r="L1849" s="4">
        <v>56.875</v>
      </c>
    </row>
    <row r="1850" spans="2:12" s="2" customFormat="1" x14ac:dyDescent="0.25">
      <c r="B1850" s="2" t="s">
        <v>6</v>
      </c>
      <c r="C1850" s="2" t="str">
        <f>Tableau77[[#This Row],[COMMANDE]]&amp;Tableau77[[#This Row],[ECHEANCE]]&amp;Tableau77[[#This Row],[PLANID]]</f>
        <v>1845435291845</v>
      </c>
      <c r="D1850" s="2">
        <v>1845</v>
      </c>
      <c r="E1850" s="2">
        <v>1845</v>
      </c>
      <c r="F1850" s="3" t="s">
        <v>20</v>
      </c>
      <c r="G1850" s="2">
        <v>197001</v>
      </c>
      <c r="H1850" s="1">
        <v>43529</v>
      </c>
      <c r="I1850" s="2">
        <v>201910</v>
      </c>
      <c r="J1850" s="2" t="s">
        <v>3</v>
      </c>
      <c r="K1850" s="2">
        <v>1845</v>
      </c>
      <c r="L1850" s="4">
        <v>17.555</v>
      </c>
    </row>
    <row r="1851" spans="2:12" s="2" customFormat="1" x14ac:dyDescent="0.25">
      <c r="B1851" s="2" t="s">
        <v>6</v>
      </c>
      <c r="C1851" s="2" t="str">
        <f>Tableau77[[#This Row],[COMMANDE]]&amp;Tableau77[[#This Row],[ECHEANCE]]&amp;Tableau77[[#This Row],[PLANID]]</f>
        <v>1846435291846</v>
      </c>
      <c r="D1851" s="2">
        <v>1846</v>
      </c>
      <c r="E1851" s="2">
        <v>1846</v>
      </c>
      <c r="F1851" s="3" t="s">
        <v>20</v>
      </c>
      <c r="G1851" s="2">
        <v>197001</v>
      </c>
      <c r="H1851" s="1">
        <v>43529</v>
      </c>
      <c r="I1851" s="2">
        <v>201910</v>
      </c>
      <c r="J1851" s="2" t="s">
        <v>3</v>
      </c>
      <c r="K1851" s="2">
        <v>1846</v>
      </c>
      <c r="L1851" s="4">
        <v>4.4050000000000002</v>
      </c>
    </row>
    <row r="1852" spans="2:12" s="2" customFormat="1" x14ac:dyDescent="0.25">
      <c r="B1852" s="2" t="s">
        <v>6</v>
      </c>
      <c r="C1852" s="2" t="str">
        <f>Tableau77[[#This Row],[COMMANDE]]&amp;Tableau77[[#This Row],[ECHEANCE]]&amp;Tableau77[[#This Row],[PLANID]]</f>
        <v>1847435291847</v>
      </c>
      <c r="D1852" s="2">
        <v>1847</v>
      </c>
      <c r="E1852" s="2">
        <v>1847</v>
      </c>
      <c r="F1852" s="3" t="s">
        <v>20</v>
      </c>
      <c r="G1852" s="2">
        <v>197001</v>
      </c>
      <c r="H1852" s="1">
        <v>43529</v>
      </c>
      <c r="I1852" s="2">
        <v>201910</v>
      </c>
      <c r="J1852" s="2" t="s">
        <v>3</v>
      </c>
      <c r="K1852" s="2">
        <v>1847</v>
      </c>
      <c r="L1852" s="4">
        <v>1.55</v>
      </c>
    </row>
    <row r="1853" spans="2:12" s="2" customFormat="1" x14ac:dyDescent="0.25">
      <c r="B1853" s="2" t="s">
        <v>6</v>
      </c>
      <c r="C1853" s="2" t="str">
        <f>Tableau77[[#This Row],[COMMANDE]]&amp;Tableau77[[#This Row],[ECHEANCE]]&amp;Tableau77[[#This Row],[PLANID]]</f>
        <v>1848435291848</v>
      </c>
      <c r="D1853" s="2">
        <v>1848</v>
      </c>
      <c r="E1853" s="2">
        <v>1848</v>
      </c>
      <c r="F1853" s="3" t="s">
        <v>20</v>
      </c>
      <c r="G1853" s="2">
        <v>197001</v>
      </c>
      <c r="H1853" s="1">
        <v>43529</v>
      </c>
      <c r="I1853" s="2">
        <v>201910</v>
      </c>
      <c r="J1853" s="2" t="s">
        <v>3</v>
      </c>
      <c r="K1853" s="2">
        <v>1848</v>
      </c>
      <c r="L1853" s="4">
        <v>27.725000000000001</v>
      </c>
    </row>
    <row r="1854" spans="2:12" s="2" customFormat="1" x14ac:dyDescent="0.25">
      <c r="B1854" s="2" t="s">
        <v>6</v>
      </c>
      <c r="C1854" s="2" t="str">
        <f>Tableau77[[#This Row],[COMMANDE]]&amp;Tableau77[[#This Row],[ECHEANCE]]&amp;Tableau77[[#This Row],[PLANID]]</f>
        <v>1849435291849</v>
      </c>
      <c r="D1854" s="2">
        <v>1849</v>
      </c>
      <c r="E1854" s="2">
        <v>1849</v>
      </c>
      <c r="F1854" s="3" t="s">
        <v>20</v>
      </c>
      <c r="G1854" s="2">
        <v>197001</v>
      </c>
      <c r="H1854" s="1">
        <v>43529</v>
      </c>
      <c r="I1854" s="2">
        <v>201910</v>
      </c>
      <c r="J1854" s="2" t="s">
        <v>3</v>
      </c>
      <c r="K1854" s="2">
        <v>1849</v>
      </c>
      <c r="L1854" s="4">
        <v>28.965</v>
      </c>
    </row>
    <row r="1855" spans="2:12" s="2" customFormat="1" x14ac:dyDescent="0.25">
      <c r="B1855" s="2" t="s">
        <v>6</v>
      </c>
      <c r="C1855" s="2" t="str">
        <f>Tableau77[[#This Row],[COMMANDE]]&amp;Tableau77[[#This Row],[ECHEANCE]]&amp;Tableau77[[#This Row],[PLANID]]</f>
        <v>1850435351850</v>
      </c>
      <c r="D1855" s="2">
        <v>1850</v>
      </c>
      <c r="E1855" s="2">
        <v>1850</v>
      </c>
      <c r="F1855" s="3">
        <v>201909</v>
      </c>
      <c r="G1855" s="2">
        <v>201910</v>
      </c>
      <c r="H1855" s="1">
        <v>43535</v>
      </c>
      <c r="I1855" s="2">
        <v>201911</v>
      </c>
      <c r="J1855" s="2" t="s">
        <v>17</v>
      </c>
      <c r="K1855" s="2">
        <v>1850</v>
      </c>
      <c r="L1855" s="4">
        <v>17.815000000000001</v>
      </c>
    </row>
    <row r="1856" spans="2:12" s="2" customFormat="1" x14ac:dyDescent="0.25">
      <c r="B1856" s="2" t="s">
        <v>6</v>
      </c>
      <c r="C1856" s="2" t="str">
        <f>Tableau77[[#This Row],[COMMANDE]]&amp;Tableau77[[#This Row],[ECHEANCE]]&amp;Tableau77[[#This Row],[PLANID]]</f>
        <v>1851435631851</v>
      </c>
      <c r="D1856" s="2">
        <v>1851</v>
      </c>
      <c r="E1856" s="2">
        <v>1851</v>
      </c>
      <c r="F1856" s="3">
        <v>201913</v>
      </c>
      <c r="G1856" s="2">
        <v>201913</v>
      </c>
      <c r="H1856" s="1">
        <v>43563</v>
      </c>
      <c r="I1856" s="2">
        <v>201915</v>
      </c>
      <c r="J1856" s="2" t="s">
        <v>17</v>
      </c>
      <c r="K1856" s="2">
        <v>1851</v>
      </c>
      <c r="L1856" s="4">
        <v>20</v>
      </c>
    </row>
    <row r="1857" spans="2:12" s="2" customFormat="1" x14ac:dyDescent="0.25">
      <c r="B1857" s="2" t="s">
        <v>6</v>
      </c>
      <c r="C1857" s="2" t="str">
        <f>Tableau77[[#This Row],[COMMANDE]]&amp;Tableau77[[#This Row],[ECHEANCE]]&amp;Tableau77[[#This Row],[PLANID]]</f>
        <v>1852435071852</v>
      </c>
      <c r="D1857" s="2">
        <v>1852</v>
      </c>
      <c r="E1857" s="2">
        <v>1852</v>
      </c>
      <c r="F1857" s="3" t="s">
        <v>20</v>
      </c>
      <c r="G1857" s="2">
        <v>197001</v>
      </c>
      <c r="H1857" s="1">
        <v>43507</v>
      </c>
      <c r="I1857" s="2">
        <v>201907</v>
      </c>
      <c r="J1857" s="2" t="s">
        <v>3</v>
      </c>
      <c r="K1857" s="2">
        <v>1852</v>
      </c>
      <c r="L1857" s="4">
        <v>2.1349999999999998</v>
      </c>
    </row>
    <row r="1858" spans="2:12" s="2" customFormat="1" x14ac:dyDescent="0.25">
      <c r="B1858" s="2" t="s">
        <v>6</v>
      </c>
      <c r="C1858" s="2" t="str">
        <f>Tableau77[[#This Row],[COMMANDE]]&amp;Tableau77[[#This Row],[ECHEANCE]]&amp;Tableau77[[#This Row],[PLANID]]</f>
        <v>1853435071853</v>
      </c>
      <c r="D1858" s="2">
        <v>1853</v>
      </c>
      <c r="E1858" s="2">
        <v>1853</v>
      </c>
      <c r="F1858" s="3" t="s">
        <v>20</v>
      </c>
      <c r="G1858" s="2">
        <v>197001</v>
      </c>
      <c r="H1858" s="1">
        <v>43507</v>
      </c>
      <c r="I1858" s="2">
        <v>201907</v>
      </c>
      <c r="J1858" s="2" t="s">
        <v>3</v>
      </c>
      <c r="K1858" s="2">
        <v>1853</v>
      </c>
      <c r="L1858" s="4">
        <v>2.0499999999999998</v>
      </c>
    </row>
    <row r="1859" spans="2:12" s="2" customFormat="1" x14ac:dyDescent="0.25">
      <c r="B1859" s="2" t="s">
        <v>6</v>
      </c>
      <c r="C1859" s="2" t="str">
        <f>Tableau77[[#This Row],[COMMANDE]]&amp;Tableau77[[#This Row],[ECHEANCE]]&amp;Tableau77[[#This Row],[PLANID]]</f>
        <v>1854435071854</v>
      </c>
      <c r="D1859" s="2">
        <v>1854</v>
      </c>
      <c r="E1859" s="2">
        <v>1854</v>
      </c>
      <c r="F1859" s="3" t="s">
        <v>20</v>
      </c>
      <c r="G1859" s="2">
        <v>197001</v>
      </c>
      <c r="H1859" s="1">
        <v>43507</v>
      </c>
      <c r="I1859" s="2">
        <v>201907</v>
      </c>
      <c r="J1859" s="2" t="s">
        <v>3</v>
      </c>
      <c r="K1859" s="2">
        <v>1854</v>
      </c>
      <c r="L1859" s="4">
        <v>7.0949999999999998</v>
      </c>
    </row>
    <row r="1860" spans="2:12" s="2" customFormat="1" x14ac:dyDescent="0.25">
      <c r="B1860" s="2" t="s">
        <v>6</v>
      </c>
      <c r="C1860" s="2" t="str">
        <f>Tableau77[[#This Row],[COMMANDE]]&amp;Tableau77[[#This Row],[ECHEANCE]]&amp;Tableau77[[#This Row],[PLANID]]</f>
        <v>1855435351855</v>
      </c>
      <c r="D1860" s="2">
        <v>1855</v>
      </c>
      <c r="E1860" s="2">
        <v>1855</v>
      </c>
      <c r="F1860" s="3" t="s">
        <v>20</v>
      </c>
      <c r="G1860" s="2">
        <v>197001</v>
      </c>
      <c r="H1860" s="1">
        <v>43535</v>
      </c>
      <c r="I1860" s="2">
        <v>201911</v>
      </c>
      <c r="J1860" s="2" t="s">
        <v>3</v>
      </c>
      <c r="K1860" s="2">
        <v>1855</v>
      </c>
      <c r="L1860" s="4">
        <v>1.52</v>
      </c>
    </row>
    <row r="1861" spans="2:12" s="2" customFormat="1" x14ac:dyDescent="0.25">
      <c r="B1861" s="2" t="s">
        <v>6</v>
      </c>
      <c r="C1861" s="2" t="str">
        <f>Tableau77[[#This Row],[COMMANDE]]&amp;Tableau77[[#This Row],[ECHEANCE]]&amp;Tableau77[[#This Row],[PLANID]]</f>
        <v>1856435351856</v>
      </c>
      <c r="D1861" s="2">
        <v>1856</v>
      </c>
      <c r="E1861" s="2">
        <v>1856</v>
      </c>
      <c r="F1861" s="3" t="s">
        <v>20</v>
      </c>
      <c r="G1861" s="2">
        <v>197001</v>
      </c>
      <c r="H1861" s="1">
        <v>43535</v>
      </c>
      <c r="I1861" s="2">
        <v>201911</v>
      </c>
      <c r="J1861" s="2" t="s">
        <v>3</v>
      </c>
      <c r="K1861" s="2">
        <v>1856</v>
      </c>
      <c r="L1861" s="4">
        <v>20.664999999999999</v>
      </c>
    </row>
    <row r="1862" spans="2:12" s="2" customFormat="1" x14ac:dyDescent="0.25">
      <c r="B1862" s="2" t="s">
        <v>6</v>
      </c>
      <c r="C1862" s="2" t="str">
        <f>Tableau77[[#This Row],[COMMANDE]]&amp;Tableau77[[#This Row],[ECHEANCE]]&amp;Tableau77[[#This Row],[PLANID]]</f>
        <v>1857434761857</v>
      </c>
      <c r="D1862" s="2">
        <v>1857</v>
      </c>
      <c r="E1862" s="2">
        <v>1857</v>
      </c>
      <c r="F1862" s="3">
        <v>201901</v>
      </c>
      <c r="G1862" s="2">
        <v>201909</v>
      </c>
      <c r="H1862" s="1">
        <v>43476</v>
      </c>
      <c r="I1862" s="2">
        <v>201902</v>
      </c>
      <c r="J1862" s="2" t="s">
        <v>17</v>
      </c>
      <c r="K1862" s="2">
        <v>1857</v>
      </c>
      <c r="L1862" s="4">
        <v>7.95</v>
      </c>
    </row>
    <row r="1863" spans="2:12" s="2" customFormat="1" x14ac:dyDescent="0.25">
      <c r="B1863" s="2" t="s">
        <v>6</v>
      </c>
      <c r="C1863" s="2" t="str">
        <f>Tableau77[[#This Row],[COMMANDE]]&amp;Tableau77[[#This Row],[ECHEANCE]]&amp;Tableau77[[#This Row],[PLANID]]</f>
        <v>1858435321858</v>
      </c>
      <c r="D1863" s="2">
        <v>1858</v>
      </c>
      <c r="E1863" s="2">
        <v>1858</v>
      </c>
      <c r="F1863" s="3">
        <v>201909</v>
      </c>
      <c r="G1863" s="2">
        <v>201910</v>
      </c>
      <c r="H1863" s="1">
        <v>43532</v>
      </c>
      <c r="I1863" s="2">
        <v>201910</v>
      </c>
      <c r="J1863" s="2" t="s">
        <v>17</v>
      </c>
      <c r="K1863" s="2">
        <v>1858</v>
      </c>
      <c r="L1863" s="4">
        <v>48</v>
      </c>
    </row>
    <row r="1864" spans="2:12" s="2" customFormat="1" x14ac:dyDescent="0.25">
      <c r="B1864" s="2" t="s">
        <v>6</v>
      </c>
      <c r="C1864" s="2" t="str">
        <f>Tableau77[[#This Row],[COMMANDE]]&amp;Tableau77[[#This Row],[ECHEANCE]]&amp;Tableau77[[#This Row],[PLANID]]</f>
        <v>1859435631859</v>
      </c>
      <c r="D1864" s="2">
        <v>1859</v>
      </c>
      <c r="E1864" s="2">
        <v>1859</v>
      </c>
      <c r="F1864" s="3">
        <v>201913</v>
      </c>
      <c r="G1864" s="2">
        <v>201913</v>
      </c>
      <c r="H1864" s="1">
        <v>43563</v>
      </c>
      <c r="I1864" s="2">
        <v>201915</v>
      </c>
      <c r="J1864" s="2" t="s">
        <v>17</v>
      </c>
      <c r="K1864" s="2">
        <v>1859</v>
      </c>
      <c r="L1864" s="4">
        <v>24</v>
      </c>
    </row>
    <row r="1865" spans="2:12" s="2" customFormat="1" x14ac:dyDescent="0.25">
      <c r="B1865" s="2" t="s">
        <v>6</v>
      </c>
      <c r="C1865" s="2" t="str">
        <f>Tableau77[[#This Row],[COMMANDE]]&amp;Tableau77[[#This Row],[ECHEANCE]]&amp;Tableau77[[#This Row],[PLANID]]</f>
        <v>1860434761860</v>
      </c>
      <c r="D1865" s="2">
        <v>1860</v>
      </c>
      <c r="E1865" s="2">
        <v>1860</v>
      </c>
      <c r="F1865" s="3" t="s">
        <v>20</v>
      </c>
      <c r="G1865" s="2">
        <v>197001</v>
      </c>
      <c r="H1865" s="1">
        <v>43476</v>
      </c>
      <c r="I1865" s="2">
        <v>201902</v>
      </c>
      <c r="J1865" s="2" t="s">
        <v>3</v>
      </c>
      <c r="K1865" s="2">
        <v>1860</v>
      </c>
      <c r="L1865" s="4">
        <v>35.72</v>
      </c>
    </row>
    <row r="1866" spans="2:12" s="2" customFormat="1" x14ac:dyDescent="0.25">
      <c r="B1866" s="2" t="s">
        <v>6</v>
      </c>
      <c r="C1866" s="2" t="str">
        <f>Tableau77[[#This Row],[COMMANDE]]&amp;Tableau77[[#This Row],[ECHEANCE]]&amp;Tableau77[[#This Row],[PLANID]]</f>
        <v>1861434761861</v>
      </c>
      <c r="D1866" s="2">
        <v>1861</v>
      </c>
      <c r="E1866" s="2">
        <v>1861</v>
      </c>
      <c r="F1866" s="3" t="s">
        <v>20</v>
      </c>
      <c r="G1866" s="2">
        <v>197001</v>
      </c>
      <c r="H1866" s="1">
        <v>43476</v>
      </c>
      <c r="I1866" s="2">
        <v>201902</v>
      </c>
      <c r="J1866" s="2" t="s">
        <v>3</v>
      </c>
      <c r="K1866" s="2">
        <v>1861</v>
      </c>
      <c r="L1866" s="4">
        <v>4.33</v>
      </c>
    </row>
    <row r="1867" spans="2:12" s="2" customFormat="1" x14ac:dyDescent="0.25">
      <c r="B1867" s="2" t="s">
        <v>6</v>
      </c>
      <c r="C1867" s="2" t="str">
        <f>Tableau77[[#This Row],[COMMANDE]]&amp;Tableau77[[#This Row],[ECHEANCE]]&amp;Tableau77[[#This Row],[PLANID]]</f>
        <v>1862435531862</v>
      </c>
      <c r="D1867" s="2">
        <v>1862</v>
      </c>
      <c r="E1867" s="2">
        <v>1862</v>
      </c>
      <c r="F1867" s="3">
        <v>201912</v>
      </c>
      <c r="G1867" s="2">
        <v>201910</v>
      </c>
      <c r="H1867" s="1">
        <v>43553</v>
      </c>
      <c r="I1867" s="2">
        <v>201913</v>
      </c>
      <c r="J1867" s="2" t="s">
        <v>18</v>
      </c>
      <c r="K1867" s="2">
        <v>1862</v>
      </c>
      <c r="L1867" s="4">
        <v>11.915194</v>
      </c>
    </row>
    <row r="1868" spans="2:12" s="2" customFormat="1" x14ac:dyDescent="0.25">
      <c r="B1868" s="2" t="s">
        <v>6</v>
      </c>
      <c r="C1868" s="2" t="str">
        <f>Tableau77[[#This Row],[COMMANDE]]&amp;Tableau77[[#This Row],[ECHEANCE]]&amp;Tableau77[[#This Row],[PLANID]]</f>
        <v>1863435531863</v>
      </c>
      <c r="D1868" s="2">
        <v>1863</v>
      </c>
      <c r="E1868" s="2">
        <v>1863</v>
      </c>
      <c r="F1868" s="3">
        <v>201912</v>
      </c>
      <c r="G1868" s="2">
        <v>201910</v>
      </c>
      <c r="H1868" s="1">
        <v>43553</v>
      </c>
      <c r="I1868" s="2">
        <v>201913</v>
      </c>
      <c r="J1868" s="2" t="s">
        <v>18</v>
      </c>
      <c r="K1868" s="2">
        <v>1863</v>
      </c>
      <c r="L1868" s="4">
        <v>25.856843999999999</v>
      </c>
    </row>
    <row r="1869" spans="2:12" s="2" customFormat="1" x14ac:dyDescent="0.25">
      <c r="B1869" s="2" t="s">
        <v>6</v>
      </c>
      <c r="C1869" s="2" t="str">
        <f>Tableau77[[#This Row],[COMMANDE]]&amp;Tableau77[[#This Row],[ECHEANCE]]&amp;Tableau77[[#This Row],[PLANID]]</f>
        <v>1864435531864</v>
      </c>
      <c r="D1869" s="2">
        <v>1864</v>
      </c>
      <c r="E1869" s="2">
        <v>1864</v>
      </c>
      <c r="F1869" s="3">
        <v>201912</v>
      </c>
      <c r="G1869" s="2">
        <v>201910</v>
      </c>
      <c r="H1869" s="1">
        <v>43553</v>
      </c>
      <c r="I1869" s="2">
        <v>201913</v>
      </c>
      <c r="J1869" s="2" t="s">
        <v>18</v>
      </c>
      <c r="K1869" s="2">
        <v>1864</v>
      </c>
      <c r="L1869" s="4">
        <v>4.1402190000000001</v>
      </c>
    </row>
    <row r="1870" spans="2:12" s="2" customFormat="1" x14ac:dyDescent="0.25">
      <c r="B1870" s="2" t="s">
        <v>6</v>
      </c>
      <c r="C1870" s="2" t="str">
        <f>Tableau77[[#This Row],[COMMANDE]]&amp;Tableau77[[#This Row],[ECHEANCE]]&amp;Tableau77[[#This Row],[PLANID]]</f>
        <v>1865434861865</v>
      </c>
      <c r="D1870" s="2">
        <v>1865</v>
      </c>
      <c r="E1870" s="2">
        <v>1865</v>
      </c>
      <c r="F1870" s="3" t="s">
        <v>20</v>
      </c>
      <c r="G1870" s="2">
        <v>197001</v>
      </c>
      <c r="H1870" s="1">
        <v>43486</v>
      </c>
      <c r="I1870" s="2">
        <v>201904</v>
      </c>
      <c r="J1870" s="2" t="s">
        <v>3</v>
      </c>
      <c r="K1870" s="2">
        <v>1865</v>
      </c>
      <c r="L1870" s="4">
        <v>3.5350000000000001</v>
      </c>
    </row>
    <row r="1871" spans="2:12" s="2" customFormat="1" x14ac:dyDescent="0.25">
      <c r="B1871" s="2" t="s">
        <v>6</v>
      </c>
      <c r="C1871" s="2" t="str">
        <f>Tableau77[[#This Row],[COMMANDE]]&amp;Tableau77[[#This Row],[ECHEANCE]]&amp;Tableau77[[#This Row],[PLANID]]</f>
        <v>1866434861866</v>
      </c>
      <c r="D1871" s="2">
        <v>1866</v>
      </c>
      <c r="E1871" s="2">
        <v>1866</v>
      </c>
      <c r="F1871" s="3" t="s">
        <v>20</v>
      </c>
      <c r="G1871" s="2">
        <v>197001</v>
      </c>
      <c r="H1871" s="1">
        <v>43486</v>
      </c>
      <c r="I1871" s="2">
        <v>201904</v>
      </c>
      <c r="J1871" s="2" t="s">
        <v>3</v>
      </c>
      <c r="K1871" s="2">
        <v>1866</v>
      </c>
      <c r="L1871" s="4">
        <v>0.90500000000000003</v>
      </c>
    </row>
    <row r="1872" spans="2:12" s="2" customFormat="1" x14ac:dyDescent="0.25">
      <c r="B1872" s="2" t="s">
        <v>6</v>
      </c>
      <c r="C1872" s="2" t="str">
        <f>Tableau77[[#This Row],[COMMANDE]]&amp;Tableau77[[#This Row],[ECHEANCE]]&amp;Tableau77[[#This Row],[PLANID]]</f>
        <v>1867435531867</v>
      </c>
      <c r="D1872" s="2">
        <v>1867</v>
      </c>
      <c r="E1872" s="2">
        <v>1867</v>
      </c>
      <c r="F1872" s="3" t="s">
        <v>20</v>
      </c>
      <c r="G1872" s="2">
        <v>197001</v>
      </c>
      <c r="H1872" s="1">
        <v>43553</v>
      </c>
      <c r="I1872" s="2">
        <v>201913</v>
      </c>
      <c r="J1872" s="2" t="s">
        <v>3</v>
      </c>
      <c r="K1872" s="2">
        <v>1867</v>
      </c>
      <c r="L1872" s="4">
        <v>3.4377430000000002</v>
      </c>
    </row>
    <row r="1873" spans="2:12" s="2" customFormat="1" x14ac:dyDescent="0.25">
      <c r="B1873" s="2" t="s">
        <v>6</v>
      </c>
      <c r="C1873" s="2" t="str">
        <f>Tableau77[[#This Row],[COMMANDE]]&amp;Tableau77[[#This Row],[ECHEANCE]]&amp;Tableau77[[#This Row],[PLANID]]</f>
        <v>1868435531868</v>
      </c>
      <c r="D1873" s="2">
        <v>1868</v>
      </c>
      <c r="E1873" s="2">
        <v>1868</v>
      </c>
      <c r="F1873" s="3" t="s">
        <v>20</v>
      </c>
      <c r="G1873" s="2">
        <v>197001</v>
      </c>
      <c r="H1873" s="1">
        <v>43553</v>
      </c>
      <c r="I1873" s="2">
        <v>201913</v>
      </c>
      <c r="J1873" s="2" t="s">
        <v>3</v>
      </c>
      <c r="K1873" s="2">
        <v>1868</v>
      </c>
      <c r="L1873" s="4">
        <v>2.65</v>
      </c>
    </row>
    <row r="1874" spans="2:12" s="2" customFormat="1" x14ac:dyDescent="0.25">
      <c r="B1874" s="2" t="s">
        <v>6</v>
      </c>
      <c r="C1874" s="2" t="str">
        <f>Tableau77[[#This Row],[COMMANDE]]&amp;Tableau77[[#This Row],[ECHEANCE]]&amp;Tableau77[[#This Row],[PLANID]]</f>
        <v>1869435321869</v>
      </c>
      <c r="D1874" s="2">
        <v>1869</v>
      </c>
      <c r="E1874" s="2">
        <v>1869</v>
      </c>
      <c r="F1874" s="3">
        <v>201909</v>
      </c>
      <c r="G1874" s="2">
        <v>201910</v>
      </c>
      <c r="H1874" s="1">
        <v>43532</v>
      </c>
      <c r="I1874" s="2">
        <v>201910</v>
      </c>
      <c r="J1874" s="2" t="s">
        <v>17</v>
      </c>
      <c r="K1874" s="2">
        <v>1869</v>
      </c>
      <c r="L1874" s="4">
        <v>8.73</v>
      </c>
    </row>
    <row r="1875" spans="2:12" s="2" customFormat="1" x14ac:dyDescent="0.25">
      <c r="B1875" s="2" t="s">
        <v>6</v>
      </c>
      <c r="C1875" s="2" t="str">
        <f>Tableau77[[#This Row],[COMMANDE]]&amp;Tableau77[[#This Row],[ECHEANCE]]&amp;Tableau77[[#This Row],[PLANID]]</f>
        <v>1870435731870</v>
      </c>
      <c r="D1875" s="2">
        <v>1870</v>
      </c>
      <c r="E1875" s="2">
        <v>1870</v>
      </c>
      <c r="F1875" s="3">
        <v>201915</v>
      </c>
      <c r="G1875" s="2">
        <v>201914</v>
      </c>
      <c r="H1875" s="1">
        <v>43573</v>
      </c>
      <c r="I1875" s="2">
        <v>201916</v>
      </c>
      <c r="J1875" s="2" t="s">
        <v>17</v>
      </c>
      <c r="K1875" s="2">
        <v>1870</v>
      </c>
      <c r="L1875" s="4">
        <v>12</v>
      </c>
    </row>
    <row r="1876" spans="2:12" s="2" customFormat="1" x14ac:dyDescent="0.25">
      <c r="B1876" s="2" t="s">
        <v>6</v>
      </c>
      <c r="C1876" s="2" t="str">
        <f>Tableau77[[#This Row],[COMMANDE]]&amp;Tableau77[[#This Row],[ECHEANCE]]&amp;Tableau77[[#This Row],[PLANID]]</f>
        <v>1871435031871</v>
      </c>
      <c r="D1876" s="2">
        <v>1871</v>
      </c>
      <c r="E1876" s="2">
        <v>1871</v>
      </c>
      <c r="F1876" s="3" t="s">
        <v>20</v>
      </c>
      <c r="G1876" s="2">
        <v>197001</v>
      </c>
      <c r="H1876" s="1">
        <v>43503</v>
      </c>
      <c r="I1876" s="2">
        <v>201906</v>
      </c>
      <c r="J1876" s="2" t="s">
        <v>3</v>
      </c>
      <c r="K1876" s="2">
        <v>1871</v>
      </c>
      <c r="L1876" s="4">
        <v>1.21</v>
      </c>
    </row>
    <row r="1877" spans="2:12" s="2" customFormat="1" x14ac:dyDescent="0.25">
      <c r="B1877" s="2" t="s">
        <v>6</v>
      </c>
      <c r="C1877" s="2" t="str">
        <f>Tableau77[[#This Row],[COMMANDE]]&amp;Tableau77[[#This Row],[ECHEANCE]]&amp;Tableau77[[#This Row],[PLANID]]</f>
        <v>1872435031872</v>
      </c>
      <c r="D1877" s="2">
        <v>1872</v>
      </c>
      <c r="E1877" s="2">
        <v>1872</v>
      </c>
      <c r="F1877" s="3" t="s">
        <v>20</v>
      </c>
      <c r="G1877" s="2">
        <v>197001</v>
      </c>
      <c r="H1877" s="1">
        <v>43503</v>
      </c>
      <c r="I1877" s="2">
        <v>201906</v>
      </c>
      <c r="J1877" s="2" t="s">
        <v>3</v>
      </c>
      <c r="K1877" s="2">
        <v>1872</v>
      </c>
      <c r="L1877" s="4">
        <v>9.24</v>
      </c>
    </row>
    <row r="1878" spans="2:12" s="2" customFormat="1" x14ac:dyDescent="0.25">
      <c r="B1878" s="2" t="s">
        <v>6</v>
      </c>
      <c r="C1878" s="2" t="str">
        <f>Tableau77[[#This Row],[COMMANDE]]&amp;Tableau77[[#This Row],[ECHEANCE]]&amp;Tableau77[[#This Row],[PLANID]]</f>
        <v>1873435031873</v>
      </c>
      <c r="D1878" s="2">
        <v>1873</v>
      </c>
      <c r="E1878" s="2">
        <v>1873</v>
      </c>
      <c r="F1878" s="3" t="s">
        <v>20</v>
      </c>
      <c r="G1878" s="2">
        <v>197001</v>
      </c>
      <c r="H1878" s="1">
        <v>43503</v>
      </c>
      <c r="I1878" s="2">
        <v>201906</v>
      </c>
      <c r="J1878" s="2" t="s">
        <v>3</v>
      </c>
      <c r="K1878" s="2">
        <v>1873</v>
      </c>
      <c r="L1878" s="4">
        <v>1.4550000000000001</v>
      </c>
    </row>
    <row r="1879" spans="2:12" s="2" customFormat="1" x14ac:dyDescent="0.25">
      <c r="B1879" s="2" t="s">
        <v>6</v>
      </c>
      <c r="C1879" s="2" t="str">
        <f>Tableau77[[#This Row],[COMMANDE]]&amp;Tableau77[[#This Row],[ECHEANCE]]&amp;Tableau77[[#This Row],[PLANID]]</f>
        <v>1874435321874</v>
      </c>
      <c r="D1879" s="2">
        <v>1874</v>
      </c>
      <c r="E1879" s="2">
        <v>1874</v>
      </c>
      <c r="F1879" s="3" t="s">
        <v>20</v>
      </c>
      <c r="G1879" s="2">
        <v>197001</v>
      </c>
      <c r="H1879" s="1">
        <v>43532</v>
      </c>
      <c r="I1879" s="2">
        <v>201910</v>
      </c>
      <c r="J1879" s="2" t="s">
        <v>3</v>
      </c>
      <c r="K1879" s="2">
        <v>1874</v>
      </c>
      <c r="L1879" s="4">
        <v>3.27</v>
      </c>
    </row>
    <row r="1880" spans="2:12" s="2" customFormat="1" x14ac:dyDescent="0.25">
      <c r="B1880" s="2" t="s">
        <v>6</v>
      </c>
      <c r="C1880" s="2" t="str">
        <f>Tableau77[[#This Row],[COMMANDE]]&amp;Tableau77[[#This Row],[ECHEANCE]]&amp;Tableau77[[#This Row],[PLANID]]</f>
        <v>1875435311875</v>
      </c>
      <c r="D1880" s="2">
        <v>1875</v>
      </c>
      <c r="E1880" s="2">
        <v>1875</v>
      </c>
      <c r="F1880" s="3">
        <v>201909</v>
      </c>
      <c r="G1880" s="2">
        <v>201910</v>
      </c>
      <c r="H1880" s="1">
        <v>43531</v>
      </c>
      <c r="I1880" s="2">
        <v>201910</v>
      </c>
      <c r="J1880" s="2" t="s">
        <v>17</v>
      </c>
      <c r="K1880" s="2">
        <v>1875</v>
      </c>
      <c r="L1880" s="4">
        <v>10.914999999999999</v>
      </c>
    </row>
    <row r="1881" spans="2:12" s="2" customFormat="1" x14ac:dyDescent="0.25">
      <c r="B1881" s="2" t="s">
        <v>6</v>
      </c>
      <c r="C1881" s="2" t="str">
        <f>Tableau77[[#This Row],[COMMANDE]]&amp;Tableau77[[#This Row],[ECHEANCE]]&amp;Tableau77[[#This Row],[PLANID]]</f>
        <v>1876435631876</v>
      </c>
      <c r="D1881" s="2">
        <v>1876</v>
      </c>
      <c r="E1881" s="2">
        <v>1876</v>
      </c>
      <c r="F1881" s="3">
        <v>201913</v>
      </c>
      <c r="G1881" s="2">
        <v>201913</v>
      </c>
      <c r="H1881" s="1">
        <v>43563</v>
      </c>
      <c r="I1881" s="2">
        <v>201915</v>
      </c>
      <c r="J1881" s="2" t="s">
        <v>17</v>
      </c>
      <c r="K1881" s="2">
        <v>1876</v>
      </c>
      <c r="L1881" s="4">
        <v>24</v>
      </c>
    </row>
    <row r="1882" spans="2:12" s="2" customFormat="1" x14ac:dyDescent="0.25">
      <c r="B1882" s="2" t="s">
        <v>6</v>
      </c>
      <c r="C1882" s="2" t="str">
        <f>Tableau77[[#This Row],[COMMANDE]]&amp;Tableau77[[#This Row],[ECHEANCE]]&amp;Tableau77[[#This Row],[PLANID]]</f>
        <v>1877435031877</v>
      </c>
      <c r="D1882" s="2">
        <v>1877</v>
      </c>
      <c r="E1882" s="2">
        <v>1877</v>
      </c>
      <c r="F1882" s="3" t="s">
        <v>20</v>
      </c>
      <c r="G1882" s="2">
        <v>197001</v>
      </c>
      <c r="H1882" s="1">
        <v>43503</v>
      </c>
      <c r="I1882" s="2">
        <v>201906</v>
      </c>
      <c r="J1882" s="2" t="s">
        <v>3</v>
      </c>
      <c r="K1882" s="2">
        <v>1877</v>
      </c>
      <c r="L1882" s="4">
        <v>35.174999999999997</v>
      </c>
    </row>
    <row r="1883" spans="2:12" s="2" customFormat="1" x14ac:dyDescent="0.25">
      <c r="B1883" s="2" t="s">
        <v>6</v>
      </c>
      <c r="C1883" s="2" t="str">
        <f>Tableau77[[#This Row],[COMMANDE]]&amp;Tableau77[[#This Row],[ECHEANCE]]&amp;Tableau77[[#This Row],[PLANID]]</f>
        <v>1878435311878</v>
      </c>
      <c r="D1883" s="2">
        <v>1878</v>
      </c>
      <c r="E1883" s="2">
        <v>1878</v>
      </c>
      <c r="F1883" s="3" t="s">
        <v>20</v>
      </c>
      <c r="G1883" s="2">
        <v>197001</v>
      </c>
      <c r="H1883" s="1">
        <v>43531</v>
      </c>
      <c r="I1883" s="2">
        <v>201910</v>
      </c>
      <c r="J1883" s="2" t="s">
        <v>3</v>
      </c>
      <c r="K1883" s="2">
        <v>1878</v>
      </c>
      <c r="L1883" s="4">
        <v>1.085</v>
      </c>
    </row>
    <row r="1884" spans="2:12" s="2" customFormat="1" x14ac:dyDescent="0.25">
      <c r="B1884" s="2" t="s">
        <v>6</v>
      </c>
      <c r="C1884" s="2" t="str">
        <f>Tableau77[[#This Row],[COMMANDE]]&amp;Tableau77[[#This Row],[ECHEANCE]]&amp;Tableau77[[#This Row],[PLANID]]</f>
        <v>1879428071879</v>
      </c>
      <c r="D1884" s="2">
        <v>1879</v>
      </c>
      <c r="E1884" s="2">
        <v>1879</v>
      </c>
      <c r="F1884" s="3" t="s">
        <v>20</v>
      </c>
      <c r="G1884" s="2">
        <v>197001</v>
      </c>
      <c r="H1884" s="1">
        <v>42807</v>
      </c>
      <c r="I1884" s="2">
        <v>201711</v>
      </c>
      <c r="J1884" s="2" t="s">
        <v>3</v>
      </c>
      <c r="K1884" s="2">
        <v>1879</v>
      </c>
      <c r="L1884" s="4">
        <v>1.19</v>
      </c>
    </row>
    <row r="1885" spans="2:12" s="2" customFormat="1" x14ac:dyDescent="0.25">
      <c r="B1885" s="2" t="s">
        <v>6</v>
      </c>
      <c r="C1885" s="2" t="str">
        <f>Tableau77[[#This Row],[COMMANDE]]&amp;Tableau77[[#This Row],[ECHEANCE]]&amp;Tableau77[[#This Row],[PLANID]]</f>
        <v>1880435071880</v>
      </c>
      <c r="D1885" s="2">
        <v>1880</v>
      </c>
      <c r="E1885" s="2">
        <v>1880</v>
      </c>
      <c r="F1885" s="3">
        <v>201905</v>
      </c>
      <c r="G1885" s="2">
        <v>201910</v>
      </c>
      <c r="H1885" s="1">
        <v>43507</v>
      </c>
      <c r="I1885" s="2">
        <v>201907</v>
      </c>
      <c r="J1885" s="2" t="s">
        <v>17</v>
      </c>
      <c r="K1885" s="2">
        <v>1880</v>
      </c>
      <c r="L1885" s="4">
        <v>50</v>
      </c>
    </row>
    <row r="1886" spans="2:12" s="2" customFormat="1" x14ac:dyDescent="0.25">
      <c r="B1886" s="2" t="s">
        <v>6</v>
      </c>
      <c r="C1886" s="2" t="str">
        <f>Tableau77[[#This Row],[COMMANDE]]&amp;Tableau77[[#This Row],[ECHEANCE]]&amp;Tableau77[[#This Row],[PLANID]]</f>
        <v>1881435421881</v>
      </c>
      <c r="D1886" s="2">
        <v>1881</v>
      </c>
      <c r="E1886" s="2">
        <v>1881</v>
      </c>
      <c r="F1886" s="3">
        <v>201910</v>
      </c>
      <c r="G1886" s="2">
        <v>201911</v>
      </c>
      <c r="H1886" s="1">
        <v>43542</v>
      </c>
      <c r="I1886" s="2">
        <v>201912</v>
      </c>
      <c r="J1886" s="2" t="s">
        <v>17</v>
      </c>
      <c r="K1886" s="2">
        <v>1881</v>
      </c>
      <c r="L1886" s="4">
        <v>50</v>
      </c>
    </row>
    <row r="1887" spans="2:12" s="2" customFormat="1" x14ac:dyDescent="0.25">
      <c r="B1887" s="2" t="s">
        <v>6</v>
      </c>
      <c r="C1887" s="2" t="str">
        <f>Tableau77[[#This Row],[COMMANDE]]&amp;Tableau77[[#This Row],[ECHEANCE]]&amp;Tableau77[[#This Row],[PLANID]]</f>
        <v>1882436051882</v>
      </c>
      <c r="D1887" s="2">
        <v>1882</v>
      </c>
      <c r="E1887" s="2">
        <v>1882</v>
      </c>
      <c r="F1887" s="3">
        <v>201919</v>
      </c>
      <c r="G1887" s="2">
        <v>201918</v>
      </c>
      <c r="H1887" s="1">
        <v>43605</v>
      </c>
      <c r="I1887" s="2">
        <v>201921</v>
      </c>
      <c r="J1887" s="2" t="s">
        <v>17</v>
      </c>
      <c r="K1887" s="2">
        <v>1882</v>
      </c>
      <c r="L1887" s="4">
        <v>50</v>
      </c>
    </row>
    <row r="1888" spans="2:12" s="2" customFormat="1" x14ac:dyDescent="0.25">
      <c r="B1888" s="2" t="s">
        <v>6</v>
      </c>
      <c r="C1888" s="2" t="str">
        <f>Tableau77[[#This Row],[COMMANDE]]&amp;Tableau77[[#This Row],[ECHEANCE]]&amp;Tableau77[[#This Row],[PLANID]]</f>
        <v>1883436331883</v>
      </c>
      <c r="D1888" s="2">
        <v>1883</v>
      </c>
      <c r="E1888" s="2">
        <v>1883</v>
      </c>
      <c r="F1888" s="3">
        <v>201923</v>
      </c>
      <c r="G1888" s="2">
        <v>201921</v>
      </c>
      <c r="H1888" s="1">
        <v>43633</v>
      </c>
      <c r="I1888" s="2">
        <v>201925</v>
      </c>
      <c r="J1888" s="2" t="s">
        <v>17</v>
      </c>
      <c r="K1888" s="2">
        <v>1883</v>
      </c>
      <c r="L1888" s="4">
        <v>50</v>
      </c>
    </row>
    <row r="1889" spans="2:12" s="2" customFormat="1" x14ac:dyDescent="0.25">
      <c r="B1889" s="2" t="s">
        <v>6</v>
      </c>
      <c r="C1889" s="2" t="str">
        <f>Tableau77[[#This Row],[COMMANDE]]&amp;Tableau77[[#This Row],[ECHEANCE]]&amp;Tableau77[[#This Row],[PLANID]]</f>
        <v>1884433461884</v>
      </c>
      <c r="D1889" s="2">
        <v>1884</v>
      </c>
      <c r="E1889" s="2">
        <v>1884</v>
      </c>
      <c r="F1889" s="3" t="s">
        <v>20</v>
      </c>
      <c r="G1889" s="2">
        <v>197001</v>
      </c>
      <c r="H1889" s="1">
        <v>43346</v>
      </c>
      <c r="I1889" s="2">
        <v>201836</v>
      </c>
      <c r="J1889" s="2" t="s">
        <v>3</v>
      </c>
      <c r="K1889" s="2">
        <v>1884</v>
      </c>
      <c r="L1889" s="4">
        <v>1.7949999999999999</v>
      </c>
    </row>
    <row r="1890" spans="2:12" s="2" customFormat="1" x14ac:dyDescent="0.25">
      <c r="B1890" s="2" t="s">
        <v>6</v>
      </c>
      <c r="C1890" s="2" t="str">
        <f>Tableau77[[#This Row],[COMMANDE]]&amp;Tableau77[[#This Row],[ECHEANCE]]&amp;Tableau77[[#This Row],[PLANID]]</f>
        <v>1885435071885</v>
      </c>
      <c r="D1890" s="2">
        <v>1885</v>
      </c>
      <c r="E1890" s="2">
        <v>1885</v>
      </c>
      <c r="F1890" s="3">
        <v>201905</v>
      </c>
      <c r="G1890" s="2">
        <v>201910</v>
      </c>
      <c r="H1890" s="1">
        <v>43507</v>
      </c>
      <c r="I1890" s="2">
        <v>201907</v>
      </c>
      <c r="J1890" s="2" t="s">
        <v>17</v>
      </c>
      <c r="K1890" s="2">
        <v>1885</v>
      </c>
      <c r="L1890" s="4">
        <v>85.275000000000006</v>
      </c>
    </row>
    <row r="1891" spans="2:12" s="2" customFormat="1" x14ac:dyDescent="0.25">
      <c r="B1891" s="2" t="s">
        <v>6</v>
      </c>
      <c r="C1891" s="2" t="str">
        <f>Tableau77[[#This Row],[COMMANDE]]&amp;Tableau77[[#This Row],[ECHEANCE]]&amp;Tableau77[[#This Row],[PLANID]]</f>
        <v>1886435281886</v>
      </c>
      <c r="D1891" s="2">
        <v>1886</v>
      </c>
      <c r="E1891" s="2">
        <v>1886</v>
      </c>
      <c r="F1891" s="3">
        <v>201908</v>
      </c>
      <c r="G1891" s="2">
        <v>201910</v>
      </c>
      <c r="H1891" s="1">
        <v>43528</v>
      </c>
      <c r="I1891" s="2">
        <v>201910</v>
      </c>
      <c r="J1891" s="2" t="s">
        <v>17</v>
      </c>
      <c r="K1891" s="2">
        <v>1886</v>
      </c>
      <c r="L1891" s="4">
        <v>100</v>
      </c>
    </row>
    <row r="1892" spans="2:12" s="2" customFormat="1" x14ac:dyDescent="0.25">
      <c r="B1892" s="2" t="s">
        <v>6</v>
      </c>
      <c r="C1892" s="2" t="str">
        <f>Tableau77[[#This Row],[COMMANDE]]&amp;Tableau77[[#This Row],[ECHEANCE]]&amp;Tableau77[[#This Row],[PLANID]]</f>
        <v>1887435981887</v>
      </c>
      <c r="D1892" s="2">
        <v>1887</v>
      </c>
      <c r="E1892" s="2">
        <v>1887</v>
      </c>
      <c r="F1892" s="3">
        <v>201918</v>
      </c>
      <c r="G1892" s="2">
        <v>201917</v>
      </c>
      <c r="H1892" s="1">
        <v>43598</v>
      </c>
      <c r="I1892" s="2">
        <v>201920</v>
      </c>
      <c r="J1892" s="2" t="s">
        <v>17</v>
      </c>
      <c r="K1892" s="2">
        <v>1887</v>
      </c>
      <c r="L1892" s="4">
        <v>100</v>
      </c>
    </row>
    <row r="1893" spans="2:12" s="2" customFormat="1" x14ac:dyDescent="0.25">
      <c r="B1893" s="2" t="s">
        <v>6</v>
      </c>
      <c r="C1893" s="2" t="str">
        <f>Tableau77[[#This Row],[COMMANDE]]&amp;Tableau77[[#This Row],[ECHEANCE]]&amp;Tableau77[[#This Row],[PLANID]]</f>
        <v>1888434791888</v>
      </c>
      <c r="D1893" s="2">
        <v>1888</v>
      </c>
      <c r="E1893" s="2">
        <v>1888</v>
      </c>
      <c r="F1893" s="3" t="s">
        <v>20</v>
      </c>
      <c r="G1893" s="2">
        <v>197001</v>
      </c>
      <c r="H1893" s="1">
        <v>43479</v>
      </c>
      <c r="I1893" s="2">
        <v>201903</v>
      </c>
      <c r="J1893" s="2" t="s">
        <v>3</v>
      </c>
      <c r="K1893" s="2">
        <v>1888</v>
      </c>
      <c r="L1893" s="4">
        <v>56.41</v>
      </c>
    </row>
    <row r="1894" spans="2:12" s="2" customFormat="1" x14ac:dyDescent="0.25">
      <c r="B1894" s="2" t="s">
        <v>6</v>
      </c>
      <c r="C1894" s="2" t="str">
        <f>Tableau77[[#This Row],[COMMANDE]]&amp;Tableau77[[#This Row],[ECHEANCE]]&amp;Tableau77[[#This Row],[PLANID]]</f>
        <v>1889435071889</v>
      </c>
      <c r="D1894" s="2">
        <v>1889</v>
      </c>
      <c r="E1894" s="2">
        <v>1889</v>
      </c>
      <c r="F1894" s="3" t="s">
        <v>20</v>
      </c>
      <c r="G1894" s="2">
        <v>197001</v>
      </c>
      <c r="H1894" s="1">
        <v>43507</v>
      </c>
      <c r="I1894" s="2">
        <v>201907</v>
      </c>
      <c r="J1894" s="2" t="s">
        <v>3</v>
      </c>
      <c r="K1894" s="2">
        <v>1889</v>
      </c>
      <c r="L1894" s="4">
        <v>14.725</v>
      </c>
    </row>
    <row r="1895" spans="2:12" s="2" customFormat="1" x14ac:dyDescent="0.25">
      <c r="B1895" s="2" t="s">
        <v>6</v>
      </c>
      <c r="C1895" s="2" t="str">
        <f>Tableau77[[#This Row],[COMMANDE]]&amp;Tableau77[[#This Row],[ECHEANCE]]&amp;Tableau77[[#This Row],[PLANID]]</f>
        <v>1890435421890</v>
      </c>
      <c r="D1895" s="2">
        <v>1890</v>
      </c>
      <c r="E1895" s="2">
        <v>1890</v>
      </c>
      <c r="F1895" s="3">
        <v>201910</v>
      </c>
      <c r="G1895" s="2">
        <v>201911</v>
      </c>
      <c r="H1895" s="1">
        <v>43542</v>
      </c>
      <c r="I1895" s="2">
        <v>201912</v>
      </c>
      <c r="J1895" s="2" t="s">
        <v>17</v>
      </c>
      <c r="K1895" s="2">
        <v>1890</v>
      </c>
      <c r="L1895" s="4">
        <v>90.055000000000007</v>
      </c>
    </row>
    <row r="1896" spans="2:12" s="2" customFormat="1" x14ac:dyDescent="0.25">
      <c r="B1896" s="2" t="s">
        <v>6</v>
      </c>
      <c r="C1896" s="2" t="str">
        <f>Tableau77[[#This Row],[COMMANDE]]&amp;Tableau77[[#This Row],[ECHEANCE]]&amp;Tableau77[[#This Row],[PLANID]]</f>
        <v>1891435421891</v>
      </c>
      <c r="D1896" s="2">
        <v>1891</v>
      </c>
      <c r="E1896" s="2">
        <v>1891</v>
      </c>
      <c r="F1896" s="3">
        <v>201911</v>
      </c>
      <c r="G1896" s="2">
        <v>201909</v>
      </c>
      <c r="H1896" s="1">
        <v>43542</v>
      </c>
      <c r="I1896" s="2">
        <v>201912</v>
      </c>
      <c r="J1896" s="2" t="s">
        <v>23</v>
      </c>
      <c r="K1896" s="2">
        <v>1891</v>
      </c>
      <c r="L1896" s="4">
        <v>9.9999999999999995E-7</v>
      </c>
    </row>
    <row r="1897" spans="2:12" s="2" customFormat="1" x14ac:dyDescent="0.25">
      <c r="B1897" s="2" t="s">
        <v>6</v>
      </c>
      <c r="C1897" s="2" t="str">
        <f>Tableau77[[#This Row],[COMMANDE]]&amp;Tableau77[[#This Row],[ECHEANCE]]&amp;Tableau77[[#This Row],[PLANID]]</f>
        <v>1892435421892</v>
      </c>
      <c r="D1897" s="2">
        <v>1892</v>
      </c>
      <c r="E1897" s="2">
        <v>1892</v>
      </c>
      <c r="F1897" s="3">
        <v>201911</v>
      </c>
      <c r="G1897" s="2">
        <v>201909</v>
      </c>
      <c r="H1897" s="1">
        <v>43542</v>
      </c>
      <c r="I1897" s="2">
        <v>201912</v>
      </c>
      <c r="J1897" s="2" t="s">
        <v>23</v>
      </c>
      <c r="K1897" s="2">
        <v>1892</v>
      </c>
      <c r="L1897" s="4">
        <v>9.9999999999999995E-7</v>
      </c>
    </row>
    <row r="1898" spans="2:12" s="2" customFormat="1" x14ac:dyDescent="0.25">
      <c r="B1898" s="2" t="s">
        <v>6</v>
      </c>
      <c r="C1898" s="2" t="str">
        <f>Tableau77[[#This Row],[COMMANDE]]&amp;Tableau77[[#This Row],[ECHEANCE]]&amp;Tableau77[[#This Row],[PLANID]]</f>
        <v>1893435631893</v>
      </c>
      <c r="D1898" s="2">
        <v>1893</v>
      </c>
      <c r="E1898" s="2">
        <v>1893</v>
      </c>
      <c r="F1898" s="3">
        <v>201913</v>
      </c>
      <c r="G1898" s="2">
        <v>201913</v>
      </c>
      <c r="H1898" s="1">
        <v>43563</v>
      </c>
      <c r="I1898" s="2">
        <v>201915</v>
      </c>
      <c r="J1898" s="2" t="s">
        <v>17</v>
      </c>
      <c r="K1898" s="2">
        <v>1893</v>
      </c>
      <c r="L1898" s="4">
        <v>100</v>
      </c>
    </row>
    <row r="1899" spans="2:12" s="2" customFormat="1" x14ac:dyDescent="0.25">
      <c r="B1899" s="2" t="s">
        <v>6</v>
      </c>
      <c r="C1899" s="2" t="str">
        <f>Tableau77[[#This Row],[COMMANDE]]&amp;Tableau77[[#This Row],[ECHEANCE]]&amp;Tableau77[[#This Row],[PLANID]]</f>
        <v>1894435981894</v>
      </c>
      <c r="D1899" s="2">
        <v>1894</v>
      </c>
      <c r="E1899" s="2">
        <v>1894</v>
      </c>
      <c r="F1899" s="3">
        <v>201918</v>
      </c>
      <c r="G1899" s="2">
        <v>201917</v>
      </c>
      <c r="H1899" s="1">
        <v>43598</v>
      </c>
      <c r="I1899" s="2">
        <v>201920</v>
      </c>
      <c r="J1899" s="2" t="s">
        <v>17</v>
      </c>
      <c r="K1899" s="2">
        <v>1894</v>
      </c>
      <c r="L1899" s="4">
        <v>100</v>
      </c>
    </row>
    <row r="1900" spans="2:12" s="2" customFormat="1" x14ac:dyDescent="0.25">
      <c r="B1900" s="2" t="s">
        <v>6</v>
      </c>
      <c r="C1900" s="2" t="str">
        <f>Tableau77[[#This Row],[COMMANDE]]&amp;Tableau77[[#This Row],[ECHEANCE]]&amp;Tableau77[[#This Row],[PLANID]]</f>
        <v>1895436401895</v>
      </c>
      <c r="D1900" s="2">
        <v>1895</v>
      </c>
      <c r="E1900" s="2">
        <v>1895</v>
      </c>
      <c r="F1900" s="3">
        <v>201924</v>
      </c>
      <c r="G1900" s="2">
        <v>201922</v>
      </c>
      <c r="H1900" s="1">
        <v>43640</v>
      </c>
      <c r="I1900" s="2">
        <v>201926</v>
      </c>
      <c r="J1900" s="2" t="s">
        <v>17</v>
      </c>
      <c r="K1900" s="2">
        <v>1895</v>
      </c>
      <c r="L1900" s="4">
        <v>100</v>
      </c>
    </row>
    <row r="1901" spans="2:12" s="2" customFormat="1" x14ac:dyDescent="0.25">
      <c r="B1901" s="2" t="s">
        <v>6</v>
      </c>
      <c r="C1901" s="2" t="str">
        <f>Tableau77[[#This Row],[COMMANDE]]&amp;Tableau77[[#This Row],[ECHEANCE]]&amp;Tableau77[[#This Row],[PLANID]]</f>
        <v>1896435071896</v>
      </c>
      <c r="D1901" s="2">
        <v>1896</v>
      </c>
      <c r="E1901" s="2">
        <v>1896</v>
      </c>
      <c r="F1901" s="3" t="s">
        <v>20</v>
      </c>
      <c r="G1901" s="2">
        <v>197001</v>
      </c>
      <c r="H1901" s="1">
        <v>43507</v>
      </c>
      <c r="I1901" s="2">
        <v>201907</v>
      </c>
      <c r="J1901" s="2" t="s">
        <v>3</v>
      </c>
      <c r="K1901" s="2">
        <v>1896</v>
      </c>
      <c r="L1901" s="4">
        <v>22.524999999999999</v>
      </c>
    </row>
    <row r="1902" spans="2:12" s="2" customFormat="1" x14ac:dyDescent="0.25">
      <c r="B1902" s="2" t="s">
        <v>6</v>
      </c>
      <c r="C1902" s="2" t="str">
        <f>Tableau77[[#This Row],[COMMANDE]]&amp;Tableau77[[#This Row],[ECHEANCE]]&amp;Tableau77[[#This Row],[PLANID]]</f>
        <v>1897435071897</v>
      </c>
      <c r="D1902" s="2">
        <v>1897</v>
      </c>
      <c r="E1902" s="2">
        <v>1897</v>
      </c>
      <c r="F1902" s="3" t="s">
        <v>20</v>
      </c>
      <c r="G1902" s="2">
        <v>197001</v>
      </c>
      <c r="H1902" s="1">
        <v>43507</v>
      </c>
      <c r="I1902" s="2">
        <v>201907</v>
      </c>
      <c r="J1902" s="2" t="s">
        <v>3</v>
      </c>
      <c r="K1902" s="2">
        <v>1897</v>
      </c>
      <c r="L1902" s="4">
        <v>34.82</v>
      </c>
    </row>
    <row r="1903" spans="2:12" s="2" customFormat="1" x14ac:dyDescent="0.25">
      <c r="B1903" s="2" t="s">
        <v>6</v>
      </c>
      <c r="C1903" s="2" t="str">
        <f>Tableau77[[#This Row],[COMMANDE]]&amp;Tableau77[[#This Row],[ECHEANCE]]&amp;Tableau77[[#This Row],[PLANID]]</f>
        <v>1898435071898</v>
      </c>
      <c r="D1903" s="2">
        <v>1898</v>
      </c>
      <c r="E1903" s="2">
        <v>1898</v>
      </c>
      <c r="F1903" s="3" t="s">
        <v>20</v>
      </c>
      <c r="G1903" s="2">
        <v>197001</v>
      </c>
      <c r="H1903" s="1">
        <v>43507</v>
      </c>
      <c r="I1903" s="2">
        <v>201907</v>
      </c>
      <c r="J1903" s="2" t="s">
        <v>3</v>
      </c>
      <c r="K1903" s="2">
        <v>1898</v>
      </c>
      <c r="L1903" s="4">
        <v>2.68</v>
      </c>
    </row>
    <row r="1904" spans="2:12" s="2" customFormat="1" x14ac:dyDescent="0.25">
      <c r="B1904" s="2" t="s">
        <v>6</v>
      </c>
      <c r="C1904" s="2" t="str">
        <f>Tableau77[[#This Row],[COMMANDE]]&amp;Tableau77[[#This Row],[ECHEANCE]]&amp;Tableau77[[#This Row],[PLANID]]</f>
        <v>1899435141899</v>
      </c>
      <c r="D1904" s="2">
        <v>1899</v>
      </c>
      <c r="E1904" s="2">
        <v>1899</v>
      </c>
      <c r="F1904" s="3" t="s">
        <v>20</v>
      </c>
      <c r="G1904" s="2">
        <v>197001</v>
      </c>
      <c r="H1904" s="1">
        <v>43514</v>
      </c>
      <c r="I1904" s="2">
        <v>201908</v>
      </c>
      <c r="J1904" s="2" t="s">
        <v>3</v>
      </c>
      <c r="K1904" s="2">
        <v>1899</v>
      </c>
      <c r="L1904" s="4">
        <v>19.829999999999998</v>
      </c>
    </row>
    <row r="1905" spans="2:12" s="2" customFormat="1" x14ac:dyDescent="0.25">
      <c r="B1905" s="2" t="s">
        <v>6</v>
      </c>
      <c r="C1905" s="2" t="str">
        <f>Tableau77[[#This Row],[COMMANDE]]&amp;Tableau77[[#This Row],[ECHEANCE]]&amp;Tableau77[[#This Row],[PLANID]]</f>
        <v>1900435141900</v>
      </c>
      <c r="D1905" s="2">
        <v>1900</v>
      </c>
      <c r="E1905" s="2">
        <v>1900</v>
      </c>
      <c r="F1905" s="3" t="s">
        <v>20</v>
      </c>
      <c r="G1905" s="2">
        <v>197001</v>
      </c>
      <c r="H1905" s="1">
        <v>43514</v>
      </c>
      <c r="I1905" s="2">
        <v>201908</v>
      </c>
      <c r="J1905" s="2" t="s">
        <v>3</v>
      </c>
      <c r="K1905" s="2">
        <v>1900</v>
      </c>
      <c r="L1905" s="4">
        <v>57.6</v>
      </c>
    </row>
    <row r="1906" spans="2:12" s="2" customFormat="1" x14ac:dyDescent="0.25">
      <c r="B1906" s="2" t="s">
        <v>6</v>
      </c>
      <c r="C1906" s="2" t="str">
        <f>Tableau77[[#This Row],[COMMANDE]]&amp;Tableau77[[#This Row],[ECHEANCE]]&amp;Tableau77[[#This Row],[PLANID]]</f>
        <v>1901435141901</v>
      </c>
      <c r="D1906" s="2">
        <v>1901</v>
      </c>
      <c r="E1906" s="2">
        <v>1901</v>
      </c>
      <c r="F1906" s="3" t="s">
        <v>20</v>
      </c>
      <c r="G1906" s="2">
        <v>197001</v>
      </c>
      <c r="H1906" s="1">
        <v>43514</v>
      </c>
      <c r="I1906" s="2">
        <v>201908</v>
      </c>
      <c r="J1906" s="2" t="s">
        <v>3</v>
      </c>
      <c r="K1906" s="2">
        <v>1901</v>
      </c>
      <c r="L1906" s="4">
        <v>14.555</v>
      </c>
    </row>
    <row r="1907" spans="2:12" s="2" customFormat="1" x14ac:dyDescent="0.25">
      <c r="B1907" s="2" t="s">
        <v>6</v>
      </c>
      <c r="C1907" s="2" t="str">
        <f>Tableau77[[#This Row],[COMMANDE]]&amp;Tableau77[[#This Row],[ECHEANCE]]&amp;Tableau77[[#This Row],[PLANID]]</f>
        <v>1902435141902</v>
      </c>
      <c r="D1907" s="2">
        <v>1902</v>
      </c>
      <c r="E1907" s="2">
        <v>1902</v>
      </c>
      <c r="F1907" s="3" t="s">
        <v>20</v>
      </c>
      <c r="G1907" s="2">
        <v>197001</v>
      </c>
      <c r="H1907" s="1">
        <v>43514</v>
      </c>
      <c r="I1907" s="2">
        <v>201908</v>
      </c>
      <c r="J1907" s="2" t="s">
        <v>3</v>
      </c>
      <c r="K1907" s="2">
        <v>1902</v>
      </c>
      <c r="L1907" s="4">
        <v>8.0150000000000006</v>
      </c>
    </row>
    <row r="1908" spans="2:12" s="2" customFormat="1" x14ac:dyDescent="0.25">
      <c r="B1908" s="2" t="s">
        <v>6</v>
      </c>
      <c r="C1908" s="2" t="str">
        <f>Tableau77[[#This Row],[COMMANDE]]&amp;Tableau77[[#This Row],[ECHEANCE]]&amp;Tableau77[[#This Row],[PLANID]]</f>
        <v>1903435421903</v>
      </c>
      <c r="D1908" s="2">
        <v>1903</v>
      </c>
      <c r="E1908" s="2">
        <v>1903</v>
      </c>
      <c r="F1908" s="3" t="s">
        <v>20</v>
      </c>
      <c r="G1908" s="2">
        <v>197001</v>
      </c>
      <c r="H1908" s="1">
        <v>43542</v>
      </c>
      <c r="I1908" s="2">
        <v>201912</v>
      </c>
      <c r="J1908" s="2" t="s">
        <v>3</v>
      </c>
      <c r="K1908" s="2">
        <v>1903</v>
      </c>
      <c r="L1908" s="4">
        <v>9.9450000000000003</v>
      </c>
    </row>
    <row r="1909" spans="2:12" s="2" customFormat="1" x14ac:dyDescent="0.25">
      <c r="B1909" s="2" t="s">
        <v>6</v>
      </c>
      <c r="C1909" s="2" t="str">
        <f>Tableau77[[#This Row],[COMMANDE]]&amp;Tableau77[[#This Row],[ECHEANCE]]&amp;Tableau77[[#This Row],[PLANID]]</f>
        <v>1904436331904</v>
      </c>
      <c r="D1909" s="2">
        <v>1904</v>
      </c>
      <c r="E1909" s="2">
        <v>1904</v>
      </c>
      <c r="F1909" s="3">
        <v>201923</v>
      </c>
      <c r="G1909" s="2">
        <v>201921</v>
      </c>
      <c r="H1909" s="1">
        <v>43633</v>
      </c>
      <c r="I1909" s="2">
        <v>201925</v>
      </c>
      <c r="J1909" s="2" t="s">
        <v>17</v>
      </c>
      <c r="K1909" s="2">
        <v>1904</v>
      </c>
      <c r="L1909" s="4">
        <v>50</v>
      </c>
    </row>
    <row r="1910" spans="2:12" s="2" customFormat="1" x14ac:dyDescent="0.25">
      <c r="B1910" s="2" t="s">
        <v>6</v>
      </c>
      <c r="C1910" s="2" t="str">
        <f>Tableau77[[#This Row],[COMMANDE]]&amp;Tableau77[[#This Row],[ECHEANCE]]&amp;Tableau77[[#This Row],[PLANID]]</f>
        <v>1905436751905</v>
      </c>
      <c r="D1910" s="2">
        <v>1905</v>
      </c>
      <c r="E1910" s="2">
        <v>1905</v>
      </c>
      <c r="F1910" s="3">
        <v>201929</v>
      </c>
      <c r="G1910" s="2">
        <v>201927</v>
      </c>
      <c r="H1910" s="1">
        <v>43675</v>
      </c>
      <c r="I1910" s="2">
        <v>201931</v>
      </c>
      <c r="J1910" s="2" t="s">
        <v>17</v>
      </c>
      <c r="K1910" s="2">
        <v>1905</v>
      </c>
      <c r="L1910" s="4">
        <v>50</v>
      </c>
    </row>
    <row r="1911" spans="2:12" s="2" customFormat="1" x14ac:dyDescent="0.25">
      <c r="B1911" s="2" t="s">
        <v>6</v>
      </c>
      <c r="C1911" s="2" t="str">
        <f>Tableau77[[#This Row],[COMMANDE]]&amp;Tableau77[[#This Row],[ECHEANCE]]&amp;Tableau77[[#This Row],[PLANID]]</f>
        <v>1906435421906</v>
      </c>
      <c r="D1911" s="2">
        <v>1906</v>
      </c>
      <c r="E1911" s="2">
        <v>1906</v>
      </c>
      <c r="F1911" s="3" t="s">
        <v>20</v>
      </c>
      <c r="G1911" s="2">
        <v>197001</v>
      </c>
      <c r="H1911" s="1">
        <v>43542</v>
      </c>
      <c r="I1911" s="2">
        <v>201912</v>
      </c>
      <c r="J1911" s="2" t="s">
        <v>3</v>
      </c>
      <c r="K1911" s="2">
        <v>1906</v>
      </c>
      <c r="L1911" s="4">
        <v>0.03</v>
      </c>
    </row>
    <row r="1912" spans="2:12" s="2" customFormat="1" x14ac:dyDescent="0.25">
      <c r="B1912" s="2" t="s">
        <v>6</v>
      </c>
      <c r="C1912" s="2" t="str">
        <f>Tableau77[[#This Row],[COMMANDE]]&amp;Tableau77[[#This Row],[ECHEANCE]]&amp;Tableau77[[#This Row],[PLANID]]</f>
        <v>1907435281907</v>
      </c>
      <c r="D1912" s="2">
        <v>1907</v>
      </c>
      <c r="E1912" s="2">
        <v>1907</v>
      </c>
      <c r="F1912" s="3" t="s">
        <v>20</v>
      </c>
      <c r="G1912" s="2">
        <v>197001</v>
      </c>
      <c r="H1912" s="1">
        <v>43528</v>
      </c>
      <c r="I1912" s="2">
        <v>201910</v>
      </c>
      <c r="J1912" s="2" t="s">
        <v>3</v>
      </c>
      <c r="K1912" s="2">
        <v>1907</v>
      </c>
      <c r="L1912" s="4">
        <v>84.025000000000006</v>
      </c>
    </row>
    <row r="1913" spans="2:12" s="2" customFormat="1" x14ac:dyDescent="0.25">
      <c r="B1913" s="2" t="s">
        <v>6</v>
      </c>
      <c r="C1913" s="2" t="str">
        <f>Tableau77[[#This Row],[COMMANDE]]&amp;Tableau77[[#This Row],[ECHEANCE]]&amp;Tableau77[[#This Row],[PLANID]]</f>
        <v>1908435281908</v>
      </c>
      <c r="D1913" s="2">
        <v>1908</v>
      </c>
      <c r="E1913" s="2">
        <v>1908</v>
      </c>
      <c r="F1913" s="3" t="s">
        <v>20</v>
      </c>
      <c r="G1913" s="2">
        <v>197001</v>
      </c>
      <c r="H1913" s="1">
        <v>43528</v>
      </c>
      <c r="I1913" s="2">
        <v>201910</v>
      </c>
      <c r="J1913" s="2" t="s">
        <v>3</v>
      </c>
      <c r="K1913" s="2">
        <v>1908</v>
      </c>
      <c r="L1913" s="4">
        <v>69.13</v>
      </c>
    </row>
    <row r="1914" spans="2:12" s="2" customFormat="1" x14ac:dyDescent="0.25">
      <c r="B1914" s="2" t="s">
        <v>6</v>
      </c>
      <c r="C1914" s="2" t="str">
        <f>Tableau77[[#This Row],[COMMANDE]]&amp;Tableau77[[#This Row],[ECHEANCE]]&amp;Tableau77[[#This Row],[PLANID]]</f>
        <v>1909435351909</v>
      </c>
      <c r="D1914" s="2">
        <v>1909</v>
      </c>
      <c r="E1914" s="2">
        <v>1909</v>
      </c>
      <c r="F1914" s="3" t="s">
        <v>20</v>
      </c>
      <c r="G1914" s="2">
        <v>197001</v>
      </c>
      <c r="H1914" s="1">
        <v>43535</v>
      </c>
      <c r="I1914" s="2">
        <v>201911</v>
      </c>
      <c r="J1914" s="2" t="s">
        <v>3</v>
      </c>
      <c r="K1914" s="2">
        <v>1909</v>
      </c>
      <c r="L1914" s="4">
        <v>33.700000000000003</v>
      </c>
    </row>
    <row r="1915" spans="2:12" s="2" customFormat="1" x14ac:dyDescent="0.25">
      <c r="B1915" s="2" t="s">
        <v>6</v>
      </c>
      <c r="C1915" s="2" t="str">
        <f>Tableau77[[#This Row],[COMMANDE]]&amp;Tableau77[[#This Row],[ECHEANCE]]&amp;Tableau77[[#This Row],[PLANID]]</f>
        <v>1910432131910</v>
      </c>
      <c r="D1915" s="2">
        <v>1910</v>
      </c>
      <c r="E1915" s="2">
        <v>1910</v>
      </c>
      <c r="F1915" s="3" t="s">
        <v>20</v>
      </c>
      <c r="G1915" s="2">
        <v>197001</v>
      </c>
      <c r="H1915" s="1">
        <v>43213</v>
      </c>
      <c r="I1915" s="2">
        <v>201817</v>
      </c>
      <c r="J1915" s="2" t="s">
        <v>3</v>
      </c>
      <c r="K1915" s="2">
        <v>1910</v>
      </c>
      <c r="L1915" s="4">
        <v>8.27</v>
      </c>
    </row>
    <row r="1916" spans="2:12" s="2" customFormat="1" x14ac:dyDescent="0.25">
      <c r="B1916" s="2" t="s">
        <v>6</v>
      </c>
      <c r="C1916" s="2" t="str">
        <f>Tableau77[[#This Row],[COMMANDE]]&amp;Tableau77[[#This Row],[ECHEANCE]]&amp;Tableau77[[#This Row],[PLANID]]</f>
        <v>1911433621911</v>
      </c>
      <c r="D1916" s="2">
        <v>1911</v>
      </c>
      <c r="E1916" s="2">
        <v>1911</v>
      </c>
      <c r="F1916" s="3" t="s">
        <v>20</v>
      </c>
      <c r="G1916" s="2">
        <v>197001</v>
      </c>
      <c r="H1916" s="1">
        <v>43362</v>
      </c>
      <c r="I1916" s="2">
        <v>201838</v>
      </c>
      <c r="J1916" s="2" t="s">
        <v>3</v>
      </c>
      <c r="K1916" s="2">
        <v>1911</v>
      </c>
      <c r="L1916" s="4">
        <v>3.3250000000000002</v>
      </c>
    </row>
    <row r="1917" spans="2:12" s="2" customFormat="1" x14ac:dyDescent="0.25">
      <c r="B1917" s="2" t="s">
        <v>6</v>
      </c>
      <c r="C1917" s="2" t="str">
        <f>Tableau77[[#This Row],[COMMANDE]]&amp;Tableau77[[#This Row],[ECHEANCE]]&amp;Tableau77[[#This Row],[PLANID]]</f>
        <v>1912433621912</v>
      </c>
      <c r="D1917" s="2">
        <v>1912</v>
      </c>
      <c r="E1917" s="2">
        <v>1912</v>
      </c>
      <c r="F1917" s="3" t="s">
        <v>20</v>
      </c>
      <c r="G1917" s="2">
        <v>197001</v>
      </c>
      <c r="H1917" s="1">
        <v>43362</v>
      </c>
      <c r="I1917" s="2">
        <v>201838</v>
      </c>
      <c r="J1917" s="2" t="s">
        <v>3</v>
      </c>
      <c r="K1917" s="2">
        <v>1912</v>
      </c>
      <c r="L1917" s="4">
        <v>2.145</v>
      </c>
    </row>
    <row r="1918" spans="2:12" s="2" customFormat="1" x14ac:dyDescent="0.25">
      <c r="B1918" s="2" t="s">
        <v>6</v>
      </c>
      <c r="C1918" s="2" t="str">
        <f>Tableau77[[#This Row],[COMMANDE]]&amp;Tableau77[[#This Row],[ECHEANCE]]&amp;Tableau77[[#This Row],[PLANID]]</f>
        <v>1913435211913</v>
      </c>
      <c r="D1918" s="2">
        <v>1913</v>
      </c>
      <c r="E1918" s="2">
        <v>1913</v>
      </c>
      <c r="F1918" s="3">
        <v>201907</v>
      </c>
      <c r="G1918" s="2">
        <v>201908</v>
      </c>
      <c r="H1918" s="1">
        <v>43521</v>
      </c>
      <c r="I1918" s="2">
        <v>201909</v>
      </c>
      <c r="J1918" s="2" t="s">
        <v>51</v>
      </c>
      <c r="K1918" s="2">
        <v>1913</v>
      </c>
      <c r="L1918" s="4">
        <v>21.340824000000001</v>
      </c>
    </row>
    <row r="1919" spans="2:12" s="2" customFormat="1" x14ac:dyDescent="0.25">
      <c r="B1919" s="2" t="s">
        <v>6</v>
      </c>
      <c r="C1919" s="2" t="str">
        <f>Tableau77[[#This Row],[COMMANDE]]&amp;Tableau77[[#This Row],[ECHEANCE]]&amp;Tableau77[[#This Row],[PLANID]]</f>
        <v>1914435211914</v>
      </c>
      <c r="D1919" s="2">
        <v>1914</v>
      </c>
      <c r="E1919" s="2">
        <v>1914</v>
      </c>
      <c r="F1919" s="3">
        <v>201907</v>
      </c>
      <c r="G1919" s="2">
        <v>201908</v>
      </c>
      <c r="H1919" s="1">
        <v>43521</v>
      </c>
      <c r="I1919" s="2">
        <v>201909</v>
      </c>
      <c r="J1919" s="2" t="s">
        <v>51</v>
      </c>
      <c r="K1919" s="2">
        <v>1914</v>
      </c>
      <c r="L1919" s="4">
        <v>62.712643</v>
      </c>
    </row>
    <row r="1920" spans="2:12" s="2" customFormat="1" x14ac:dyDescent="0.25">
      <c r="B1920" s="2" t="s">
        <v>6</v>
      </c>
      <c r="C1920" s="2" t="str">
        <f>Tableau77[[#This Row],[COMMANDE]]&amp;Tableau77[[#This Row],[ECHEANCE]]&amp;Tableau77[[#This Row],[PLANID]]</f>
        <v>1915435211915</v>
      </c>
      <c r="D1920" s="2">
        <v>1915</v>
      </c>
      <c r="E1920" s="2">
        <v>1915</v>
      </c>
      <c r="F1920" s="3">
        <v>201907</v>
      </c>
      <c r="G1920" s="2">
        <v>201908</v>
      </c>
      <c r="H1920" s="1">
        <v>43521</v>
      </c>
      <c r="I1920" s="2">
        <v>201909</v>
      </c>
      <c r="J1920" s="2" t="s">
        <v>51</v>
      </c>
      <c r="K1920" s="2">
        <v>1915</v>
      </c>
      <c r="L1920" s="4">
        <v>5.9465329999999996</v>
      </c>
    </row>
    <row r="1921" spans="2:12" s="2" customFormat="1" x14ac:dyDescent="0.25">
      <c r="B1921" s="2" t="s">
        <v>6</v>
      </c>
      <c r="C1921" s="2" t="str">
        <f>Tableau77[[#This Row],[COMMANDE]]&amp;Tableau77[[#This Row],[ECHEANCE]]&amp;Tableau77[[#This Row],[PLANID]]</f>
        <v>1916435421916</v>
      </c>
      <c r="D1921" s="2">
        <v>1916</v>
      </c>
      <c r="E1921" s="2">
        <v>1916</v>
      </c>
      <c r="F1921" s="3">
        <v>201910</v>
      </c>
      <c r="G1921" s="2">
        <v>201912</v>
      </c>
      <c r="H1921" s="1">
        <v>43542</v>
      </c>
      <c r="I1921" s="2">
        <v>201912</v>
      </c>
      <c r="J1921" s="2" t="s">
        <v>17</v>
      </c>
      <c r="K1921" s="2">
        <v>1916</v>
      </c>
      <c r="L1921" s="4">
        <v>90</v>
      </c>
    </row>
    <row r="1922" spans="2:12" s="2" customFormat="1" x14ac:dyDescent="0.25">
      <c r="B1922" s="2" t="s">
        <v>6</v>
      </c>
      <c r="C1922" s="2" t="str">
        <f>Tableau77[[#This Row],[COMMANDE]]&amp;Tableau77[[#This Row],[ECHEANCE]]&amp;Tableau77[[#This Row],[PLANID]]</f>
        <v>1917435421917</v>
      </c>
      <c r="D1922" s="2">
        <v>1917</v>
      </c>
      <c r="E1922" s="2">
        <v>1917</v>
      </c>
      <c r="F1922" s="3">
        <v>201910</v>
      </c>
      <c r="G1922" s="2">
        <v>201912</v>
      </c>
      <c r="H1922" s="1">
        <v>43542</v>
      </c>
      <c r="I1922" s="2">
        <v>201912</v>
      </c>
      <c r="J1922" s="2" t="s">
        <v>17</v>
      </c>
      <c r="K1922" s="2">
        <v>1917</v>
      </c>
      <c r="L1922" s="4">
        <v>60</v>
      </c>
    </row>
    <row r="1923" spans="2:12" s="2" customFormat="1" x14ac:dyDescent="0.25">
      <c r="B1923" s="2" t="s">
        <v>6</v>
      </c>
      <c r="C1923" s="2" t="str">
        <f>Tableau77[[#This Row],[COMMANDE]]&amp;Tableau77[[#This Row],[ECHEANCE]]&amp;Tableau77[[#This Row],[PLANID]]</f>
        <v>1918435491918</v>
      </c>
      <c r="D1923" s="2">
        <v>1918</v>
      </c>
      <c r="E1923" s="2">
        <v>1918</v>
      </c>
      <c r="F1923" s="3">
        <v>201911</v>
      </c>
      <c r="G1923" s="2">
        <v>201914</v>
      </c>
      <c r="H1923" s="1">
        <v>43549</v>
      </c>
      <c r="I1923" s="2">
        <v>201913</v>
      </c>
      <c r="J1923" s="2" t="s">
        <v>17</v>
      </c>
      <c r="K1923" s="2">
        <v>1918</v>
      </c>
      <c r="L1923" s="4">
        <v>90</v>
      </c>
    </row>
    <row r="1924" spans="2:12" s="2" customFormat="1" x14ac:dyDescent="0.25">
      <c r="B1924" s="2" t="s">
        <v>6</v>
      </c>
      <c r="C1924" s="2" t="str">
        <f>Tableau77[[#This Row],[COMMANDE]]&amp;Tableau77[[#This Row],[ECHEANCE]]&amp;Tableau77[[#This Row],[PLANID]]</f>
        <v>1919435571919</v>
      </c>
      <c r="D1924" s="2">
        <v>1919</v>
      </c>
      <c r="E1924" s="2">
        <v>1919</v>
      </c>
      <c r="F1924" s="3">
        <v>201912</v>
      </c>
      <c r="G1924" s="2">
        <v>201914</v>
      </c>
      <c r="H1924" s="1">
        <v>43557</v>
      </c>
      <c r="I1924" s="2">
        <v>201914</v>
      </c>
      <c r="J1924" s="2" t="s">
        <v>17</v>
      </c>
      <c r="K1924" s="2">
        <v>1919</v>
      </c>
      <c r="L1924" s="4">
        <v>90</v>
      </c>
    </row>
    <row r="1925" spans="2:12" s="2" customFormat="1" x14ac:dyDescent="0.25">
      <c r="B1925" s="2" t="s">
        <v>6</v>
      </c>
      <c r="C1925" s="2" t="str">
        <f>Tableau77[[#This Row],[COMMANDE]]&amp;Tableau77[[#This Row],[ECHEANCE]]&amp;Tableau77[[#This Row],[PLANID]]</f>
        <v>1920435631920</v>
      </c>
      <c r="D1925" s="2">
        <v>1920</v>
      </c>
      <c r="E1925" s="2">
        <v>1920</v>
      </c>
      <c r="F1925" s="3">
        <v>201913</v>
      </c>
      <c r="G1925" s="2">
        <v>201916</v>
      </c>
      <c r="H1925" s="1">
        <v>43563</v>
      </c>
      <c r="I1925" s="2">
        <v>201915</v>
      </c>
      <c r="J1925" s="2" t="s">
        <v>17</v>
      </c>
      <c r="K1925" s="2">
        <v>1920</v>
      </c>
      <c r="L1925" s="4">
        <v>30</v>
      </c>
    </row>
    <row r="1926" spans="2:12" s="2" customFormat="1" x14ac:dyDescent="0.25">
      <c r="B1926" s="2" t="s">
        <v>6</v>
      </c>
      <c r="C1926" s="2" t="str">
        <f>Tableau77[[#This Row],[COMMANDE]]&amp;Tableau77[[#This Row],[ECHEANCE]]&amp;Tableau77[[#This Row],[PLANID]]</f>
        <v>1921435701921</v>
      </c>
      <c r="D1926" s="2">
        <v>1921</v>
      </c>
      <c r="E1926" s="2">
        <v>1921</v>
      </c>
      <c r="F1926" s="3">
        <v>201914</v>
      </c>
      <c r="G1926" s="2">
        <v>201918</v>
      </c>
      <c r="H1926" s="1">
        <v>43570</v>
      </c>
      <c r="I1926" s="2">
        <v>201916</v>
      </c>
      <c r="J1926" s="2" t="s">
        <v>17</v>
      </c>
      <c r="K1926" s="2">
        <v>1921</v>
      </c>
      <c r="L1926" s="4">
        <v>90</v>
      </c>
    </row>
    <row r="1927" spans="2:12" s="2" customFormat="1" x14ac:dyDescent="0.25">
      <c r="B1927" s="2" t="s">
        <v>6</v>
      </c>
      <c r="C1927" s="2" t="str">
        <f>Tableau77[[#This Row],[COMMANDE]]&amp;Tableau77[[#This Row],[ECHEANCE]]&amp;Tableau77[[#This Row],[PLANID]]</f>
        <v>1922435931922</v>
      </c>
      <c r="D1927" s="2">
        <v>1922</v>
      </c>
      <c r="E1927" s="2">
        <v>1922</v>
      </c>
      <c r="F1927" s="3">
        <v>201917</v>
      </c>
      <c r="G1927" s="2">
        <v>201921</v>
      </c>
      <c r="H1927" s="1">
        <v>43593</v>
      </c>
      <c r="I1927" s="2">
        <v>201919</v>
      </c>
      <c r="J1927" s="2" t="s">
        <v>17</v>
      </c>
      <c r="K1927" s="2">
        <v>1922</v>
      </c>
      <c r="L1927" s="4">
        <v>90</v>
      </c>
    </row>
    <row r="1928" spans="2:12" s="2" customFormat="1" x14ac:dyDescent="0.25">
      <c r="B1928" s="2" t="s">
        <v>6</v>
      </c>
      <c r="C1928" s="2" t="str">
        <f>Tableau77[[#This Row],[COMMANDE]]&amp;Tableau77[[#This Row],[ECHEANCE]]&amp;Tableau77[[#This Row],[PLANID]]</f>
        <v>1923435091923</v>
      </c>
      <c r="D1928" s="2">
        <v>1923</v>
      </c>
      <c r="E1928" s="2">
        <v>1923</v>
      </c>
      <c r="F1928" s="3">
        <v>201906</v>
      </c>
      <c r="G1928" s="2">
        <v>201907</v>
      </c>
      <c r="H1928" s="1">
        <v>43509</v>
      </c>
      <c r="I1928" s="2">
        <v>201907</v>
      </c>
      <c r="J1928" s="2" t="s">
        <v>22</v>
      </c>
      <c r="K1928" s="2">
        <v>1923</v>
      </c>
      <c r="L1928" s="4">
        <v>12.97</v>
      </c>
    </row>
    <row r="1929" spans="2:12" s="2" customFormat="1" x14ac:dyDescent="0.25">
      <c r="B1929" s="2" t="s">
        <v>6</v>
      </c>
      <c r="C1929" s="2" t="str">
        <f>Tableau77[[#This Row],[COMMANDE]]&amp;Tableau77[[#This Row],[ECHEANCE]]&amp;Tableau77[[#This Row],[PLANID]]</f>
        <v>1924435321924</v>
      </c>
      <c r="D1929" s="2">
        <v>1924</v>
      </c>
      <c r="E1929" s="2">
        <v>1924</v>
      </c>
      <c r="F1929" s="3">
        <v>201906</v>
      </c>
      <c r="G1929" s="2">
        <v>201907</v>
      </c>
      <c r="H1929" s="1">
        <v>43532</v>
      </c>
      <c r="I1929" s="2">
        <v>201910</v>
      </c>
      <c r="J1929" s="2" t="s">
        <v>22</v>
      </c>
      <c r="K1929" s="2">
        <v>1924</v>
      </c>
      <c r="L1929" s="4">
        <v>29.903015</v>
      </c>
    </row>
    <row r="1930" spans="2:12" s="2" customFormat="1" x14ac:dyDescent="0.25">
      <c r="B1930" s="2" t="s">
        <v>6</v>
      </c>
      <c r="C1930" s="2" t="str">
        <f>Tableau77[[#This Row],[COMMANDE]]&amp;Tableau77[[#This Row],[ECHEANCE]]&amp;Tableau77[[#This Row],[PLANID]]</f>
        <v>1925435321925</v>
      </c>
      <c r="D1930" s="2">
        <v>1925</v>
      </c>
      <c r="E1930" s="2">
        <v>1925</v>
      </c>
      <c r="F1930" s="3">
        <v>201908</v>
      </c>
      <c r="G1930" s="2">
        <v>201910</v>
      </c>
      <c r="H1930" s="1">
        <v>43532</v>
      </c>
      <c r="I1930" s="2">
        <v>201910</v>
      </c>
      <c r="J1930" s="2" t="s">
        <v>17</v>
      </c>
      <c r="K1930" s="2">
        <v>1925</v>
      </c>
      <c r="L1930" s="4">
        <v>70.096985000000004</v>
      </c>
    </row>
    <row r="1931" spans="2:12" s="2" customFormat="1" x14ac:dyDescent="0.25">
      <c r="B1931" s="2" t="s">
        <v>6</v>
      </c>
      <c r="C1931" s="2" t="str">
        <f>Tableau77[[#This Row],[COMMANDE]]&amp;Tableau77[[#This Row],[ECHEANCE]]&amp;Tableau77[[#This Row],[PLANID]]</f>
        <v>1926435391926</v>
      </c>
      <c r="D1931" s="2">
        <v>1926</v>
      </c>
      <c r="E1931" s="2">
        <v>1926</v>
      </c>
      <c r="F1931" s="3">
        <v>201909</v>
      </c>
      <c r="G1931" s="2">
        <v>201918</v>
      </c>
      <c r="H1931" s="1">
        <v>43539</v>
      </c>
      <c r="I1931" s="2">
        <v>201911</v>
      </c>
      <c r="J1931" s="2" t="s">
        <v>17</v>
      </c>
      <c r="K1931" s="2">
        <v>1926</v>
      </c>
      <c r="L1931" s="4">
        <v>100</v>
      </c>
    </row>
    <row r="1932" spans="2:12" s="2" customFormat="1" x14ac:dyDescent="0.25">
      <c r="B1932" s="2" t="s">
        <v>6</v>
      </c>
      <c r="C1932" s="2" t="str">
        <f>Tableau77[[#This Row],[COMMANDE]]&amp;Tableau77[[#This Row],[ECHEANCE]]&amp;Tableau77[[#This Row],[PLANID]]</f>
        <v>1927435561927</v>
      </c>
      <c r="D1932" s="2">
        <v>1927</v>
      </c>
      <c r="E1932" s="2">
        <v>1927</v>
      </c>
      <c r="F1932" s="3">
        <v>201912</v>
      </c>
      <c r="G1932" s="2">
        <v>201918</v>
      </c>
      <c r="H1932" s="1">
        <v>43556</v>
      </c>
      <c r="I1932" s="2">
        <v>201914</v>
      </c>
      <c r="J1932" s="2" t="s">
        <v>17</v>
      </c>
      <c r="K1932" s="2">
        <v>1927</v>
      </c>
      <c r="L1932" s="4">
        <v>100</v>
      </c>
    </row>
    <row r="1933" spans="2:12" s="2" customFormat="1" x14ac:dyDescent="0.25">
      <c r="B1933" s="2" t="s">
        <v>6</v>
      </c>
      <c r="C1933" s="2" t="str">
        <f>Tableau77[[#This Row],[COMMANDE]]&amp;Tableau77[[#This Row],[ECHEANCE]]&amp;Tableau77[[#This Row],[PLANID]]</f>
        <v>1928435701928</v>
      </c>
      <c r="D1933" s="2">
        <v>1928</v>
      </c>
      <c r="E1933" s="2">
        <v>1928</v>
      </c>
      <c r="F1933" s="3">
        <v>201914</v>
      </c>
      <c r="G1933" s="2">
        <v>201918</v>
      </c>
      <c r="H1933" s="1">
        <v>43570</v>
      </c>
      <c r="I1933" s="2">
        <v>201916</v>
      </c>
      <c r="J1933" s="2" t="s">
        <v>17</v>
      </c>
      <c r="K1933" s="2">
        <v>1928</v>
      </c>
      <c r="L1933" s="4">
        <v>50</v>
      </c>
    </row>
    <row r="1934" spans="2:12" s="2" customFormat="1" x14ac:dyDescent="0.25">
      <c r="B1934" s="2" t="s">
        <v>6</v>
      </c>
      <c r="C1934" s="2" t="str">
        <f>Tableau77[[#This Row],[COMMANDE]]&amp;Tableau77[[#This Row],[ECHEANCE]]&amp;Tableau77[[#This Row],[PLANID]]</f>
        <v>1929435781929</v>
      </c>
      <c r="D1934" s="2">
        <v>1929</v>
      </c>
      <c r="E1934" s="2">
        <v>1929</v>
      </c>
      <c r="F1934" s="3">
        <v>201915</v>
      </c>
      <c r="G1934" s="2">
        <v>201918</v>
      </c>
      <c r="H1934" s="1">
        <v>43578</v>
      </c>
      <c r="I1934" s="2">
        <v>201917</v>
      </c>
      <c r="J1934" s="2" t="s">
        <v>17</v>
      </c>
      <c r="K1934" s="2">
        <v>1929</v>
      </c>
      <c r="L1934" s="4">
        <v>50</v>
      </c>
    </row>
    <row r="1935" spans="2:12" s="2" customFormat="1" x14ac:dyDescent="0.25">
      <c r="B1935" s="2" t="s">
        <v>6</v>
      </c>
      <c r="C1935" s="2" t="str">
        <f>Tableau77[[#This Row],[COMMANDE]]&amp;Tableau77[[#This Row],[ECHEANCE]]&amp;Tableau77[[#This Row],[PLANID]]</f>
        <v>1930435841930</v>
      </c>
      <c r="D1935" s="2">
        <v>1930</v>
      </c>
      <c r="E1935" s="2">
        <v>1930</v>
      </c>
      <c r="F1935" s="3">
        <v>201916</v>
      </c>
      <c r="G1935" s="2">
        <v>201918</v>
      </c>
      <c r="H1935" s="1">
        <v>43584</v>
      </c>
      <c r="I1935" s="2">
        <v>201918</v>
      </c>
      <c r="J1935" s="2" t="s">
        <v>17</v>
      </c>
      <c r="K1935" s="2">
        <v>1930</v>
      </c>
      <c r="L1935" s="4">
        <v>50</v>
      </c>
    </row>
    <row r="1936" spans="2:12" s="2" customFormat="1" x14ac:dyDescent="0.25">
      <c r="B1936" s="2" t="s">
        <v>6</v>
      </c>
      <c r="C1936" s="2" t="str">
        <f>Tableau77[[#This Row],[COMMANDE]]&amp;Tableau77[[#This Row],[ECHEANCE]]&amp;Tableau77[[#This Row],[PLANID]]</f>
        <v>1931435911931</v>
      </c>
      <c r="D1936" s="2">
        <v>1931</v>
      </c>
      <c r="E1936" s="2">
        <v>1931</v>
      </c>
      <c r="F1936" s="3">
        <v>201917</v>
      </c>
      <c r="G1936" s="2">
        <v>201918</v>
      </c>
      <c r="H1936" s="1">
        <v>43591</v>
      </c>
      <c r="I1936" s="2">
        <v>201919</v>
      </c>
      <c r="J1936" s="2" t="s">
        <v>17</v>
      </c>
      <c r="K1936" s="2">
        <v>1931</v>
      </c>
      <c r="L1936" s="4">
        <v>100</v>
      </c>
    </row>
    <row r="1937" spans="2:12" s="2" customFormat="1" x14ac:dyDescent="0.25">
      <c r="B1937" s="2" t="s">
        <v>6</v>
      </c>
      <c r="C1937" s="2" t="str">
        <f>Tableau77[[#This Row],[COMMANDE]]&amp;Tableau77[[#This Row],[ECHEANCE]]&amp;Tableau77[[#This Row],[PLANID]]</f>
        <v>1932435981932</v>
      </c>
      <c r="D1937" s="2">
        <v>1932</v>
      </c>
      <c r="E1937" s="2">
        <v>1932</v>
      </c>
      <c r="F1937" s="3">
        <v>201918</v>
      </c>
      <c r="G1937" s="2">
        <v>201918</v>
      </c>
      <c r="H1937" s="1">
        <v>43598</v>
      </c>
      <c r="I1937" s="2">
        <v>201920</v>
      </c>
      <c r="J1937" s="2" t="s">
        <v>17</v>
      </c>
      <c r="K1937" s="2">
        <v>1932</v>
      </c>
      <c r="L1937" s="4">
        <v>100</v>
      </c>
    </row>
    <row r="1938" spans="2:12" s="2" customFormat="1" x14ac:dyDescent="0.25">
      <c r="B1938" s="2" t="s">
        <v>6</v>
      </c>
      <c r="C1938" s="2" t="str">
        <f>Tableau77[[#This Row],[COMMANDE]]&amp;Tableau77[[#This Row],[ECHEANCE]]&amp;Tableau77[[#This Row],[PLANID]]</f>
        <v>1933436051933</v>
      </c>
      <c r="D1938" s="2">
        <v>1933</v>
      </c>
      <c r="E1938" s="2">
        <v>1933</v>
      </c>
      <c r="F1938" s="3">
        <v>201919</v>
      </c>
      <c r="G1938" s="2">
        <v>201918</v>
      </c>
      <c r="H1938" s="1">
        <v>43605</v>
      </c>
      <c r="I1938" s="2">
        <v>201921</v>
      </c>
      <c r="J1938" s="2" t="s">
        <v>17</v>
      </c>
      <c r="K1938" s="2">
        <v>1933</v>
      </c>
      <c r="L1938" s="4">
        <v>50</v>
      </c>
    </row>
    <row r="1939" spans="2:12" s="2" customFormat="1" x14ac:dyDescent="0.25">
      <c r="B1939" s="2" t="s">
        <v>6</v>
      </c>
      <c r="C1939" s="2" t="str">
        <f>Tableau77[[#This Row],[COMMANDE]]&amp;Tableau77[[#This Row],[ECHEANCE]]&amp;Tableau77[[#This Row],[PLANID]]</f>
        <v>1934433921934</v>
      </c>
      <c r="D1939" s="2">
        <v>1934</v>
      </c>
      <c r="E1939" s="2">
        <v>1934</v>
      </c>
      <c r="F1939" s="3" t="s">
        <v>20</v>
      </c>
      <c r="G1939" s="2">
        <v>197001</v>
      </c>
      <c r="H1939" s="1">
        <v>43392</v>
      </c>
      <c r="I1939" s="2">
        <v>201842</v>
      </c>
      <c r="J1939" s="2" t="s">
        <v>3</v>
      </c>
      <c r="K1939" s="2">
        <v>1934</v>
      </c>
      <c r="L1939" s="4">
        <v>0.08</v>
      </c>
    </row>
    <row r="1940" spans="2:12" s="2" customFormat="1" x14ac:dyDescent="0.25">
      <c r="B1940" s="2" t="s">
        <v>6</v>
      </c>
      <c r="C1940" s="2" t="str">
        <f>Tableau77[[#This Row],[COMMANDE]]&amp;Tableau77[[#This Row],[ECHEANCE]]&amp;Tableau77[[#This Row],[PLANID]]</f>
        <v>1935433921935</v>
      </c>
      <c r="D1940" s="2">
        <v>1935</v>
      </c>
      <c r="E1940" s="2">
        <v>1935</v>
      </c>
      <c r="F1940" s="3" t="s">
        <v>20</v>
      </c>
      <c r="G1940" s="2">
        <v>197001</v>
      </c>
      <c r="H1940" s="1">
        <v>43392</v>
      </c>
      <c r="I1940" s="2">
        <v>201842</v>
      </c>
      <c r="J1940" s="2" t="s">
        <v>3</v>
      </c>
      <c r="K1940" s="2">
        <v>1935</v>
      </c>
      <c r="L1940" s="4">
        <v>1.2</v>
      </c>
    </row>
    <row r="1941" spans="2:12" s="2" customFormat="1" x14ac:dyDescent="0.25">
      <c r="B1941" s="2" t="s">
        <v>6</v>
      </c>
      <c r="C1941" s="2" t="str">
        <f>Tableau77[[#This Row],[COMMANDE]]&amp;Tableau77[[#This Row],[ECHEANCE]]&amp;Tableau77[[#This Row],[PLANID]]</f>
        <v>1936433921936</v>
      </c>
      <c r="D1941" s="2">
        <v>1936</v>
      </c>
      <c r="E1941" s="2">
        <v>1936</v>
      </c>
      <c r="F1941" s="3" t="s">
        <v>20</v>
      </c>
      <c r="G1941" s="2">
        <v>197001</v>
      </c>
      <c r="H1941" s="1">
        <v>43392</v>
      </c>
      <c r="I1941" s="2">
        <v>201842</v>
      </c>
      <c r="J1941" s="2" t="s">
        <v>3</v>
      </c>
      <c r="K1941" s="2">
        <v>1936</v>
      </c>
      <c r="L1941" s="4">
        <v>2.77</v>
      </c>
    </row>
    <row r="1942" spans="2:12" s="2" customFormat="1" x14ac:dyDescent="0.25">
      <c r="B1942" s="2" t="s">
        <v>6</v>
      </c>
      <c r="C1942" s="2" t="str">
        <f>Tableau77[[#This Row],[COMMANDE]]&amp;Tableau77[[#This Row],[ECHEANCE]]&amp;Tableau77[[#This Row],[PLANID]]</f>
        <v>1937433921937</v>
      </c>
      <c r="D1942" s="2">
        <v>1937</v>
      </c>
      <c r="E1942" s="2">
        <v>1937</v>
      </c>
      <c r="F1942" s="3" t="s">
        <v>20</v>
      </c>
      <c r="G1942" s="2">
        <v>197001</v>
      </c>
      <c r="H1942" s="1">
        <v>43392</v>
      </c>
      <c r="I1942" s="2">
        <v>201842</v>
      </c>
      <c r="J1942" s="2" t="s">
        <v>3</v>
      </c>
      <c r="K1942" s="2">
        <v>1937</v>
      </c>
      <c r="L1942" s="4">
        <v>1</v>
      </c>
    </row>
    <row r="1943" spans="2:12" s="2" customFormat="1" x14ac:dyDescent="0.25">
      <c r="B1943" s="2" t="s">
        <v>6</v>
      </c>
      <c r="C1943" s="2" t="str">
        <f>Tableau77[[#This Row],[COMMANDE]]&amp;Tableau77[[#This Row],[ECHEANCE]]&amp;Tableau77[[#This Row],[PLANID]]</f>
        <v>1938434691938</v>
      </c>
      <c r="D1943" s="2">
        <v>1938</v>
      </c>
      <c r="E1943" s="2">
        <v>1938</v>
      </c>
      <c r="F1943" s="3" t="s">
        <v>20</v>
      </c>
      <c r="G1943" s="2">
        <v>197001</v>
      </c>
      <c r="H1943" s="1">
        <v>43469</v>
      </c>
      <c r="I1943" s="2">
        <v>201901</v>
      </c>
      <c r="J1943" s="2" t="s">
        <v>3</v>
      </c>
      <c r="K1943" s="2">
        <v>1938</v>
      </c>
      <c r="L1943" s="4">
        <v>7.585</v>
      </c>
    </row>
    <row r="1944" spans="2:12" s="2" customFormat="1" x14ac:dyDescent="0.25">
      <c r="B1944" s="2" t="s">
        <v>6</v>
      </c>
      <c r="C1944" s="2" t="str">
        <f>Tableau77[[#This Row],[COMMANDE]]&amp;Tableau77[[#This Row],[ECHEANCE]]&amp;Tableau77[[#This Row],[PLANID]]</f>
        <v>1939434691939</v>
      </c>
      <c r="D1944" s="2">
        <v>1939</v>
      </c>
      <c r="E1944" s="2">
        <v>1939</v>
      </c>
      <c r="F1944" s="3" t="s">
        <v>20</v>
      </c>
      <c r="G1944" s="2">
        <v>197001</v>
      </c>
      <c r="H1944" s="1">
        <v>43469</v>
      </c>
      <c r="I1944" s="2">
        <v>201901</v>
      </c>
      <c r="J1944" s="2" t="s">
        <v>3</v>
      </c>
      <c r="K1944" s="2">
        <v>1939</v>
      </c>
      <c r="L1944" s="4">
        <v>0.14000000000000001</v>
      </c>
    </row>
    <row r="1945" spans="2:12" s="2" customFormat="1" x14ac:dyDescent="0.25">
      <c r="B1945" s="2" t="s">
        <v>6</v>
      </c>
      <c r="C1945" s="2" t="str">
        <f>Tableau77[[#This Row],[COMMANDE]]&amp;Tableau77[[#This Row],[ECHEANCE]]&amp;Tableau77[[#This Row],[PLANID]]</f>
        <v>1940434691940</v>
      </c>
      <c r="D1945" s="2">
        <v>1940</v>
      </c>
      <c r="E1945" s="2">
        <v>1940</v>
      </c>
      <c r="F1945" s="3" t="s">
        <v>20</v>
      </c>
      <c r="G1945" s="2">
        <v>197001</v>
      </c>
      <c r="H1945" s="1">
        <v>43469</v>
      </c>
      <c r="I1945" s="2">
        <v>201901</v>
      </c>
      <c r="J1945" s="2" t="s">
        <v>3</v>
      </c>
      <c r="K1945" s="2">
        <v>1940</v>
      </c>
      <c r="L1945" s="4">
        <v>0.74</v>
      </c>
    </row>
    <row r="1946" spans="2:12" s="2" customFormat="1" x14ac:dyDescent="0.25">
      <c r="B1946" s="2" t="s">
        <v>6</v>
      </c>
      <c r="C1946" s="2" t="str">
        <f>Tableau77[[#This Row],[COMMANDE]]&amp;Tableau77[[#This Row],[ECHEANCE]]&amp;Tableau77[[#This Row],[PLANID]]</f>
        <v>1941435041941</v>
      </c>
      <c r="D1946" s="2">
        <v>1941</v>
      </c>
      <c r="E1946" s="2">
        <v>1941</v>
      </c>
      <c r="F1946" s="3">
        <v>201905</v>
      </c>
      <c r="G1946" s="2">
        <v>201907</v>
      </c>
      <c r="H1946" s="1">
        <v>43504</v>
      </c>
      <c r="I1946" s="2">
        <v>201906</v>
      </c>
      <c r="J1946" s="2" t="s">
        <v>19</v>
      </c>
      <c r="K1946" s="2">
        <v>1941</v>
      </c>
      <c r="L1946" s="4">
        <v>2.0249999999999999</v>
      </c>
    </row>
    <row r="1947" spans="2:12" s="2" customFormat="1" x14ac:dyDescent="0.25">
      <c r="B1947" s="2" t="s">
        <v>6</v>
      </c>
      <c r="C1947" s="2" t="str">
        <f>Tableau77[[#This Row],[COMMANDE]]&amp;Tableau77[[#This Row],[ECHEANCE]]&amp;Tableau77[[#This Row],[PLANID]]</f>
        <v>1942435351942</v>
      </c>
      <c r="D1947" s="2">
        <v>1942</v>
      </c>
      <c r="E1947" s="2">
        <v>1942</v>
      </c>
      <c r="F1947" s="3">
        <v>201905</v>
      </c>
      <c r="G1947" s="2">
        <v>201907</v>
      </c>
      <c r="H1947" s="1">
        <v>43535</v>
      </c>
      <c r="I1947" s="2">
        <v>201911</v>
      </c>
      <c r="J1947" s="2" t="s">
        <v>19</v>
      </c>
      <c r="K1947" s="2">
        <v>1942</v>
      </c>
      <c r="L1947" s="4">
        <v>8.5082470000000008</v>
      </c>
    </row>
    <row r="1948" spans="2:12" s="2" customFormat="1" x14ac:dyDescent="0.25">
      <c r="B1948" s="2" t="s">
        <v>6</v>
      </c>
      <c r="C1948" s="2" t="str">
        <f>Tableau77[[#This Row],[COMMANDE]]&amp;Tableau77[[#This Row],[ECHEANCE]]&amp;Tableau77[[#This Row],[PLANID]]</f>
        <v>1943435351943</v>
      </c>
      <c r="D1948" s="2">
        <v>1943</v>
      </c>
      <c r="E1948" s="2">
        <v>1943</v>
      </c>
      <c r="F1948" s="3">
        <v>201909</v>
      </c>
      <c r="G1948" s="2">
        <v>201910</v>
      </c>
      <c r="H1948" s="1">
        <v>43535</v>
      </c>
      <c r="I1948" s="2">
        <v>201911</v>
      </c>
      <c r="J1948" s="2" t="s">
        <v>17</v>
      </c>
      <c r="K1948" s="2">
        <v>1943</v>
      </c>
      <c r="L1948" s="4">
        <v>3.4917530000000001</v>
      </c>
    </row>
    <row r="1949" spans="2:12" s="2" customFormat="1" x14ac:dyDescent="0.25">
      <c r="B1949" s="2" t="s">
        <v>6</v>
      </c>
      <c r="C1949" s="2" t="str">
        <f>Tableau77[[#This Row],[COMMANDE]]&amp;Tableau77[[#This Row],[ECHEANCE]]&amp;Tableau77[[#This Row],[PLANID]]</f>
        <v>1944435781944</v>
      </c>
      <c r="D1949" s="2">
        <v>1944</v>
      </c>
      <c r="E1949" s="2">
        <v>1944</v>
      </c>
      <c r="F1949" s="3">
        <v>201915</v>
      </c>
      <c r="G1949" s="2">
        <v>201915</v>
      </c>
      <c r="H1949" s="1">
        <v>43578</v>
      </c>
      <c r="I1949" s="2">
        <v>201917</v>
      </c>
      <c r="J1949" s="2" t="s">
        <v>17</v>
      </c>
      <c r="K1949" s="2">
        <v>1944</v>
      </c>
      <c r="L1949" s="4">
        <v>6</v>
      </c>
    </row>
    <row r="1950" spans="2:12" s="2" customFormat="1" x14ac:dyDescent="0.25">
      <c r="B1950" s="2" t="s">
        <v>6</v>
      </c>
      <c r="C1950" s="2" t="str">
        <f>Tableau77[[#This Row],[COMMANDE]]&amp;Tableau77[[#This Row],[ECHEANCE]]&amp;Tableau77[[#This Row],[PLANID]]</f>
        <v>1945434761945</v>
      </c>
      <c r="D1950" s="2">
        <v>1945</v>
      </c>
      <c r="E1950" s="2">
        <v>1945</v>
      </c>
      <c r="F1950" s="3" t="s">
        <v>20</v>
      </c>
      <c r="G1950" s="2">
        <v>197001</v>
      </c>
      <c r="H1950" s="1">
        <v>43476</v>
      </c>
      <c r="I1950" s="2">
        <v>201902</v>
      </c>
      <c r="J1950" s="2" t="s">
        <v>3</v>
      </c>
      <c r="K1950" s="2">
        <v>1945</v>
      </c>
      <c r="L1950" s="4">
        <v>1.51</v>
      </c>
    </row>
    <row r="1951" spans="2:12" s="2" customFormat="1" x14ac:dyDescent="0.25">
      <c r="B1951" s="2" t="s">
        <v>6</v>
      </c>
      <c r="C1951" s="2" t="str">
        <f>Tableau77[[#This Row],[COMMANDE]]&amp;Tableau77[[#This Row],[ECHEANCE]]&amp;Tableau77[[#This Row],[PLANID]]</f>
        <v>1946435041946</v>
      </c>
      <c r="D1951" s="2">
        <v>1946</v>
      </c>
      <c r="E1951" s="2">
        <v>1946</v>
      </c>
      <c r="F1951" s="3" t="s">
        <v>20</v>
      </c>
      <c r="G1951" s="2">
        <v>197001</v>
      </c>
      <c r="H1951" s="1">
        <v>43504</v>
      </c>
      <c r="I1951" s="2">
        <v>201906</v>
      </c>
      <c r="J1951" s="2" t="s">
        <v>3</v>
      </c>
      <c r="K1951" s="2">
        <v>1946</v>
      </c>
      <c r="L1951" s="4">
        <v>3.9750000000000001</v>
      </c>
    </row>
    <row r="1952" spans="2:12" s="2" customFormat="1" x14ac:dyDescent="0.25">
      <c r="B1952" s="2" t="s">
        <v>6</v>
      </c>
      <c r="C1952" s="2" t="str">
        <f>Tableau77[[#This Row],[COMMANDE]]&amp;Tableau77[[#This Row],[ECHEANCE]]&amp;Tableau77[[#This Row],[PLANID]]</f>
        <v>1947434861947</v>
      </c>
      <c r="D1952" s="2">
        <v>1947</v>
      </c>
      <c r="E1952" s="2">
        <v>1947</v>
      </c>
      <c r="F1952" s="3" t="s">
        <v>20</v>
      </c>
      <c r="G1952" s="2">
        <v>197001</v>
      </c>
      <c r="H1952" s="1">
        <v>43486</v>
      </c>
      <c r="I1952" s="2">
        <v>201904</v>
      </c>
      <c r="J1952" s="2" t="s">
        <v>3</v>
      </c>
      <c r="K1952" s="2">
        <v>1947</v>
      </c>
      <c r="L1952" s="4">
        <v>0.39</v>
      </c>
    </row>
    <row r="1953" spans="2:12" s="2" customFormat="1" x14ac:dyDescent="0.25">
      <c r="B1953" s="2" t="s">
        <v>6</v>
      </c>
      <c r="C1953" s="2" t="str">
        <f>Tableau77[[#This Row],[COMMANDE]]&amp;Tableau77[[#This Row],[ECHEANCE]]&amp;Tableau77[[#This Row],[PLANID]]</f>
        <v>1948434861948</v>
      </c>
      <c r="D1953" s="2">
        <v>1948</v>
      </c>
      <c r="E1953" s="2">
        <v>1948</v>
      </c>
      <c r="F1953" s="3" t="s">
        <v>20</v>
      </c>
      <c r="G1953" s="2">
        <v>197001</v>
      </c>
      <c r="H1953" s="1">
        <v>43486</v>
      </c>
      <c r="I1953" s="2">
        <v>201904</v>
      </c>
      <c r="J1953" s="2" t="s">
        <v>3</v>
      </c>
      <c r="K1953" s="2">
        <v>1948</v>
      </c>
      <c r="L1953" s="4">
        <v>10.42</v>
      </c>
    </row>
    <row r="1954" spans="2:12" s="2" customFormat="1" x14ac:dyDescent="0.25">
      <c r="B1954" s="2" t="s">
        <v>6</v>
      </c>
      <c r="C1954" s="2" t="str">
        <f>Tableau77[[#This Row],[COMMANDE]]&amp;Tableau77[[#This Row],[ECHEANCE]]&amp;Tableau77[[#This Row],[PLANID]]</f>
        <v>1949432761949</v>
      </c>
      <c r="D1954" s="2">
        <v>1949</v>
      </c>
      <c r="E1954" s="2">
        <v>1949</v>
      </c>
      <c r="F1954" s="3" t="s">
        <v>20</v>
      </c>
      <c r="G1954" s="2">
        <v>197001</v>
      </c>
      <c r="H1954" s="1">
        <v>43276</v>
      </c>
      <c r="I1954" s="2">
        <v>201826</v>
      </c>
      <c r="J1954" s="2" t="s">
        <v>3</v>
      </c>
      <c r="K1954" s="2">
        <v>1949</v>
      </c>
      <c r="L1954" s="4">
        <v>3.7850000000000001</v>
      </c>
    </row>
    <row r="1955" spans="2:12" s="2" customFormat="1" x14ac:dyDescent="0.25">
      <c r="B1955" s="2" t="s">
        <v>6</v>
      </c>
      <c r="C1955" s="2" t="str">
        <f>Tableau77[[#This Row],[COMMANDE]]&amp;Tableau77[[#This Row],[ECHEANCE]]&amp;Tableau77[[#This Row],[PLANID]]</f>
        <v>1950432761950</v>
      </c>
      <c r="D1955" s="2">
        <v>1950</v>
      </c>
      <c r="E1955" s="2">
        <v>1950</v>
      </c>
      <c r="F1955" s="3" t="s">
        <v>20</v>
      </c>
      <c r="G1955" s="2">
        <v>197001</v>
      </c>
      <c r="H1955" s="1">
        <v>43276</v>
      </c>
      <c r="I1955" s="2">
        <v>201826</v>
      </c>
      <c r="J1955" s="2" t="s">
        <v>3</v>
      </c>
      <c r="K1955" s="2">
        <v>1950</v>
      </c>
      <c r="L1955" s="4">
        <v>1.75</v>
      </c>
    </row>
    <row r="1956" spans="2:12" s="2" customFormat="1" x14ac:dyDescent="0.25">
      <c r="B1956" s="2" t="s">
        <v>6</v>
      </c>
      <c r="C1956" s="2" t="str">
        <f>Tableau77[[#This Row],[COMMANDE]]&amp;Tableau77[[#This Row],[ECHEANCE]]&amp;Tableau77[[#This Row],[PLANID]]</f>
        <v>1951432971951</v>
      </c>
      <c r="D1956" s="2">
        <v>1951</v>
      </c>
      <c r="E1956" s="2">
        <v>1951</v>
      </c>
      <c r="F1956" s="3" t="s">
        <v>20</v>
      </c>
      <c r="G1956" s="2">
        <v>197001</v>
      </c>
      <c r="H1956" s="1">
        <v>43297</v>
      </c>
      <c r="I1956" s="2">
        <v>201829</v>
      </c>
      <c r="J1956" s="2" t="s">
        <v>3</v>
      </c>
      <c r="K1956" s="2">
        <v>1951</v>
      </c>
      <c r="L1956" s="4">
        <v>8.6850000000000005</v>
      </c>
    </row>
    <row r="1957" spans="2:12" s="2" customFormat="1" x14ac:dyDescent="0.25">
      <c r="B1957" s="2" t="s">
        <v>6</v>
      </c>
      <c r="C1957" s="2" t="str">
        <f>Tableau77[[#This Row],[COMMANDE]]&amp;Tableau77[[#This Row],[ECHEANCE]]&amp;Tableau77[[#This Row],[PLANID]]</f>
        <v>1952432971952</v>
      </c>
      <c r="D1957" s="2">
        <v>1952</v>
      </c>
      <c r="E1957" s="2">
        <v>1952</v>
      </c>
      <c r="F1957" s="3" t="s">
        <v>20</v>
      </c>
      <c r="G1957" s="2">
        <v>197001</v>
      </c>
      <c r="H1957" s="1">
        <v>43297</v>
      </c>
      <c r="I1957" s="2">
        <v>201829</v>
      </c>
      <c r="J1957" s="2" t="s">
        <v>3</v>
      </c>
      <c r="K1957" s="2">
        <v>1952</v>
      </c>
      <c r="L1957" s="4">
        <v>0.24</v>
      </c>
    </row>
    <row r="1958" spans="2:12" s="2" customFormat="1" x14ac:dyDescent="0.25">
      <c r="B1958" s="2" t="s">
        <v>6</v>
      </c>
      <c r="C1958" s="2" t="str">
        <f>Tableau77[[#This Row],[COMMANDE]]&amp;Tableau77[[#This Row],[ECHEANCE]]&amp;Tableau77[[#This Row],[PLANID]]</f>
        <v>1953434231953</v>
      </c>
      <c r="D1958" s="2">
        <v>1953</v>
      </c>
      <c r="E1958" s="2">
        <v>1953</v>
      </c>
      <c r="F1958" s="3" t="s">
        <v>20</v>
      </c>
      <c r="G1958" s="2">
        <v>197001</v>
      </c>
      <c r="H1958" s="1">
        <v>43423</v>
      </c>
      <c r="I1958" s="2">
        <v>201847</v>
      </c>
      <c r="J1958" s="2" t="s">
        <v>3</v>
      </c>
      <c r="K1958" s="2">
        <v>1953</v>
      </c>
      <c r="L1958" s="4">
        <v>86.64</v>
      </c>
    </row>
    <row r="1959" spans="2:12" s="2" customFormat="1" x14ac:dyDescent="0.25">
      <c r="B1959" s="2" t="s">
        <v>6</v>
      </c>
      <c r="C1959" s="2" t="str">
        <f>Tableau77[[#This Row],[COMMANDE]]&amp;Tableau77[[#This Row],[ECHEANCE]]&amp;Tableau77[[#This Row],[PLANID]]</f>
        <v>1954434301954</v>
      </c>
      <c r="D1959" s="2">
        <v>1954</v>
      </c>
      <c r="E1959" s="2">
        <v>1954</v>
      </c>
      <c r="F1959" s="3" t="s">
        <v>20</v>
      </c>
      <c r="G1959" s="2">
        <v>197001</v>
      </c>
      <c r="H1959" s="1">
        <v>43430</v>
      </c>
      <c r="I1959" s="2">
        <v>201848</v>
      </c>
      <c r="J1959" s="2" t="s">
        <v>3</v>
      </c>
      <c r="K1959" s="2">
        <v>1954</v>
      </c>
      <c r="L1959" s="4">
        <v>4.3250000000000002</v>
      </c>
    </row>
    <row r="1960" spans="2:12" s="2" customFormat="1" x14ac:dyDescent="0.25">
      <c r="B1960" s="2" t="s">
        <v>6</v>
      </c>
      <c r="C1960" s="2" t="str">
        <f>Tableau77[[#This Row],[COMMANDE]]&amp;Tableau77[[#This Row],[ECHEANCE]]&amp;Tableau77[[#This Row],[PLANID]]</f>
        <v>1955435001955</v>
      </c>
      <c r="D1960" s="2">
        <v>1955</v>
      </c>
      <c r="E1960" s="2">
        <v>1955</v>
      </c>
      <c r="F1960" s="3">
        <v>201904</v>
      </c>
      <c r="G1960" s="2">
        <v>201907</v>
      </c>
      <c r="H1960" s="1">
        <v>43500</v>
      </c>
      <c r="I1960" s="2">
        <v>201906</v>
      </c>
      <c r="J1960" s="2" t="s">
        <v>51</v>
      </c>
      <c r="K1960" s="2">
        <v>1955</v>
      </c>
      <c r="L1960" s="4">
        <v>10.296176000000001</v>
      </c>
    </row>
    <row r="1961" spans="2:12" s="2" customFormat="1" x14ac:dyDescent="0.25">
      <c r="B1961" s="2" t="s">
        <v>6</v>
      </c>
      <c r="C1961" s="2" t="str">
        <f>Tableau77[[#This Row],[COMMANDE]]&amp;Tableau77[[#This Row],[ECHEANCE]]&amp;Tableau77[[#This Row],[PLANID]]</f>
        <v>1956435001956</v>
      </c>
      <c r="D1961" s="2">
        <v>1956</v>
      </c>
      <c r="E1961" s="2">
        <v>1956</v>
      </c>
      <c r="F1961" s="3">
        <v>201904</v>
      </c>
      <c r="G1961" s="2">
        <v>201907</v>
      </c>
      <c r="H1961" s="1">
        <v>43500</v>
      </c>
      <c r="I1961" s="2">
        <v>201906</v>
      </c>
      <c r="J1961" s="2" t="s">
        <v>51</v>
      </c>
      <c r="K1961" s="2">
        <v>1956</v>
      </c>
      <c r="L1961" s="4">
        <v>13.247965000000001</v>
      </c>
    </row>
    <row r="1962" spans="2:12" s="2" customFormat="1" x14ac:dyDescent="0.25">
      <c r="B1962" s="2" t="s">
        <v>6</v>
      </c>
      <c r="C1962" s="2" t="str">
        <f>Tableau77[[#This Row],[COMMANDE]]&amp;Tableau77[[#This Row],[ECHEANCE]]&amp;Tableau77[[#This Row],[PLANID]]</f>
        <v>1957435001957</v>
      </c>
      <c r="D1962" s="2">
        <v>1957</v>
      </c>
      <c r="E1962" s="2">
        <v>1957</v>
      </c>
      <c r="F1962" s="3" t="s">
        <v>20</v>
      </c>
      <c r="G1962" s="2">
        <v>197001</v>
      </c>
      <c r="H1962" s="1">
        <v>43500</v>
      </c>
      <c r="I1962" s="2">
        <v>201906</v>
      </c>
      <c r="J1962" s="2" t="s">
        <v>3</v>
      </c>
      <c r="K1962" s="2">
        <v>1957</v>
      </c>
      <c r="L1962" s="4">
        <v>1.455859</v>
      </c>
    </row>
    <row r="1963" spans="2:12" s="2" customFormat="1" x14ac:dyDescent="0.25">
      <c r="B1963" s="2" t="s">
        <v>6</v>
      </c>
      <c r="C1963" s="2" t="str">
        <f>Tableau77[[#This Row],[COMMANDE]]&amp;Tableau77[[#This Row],[ECHEANCE]]&amp;Tableau77[[#This Row],[PLANID]]</f>
        <v>1958435001958</v>
      </c>
      <c r="D1963" s="2">
        <v>1958</v>
      </c>
      <c r="E1963" s="2">
        <v>1958</v>
      </c>
      <c r="F1963" s="3">
        <v>201904</v>
      </c>
      <c r="G1963" s="2">
        <v>201907</v>
      </c>
      <c r="H1963" s="1">
        <v>43500</v>
      </c>
      <c r="I1963" s="2">
        <v>201906</v>
      </c>
      <c r="J1963" s="2" t="s">
        <v>51</v>
      </c>
      <c r="K1963" s="2">
        <v>1958</v>
      </c>
      <c r="L1963" s="4">
        <v>4.165</v>
      </c>
    </row>
    <row r="1964" spans="2:12" s="2" customFormat="1" x14ac:dyDescent="0.25">
      <c r="B1964" s="2" t="s">
        <v>6</v>
      </c>
      <c r="C1964" s="2" t="str">
        <f>Tableau77[[#This Row],[COMMANDE]]&amp;Tableau77[[#This Row],[ECHEANCE]]&amp;Tableau77[[#This Row],[PLANID]]</f>
        <v>1959435001959</v>
      </c>
      <c r="D1964" s="2">
        <v>1959</v>
      </c>
      <c r="E1964" s="2">
        <v>1959</v>
      </c>
      <c r="F1964" s="3" t="s">
        <v>20</v>
      </c>
      <c r="G1964" s="2">
        <v>197001</v>
      </c>
      <c r="H1964" s="1">
        <v>43500</v>
      </c>
      <c r="I1964" s="2">
        <v>201906</v>
      </c>
      <c r="J1964" s="2" t="s">
        <v>3</v>
      </c>
      <c r="K1964" s="2">
        <v>1959</v>
      </c>
      <c r="L1964" s="4">
        <v>1.59</v>
      </c>
    </row>
    <row r="1965" spans="2:12" s="2" customFormat="1" x14ac:dyDescent="0.25">
      <c r="B1965" s="2" t="s">
        <v>6</v>
      </c>
      <c r="C1965" s="2" t="str">
        <f>Tableau77[[#This Row],[COMMANDE]]&amp;Tableau77[[#This Row],[ECHEANCE]]&amp;Tableau77[[#This Row],[PLANID]]</f>
        <v>1960435071960</v>
      </c>
      <c r="D1965" s="2">
        <v>1960</v>
      </c>
      <c r="E1965" s="2">
        <v>1960</v>
      </c>
      <c r="F1965" s="3" t="s">
        <v>20</v>
      </c>
      <c r="G1965" s="2">
        <v>197001</v>
      </c>
      <c r="H1965" s="1">
        <v>43507</v>
      </c>
      <c r="I1965" s="2">
        <v>201907</v>
      </c>
      <c r="J1965" s="2" t="s">
        <v>3</v>
      </c>
      <c r="K1965" s="2">
        <v>1960</v>
      </c>
      <c r="L1965" s="4">
        <v>0.17499999999999999</v>
      </c>
    </row>
    <row r="1966" spans="2:12" s="2" customFormat="1" x14ac:dyDescent="0.25">
      <c r="B1966" s="2" t="s">
        <v>6</v>
      </c>
      <c r="C1966" s="2" t="str">
        <f>Tableau77[[#This Row],[COMMANDE]]&amp;Tableau77[[#This Row],[ECHEANCE]]&amp;Tableau77[[#This Row],[PLANID]]</f>
        <v>1961435071961</v>
      </c>
      <c r="D1966" s="2">
        <v>1961</v>
      </c>
      <c r="E1966" s="2">
        <v>1961</v>
      </c>
      <c r="F1966" s="3" t="s">
        <v>20</v>
      </c>
      <c r="G1966" s="2">
        <v>197001</v>
      </c>
      <c r="H1966" s="1">
        <v>43507</v>
      </c>
      <c r="I1966" s="2">
        <v>201907</v>
      </c>
      <c r="J1966" s="2" t="s">
        <v>3</v>
      </c>
      <c r="K1966" s="2">
        <v>1961</v>
      </c>
      <c r="L1966" s="4">
        <v>12.785</v>
      </c>
    </row>
    <row r="1967" spans="2:12" s="2" customFormat="1" x14ac:dyDescent="0.25">
      <c r="B1967" s="2" t="s">
        <v>6</v>
      </c>
      <c r="C1967" s="2" t="str">
        <f>Tableau77[[#This Row],[COMMANDE]]&amp;Tableau77[[#This Row],[ECHEANCE]]&amp;Tableau77[[#This Row],[PLANID]]</f>
        <v>1962435071962</v>
      </c>
      <c r="D1967" s="2">
        <v>1962</v>
      </c>
      <c r="E1967" s="2">
        <v>1962</v>
      </c>
      <c r="F1967" s="3" t="s">
        <v>20</v>
      </c>
      <c r="G1967" s="2">
        <v>197001</v>
      </c>
      <c r="H1967" s="1">
        <v>43507</v>
      </c>
      <c r="I1967" s="2">
        <v>201907</v>
      </c>
      <c r="J1967" s="2" t="s">
        <v>3</v>
      </c>
      <c r="K1967" s="2">
        <v>1962</v>
      </c>
      <c r="L1967" s="4">
        <v>12.77</v>
      </c>
    </row>
    <row r="1968" spans="2:12" s="2" customFormat="1" x14ac:dyDescent="0.25">
      <c r="B1968" s="2" t="s">
        <v>6</v>
      </c>
      <c r="C1968" s="2" t="str">
        <f>Tableau77[[#This Row],[COMMANDE]]&amp;Tableau77[[#This Row],[ECHEANCE]]&amp;Tableau77[[#This Row],[PLANID]]</f>
        <v>1963435071963</v>
      </c>
      <c r="D1968" s="2">
        <v>1963</v>
      </c>
      <c r="E1968" s="2">
        <v>1963</v>
      </c>
      <c r="F1968" s="3" t="s">
        <v>20</v>
      </c>
      <c r="G1968" s="2">
        <v>197001</v>
      </c>
      <c r="H1968" s="1">
        <v>43507</v>
      </c>
      <c r="I1968" s="2">
        <v>201907</v>
      </c>
      <c r="J1968" s="2" t="s">
        <v>3</v>
      </c>
      <c r="K1968" s="2">
        <v>1963</v>
      </c>
      <c r="L1968" s="4">
        <v>4.2699999999999996</v>
      </c>
    </row>
    <row r="1969" spans="2:12" s="2" customFormat="1" x14ac:dyDescent="0.25">
      <c r="B1969" s="2" t="s">
        <v>6</v>
      </c>
      <c r="C1969" s="2" t="str">
        <f>Tableau77[[#This Row],[COMMANDE]]&amp;Tableau77[[#This Row],[ECHEANCE]]&amp;Tableau77[[#This Row],[PLANID]]</f>
        <v>1964435071964</v>
      </c>
      <c r="D1969" s="2">
        <v>1964</v>
      </c>
      <c r="E1969" s="2">
        <v>1964</v>
      </c>
      <c r="F1969" s="3" t="s">
        <v>20</v>
      </c>
      <c r="G1969" s="2">
        <v>197001</v>
      </c>
      <c r="H1969" s="1">
        <v>43507</v>
      </c>
      <c r="I1969" s="2">
        <v>201907</v>
      </c>
      <c r="J1969" s="2" t="s">
        <v>3</v>
      </c>
      <c r="K1969" s="2">
        <v>1964</v>
      </c>
      <c r="L1969" s="4">
        <v>2.12</v>
      </c>
    </row>
    <row r="1970" spans="2:12" s="2" customFormat="1" x14ac:dyDescent="0.25">
      <c r="B1970" s="2" t="s">
        <v>6</v>
      </c>
      <c r="C1970" s="2" t="str">
        <f>Tableau77[[#This Row],[COMMANDE]]&amp;Tableau77[[#This Row],[ECHEANCE]]&amp;Tableau77[[#This Row],[PLANID]]</f>
        <v>1965435071965</v>
      </c>
      <c r="D1970" s="2">
        <v>1965</v>
      </c>
      <c r="E1970" s="2">
        <v>1965</v>
      </c>
      <c r="F1970" s="3" t="s">
        <v>20</v>
      </c>
      <c r="G1970" s="2">
        <v>197001</v>
      </c>
      <c r="H1970" s="1">
        <v>43507</v>
      </c>
      <c r="I1970" s="2">
        <v>201907</v>
      </c>
      <c r="J1970" s="2" t="s">
        <v>3</v>
      </c>
      <c r="K1970" s="2">
        <v>1965</v>
      </c>
      <c r="L1970" s="4">
        <v>18.04</v>
      </c>
    </row>
    <row r="1971" spans="2:12" s="2" customFormat="1" x14ac:dyDescent="0.25">
      <c r="B1971" s="2" t="s">
        <v>6</v>
      </c>
      <c r="C1971" s="2" t="str">
        <f>Tableau77[[#This Row],[COMMANDE]]&amp;Tableau77[[#This Row],[ECHEANCE]]&amp;Tableau77[[#This Row],[PLANID]]</f>
        <v>1966435071966</v>
      </c>
      <c r="D1971" s="2">
        <v>1966</v>
      </c>
      <c r="E1971" s="2">
        <v>1966</v>
      </c>
      <c r="F1971" s="3" t="s">
        <v>20</v>
      </c>
      <c r="G1971" s="2">
        <v>197001</v>
      </c>
      <c r="H1971" s="1">
        <v>43507</v>
      </c>
      <c r="I1971" s="2">
        <v>201907</v>
      </c>
      <c r="J1971" s="2" t="s">
        <v>3</v>
      </c>
      <c r="K1971" s="2">
        <v>1966</v>
      </c>
      <c r="L1971" s="4">
        <v>14.75</v>
      </c>
    </row>
    <row r="1972" spans="2:12" s="2" customFormat="1" x14ac:dyDescent="0.25">
      <c r="B1972" s="2" t="s">
        <v>6</v>
      </c>
      <c r="C1972" s="2" t="str">
        <f>Tableau77[[#This Row],[COMMANDE]]&amp;Tableau77[[#This Row],[ECHEANCE]]&amp;Tableau77[[#This Row],[PLANID]]</f>
        <v>1967435071967</v>
      </c>
      <c r="D1972" s="2">
        <v>1967</v>
      </c>
      <c r="E1972" s="2">
        <v>1967</v>
      </c>
      <c r="F1972" s="3" t="s">
        <v>20</v>
      </c>
      <c r="G1972" s="2">
        <v>197001</v>
      </c>
      <c r="H1972" s="1">
        <v>43507</v>
      </c>
      <c r="I1972" s="2">
        <v>201907</v>
      </c>
      <c r="J1972" s="2" t="s">
        <v>3</v>
      </c>
      <c r="K1972" s="2">
        <v>1967</v>
      </c>
      <c r="L1972" s="4">
        <v>29.745000000000001</v>
      </c>
    </row>
    <row r="1973" spans="2:12" s="2" customFormat="1" x14ac:dyDescent="0.25">
      <c r="B1973" s="2" t="s">
        <v>6</v>
      </c>
      <c r="C1973" s="2" t="str">
        <f>Tableau77[[#This Row],[COMMANDE]]&amp;Tableau77[[#This Row],[ECHEANCE]]&amp;Tableau77[[#This Row],[PLANID]]</f>
        <v>1968435211968</v>
      </c>
      <c r="D1973" s="2">
        <v>1968</v>
      </c>
      <c r="E1973" s="2">
        <v>1968</v>
      </c>
      <c r="F1973" s="3">
        <v>201907</v>
      </c>
      <c r="G1973" s="2">
        <v>201908</v>
      </c>
      <c r="H1973" s="1">
        <v>43521</v>
      </c>
      <c r="I1973" s="2">
        <v>201909</v>
      </c>
      <c r="J1973" s="2" t="s">
        <v>17</v>
      </c>
      <c r="K1973" s="2">
        <v>1968</v>
      </c>
      <c r="L1973" s="4">
        <v>4</v>
      </c>
    </row>
    <row r="1974" spans="2:12" s="2" customFormat="1" x14ac:dyDescent="0.25">
      <c r="B1974" s="2" t="s">
        <v>6</v>
      </c>
      <c r="C1974" s="2" t="str">
        <f>Tableau77[[#This Row],[COMMANDE]]&amp;Tableau77[[#This Row],[ECHEANCE]]&amp;Tableau77[[#This Row],[PLANID]]</f>
        <v>1969435211969</v>
      </c>
      <c r="D1974" s="2">
        <v>1969</v>
      </c>
      <c r="E1974" s="2">
        <v>1969</v>
      </c>
      <c r="F1974" s="3">
        <v>201907</v>
      </c>
      <c r="G1974" s="2">
        <v>201908</v>
      </c>
      <c r="H1974" s="1">
        <v>43521</v>
      </c>
      <c r="I1974" s="2">
        <v>201909</v>
      </c>
      <c r="J1974" s="2" t="s">
        <v>17</v>
      </c>
      <c r="K1974" s="2">
        <v>1969</v>
      </c>
      <c r="L1974" s="4">
        <v>10.989449</v>
      </c>
    </row>
    <row r="1975" spans="2:12" s="2" customFormat="1" x14ac:dyDescent="0.25">
      <c r="B1975" s="2" t="s">
        <v>6</v>
      </c>
      <c r="C1975" s="2" t="str">
        <f>Tableau77[[#This Row],[COMMANDE]]&amp;Tableau77[[#This Row],[ECHEANCE]]&amp;Tableau77[[#This Row],[PLANID]]</f>
        <v>1970435211970</v>
      </c>
      <c r="D1975" s="2">
        <v>1970</v>
      </c>
      <c r="E1975" s="2">
        <v>1970</v>
      </c>
      <c r="F1975" s="3" t="s">
        <v>20</v>
      </c>
      <c r="G1975" s="2">
        <v>197001</v>
      </c>
      <c r="H1975" s="1">
        <v>43521</v>
      </c>
      <c r="I1975" s="2">
        <v>201909</v>
      </c>
      <c r="J1975" s="2" t="s">
        <v>3</v>
      </c>
      <c r="K1975" s="2">
        <v>1970</v>
      </c>
      <c r="L1975" s="4">
        <v>1.0551E-2</v>
      </c>
    </row>
    <row r="1976" spans="2:12" s="2" customFormat="1" x14ac:dyDescent="0.25">
      <c r="B1976" s="2" t="s">
        <v>6</v>
      </c>
      <c r="C1976" s="2" t="str">
        <f>Tableau77[[#This Row],[COMMANDE]]&amp;Tableau77[[#This Row],[ECHEANCE]]&amp;Tableau77[[#This Row],[PLANID]]</f>
        <v>1971435211971</v>
      </c>
      <c r="D1976" s="2">
        <v>1971</v>
      </c>
      <c r="E1976" s="2">
        <v>1971</v>
      </c>
      <c r="F1976" s="3" t="s">
        <v>20</v>
      </c>
      <c r="G1976" s="2">
        <v>197001</v>
      </c>
      <c r="H1976" s="1">
        <v>43521</v>
      </c>
      <c r="I1976" s="2">
        <v>201909</v>
      </c>
      <c r="J1976" s="2" t="s">
        <v>3</v>
      </c>
      <c r="K1976" s="2">
        <v>1971</v>
      </c>
      <c r="L1976" s="4">
        <v>4.9050000000000002</v>
      </c>
    </row>
    <row r="1977" spans="2:12" s="2" customFormat="1" x14ac:dyDescent="0.25">
      <c r="B1977" s="2" t="s">
        <v>6</v>
      </c>
      <c r="C1977" s="2" t="str">
        <f>Tableau77[[#This Row],[COMMANDE]]&amp;Tableau77[[#This Row],[ECHEANCE]]&amp;Tableau77[[#This Row],[PLANID]]</f>
        <v>1972435211972</v>
      </c>
      <c r="D1977" s="2">
        <v>1972</v>
      </c>
      <c r="E1977" s="2">
        <v>1972</v>
      </c>
      <c r="F1977" s="3" t="s">
        <v>20</v>
      </c>
      <c r="G1977" s="2">
        <v>197001</v>
      </c>
      <c r="H1977" s="1">
        <v>43521</v>
      </c>
      <c r="I1977" s="2">
        <v>201909</v>
      </c>
      <c r="J1977" s="2" t="s">
        <v>3</v>
      </c>
      <c r="K1977" s="2">
        <v>1972</v>
      </c>
      <c r="L1977" s="4">
        <v>4.8250000000000002</v>
      </c>
    </row>
    <row r="1978" spans="2:12" s="2" customFormat="1" x14ac:dyDescent="0.25">
      <c r="B1978" s="2" t="s">
        <v>6</v>
      </c>
      <c r="C1978" s="2" t="str">
        <f>Tableau77[[#This Row],[COMMANDE]]&amp;Tableau77[[#This Row],[ECHEANCE]]&amp;Tableau77[[#This Row],[PLANID]]</f>
        <v>1973435211973</v>
      </c>
      <c r="D1978" s="2">
        <v>1973</v>
      </c>
      <c r="E1978" s="2">
        <v>1973</v>
      </c>
      <c r="F1978" s="3" t="s">
        <v>20</v>
      </c>
      <c r="G1978" s="2">
        <v>197001</v>
      </c>
      <c r="H1978" s="1">
        <v>43521</v>
      </c>
      <c r="I1978" s="2">
        <v>201909</v>
      </c>
      <c r="J1978" s="2" t="s">
        <v>3</v>
      </c>
      <c r="K1978" s="2">
        <v>1973</v>
      </c>
      <c r="L1978" s="4">
        <v>18.899999999999999</v>
      </c>
    </row>
    <row r="1979" spans="2:12" s="2" customFormat="1" x14ac:dyDescent="0.25">
      <c r="B1979" s="2" t="s">
        <v>6</v>
      </c>
      <c r="C1979" s="2" t="str">
        <f>Tableau77[[#This Row],[COMMANDE]]&amp;Tableau77[[#This Row],[ECHEANCE]]&amp;Tableau77[[#This Row],[PLANID]]</f>
        <v>1974435211974</v>
      </c>
      <c r="D1979" s="2">
        <v>1974</v>
      </c>
      <c r="E1979" s="2">
        <v>1974</v>
      </c>
      <c r="F1979" s="3" t="s">
        <v>20</v>
      </c>
      <c r="G1979" s="2">
        <v>197001</v>
      </c>
      <c r="H1979" s="1">
        <v>43521</v>
      </c>
      <c r="I1979" s="2">
        <v>201909</v>
      </c>
      <c r="J1979" s="2" t="s">
        <v>3</v>
      </c>
      <c r="K1979" s="2">
        <v>1974</v>
      </c>
      <c r="L1979" s="4">
        <v>3.67</v>
      </c>
    </row>
    <row r="1980" spans="2:12" s="2" customFormat="1" x14ac:dyDescent="0.25">
      <c r="B1980" s="2" t="s">
        <v>6</v>
      </c>
      <c r="C1980" s="2" t="str">
        <f>Tableau77[[#This Row],[COMMANDE]]&amp;Tableau77[[#This Row],[ECHEANCE]]&amp;Tableau77[[#This Row],[PLANID]]</f>
        <v>1975435211975</v>
      </c>
      <c r="D1980" s="2">
        <v>1975</v>
      </c>
      <c r="E1980" s="2">
        <v>1975</v>
      </c>
      <c r="F1980" s="3" t="s">
        <v>20</v>
      </c>
      <c r="G1980" s="2">
        <v>197001</v>
      </c>
      <c r="H1980" s="1">
        <v>43521</v>
      </c>
      <c r="I1980" s="2">
        <v>201909</v>
      </c>
      <c r="J1980" s="2" t="s">
        <v>3</v>
      </c>
      <c r="K1980" s="2">
        <v>1975</v>
      </c>
      <c r="L1980" s="4">
        <v>14.66</v>
      </c>
    </row>
    <row r="1981" spans="2:12" s="2" customFormat="1" x14ac:dyDescent="0.25">
      <c r="B1981" s="2" t="s">
        <v>6</v>
      </c>
      <c r="C1981" s="2" t="str">
        <f>Tableau77[[#This Row],[COMMANDE]]&amp;Tableau77[[#This Row],[ECHEANCE]]&amp;Tableau77[[#This Row],[PLANID]]</f>
        <v>1976435211976</v>
      </c>
      <c r="D1981" s="2">
        <v>1976</v>
      </c>
      <c r="E1981" s="2">
        <v>1976</v>
      </c>
      <c r="F1981" s="3" t="s">
        <v>20</v>
      </c>
      <c r="G1981" s="2">
        <v>197001</v>
      </c>
      <c r="H1981" s="1">
        <v>43521</v>
      </c>
      <c r="I1981" s="2">
        <v>201909</v>
      </c>
      <c r="J1981" s="2" t="s">
        <v>3</v>
      </c>
      <c r="K1981" s="2">
        <v>1976</v>
      </c>
      <c r="L1981" s="4">
        <v>18.079999999999998</v>
      </c>
    </row>
    <row r="1982" spans="2:12" s="2" customFormat="1" x14ac:dyDescent="0.25">
      <c r="B1982" s="2" t="s">
        <v>6</v>
      </c>
      <c r="C1982" s="2" t="str">
        <f>Tableau77[[#This Row],[COMMANDE]]&amp;Tableau77[[#This Row],[ECHEANCE]]&amp;Tableau77[[#This Row],[PLANID]]</f>
        <v>1977435211977</v>
      </c>
      <c r="D1982" s="2">
        <v>1977</v>
      </c>
      <c r="E1982" s="2">
        <v>1977</v>
      </c>
      <c r="F1982" s="3" t="s">
        <v>20</v>
      </c>
      <c r="G1982" s="2">
        <v>197001</v>
      </c>
      <c r="H1982" s="1">
        <v>43521</v>
      </c>
      <c r="I1982" s="2">
        <v>201909</v>
      </c>
      <c r="J1982" s="2" t="s">
        <v>3</v>
      </c>
      <c r="K1982" s="2">
        <v>1977</v>
      </c>
      <c r="L1982" s="4">
        <v>2.375</v>
      </c>
    </row>
    <row r="1983" spans="2:12" s="2" customFormat="1" x14ac:dyDescent="0.25">
      <c r="B1983" s="2" t="s">
        <v>6</v>
      </c>
      <c r="C1983" s="2" t="str">
        <f>Tableau77[[#This Row],[COMMANDE]]&amp;Tableau77[[#This Row],[ECHEANCE]]&amp;Tableau77[[#This Row],[PLANID]]</f>
        <v>1978435211978</v>
      </c>
      <c r="D1983" s="2">
        <v>1978</v>
      </c>
      <c r="E1983" s="2">
        <v>1978</v>
      </c>
      <c r="F1983" s="3" t="s">
        <v>20</v>
      </c>
      <c r="G1983" s="2">
        <v>197001</v>
      </c>
      <c r="H1983" s="1">
        <v>43521</v>
      </c>
      <c r="I1983" s="2">
        <v>201909</v>
      </c>
      <c r="J1983" s="2" t="s">
        <v>3</v>
      </c>
      <c r="K1983" s="2">
        <v>1978</v>
      </c>
      <c r="L1983" s="4">
        <v>8.15</v>
      </c>
    </row>
    <row r="1984" spans="2:12" s="2" customFormat="1" x14ac:dyDescent="0.25">
      <c r="B1984" s="2" t="s">
        <v>6</v>
      </c>
      <c r="C1984" s="2" t="str">
        <f>Tableau77[[#This Row],[COMMANDE]]&amp;Tableau77[[#This Row],[ECHEANCE]]&amp;Tableau77[[#This Row],[PLANID]]</f>
        <v>1979435211979</v>
      </c>
      <c r="D1984" s="2">
        <v>1979</v>
      </c>
      <c r="E1984" s="2">
        <v>1979</v>
      </c>
      <c r="F1984" s="3" t="s">
        <v>20</v>
      </c>
      <c r="G1984" s="2">
        <v>197001</v>
      </c>
      <c r="H1984" s="1">
        <v>43521</v>
      </c>
      <c r="I1984" s="2">
        <v>201909</v>
      </c>
      <c r="J1984" s="2" t="s">
        <v>3</v>
      </c>
      <c r="K1984" s="2">
        <v>1979</v>
      </c>
      <c r="L1984" s="4">
        <v>9.5950000000000006</v>
      </c>
    </row>
    <row r="1985" spans="2:12" s="2" customFormat="1" x14ac:dyDescent="0.25">
      <c r="B1985" s="2" t="s">
        <v>6</v>
      </c>
      <c r="C1985" s="2" t="str">
        <f>Tableau77[[#This Row],[COMMANDE]]&amp;Tableau77[[#This Row],[ECHEANCE]]&amp;Tableau77[[#This Row],[PLANID]]</f>
        <v>1980435211980</v>
      </c>
      <c r="D1985" s="2">
        <v>1980</v>
      </c>
      <c r="E1985" s="2">
        <v>1980</v>
      </c>
      <c r="F1985" s="3" t="s">
        <v>20</v>
      </c>
      <c r="G1985" s="2">
        <v>197001</v>
      </c>
      <c r="H1985" s="1">
        <v>43521</v>
      </c>
      <c r="I1985" s="2">
        <v>201909</v>
      </c>
      <c r="J1985" s="2" t="s">
        <v>3</v>
      </c>
      <c r="K1985" s="2">
        <v>1980</v>
      </c>
      <c r="L1985" s="4">
        <v>5.5</v>
      </c>
    </row>
    <row r="1986" spans="2:12" s="2" customFormat="1" x14ac:dyDescent="0.25">
      <c r="B1986" s="2" t="s">
        <v>6</v>
      </c>
      <c r="C1986" s="2" t="str">
        <f>Tableau77[[#This Row],[COMMANDE]]&amp;Tableau77[[#This Row],[ECHEANCE]]&amp;Tableau77[[#This Row],[PLANID]]</f>
        <v>1981435211981</v>
      </c>
      <c r="D1986" s="2">
        <v>1981</v>
      </c>
      <c r="E1986" s="2">
        <v>1981</v>
      </c>
      <c r="F1986" s="3" t="s">
        <v>20</v>
      </c>
      <c r="G1986" s="2">
        <v>197001</v>
      </c>
      <c r="H1986" s="1">
        <v>43521</v>
      </c>
      <c r="I1986" s="2">
        <v>201909</v>
      </c>
      <c r="J1986" s="2" t="s">
        <v>3</v>
      </c>
      <c r="K1986" s="2">
        <v>1981</v>
      </c>
      <c r="L1986" s="4">
        <v>2.68</v>
      </c>
    </row>
    <row r="1987" spans="2:12" s="2" customFormat="1" x14ac:dyDescent="0.25">
      <c r="B1987" s="2" t="s">
        <v>6</v>
      </c>
      <c r="C1987" s="2" t="str">
        <f>Tableau77[[#This Row],[COMMANDE]]&amp;Tableau77[[#This Row],[ECHEANCE]]&amp;Tableau77[[#This Row],[PLANID]]</f>
        <v>1982435211982</v>
      </c>
      <c r="D1987" s="2">
        <v>1982</v>
      </c>
      <c r="E1987" s="2">
        <v>1982</v>
      </c>
      <c r="F1987" s="3" t="s">
        <v>20</v>
      </c>
      <c r="G1987" s="2">
        <v>197001</v>
      </c>
      <c r="H1987" s="1">
        <v>43521</v>
      </c>
      <c r="I1987" s="2">
        <v>201909</v>
      </c>
      <c r="J1987" s="2" t="s">
        <v>3</v>
      </c>
      <c r="K1987" s="2">
        <v>1982</v>
      </c>
      <c r="L1987" s="4">
        <v>15.635</v>
      </c>
    </row>
    <row r="1988" spans="2:12" s="2" customFormat="1" x14ac:dyDescent="0.25">
      <c r="B1988" s="2" t="s">
        <v>6</v>
      </c>
      <c r="C1988" s="2" t="str">
        <f>Tableau77[[#This Row],[COMMANDE]]&amp;Tableau77[[#This Row],[ECHEANCE]]&amp;Tableau77[[#This Row],[PLANID]]</f>
        <v>1983435211983</v>
      </c>
      <c r="D1988" s="2">
        <v>1983</v>
      </c>
      <c r="E1988" s="2">
        <v>1983</v>
      </c>
      <c r="F1988" s="3" t="s">
        <v>20</v>
      </c>
      <c r="G1988" s="2">
        <v>197001</v>
      </c>
      <c r="H1988" s="1">
        <v>43521</v>
      </c>
      <c r="I1988" s="2">
        <v>201909</v>
      </c>
      <c r="J1988" s="2" t="s">
        <v>3</v>
      </c>
      <c r="K1988" s="2">
        <v>1983</v>
      </c>
      <c r="L1988" s="4">
        <v>6.4850000000000003</v>
      </c>
    </row>
    <row r="1989" spans="2:12" s="2" customFormat="1" x14ac:dyDescent="0.25">
      <c r="B1989" s="2" t="s">
        <v>6</v>
      </c>
      <c r="C1989" s="2" t="str">
        <f>Tableau77[[#This Row],[COMMANDE]]&amp;Tableau77[[#This Row],[ECHEANCE]]&amp;Tableau77[[#This Row],[PLANID]]</f>
        <v>1984435211984</v>
      </c>
      <c r="D1989" s="2">
        <v>1984</v>
      </c>
      <c r="E1989" s="2">
        <v>1984</v>
      </c>
      <c r="F1989" s="3" t="s">
        <v>20</v>
      </c>
      <c r="G1989" s="2">
        <v>197001</v>
      </c>
      <c r="H1989" s="1">
        <v>43521</v>
      </c>
      <c r="I1989" s="2">
        <v>201909</v>
      </c>
      <c r="J1989" s="2" t="s">
        <v>3</v>
      </c>
      <c r="K1989" s="2">
        <v>1984</v>
      </c>
      <c r="L1989" s="4">
        <v>17.079999999999998</v>
      </c>
    </row>
    <row r="1990" spans="2:12" s="2" customFormat="1" x14ac:dyDescent="0.25">
      <c r="B1990" s="2" t="s">
        <v>6</v>
      </c>
      <c r="C1990" s="2" t="str">
        <f>Tableau77[[#This Row],[COMMANDE]]&amp;Tableau77[[#This Row],[ECHEANCE]]&amp;Tableau77[[#This Row],[PLANID]]</f>
        <v>1985435211985</v>
      </c>
      <c r="D1990" s="2">
        <v>1985</v>
      </c>
      <c r="E1990" s="2">
        <v>1985</v>
      </c>
      <c r="F1990" s="3" t="s">
        <v>20</v>
      </c>
      <c r="G1990" s="2">
        <v>197001</v>
      </c>
      <c r="H1990" s="1">
        <v>43521</v>
      </c>
      <c r="I1990" s="2">
        <v>201909</v>
      </c>
      <c r="J1990" s="2" t="s">
        <v>3</v>
      </c>
      <c r="K1990" s="2">
        <v>1985</v>
      </c>
      <c r="L1990" s="4">
        <v>17.22</v>
      </c>
    </row>
    <row r="1991" spans="2:12" s="2" customFormat="1" x14ac:dyDescent="0.25">
      <c r="B1991" s="2" t="s">
        <v>6</v>
      </c>
      <c r="C1991" s="2" t="str">
        <f>Tableau77[[#This Row],[COMMANDE]]&amp;Tableau77[[#This Row],[ECHEANCE]]&amp;Tableau77[[#This Row],[PLANID]]</f>
        <v>1986435211986</v>
      </c>
      <c r="D1991" s="2">
        <v>1986</v>
      </c>
      <c r="E1991" s="2">
        <v>1986</v>
      </c>
      <c r="F1991" s="3" t="s">
        <v>20</v>
      </c>
      <c r="G1991" s="2">
        <v>197001</v>
      </c>
      <c r="H1991" s="1">
        <v>43521</v>
      </c>
      <c r="I1991" s="2">
        <v>201909</v>
      </c>
      <c r="J1991" s="2" t="s">
        <v>3</v>
      </c>
      <c r="K1991" s="2">
        <v>1986</v>
      </c>
      <c r="L1991" s="4">
        <v>5.53</v>
      </c>
    </row>
    <row r="1992" spans="2:12" s="2" customFormat="1" x14ac:dyDescent="0.25">
      <c r="B1992" s="2" t="s">
        <v>6</v>
      </c>
      <c r="C1992" s="2" t="str">
        <f>Tableau77[[#This Row],[COMMANDE]]&amp;Tableau77[[#This Row],[ECHEANCE]]&amp;Tableau77[[#This Row],[PLANID]]</f>
        <v>1987435211987</v>
      </c>
      <c r="D1992" s="2">
        <v>1987</v>
      </c>
      <c r="E1992" s="2">
        <v>1987</v>
      </c>
      <c r="F1992" s="3" t="s">
        <v>20</v>
      </c>
      <c r="G1992" s="2">
        <v>197001</v>
      </c>
      <c r="H1992" s="1">
        <v>43521</v>
      </c>
      <c r="I1992" s="2">
        <v>201909</v>
      </c>
      <c r="J1992" s="2" t="s">
        <v>3</v>
      </c>
      <c r="K1992" s="2">
        <v>1987</v>
      </c>
      <c r="L1992" s="4">
        <v>4.71</v>
      </c>
    </row>
    <row r="1993" spans="2:12" s="2" customFormat="1" x14ac:dyDescent="0.25">
      <c r="B1993" s="2" t="s">
        <v>6</v>
      </c>
      <c r="C1993" s="2" t="str">
        <f>Tableau77[[#This Row],[COMMANDE]]&amp;Tableau77[[#This Row],[ECHEANCE]]&amp;Tableau77[[#This Row],[PLANID]]</f>
        <v>1988435211988</v>
      </c>
      <c r="D1993" s="2">
        <v>1988</v>
      </c>
      <c r="E1993" s="2">
        <v>1988</v>
      </c>
      <c r="F1993" s="3" t="s">
        <v>20</v>
      </c>
      <c r="G1993" s="2">
        <v>197001</v>
      </c>
      <c r="H1993" s="1">
        <v>43521</v>
      </c>
      <c r="I1993" s="2">
        <v>201909</v>
      </c>
      <c r="J1993" s="2" t="s">
        <v>3</v>
      </c>
      <c r="K1993" s="2">
        <v>1988</v>
      </c>
      <c r="L1993" s="4">
        <v>11.79</v>
      </c>
    </row>
    <row r="1994" spans="2:12" s="2" customFormat="1" x14ac:dyDescent="0.25">
      <c r="B1994" s="2" t="s">
        <v>6</v>
      </c>
      <c r="C1994" s="2" t="str">
        <f>Tableau77[[#This Row],[COMMANDE]]&amp;Tableau77[[#This Row],[ECHEANCE]]&amp;Tableau77[[#This Row],[PLANID]]</f>
        <v>1989435211989</v>
      </c>
      <c r="D1994" s="2">
        <v>1989</v>
      </c>
      <c r="E1994" s="2">
        <v>1989</v>
      </c>
      <c r="F1994" s="3" t="s">
        <v>20</v>
      </c>
      <c r="G1994" s="2">
        <v>197001</v>
      </c>
      <c r="H1994" s="1">
        <v>43521</v>
      </c>
      <c r="I1994" s="2">
        <v>201909</v>
      </c>
      <c r="J1994" s="2" t="s">
        <v>3</v>
      </c>
      <c r="K1994" s="2">
        <v>1989</v>
      </c>
      <c r="L1994" s="4">
        <v>11.72</v>
      </c>
    </row>
    <row r="1995" spans="2:12" s="2" customFormat="1" x14ac:dyDescent="0.25">
      <c r="B1995" s="2" t="s">
        <v>6</v>
      </c>
      <c r="C1995" s="2" t="str">
        <f>Tableau77[[#This Row],[COMMANDE]]&amp;Tableau77[[#This Row],[ECHEANCE]]&amp;Tableau77[[#This Row],[PLANID]]</f>
        <v>1990435211990</v>
      </c>
      <c r="D1995" s="2">
        <v>1990</v>
      </c>
      <c r="E1995" s="2">
        <v>1990</v>
      </c>
      <c r="F1995" s="3" t="s">
        <v>20</v>
      </c>
      <c r="G1995" s="2">
        <v>197001</v>
      </c>
      <c r="H1995" s="1">
        <v>43521</v>
      </c>
      <c r="I1995" s="2">
        <v>201909</v>
      </c>
      <c r="J1995" s="2" t="s">
        <v>3</v>
      </c>
      <c r="K1995" s="2">
        <v>1990</v>
      </c>
      <c r="L1995" s="4">
        <v>80.734999999999999</v>
      </c>
    </row>
    <row r="1996" spans="2:12" s="2" customFormat="1" x14ac:dyDescent="0.25">
      <c r="B1996" s="2" t="s">
        <v>6</v>
      </c>
      <c r="C1996" s="2" t="str">
        <f>Tableau77[[#This Row],[COMMANDE]]&amp;Tableau77[[#This Row],[ECHEANCE]]&amp;Tableau77[[#This Row],[PLANID]]</f>
        <v>1991435211991</v>
      </c>
      <c r="D1996" s="2">
        <v>1991</v>
      </c>
      <c r="E1996" s="2">
        <v>1991</v>
      </c>
      <c r="F1996" s="3" t="s">
        <v>20</v>
      </c>
      <c r="G1996" s="2">
        <v>197001</v>
      </c>
      <c r="H1996" s="1">
        <v>43521</v>
      </c>
      <c r="I1996" s="2">
        <v>201909</v>
      </c>
      <c r="J1996" s="2" t="s">
        <v>3</v>
      </c>
      <c r="K1996" s="2">
        <v>1991</v>
      </c>
      <c r="L1996" s="4">
        <v>26.754999999999999</v>
      </c>
    </row>
    <row r="1997" spans="2:12" s="2" customFormat="1" x14ac:dyDescent="0.25">
      <c r="B1997" s="2" t="s">
        <v>6</v>
      </c>
      <c r="C1997" s="2" t="str">
        <f>Tableau77[[#This Row],[COMMANDE]]&amp;Tableau77[[#This Row],[ECHEANCE]]&amp;Tableau77[[#This Row],[PLANID]]</f>
        <v>1992435211992</v>
      </c>
      <c r="D1997" s="2">
        <v>1992</v>
      </c>
      <c r="E1997" s="2">
        <v>1992</v>
      </c>
      <c r="F1997" s="3">
        <v>201907</v>
      </c>
      <c r="G1997" s="2">
        <v>201910</v>
      </c>
      <c r="H1997" s="1">
        <v>43521</v>
      </c>
      <c r="I1997" s="2">
        <v>201909</v>
      </c>
      <c r="J1997" s="2" t="s">
        <v>17</v>
      </c>
      <c r="K1997" s="2">
        <v>1992</v>
      </c>
      <c r="L1997" s="4">
        <v>11</v>
      </c>
    </row>
    <row r="1998" spans="2:12" s="2" customFormat="1" x14ac:dyDescent="0.25">
      <c r="B1998" s="2" t="s">
        <v>6</v>
      </c>
      <c r="C1998" s="2" t="str">
        <f>Tableau77[[#This Row],[COMMANDE]]&amp;Tableau77[[#This Row],[ECHEANCE]]&amp;Tableau77[[#This Row],[PLANID]]</f>
        <v>1993435211993</v>
      </c>
      <c r="D1998" s="2">
        <v>1993</v>
      </c>
      <c r="E1998" s="2">
        <v>1993</v>
      </c>
      <c r="F1998" s="3">
        <v>201907</v>
      </c>
      <c r="G1998" s="2">
        <v>201908</v>
      </c>
      <c r="H1998" s="1">
        <v>43521</v>
      </c>
      <c r="I1998" s="2">
        <v>201909</v>
      </c>
      <c r="J1998" s="2" t="s">
        <v>17</v>
      </c>
      <c r="K1998" s="2">
        <v>1993</v>
      </c>
      <c r="L1998" s="4">
        <v>6.3732439999999997</v>
      </c>
    </row>
    <row r="1999" spans="2:12" s="2" customFormat="1" x14ac:dyDescent="0.25">
      <c r="B1999" s="2" t="s">
        <v>6</v>
      </c>
      <c r="C1999" s="2" t="str">
        <f>Tableau77[[#This Row],[COMMANDE]]&amp;Tableau77[[#This Row],[ECHEANCE]]&amp;Tableau77[[#This Row],[PLANID]]</f>
        <v>1994435211994</v>
      </c>
      <c r="D1999" s="2">
        <v>1994</v>
      </c>
      <c r="E1999" s="2">
        <v>1994</v>
      </c>
      <c r="F1999" s="3">
        <v>201907</v>
      </c>
      <c r="G1999" s="2">
        <v>201908</v>
      </c>
      <c r="H1999" s="1">
        <v>43521</v>
      </c>
      <c r="I1999" s="2">
        <v>201909</v>
      </c>
      <c r="J1999" s="2" t="s">
        <v>17</v>
      </c>
      <c r="K1999" s="2">
        <v>1994</v>
      </c>
      <c r="L1999" s="4">
        <v>4.6267560000000003</v>
      </c>
    </row>
    <row r="2000" spans="2:12" s="2" customFormat="1" x14ac:dyDescent="0.25">
      <c r="B2000" s="2" t="s">
        <v>6</v>
      </c>
      <c r="C2000" s="2" t="str">
        <f>Tableau77[[#This Row],[COMMANDE]]&amp;Tableau77[[#This Row],[ECHEANCE]]&amp;Tableau77[[#This Row],[PLANID]]</f>
        <v>1995435211995</v>
      </c>
      <c r="D2000" s="2">
        <v>1995</v>
      </c>
      <c r="E2000" s="2">
        <v>1995</v>
      </c>
      <c r="F2000" s="3">
        <v>201907</v>
      </c>
      <c r="G2000" s="2">
        <v>201908</v>
      </c>
      <c r="H2000" s="1">
        <v>43521</v>
      </c>
      <c r="I2000" s="2">
        <v>201909</v>
      </c>
      <c r="J2000" s="2" t="s">
        <v>17</v>
      </c>
      <c r="K2000" s="2">
        <v>1995</v>
      </c>
      <c r="L2000" s="4">
        <v>22</v>
      </c>
    </row>
    <row r="2001" spans="2:12" s="2" customFormat="1" x14ac:dyDescent="0.25">
      <c r="B2001" s="2" t="s">
        <v>6</v>
      </c>
      <c r="C2001" s="2" t="str">
        <f>Tableau77[[#This Row],[COMMANDE]]&amp;Tableau77[[#This Row],[ECHEANCE]]&amp;Tableau77[[#This Row],[PLANID]]</f>
        <v>1996435211996</v>
      </c>
      <c r="D2001" s="2">
        <v>1996</v>
      </c>
      <c r="E2001" s="2">
        <v>1996</v>
      </c>
      <c r="F2001" s="3">
        <v>201907</v>
      </c>
      <c r="G2001" s="2">
        <v>201908</v>
      </c>
      <c r="H2001" s="1">
        <v>43521</v>
      </c>
      <c r="I2001" s="2">
        <v>201909</v>
      </c>
      <c r="J2001" s="2" t="s">
        <v>17</v>
      </c>
      <c r="K2001" s="2">
        <v>1996</v>
      </c>
      <c r="L2001" s="4">
        <v>10.989449</v>
      </c>
    </row>
    <row r="2002" spans="2:12" s="2" customFormat="1" x14ac:dyDescent="0.25">
      <c r="B2002" s="2" t="s">
        <v>6</v>
      </c>
      <c r="C2002" s="2" t="str">
        <f>Tableau77[[#This Row],[COMMANDE]]&amp;Tableau77[[#This Row],[ECHEANCE]]&amp;Tableau77[[#This Row],[PLANID]]</f>
        <v>1997435211997</v>
      </c>
      <c r="D2002" s="2">
        <v>1997</v>
      </c>
      <c r="E2002" s="2">
        <v>1997</v>
      </c>
      <c r="F2002" s="3" t="s">
        <v>20</v>
      </c>
      <c r="G2002" s="2">
        <v>197001</v>
      </c>
      <c r="H2002" s="1">
        <v>43521</v>
      </c>
      <c r="I2002" s="2">
        <v>201909</v>
      </c>
      <c r="J2002" s="2" t="s">
        <v>3</v>
      </c>
      <c r="K2002" s="2">
        <v>1997</v>
      </c>
      <c r="L2002" s="4">
        <v>1.0551E-2</v>
      </c>
    </row>
    <row r="2003" spans="2:12" s="2" customFormat="1" x14ac:dyDescent="0.25">
      <c r="B2003" s="2" t="s">
        <v>6</v>
      </c>
      <c r="C2003" s="2" t="str">
        <f>Tableau77[[#This Row],[COMMANDE]]&amp;Tableau77[[#This Row],[ECHEANCE]]&amp;Tableau77[[#This Row],[PLANID]]</f>
        <v>1998435211998</v>
      </c>
      <c r="D2003" s="2">
        <v>1998</v>
      </c>
      <c r="E2003" s="2">
        <v>1998</v>
      </c>
      <c r="F2003" s="3">
        <v>201907</v>
      </c>
      <c r="G2003" s="2">
        <v>201908</v>
      </c>
      <c r="H2003" s="1">
        <v>43521</v>
      </c>
      <c r="I2003" s="2">
        <v>201909</v>
      </c>
      <c r="J2003" s="2" t="s">
        <v>17</v>
      </c>
      <c r="K2003" s="2">
        <v>1998</v>
      </c>
      <c r="L2003" s="4">
        <v>6.1748989999999999</v>
      </c>
    </row>
    <row r="2004" spans="2:12" s="2" customFormat="1" x14ac:dyDescent="0.25">
      <c r="B2004" s="2" t="s">
        <v>6</v>
      </c>
      <c r="C2004" s="2" t="str">
        <f>Tableau77[[#This Row],[COMMANDE]]&amp;Tableau77[[#This Row],[ECHEANCE]]&amp;Tableau77[[#This Row],[PLANID]]</f>
        <v>1999435211999</v>
      </c>
      <c r="D2004" s="2">
        <v>1999</v>
      </c>
      <c r="E2004" s="2">
        <v>1999</v>
      </c>
      <c r="F2004" s="3">
        <v>201907</v>
      </c>
      <c r="G2004" s="2">
        <v>201908</v>
      </c>
      <c r="H2004" s="1">
        <v>43521</v>
      </c>
      <c r="I2004" s="2">
        <v>201909</v>
      </c>
      <c r="J2004" s="2" t="s">
        <v>17</v>
      </c>
      <c r="K2004" s="2">
        <v>1999</v>
      </c>
      <c r="L2004" s="4">
        <v>8.8694009999999999</v>
      </c>
    </row>
    <row r="2005" spans="2:12" s="2" customFormat="1" x14ac:dyDescent="0.25">
      <c r="B2005" s="2" t="s">
        <v>6</v>
      </c>
      <c r="C2005" s="2" t="str">
        <f>Tableau77[[#This Row],[COMMANDE]]&amp;Tableau77[[#This Row],[ECHEANCE]]&amp;Tableau77[[#This Row],[PLANID]]</f>
        <v>2000435212000</v>
      </c>
      <c r="D2005" s="2">
        <v>2000</v>
      </c>
      <c r="E2005" s="2">
        <v>2000</v>
      </c>
      <c r="F2005" s="3">
        <v>201907</v>
      </c>
      <c r="G2005" s="2">
        <v>201908</v>
      </c>
      <c r="H2005" s="1">
        <v>43521</v>
      </c>
      <c r="I2005" s="2">
        <v>201909</v>
      </c>
      <c r="J2005" s="2" t="s">
        <v>17</v>
      </c>
      <c r="K2005" s="2">
        <v>2000</v>
      </c>
      <c r="L2005" s="4">
        <v>16.980971</v>
      </c>
    </row>
    <row r="2006" spans="2:12" s="2" customFormat="1" x14ac:dyDescent="0.25">
      <c r="B2006" s="2" t="s">
        <v>6</v>
      </c>
      <c r="C2006" s="2" t="str">
        <f>Tableau77[[#This Row],[COMMANDE]]&amp;Tableau77[[#This Row],[ECHEANCE]]&amp;Tableau77[[#This Row],[PLANID]]</f>
        <v>2001435212001</v>
      </c>
      <c r="D2006" s="2">
        <v>2001</v>
      </c>
      <c r="E2006" s="2">
        <v>2001</v>
      </c>
      <c r="F2006" s="3">
        <v>201907</v>
      </c>
      <c r="G2006" s="2">
        <v>201908</v>
      </c>
      <c r="H2006" s="1">
        <v>43521</v>
      </c>
      <c r="I2006" s="2">
        <v>201909</v>
      </c>
      <c r="J2006" s="2" t="s">
        <v>17</v>
      </c>
      <c r="K2006" s="2">
        <v>2001</v>
      </c>
      <c r="L2006" s="4">
        <v>1.336023</v>
      </c>
    </row>
    <row r="2007" spans="2:12" s="2" customFormat="1" x14ac:dyDescent="0.25">
      <c r="B2007" s="2" t="s">
        <v>6</v>
      </c>
      <c r="C2007" s="2" t="str">
        <f>Tableau77[[#This Row],[COMMANDE]]&amp;Tableau77[[#This Row],[ECHEANCE]]&amp;Tableau77[[#This Row],[PLANID]]</f>
        <v>2002435212002</v>
      </c>
      <c r="D2007" s="2">
        <v>2002</v>
      </c>
      <c r="E2007" s="2">
        <v>2002</v>
      </c>
      <c r="F2007" s="3">
        <v>201907</v>
      </c>
      <c r="G2007" s="2">
        <v>201908</v>
      </c>
      <c r="H2007" s="1">
        <v>43521</v>
      </c>
      <c r="I2007" s="2">
        <v>201909</v>
      </c>
      <c r="J2007" s="2" t="s">
        <v>17</v>
      </c>
      <c r="K2007" s="2">
        <v>2002</v>
      </c>
      <c r="L2007" s="4">
        <v>15.755347</v>
      </c>
    </row>
    <row r="2008" spans="2:12" s="2" customFormat="1" x14ac:dyDescent="0.25">
      <c r="B2008" s="2" t="s">
        <v>6</v>
      </c>
      <c r="C2008" s="2" t="str">
        <f>Tableau77[[#This Row],[COMMANDE]]&amp;Tableau77[[#This Row],[ECHEANCE]]&amp;Tableau77[[#This Row],[PLANID]]</f>
        <v>2003435212003</v>
      </c>
      <c r="D2008" s="2">
        <v>2003</v>
      </c>
      <c r="E2008" s="2">
        <v>2003</v>
      </c>
      <c r="F2008" s="3">
        <v>201907</v>
      </c>
      <c r="G2008" s="2">
        <v>201908</v>
      </c>
      <c r="H2008" s="1">
        <v>43521</v>
      </c>
      <c r="I2008" s="2">
        <v>201909</v>
      </c>
      <c r="J2008" s="2" t="s">
        <v>17</v>
      </c>
      <c r="K2008" s="2">
        <v>2003</v>
      </c>
      <c r="L2008" s="4">
        <v>5.8567970000000003</v>
      </c>
    </row>
    <row r="2009" spans="2:12" s="2" customFormat="1" x14ac:dyDescent="0.25">
      <c r="B2009" s="2" t="s">
        <v>6</v>
      </c>
      <c r="C2009" s="2" t="str">
        <f>Tableau77[[#This Row],[COMMANDE]]&amp;Tableau77[[#This Row],[ECHEANCE]]&amp;Tableau77[[#This Row],[PLANID]]</f>
        <v>2004435212004</v>
      </c>
      <c r="D2009" s="2">
        <v>2004</v>
      </c>
      <c r="E2009" s="2">
        <v>2004</v>
      </c>
      <c r="F2009" s="3" t="s">
        <v>20</v>
      </c>
      <c r="G2009" s="2">
        <v>197001</v>
      </c>
      <c r="H2009" s="1">
        <v>43521</v>
      </c>
      <c r="I2009" s="2">
        <v>201909</v>
      </c>
      <c r="J2009" s="2" t="s">
        <v>3</v>
      </c>
      <c r="K2009" s="2">
        <v>2004</v>
      </c>
      <c r="L2009" s="4">
        <v>2.6561999999999999E-2</v>
      </c>
    </row>
    <row r="2010" spans="2:12" s="2" customFormat="1" x14ac:dyDescent="0.25">
      <c r="B2010" s="2" t="s">
        <v>6</v>
      </c>
      <c r="C2010" s="2" t="str">
        <f>Tableau77[[#This Row],[COMMANDE]]&amp;Tableau77[[#This Row],[ECHEANCE]]&amp;Tableau77[[#This Row],[PLANID]]</f>
        <v>2005435212005</v>
      </c>
      <c r="D2010" s="2">
        <v>2005</v>
      </c>
      <c r="E2010" s="2">
        <v>2005</v>
      </c>
      <c r="F2010" s="3">
        <v>201907</v>
      </c>
      <c r="G2010" s="2">
        <v>201908</v>
      </c>
      <c r="H2010" s="1">
        <v>43521</v>
      </c>
      <c r="I2010" s="2">
        <v>201909</v>
      </c>
      <c r="J2010" s="2" t="s">
        <v>17</v>
      </c>
      <c r="K2010" s="2">
        <v>2005</v>
      </c>
      <c r="L2010" s="4">
        <v>14.474524000000001</v>
      </c>
    </row>
    <row r="2011" spans="2:12" s="2" customFormat="1" x14ac:dyDescent="0.25">
      <c r="B2011" s="2" t="s">
        <v>6</v>
      </c>
      <c r="C2011" s="2" t="str">
        <f>Tableau77[[#This Row],[COMMANDE]]&amp;Tableau77[[#This Row],[ECHEANCE]]&amp;Tableau77[[#This Row],[PLANID]]</f>
        <v>2006435212006</v>
      </c>
      <c r="D2011" s="2">
        <v>2006</v>
      </c>
      <c r="E2011" s="2">
        <v>2006</v>
      </c>
      <c r="F2011" s="3">
        <v>201907</v>
      </c>
      <c r="G2011" s="2">
        <v>201908</v>
      </c>
      <c r="H2011" s="1">
        <v>43521</v>
      </c>
      <c r="I2011" s="2">
        <v>201909</v>
      </c>
      <c r="J2011" s="2" t="s">
        <v>17</v>
      </c>
      <c r="K2011" s="2">
        <v>2006</v>
      </c>
      <c r="L2011" s="4">
        <v>0.85645000000000004</v>
      </c>
    </row>
    <row r="2012" spans="2:12" s="2" customFormat="1" x14ac:dyDescent="0.25">
      <c r="B2012" s="2" t="s">
        <v>6</v>
      </c>
      <c r="C2012" s="2" t="str">
        <f>Tableau77[[#This Row],[COMMANDE]]&amp;Tableau77[[#This Row],[ECHEANCE]]&amp;Tableau77[[#This Row],[PLANID]]</f>
        <v>2007435212007</v>
      </c>
      <c r="D2012" s="2">
        <v>2007</v>
      </c>
      <c r="E2012" s="2">
        <v>2007</v>
      </c>
      <c r="F2012" s="3">
        <v>201907</v>
      </c>
      <c r="G2012" s="2">
        <v>201908</v>
      </c>
      <c r="H2012" s="1">
        <v>43521</v>
      </c>
      <c r="I2012" s="2">
        <v>201909</v>
      </c>
      <c r="J2012" s="2" t="s">
        <v>17</v>
      </c>
      <c r="K2012" s="2">
        <v>2007</v>
      </c>
      <c r="L2012" s="4">
        <v>13.885102</v>
      </c>
    </row>
    <row r="2013" spans="2:12" s="2" customFormat="1" x14ac:dyDescent="0.25">
      <c r="B2013" s="2" t="s">
        <v>6</v>
      </c>
      <c r="C2013" s="2" t="str">
        <f>Tableau77[[#This Row],[COMMANDE]]&amp;Tableau77[[#This Row],[ECHEANCE]]&amp;Tableau77[[#This Row],[PLANID]]</f>
        <v>2008435212008</v>
      </c>
      <c r="D2013" s="2">
        <v>2008</v>
      </c>
      <c r="E2013" s="2">
        <v>2008</v>
      </c>
      <c r="F2013" s="3">
        <v>201907</v>
      </c>
      <c r="G2013" s="2">
        <v>201908</v>
      </c>
      <c r="H2013" s="1">
        <v>43521</v>
      </c>
      <c r="I2013" s="2">
        <v>201909</v>
      </c>
      <c r="J2013" s="2" t="s">
        <v>17</v>
      </c>
      <c r="K2013" s="2">
        <v>2008</v>
      </c>
      <c r="L2013" s="4">
        <v>4.9848249999999998</v>
      </c>
    </row>
    <row r="2014" spans="2:12" s="2" customFormat="1" x14ac:dyDescent="0.25">
      <c r="B2014" s="2" t="s">
        <v>6</v>
      </c>
      <c r="C2014" s="2" t="str">
        <f>Tableau77[[#This Row],[COMMANDE]]&amp;Tableau77[[#This Row],[ECHEANCE]]&amp;Tableau77[[#This Row],[PLANID]]</f>
        <v>2009435212009</v>
      </c>
      <c r="D2014" s="2">
        <v>2009</v>
      </c>
      <c r="E2014" s="2">
        <v>2009</v>
      </c>
      <c r="F2014" s="3">
        <v>201907</v>
      </c>
      <c r="G2014" s="2">
        <v>201908</v>
      </c>
      <c r="H2014" s="1">
        <v>43521</v>
      </c>
      <c r="I2014" s="2">
        <v>201909</v>
      </c>
      <c r="J2014" s="2" t="s">
        <v>17</v>
      </c>
      <c r="K2014" s="2">
        <v>2009</v>
      </c>
      <c r="L2014" s="4">
        <v>5.4488799999999999</v>
      </c>
    </row>
    <row r="2015" spans="2:12" s="2" customFormat="1" x14ac:dyDescent="0.25">
      <c r="B2015" s="2" t="s">
        <v>6</v>
      </c>
      <c r="C2015" s="2" t="str">
        <f>Tableau77[[#This Row],[COMMANDE]]&amp;Tableau77[[#This Row],[ECHEANCE]]&amp;Tableau77[[#This Row],[PLANID]]</f>
        <v>2010435212010</v>
      </c>
      <c r="D2015" s="2">
        <v>2010</v>
      </c>
      <c r="E2015" s="2">
        <v>2010</v>
      </c>
      <c r="F2015" s="3">
        <v>201907</v>
      </c>
      <c r="G2015" s="2">
        <v>201908</v>
      </c>
      <c r="H2015" s="1">
        <v>43521</v>
      </c>
      <c r="I2015" s="2">
        <v>201909</v>
      </c>
      <c r="J2015" s="2" t="s">
        <v>17</v>
      </c>
      <c r="K2015" s="2">
        <v>2010</v>
      </c>
      <c r="L2015" s="4">
        <v>15.446600999999999</v>
      </c>
    </row>
    <row r="2016" spans="2:12" s="2" customFormat="1" x14ac:dyDescent="0.25">
      <c r="B2016" s="2" t="s">
        <v>6</v>
      </c>
      <c r="C2016" s="2" t="str">
        <f>Tableau77[[#This Row],[COMMANDE]]&amp;Tableau77[[#This Row],[ECHEANCE]]&amp;Tableau77[[#This Row],[PLANID]]</f>
        <v>2011435212011</v>
      </c>
      <c r="D2016" s="2">
        <v>2011</v>
      </c>
      <c r="E2016" s="2">
        <v>2011</v>
      </c>
      <c r="F2016" s="3">
        <v>201907</v>
      </c>
      <c r="G2016" s="2">
        <v>201908</v>
      </c>
      <c r="H2016" s="1">
        <v>43521</v>
      </c>
      <c r="I2016" s="2">
        <v>201909</v>
      </c>
      <c r="J2016" s="2" t="s">
        <v>17</v>
      </c>
      <c r="K2016" s="2">
        <v>2011</v>
      </c>
      <c r="L2016" s="4">
        <v>37.026936999999997</v>
      </c>
    </row>
    <row r="2017" spans="2:12" s="2" customFormat="1" x14ac:dyDescent="0.25">
      <c r="B2017" s="2" t="s">
        <v>6</v>
      </c>
      <c r="C2017" s="2" t="str">
        <f>Tableau77[[#This Row],[COMMANDE]]&amp;Tableau77[[#This Row],[ECHEANCE]]&amp;Tableau77[[#This Row],[PLANID]]</f>
        <v>2012435212012</v>
      </c>
      <c r="D2017" s="2">
        <v>2012</v>
      </c>
      <c r="E2017" s="2">
        <v>2012</v>
      </c>
      <c r="F2017" s="3">
        <v>201907</v>
      </c>
      <c r="G2017" s="2">
        <v>201908</v>
      </c>
      <c r="H2017" s="1">
        <v>43521</v>
      </c>
      <c r="I2017" s="2">
        <v>201909</v>
      </c>
      <c r="J2017" s="2" t="s">
        <v>17</v>
      </c>
      <c r="K2017" s="2">
        <v>2012</v>
      </c>
      <c r="L2017" s="4">
        <v>13.876681</v>
      </c>
    </row>
    <row r="2018" spans="2:12" s="2" customFormat="1" x14ac:dyDescent="0.25">
      <c r="B2018" s="2" t="s">
        <v>6</v>
      </c>
      <c r="C2018" s="2" t="str">
        <f>Tableau77[[#This Row],[COMMANDE]]&amp;Tableau77[[#This Row],[ECHEANCE]]&amp;Tableau77[[#This Row],[PLANID]]</f>
        <v>2013435212013</v>
      </c>
      <c r="D2018" s="2">
        <v>2013</v>
      </c>
      <c r="E2018" s="2">
        <v>2013</v>
      </c>
      <c r="F2018" s="3">
        <v>201907</v>
      </c>
      <c r="G2018" s="2">
        <v>201908</v>
      </c>
      <c r="H2018" s="1">
        <v>43521</v>
      </c>
      <c r="I2018" s="2">
        <v>201909</v>
      </c>
      <c r="J2018" s="2" t="s">
        <v>17</v>
      </c>
      <c r="K2018" s="2">
        <v>2013</v>
      </c>
      <c r="L2018" s="4">
        <v>9.6552959999999999</v>
      </c>
    </row>
    <row r="2019" spans="2:12" s="2" customFormat="1" x14ac:dyDescent="0.25">
      <c r="B2019" s="2" t="s">
        <v>6</v>
      </c>
      <c r="C2019" s="2" t="str">
        <f>Tableau77[[#This Row],[COMMANDE]]&amp;Tableau77[[#This Row],[ECHEANCE]]&amp;Tableau77[[#This Row],[PLANID]]</f>
        <v>2014435212014</v>
      </c>
      <c r="D2019" s="2">
        <v>2014</v>
      </c>
      <c r="E2019" s="2">
        <v>2014</v>
      </c>
      <c r="F2019" s="3">
        <v>201907</v>
      </c>
      <c r="G2019" s="2">
        <v>201908</v>
      </c>
      <c r="H2019" s="1">
        <v>43521</v>
      </c>
      <c r="I2019" s="2">
        <v>201909</v>
      </c>
      <c r="J2019" s="2" t="s">
        <v>17</v>
      </c>
      <c r="K2019" s="2">
        <v>2014</v>
      </c>
      <c r="L2019" s="4">
        <v>5.7230889999999999</v>
      </c>
    </row>
    <row r="2020" spans="2:12" s="2" customFormat="1" x14ac:dyDescent="0.25">
      <c r="B2020" s="2" t="s">
        <v>6</v>
      </c>
      <c r="C2020" s="2" t="str">
        <f>Tableau77[[#This Row],[COMMANDE]]&amp;Tableau77[[#This Row],[ECHEANCE]]&amp;Tableau77[[#This Row],[PLANID]]</f>
        <v>2015435212015</v>
      </c>
      <c r="D2020" s="2">
        <v>2015</v>
      </c>
      <c r="E2020" s="2">
        <v>2015</v>
      </c>
      <c r="F2020" s="3">
        <v>201907</v>
      </c>
      <c r="G2020" s="2">
        <v>201908</v>
      </c>
      <c r="H2020" s="1">
        <v>43521</v>
      </c>
      <c r="I2020" s="2">
        <v>201909</v>
      </c>
      <c r="J2020" s="2" t="s">
        <v>17</v>
      </c>
      <c r="K2020" s="2">
        <v>2015</v>
      </c>
      <c r="L2020" s="4">
        <v>9.6216150000000003</v>
      </c>
    </row>
    <row r="2021" spans="2:12" s="2" customFormat="1" x14ac:dyDescent="0.25">
      <c r="B2021" s="2" t="s">
        <v>6</v>
      </c>
      <c r="C2021" s="2" t="str">
        <f>Tableau77[[#This Row],[COMMANDE]]&amp;Tableau77[[#This Row],[ECHEANCE]]&amp;Tableau77[[#This Row],[PLANID]]</f>
        <v>2016435212016</v>
      </c>
      <c r="D2021" s="2">
        <v>2016</v>
      </c>
      <c r="E2021" s="2">
        <v>2016</v>
      </c>
      <c r="F2021" s="3">
        <v>201907</v>
      </c>
      <c r="G2021" s="2">
        <v>201910</v>
      </c>
      <c r="H2021" s="1">
        <v>43521</v>
      </c>
      <c r="I2021" s="2">
        <v>201909</v>
      </c>
      <c r="J2021" s="2" t="s">
        <v>17</v>
      </c>
      <c r="K2021" s="2">
        <v>2016</v>
      </c>
      <c r="L2021" s="4">
        <v>11</v>
      </c>
    </row>
    <row r="2022" spans="2:12" s="2" customFormat="1" x14ac:dyDescent="0.25">
      <c r="B2022" s="2" t="s">
        <v>6</v>
      </c>
      <c r="C2022" s="2" t="str">
        <f>Tableau77[[#This Row],[COMMANDE]]&amp;Tableau77[[#This Row],[ECHEANCE]]&amp;Tableau77[[#This Row],[PLANID]]</f>
        <v>2017435212017</v>
      </c>
      <c r="D2022" s="2">
        <v>2017</v>
      </c>
      <c r="E2022" s="2">
        <v>2017</v>
      </c>
      <c r="F2022" s="3" t="s">
        <v>20</v>
      </c>
      <c r="G2022" s="2">
        <v>197001</v>
      </c>
      <c r="H2022" s="1">
        <v>43521</v>
      </c>
      <c r="I2022" s="2">
        <v>201909</v>
      </c>
      <c r="J2022" s="2" t="s">
        <v>3</v>
      </c>
      <c r="K2022" s="2">
        <v>2017</v>
      </c>
      <c r="L2022" s="4">
        <v>10.35</v>
      </c>
    </row>
    <row r="2023" spans="2:12" s="2" customFormat="1" x14ac:dyDescent="0.25">
      <c r="B2023" s="2" t="s">
        <v>6</v>
      </c>
      <c r="C2023" s="2" t="str">
        <f>Tableau77[[#This Row],[COMMANDE]]&amp;Tableau77[[#This Row],[ECHEANCE]]&amp;Tableau77[[#This Row],[PLANID]]</f>
        <v>2018435212018</v>
      </c>
      <c r="D2023" s="2">
        <v>2018</v>
      </c>
      <c r="E2023" s="2">
        <v>2018</v>
      </c>
      <c r="F2023" s="3" t="s">
        <v>20</v>
      </c>
      <c r="G2023" s="2">
        <v>197001</v>
      </c>
      <c r="H2023" s="1">
        <v>43521</v>
      </c>
      <c r="I2023" s="2">
        <v>201909</v>
      </c>
      <c r="J2023" s="2" t="s">
        <v>3</v>
      </c>
      <c r="K2023" s="2">
        <v>2018</v>
      </c>
      <c r="L2023" s="4">
        <v>0.65</v>
      </c>
    </row>
    <row r="2024" spans="2:12" s="2" customFormat="1" x14ac:dyDescent="0.25">
      <c r="B2024" s="2" t="s">
        <v>6</v>
      </c>
      <c r="C2024" s="2" t="str">
        <f>Tableau77[[#This Row],[COMMANDE]]&amp;Tableau77[[#This Row],[ECHEANCE]]&amp;Tableau77[[#This Row],[PLANID]]</f>
        <v>2019435212019</v>
      </c>
      <c r="D2024" s="2">
        <v>2019</v>
      </c>
      <c r="E2024" s="2">
        <v>2019</v>
      </c>
      <c r="F2024" s="3">
        <v>201907</v>
      </c>
      <c r="G2024" s="2">
        <v>201908</v>
      </c>
      <c r="H2024" s="1">
        <v>43521</v>
      </c>
      <c r="I2024" s="2">
        <v>201909</v>
      </c>
      <c r="J2024" s="2" t="s">
        <v>51</v>
      </c>
      <c r="K2024" s="2">
        <v>2019</v>
      </c>
      <c r="L2024" s="4">
        <v>10.277464999999999</v>
      </c>
    </row>
    <row r="2025" spans="2:12" s="2" customFormat="1" x14ac:dyDescent="0.25">
      <c r="B2025" s="2" t="s">
        <v>6</v>
      </c>
      <c r="C2025" s="2" t="str">
        <f>Tableau77[[#This Row],[COMMANDE]]&amp;Tableau77[[#This Row],[ECHEANCE]]&amp;Tableau77[[#This Row],[PLANID]]</f>
        <v>2020435212020</v>
      </c>
      <c r="D2025" s="2">
        <v>2020</v>
      </c>
      <c r="E2025" s="2">
        <v>2020</v>
      </c>
      <c r="F2025" s="3" t="s">
        <v>20</v>
      </c>
      <c r="G2025" s="2">
        <v>197001</v>
      </c>
      <c r="H2025" s="1">
        <v>43521</v>
      </c>
      <c r="I2025" s="2">
        <v>201909</v>
      </c>
      <c r="J2025" s="2" t="s">
        <v>3</v>
      </c>
      <c r="K2025" s="2">
        <v>2020</v>
      </c>
      <c r="L2025" s="4">
        <v>0.72253500000000004</v>
      </c>
    </row>
    <row r="2026" spans="2:12" s="2" customFormat="1" x14ac:dyDescent="0.25">
      <c r="B2026" s="2" t="s">
        <v>6</v>
      </c>
      <c r="C2026" s="2" t="str">
        <f>Tableau77[[#This Row],[COMMANDE]]&amp;Tableau77[[#This Row],[ECHEANCE]]&amp;Tableau77[[#This Row],[PLANID]]</f>
        <v>2021435212021</v>
      </c>
      <c r="D2026" s="2">
        <v>2021</v>
      </c>
      <c r="E2026" s="2">
        <v>2021</v>
      </c>
      <c r="F2026" s="3">
        <v>201907</v>
      </c>
      <c r="G2026" s="2">
        <v>201908</v>
      </c>
      <c r="H2026" s="1">
        <v>43521</v>
      </c>
      <c r="I2026" s="2">
        <v>201909</v>
      </c>
      <c r="J2026" s="2" t="s">
        <v>17</v>
      </c>
      <c r="K2026" s="2">
        <v>2021</v>
      </c>
      <c r="L2026" s="4">
        <v>4</v>
      </c>
    </row>
    <row r="2027" spans="2:12" s="2" customFormat="1" x14ac:dyDescent="0.25">
      <c r="B2027" s="2" t="s">
        <v>6</v>
      </c>
      <c r="C2027" s="2" t="str">
        <f>Tableau77[[#This Row],[COMMANDE]]&amp;Tableau77[[#This Row],[ECHEANCE]]&amp;Tableau77[[#This Row],[PLANID]]</f>
        <v>2022435212022</v>
      </c>
      <c r="D2027" s="2">
        <v>2022</v>
      </c>
      <c r="E2027" s="2">
        <v>2022</v>
      </c>
      <c r="F2027" s="3">
        <v>201907</v>
      </c>
      <c r="G2027" s="2">
        <v>201910</v>
      </c>
      <c r="H2027" s="1">
        <v>43521</v>
      </c>
      <c r="I2027" s="2">
        <v>201909</v>
      </c>
      <c r="J2027" s="2" t="s">
        <v>17</v>
      </c>
      <c r="K2027" s="2">
        <v>2022</v>
      </c>
      <c r="L2027" s="4">
        <v>11</v>
      </c>
    </row>
    <row r="2028" spans="2:12" s="2" customFormat="1" x14ac:dyDescent="0.25">
      <c r="B2028" s="2" t="s">
        <v>6</v>
      </c>
      <c r="C2028" s="2" t="str">
        <f>Tableau77[[#This Row],[COMMANDE]]&amp;Tableau77[[#This Row],[ECHEANCE]]&amp;Tableau77[[#This Row],[PLANID]]</f>
        <v>2023435212023</v>
      </c>
      <c r="D2028" s="2">
        <v>2023</v>
      </c>
      <c r="E2028" s="2">
        <v>2023</v>
      </c>
      <c r="F2028" s="3" t="s">
        <v>20</v>
      </c>
      <c r="G2028" s="2">
        <v>197001</v>
      </c>
      <c r="H2028" s="1">
        <v>43521</v>
      </c>
      <c r="I2028" s="2">
        <v>201909</v>
      </c>
      <c r="J2028" s="2" t="s">
        <v>3</v>
      </c>
      <c r="K2028" s="2">
        <v>2023</v>
      </c>
      <c r="L2028" s="4">
        <v>29</v>
      </c>
    </row>
    <row r="2029" spans="2:12" s="2" customFormat="1" x14ac:dyDescent="0.25">
      <c r="B2029" s="2" t="s">
        <v>6</v>
      </c>
      <c r="C2029" s="2" t="str">
        <f>Tableau77[[#This Row],[COMMANDE]]&amp;Tableau77[[#This Row],[ECHEANCE]]&amp;Tableau77[[#This Row],[PLANID]]</f>
        <v>2024434932024</v>
      </c>
      <c r="D2029" s="2">
        <v>2024</v>
      </c>
      <c r="E2029" s="2">
        <v>2024</v>
      </c>
      <c r="F2029" s="3">
        <v>201904</v>
      </c>
      <c r="G2029" s="2">
        <v>201907</v>
      </c>
      <c r="H2029" s="1">
        <v>43493</v>
      </c>
      <c r="I2029" s="2">
        <v>201905</v>
      </c>
      <c r="J2029" s="2" t="s">
        <v>51</v>
      </c>
      <c r="K2029" s="2">
        <v>2024</v>
      </c>
      <c r="L2029" s="4">
        <v>1.47</v>
      </c>
    </row>
    <row r="2030" spans="2:12" s="2" customFormat="1" x14ac:dyDescent="0.25">
      <c r="B2030" s="2" t="s">
        <v>6</v>
      </c>
      <c r="C2030" s="2" t="str">
        <f>Tableau77[[#This Row],[COMMANDE]]&amp;Tableau77[[#This Row],[ECHEANCE]]&amp;Tableau77[[#This Row],[PLANID]]</f>
        <v>2025435212025</v>
      </c>
      <c r="D2030" s="2">
        <v>2025</v>
      </c>
      <c r="E2030" s="2">
        <v>2025</v>
      </c>
      <c r="F2030" s="3">
        <v>201904</v>
      </c>
      <c r="G2030" s="2">
        <v>201907</v>
      </c>
      <c r="H2030" s="1">
        <v>43521</v>
      </c>
      <c r="I2030" s="2">
        <v>201909</v>
      </c>
      <c r="J2030" s="2" t="s">
        <v>51</v>
      </c>
      <c r="K2030" s="2">
        <v>2025</v>
      </c>
      <c r="L2030" s="4">
        <v>24</v>
      </c>
    </row>
    <row r="2031" spans="2:12" s="2" customFormat="1" x14ac:dyDescent="0.25">
      <c r="B2031" s="2" t="s">
        <v>6</v>
      </c>
      <c r="C2031" s="2" t="str">
        <f>Tableau77[[#This Row],[COMMANDE]]&amp;Tableau77[[#This Row],[ECHEANCE]]&amp;Tableau77[[#This Row],[PLANID]]</f>
        <v>2026435422026</v>
      </c>
      <c r="D2031" s="2">
        <v>2026</v>
      </c>
      <c r="E2031" s="2">
        <v>2026</v>
      </c>
      <c r="F2031" s="3">
        <v>201904</v>
      </c>
      <c r="G2031" s="2">
        <v>201907</v>
      </c>
      <c r="H2031" s="1">
        <v>43542</v>
      </c>
      <c r="I2031" s="2">
        <v>201912</v>
      </c>
      <c r="J2031" s="2" t="s">
        <v>51</v>
      </c>
      <c r="K2031" s="2">
        <v>2026</v>
      </c>
      <c r="L2031" s="4">
        <v>2.012975</v>
      </c>
    </row>
    <row r="2032" spans="2:12" s="2" customFormat="1" x14ac:dyDescent="0.25">
      <c r="B2032" s="2" t="s">
        <v>6</v>
      </c>
      <c r="C2032" s="2" t="str">
        <f>Tableau77[[#This Row],[COMMANDE]]&amp;Tableau77[[#This Row],[ECHEANCE]]&amp;Tableau77[[#This Row],[PLANID]]</f>
        <v>2027435422027</v>
      </c>
      <c r="D2032" s="2">
        <v>2027</v>
      </c>
      <c r="E2032" s="2">
        <v>2027</v>
      </c>
      <c r="F2032" s="3">
        <v>201910</v>
      </c>
      <c r="G2032" s="2">
        <v>201912</v>
      </c>
      <c r="H2032" s="1">
        <v>43542</v>
      </c>
      <c r="I2032" s="2">
        <v>201912</v>
      </c>
      <c r="J2032" s="2" t="s">
        <v>17</v>
      </c>
      <c r="K2032" s="2">
        <v>2027</v>
      </c>
      <c r="L2032" s="4">
        <v>21.987024999999999</v>
      </c>
    </row>
    <row r="2033" spans="2:12" s="2" customFormat="1" x14ac:dyDescent="0.25">
      <c r="B2033" s="2" t="s">
        <v>6</v>
      </c>
      <c r="C2033" s="2" t="str">
        <f>Tableau77[[#This Row],[COMMANDE]]&amp;Tableau77[[#This Row],[ECHEANCE]]&amp;Tableau77[[#This Row],[PLANID]]</f>
        <v>2028435772028</v>
      </c>
      <c r="D2033" s="2">
        <v>2028</v>
      </c>
      <c r="E2033" s="2">
        <v>2028</v>
      </c>
      <c r="F2033" s="3">
        <v>201915</v>
      </c>
      <c r="G2033" s="2">
        <v>201918</v>
      </c>
      <c r="H2033" s="1">
        <v>43577</v>
      </c>
      <c r="I2033" s="2">
        <v>201917</v>
      </c>
      <c r="J2033" s="2" t="s">
        <v>17</v>
      </c>
      <c r="K2033" s="2">
        <v>2028</v>
      </c>
      <c r="L2033" s="4">
        <v>24</v>
      </c>
    </row>
    <row r="2034" spans="2:12" s="2" customFormat="1" x14ac:dyDescent="0.25">
      <c r="B2034" s="2" t="s">
        <v>6</v>
      </c>
      <c r="C2034" s="2" t="str">
        <f>Tableau77[[#This Row],[COMMANDE]]&amp;Tableau77[[#This Row],[ECHEANCE]]&amp;Tableau77[[#This Row],[PLANID]]</f>
        <v>2029436052029</v>
      </c>
      <c r="D2034" s="2">
        <v>2029</v>
      </c>
      <c r="E2034" s="2">
        <v>2029</v>
      </c>
      <c r="F2034" s="3">
        <v>201919</v>
      </c>
      <c r="G2034" s="2">
        <v>201923</v>
      </c>
      <c r="H2034" s="1">
        <v>43605</v>
      </c>
      <c r="I2034" s="2">
        <v>201921</v>
      </c>
      <c r="J2034" s="2" t="s">
        <v>17</v>
      </c>
      <c r="K2034" s="2">
        <v>2029</v>
      </c>
      <c r="L2034" s="4">
        <v>24</v>
      </c>
    </row>
    <row r="2035" spans="2:12" s="2" customFormat="1" x14ac:dyDescent="0.25">
      <c r="B2035" s="2" t="s">
        <v>6</v>
      </c>
      <c r="C2035" s="2" t="str">
        <f>Tableau77[[#This Row],[COMMANDE]]&amp;Tableau77[[#This Row],[ECHEANCE]]&amp;Tableau77[[#This Row],[PLANID]]</f>
        <v>2030435222030</v>
      </c>
      <c r="D2035" s="2">
        <v>2030</v>
      </c>
      <c r="E2035" s="2">
        <v>2030</v>
      </c>
      <c r="F2035" s="3">
        <v>201908</v>
      </c>
      <c r="G2035" s="2">
        <v>201909</v>
      </c>
      <c r="H2035" s="1">
        <v>43522</v>
      </c>
      <c r="I2035" s="2">
        <v>201909</v>
      </c>
      <c r="J2035" s="2" t="s">
        <v>51</v>
      </c>
      <c r="K2035" s="2">
        <v>2030</v>
      </c>
      <c r="L2035" s="4">
        <v>3.4350000000000001</v>
      </c>
    </row>
    <row r="2036" spans="2:12" s="2" customFormat="1" x14ac:dyDescent="0.25">
      <c r="B2036" s="2" t="s">
        <v>6</v>
      </c>
      <c r="C2036" s="2" t="str">
        <f>Tableau77[[#This Row],[COMMANDE]]&amp;Tableau77[[#This Row],[ECHEANCE]]&amp;Tableau77[[#This Row],[PLANID]]</f>
        <v>2031435572031</v>
      </c>
      <c r="D2036" s="2">
        <v>2031</v>
      </c>
      <c r="E2036" s="2">
        <v>2031</v>
      </c>
      <c r="F2036" s="3">
        <v>201908</v>
      </c>
      <c r="G2036" s="2">
        <v>201909</v>
      </c>
      <c r="H2036" s="1">
        <v>43557</v>
      </c>
      <c r="I2036" s="2">
        <v>201914</v>
      </c>
      <c r="J2036" s="2" t="s">
        <v>51</v>
      </c>
      <c r="K2036" s="2">
        <v>2031</v>
      </c>
      <c r="L2036" s="4">
        <v>0.23363700000000001</v>
      </c>
    </row>
    <row r="2037" spans="2:12" s="2" customFormat="1" x14ac:dyDescent="0.25">
      <c r="B2037" s="2" t="s">
        <v>6</v>
      </c>
      <c r="C2037" s="2" t="str">
        <f>Tableau77[[#This Row],[COMMANDE]]&amp;Tableau77[[#This Row],[ECHEANCE]]&amp;Tableau77[[#This Row],[PLANID]]</f>
        <v>2032435572032</v>
      </c>
      <c r="D2037" s="2">
        <v>2032</v>
      </c>
      <c r="E2037" s="2">
        <v>2032</v>
      </c>
      <c r="F2037" s="3">
        <v>201913</v>
      </c>
      <c r="G2037" s="2">
        <v>201915</v>
      </c>
      <c r="H2037" s="1">
        <v>43557</v>
      </c>
      <c r="I2037" s="2">
        <v>201914</v>
      </c>
      <c r="J2037" s="2" t="s">
        <v>17</v>
      </c>
      <c r="K2037" s="2">
        <v>2032</v>
      </c>
      <c r="L2037" s="4">
        <v>19.766362999999998</v>
      </c>
    </row>
    <row r="2038" spans="2:12" s="2" customFormat="1" x14ac:dyDescent="0.25">
      <c r="B2038" s="2" t="s">
        <v>6</v>
      </c>
      <c r="C2038" s="2" t="str">
        <f>Tableau77[[#This Row],[COMMANDE]]&amp;Tableau77[[#This Row],[ECHEANCE]]&amp;Tableau77[[#This Row],[PLANID]]</f>
        <v>2033435842033</v>
      </c>
      <c r="D2038" s="2">
        <v>2033</v>
      </c>
      <c r="E2038" s="2">
        <v>2033</v>
      </c>
      <c r="F2038" s="3">
        <v>201916</v>
      </c>
      <c r="G2038" s="2">
        <v>201919</v>
      </c>
      <c r="H2038" s="1">
        <v>43584</v>
      </c>
      <c r="I2038" s="2">
        <v>201918</v>
      </c>
      <c r="J2038" s="2" t="s">
        <v>17</v>
      </c>
      <c r="K2038" s="2">
        <v>2033</v>
      </c>
      <c r="L2038" s="4">
        <v>20</v>
      </c>
    </row>
    <row r="2039" spans="2:12" s="2" customFormat="1" x14ac:dyDescent="0.25">
      <c r="B2039" s="2" t="s">
        <v>6</v>
      </c>
      <c r="C2039" s="2" t="str">
        <f>Tableau77[[#This Row],[COMMANDE]]&amp;Tableau77[[#This Row],[ECHEANCE]]&amp;Tableau77[[#This Row],[PLANID]]</f>
        <v>2034434932034</v>
      </c>
      <c r="D2039" s="2">
        <v>2034</v>
      </c>
      <c r="E2039" s="2">
        <v>2034</v>
      </c>
      <c r="F2039" s="3" t="s">
        <v>20</v>
      </c>
      <c r="G2039" s="2">
        <v>197001</v>
      </c>
      <c r="H2039" s="1">
        <v>43493</v>
      </c>
      <c r="I2039" s="2">
        <v>201905</v>
      </c>
      <c r="J2039" s="2" t="s">
        <v>3</v>
      </c>
      <c r="K2039" s="2">
        <v>2034</v>
      </c>
      <c r="L2039" s="4">
        <v>0.14000000000000001</v>
      </c>
    </row>
    <row r="2040" spans="2:12" s="2" customFormat="1" x14ac:dyDescent="0.25">
      <c r="B2040" s="2" t="s">
        <v>6</v>
      </c>
      <c r="C2040" s="2" t="str">
        <f>Tableau77[[#This Row],[COMMANDE]]&amp;Tableau77[[#This Row],[ECHEANCE]]&amp;Tableau77[[#This Row],[PLANID]]</f>
        <v>2035435212035</v>
      </c>
      <c r="D2040" s="2">
        <v>2035</v>
      </c>
      <c r="E2040" s="2">
        <v>2035</v>
      </c>
      <c r="F2040" s="3" t="s">
        <v>20</v>
      </c>
      <c r="G2040" s="2">
        <v>197001</v>
      </c>
      <c r="H2040" s="1">
        <v>43521</v>
      </c>
      <c r="I2040" s="2">
        <v>201909</v>
      </c>
      <c r="J2040" s="2" t="s">
        <v>3</v>
      </c>
      <c r="K2040" s="2">
        <v>2035</v>
      </c>
      <c r="L2040" s="4">
        <v>12.54</v>
      </c>
    </row>
    <row r="2041" spans="2:12" s="2" customFormat="1" x14ac:dyDescent="0.25">
      <c r="B2041" s="2" t="s">
        <v>6</v>
      </c>
      <c r="C2041" s="2" t="str">
        <f>Tableau77[[#This Row],[COMMANDE]]&amp;Tableau77[[#This Row],[ECHEANCE]]&amp;Tableau77[[#This Row],[PLANID]]</f>
        <v>2036435212036</v>
      </c>
      <c r="D2041" s="2">
        <v>2036</v>
      </c>
      <c r="E2041" s="2">
        <v>2036</v>
      </c>
      <c r="F2041" s="3" t="s">
        <v>20</v>
      </c>
      <c r="G2041" s="2">
        <v>197001</v>
      </c>
      <c r="H2041" s="1">
        <v>43521</v>
      </c>
      <c r="I2041" s="2">
        <v>201909</v>
      </c>
      <c r="J2041" s="2" t="s">
        <v>3</v>
      </c>
      <c r="K2041" s="2">
        <v>2036</v>
      </c>
      <c r="L2041" s="4">
        <v>25.094999999999999</v>
      </c>
    </row>
    <row r="2042" spans="2:12" s="2" customFormat="1" x14ac:dyDescent="0.25">
      <c r="B2042" s="2" t="s">
        <v>6</v>
      </c>
      <c r="C2042" s="2" t="str">
        <f>Tableau77[[#This Row],[COMMANDE]]&amp;Tableau77[[#This Row],[ECHEANCE]]&amp;Tableau77[[#This Row],[PLANID]]</f>
        <v>2037435212037</v>
      </c>
      <c r="D2042" s="2">
        <v>2037</v>
      </c>
      <c r="E2042" s="2">
        <v>2037</v>
      </c>
      <c r="F2042" s="3" t="s">
        <v>20</v>
      </c>
      <c r="G2042" s="2">
        <v>197001</v>
      </c>
      <c r="H2042" s="1">
        <v>43521</v>
      </c>
      <c r="I2042" s="2">
        <v>201909</v>
      </c>
      <c r="J2042" s="2" t="s">
        <v>3</v>
      </c>
      <c r="K2042" s="2">
        <v>2037</v>
      </c>
      <c r="L2042" s="4">
        <v>2.3650000000000002</v>
      </c>
    </row>
    <row r="2043" spans="2:12" s="2" customFormat="1" x14ac:dyDescent="0.25">
      <c r="B2043" s="2" t="s">
        <v>6</v>
      </c>
      <c r="C2043" s="2" t="str">
        <f>Tableau77[[#This Row],[COMMANDE]]&amp;Tableau77[[#This Row],[ECHEANCE]]&amp;Tableau77[[#This Row],[PLANID]]</f>
        <v>2038435222038</v>
      </c>
      <c r="D2043" s="2">
        <v>2038</v>
      </c>
      <c r="E2043" s="2">
        <v>2038</v>
      </c>
      <c r="F2043" s="3" t="s">
        <v>20</v>
      </c>
      <c r="G2043" s="2">
        <v>197001</v>
      </c>
      <c r="H2043" s="1">
        <v>43522</v>
      </c>
      <c r="I2043" s="2">
        <v>201909</v>
      </c>
      <c r="J2043" s="2" t="s">
        <v>3</v>
      </c>
      <c r="K2043" s="2">
        <v>2038</v>
      </c>
      <c r="L2043" s="4">
        <v>11.565</v>
      </c>
    </row>
    <row r="2044" spans="2:12" s="2" customFormat="1" x14ac:dyDescent="0.25">
      <c r="B2044" s="2" t="s">
        <v>6</v>
      </c>
      <c r="C2044" s="2" t="str">
        <f>Tableau77[[#This Row],[COMMANDE]]&amp;Tableau77[[#This Row],[ECHEANCE]]&amp;Tableau77[[#This Row],[PLANID]]</f>
        <v>2039434962039</v>
      </c>
      <c r="D2044" s="2">
        <v>2039</v>
      </c>
      <c r="E2044" s="2">
        <v>2039</v>
      </c>
      <c r="F2044" s="3" t="s">
        <v>20</v>
      </c>
      <c r="G2044" s="2">
        <v>197001</v>
      </c>
      <c r="H2044" s="1">
        <v>43496</v>
      </c>
      <c r="I2044" s="2">
        <v>201905</v>
      </c>
      <c r="J2044" s="2" t="s">
        <v>3</v>
      </c>
      <c r="K2044" s="2">
        <v>2039</v>
      </c>
      <c r="L2044" s="4">
        <v>33.271000000000001</v>
      </c>
    </row>
    <row r="2045" spans="2:12" s="2" customFormat="1" x14ac:dyDescent="0.25">
      <c r="B2045" s="2" t="s">
        <v>6</v>
      </c>
      <c r="C2045" s="2" t="str">
        <f>Tableau77[[#This Row],[COMMANDE]]&amp;Tableau77[[#This Row],[ECHEANCE]]&amp;Tableau77[[#This Row],[PLANID]]</f>
        <v>2040435002040</v>
      </c>
      <c r="D2045" s="2">
        <v>2040</v>
      </c>
      <c r="E2045" s="2">
        <v>2040</v>
      </c>
      <c r="F2045" s="3" t="s">
        <v>20</v>
      </c>
      <c r="G2045" s="2">
        <v>197001</v>
      </c>
      <c r="H2045" s="1">
        <v>43500</v>
      </c>
      <c r="I2045" s="2">
        <v>201906</v>
      </c>
      <c r="J2045" s="2" t="s">
        <v>3</v>
      </c>
      <c r="K2045" s="2">
        <v>2040</v>
      </c>
      <c r="L2045" s="4">
        <v>66.918999999999997</v>
      </c>
    </row>
    <row r="2046" spans="2:12" s="2" customFormat="1" x14ac:dyDescent="0.25">
      <c r="B2046" s="2" t="s">
        <v>6</v>
      </c>
      <c r="C2046" s="2" t="str">
        <f>Tableau77[[#This Row],[COMMANDE]]&amp;Tableau77[[#This Row],[ECHEANCE]]&amp;Tableau77[[#This Row],[PLANID]]</f>
        <v>2041435002041</v>
      </c>
      <c r="D2046" s="2">
        <v>2041</v>
      </c>
      <c r="E2046" s="2">
        <v>2041</v>
      </c>
      <c r="F2046" s="3" t="s">
        <v>20</v>
      </c>
      <c r="G2046" s="2">
        <v>197001</v>
      </c>
      <c r="H2046" s="1">
        <v>43500</v>
      </c>
      <c r="I2046" s="2">
        <v>201906</v>
      </c>
      <c r="J2046" s="2" t="s">
        <v>3</v>
      </c>
      <c r="K2046" s="2">
        <v>2041</v>
      </c>
      <c r="L2046" s="4">
        <v>41.081000000000003</v>
      </c>
    </row>
    <row r="2047" spans="2:12" s="2" customFormat="1" x14ac:dyDescent="0.25">
      <c r="B2047" s="2" t="s">
        <v>6</v>
      </c>
      <c r="C2047" s="2" t="str">
        <f>Tableau77[[#This Row],[COMMANDE]]&amp;Tableau77[[#This Row],[ECHEANCE]]&amp;Tableau77[[#This Row],[PLANID]]</f>
        <v>2042435142042</v>
      </c>
      <c r="D2047" s="2">
        <v>2042</v>
      </c>
      <c r="E2047" s="2">
        <v>2042</v>
      </c>
      <c r="F2047" s="3" t="s">
        <v>20</v>
      </c>
      <c r="G2047" s="2">
        <v>197001</v>
      </c>
      <c r="H2047" s="1">
        <v>43514</v>
      </c>
      <c r="I2047" s="2">
        <v>201908</v>
      </c>
      <c r="J2047" s="2" t="s">
        <v>3</v>
      </c>
      <c r="K2047" s="2">
        <v>2042</v>
      </c>
      <c r="L2047" s="4">
        <v>17.268999999999998</v>
      </c>
    </row>
    <row r="2048" spans="2:12" s="2" customFormat="1" x14ac:dyDescent="0.25">
      <c r="B2048" s="2" t="s">
        <v>6</v>
      </c>
      <c r="C2048" s="2" t="str">
        <f>Tableau77[[#This Row],[COMMANDE]]&amp;Tableau77[[#This Row],[ECHEANCE]]&amp;Tableau77[[#This Row],[PLANID]]</f>
        <v>2043435142043</v>
      </c>
      <c r="D2048" s="2">
        <v>2043</v>
      </c>
      <c r="E2048" s="2">
        <v>2043</v>
      </c>
      <c r="F2048" s="3" t="s">
        <v>20</v>
      </c>
      <c r="G2048" s="2">
        <v>197001</v>
      </c>
      <c r="H2048" s="1">
        <v>43514</v>
      </c>
      <c r="I2048" s="2">
        <v>201908</v>
      </c>
      <c r="J2048" s="2" t="s">
        <v>3</v>
      </c>
      <c r="K2048" s="2">
        <v>2043</v>
      </c>
      <c r="L2048" s="4">
        <v>4.7249999999999996</v>
      </c>
    </row>
    <row r="2049" spans="2:12" s="2" customFormat="1" x14ac:dyDescent="0.25">
      <c r="B2049" s="2" t="s">
        <v>6</v>
      </c>
      <c r="C2049" s="2" t="str">
        <f>Tableau77[[#This Row],[COMMANDE]]&amp;Tableau77[[#This Row],[ECHEANCE]]&amp;Tableau77[[#This Row],[PLANID]]</f>
        <v>2044435142044</v>
      </c>
      <c r="D2049" s="2">
        <v>2044</v>
      </c>
      <c r="E2049" s="2">
        <v>2044</v>
      </c>
      <c r="F2049" s="3" t="s">
        <v>20</v>
      </c>
      <c r="G2049" s="2">
        <v>197001</v>
      </c>
      <c r="H2049" s="1">
        <v>43514</v>
      </c>
      <c r="I2049" s="2">
        <v>201908</v>
      </c>
      <c r="J2049" s="2" t="s">
        <v>3</v>
      </c>
      <c r="K2049" s="2">
        <v>2044</v>
      </c>
      <c r="L2049" s="4">
        <v>105.001</v>
      </c>
    </row>
    <row r="2050" spans="2:12" s="2" customFormat="1" x14ac:dyDescent="0.25">
      <c r="B2050" s="2" t="s">
        <v>6</v>
      </c>
      <c r="C2050" s="2" t="str">
        <f>Tableau77[[#This Row],[COMMANDE]]&amp;Tableau77[[#This Row],[ECHEANCE]]&amp;Tableau77[[#This Row],[PLANID]]</f>
        <v>2045435142045</v>
      </c>
      <c r="D2050" s="2">
        <v>2045</v>
      </c>
      <c r="E2050" s="2">
        <v>2045</v>
      </c>
      <c r="F2050" s="3" t="s">
        <v>20</v>
      </c>
      <c r="G2050" s="2">
        <v>197001</v>
      </c>
      <c r="H2050" s="1">
        <v>43514</v>
      </c>
      <c r="I2050" s="2">
        <v>201908</v>
      </c>
      <c r="J2050" s="2" t="s">
        <v>3</v>
      </c>
      <c r="K2050" s="2">
        <v>2045</v>
      </c>
      <c r="L2050" s="4">
        <v>73.004999999999995</v>
      </c>
    </row>
    <row r="2051" spans="2:12" s="2" customFormat="1" x14ac:dyDescent="0.25">
      <c r="B2051" s="2" t="s">
        <v>6</v>
      </c>
      <c r="C2051" s="2" t="str">
        <f>Tableau77[[#This Row],[COMMANDE]]&amp;Tableau77[[#This Row],[ECHEANCE]]&amp;Tableau77[[#This Row],[PLANID]]</f>
        <v>2046435212046</v>
      </c>
      <c r="D2051" s="2">
        <v>2046</v>
      </c>
      <c r="E2051" s="2">
        <v>2046</v>
      </c>
      <c r="F2051" s="3" t="s">
        <v>20</v>
      </c>
      <c r="G2051" s="2">
        <v>197001</v>
      </c>
      <c r="H2051" s="1">
        <v>43521</v>
      </c>
      <c r="I2051" s="2">
        <v>201909</v>
      </c>
      <c r="J2051" s="2" t="s">
        <v>3</v>
      </c>
      <c r="K2051" s="2">
        <v>2046</v>
      </c>
      <c r="L2051" s="4">
        <v>11.004</v>
      </c>
    </row>
    <row r="2052" spans="2:12" s="2" customFormat="1" x14ac:dyDescent="0.25">
      <c r="B2052" s="2" t="s">
        <v>6</v>
      </c>
      <c r="C2052" s="2" t="str">
        <f>Tableau77[[#This Row],[COMMANDE]]&amp;Tableau77[[#This Row],[ECHEANCE]]&amp;Tableau77[[#This Row],[PLANID]]</f>
        <v>2047435212047</v>
      </c>
      <c r="D2052" s="2">
        <v>2047</v>
      </c>
      <c r="E2052" s="2">
        <v>2047</v>
      </c>
      <c r="F2052" s="3" t="s">
        <v>20</v>
      </c>
      <c r="G2052" s="2">
        <v>197001</v>
      </c>
      <c r="H2052" s="1">
        <v>43521</v>
      </c>
      <c r="I2052" s="2">
        <v>201909</v>
      </c>
      <c r="J2052" s="2" t="s">
        <v>3</v>
      </c>
      <c r="K2052" s="2">
        <v>2047</v>
      </c>
      <c r="L2052" s="4">
        <v>75.16</v>
      </c>
    </row>
    <row r="2053" spans="2:12" s="2" customFormat="1" x14ac:dyDescent="0.25">
      <c r="B2053" s="2" t="s">
        <v>6</v>
      </c>
      <c r="C2053" s="2" t="str">
        <f>Tableau77[[#This Row],[COMMANDE]]&amp;Tableau77[[#This Row],[ECHEANCE]]&amp;Tableau77[[#This Row],[PLANID]]</f>
        <v>2048435212048</v>
      </c>
      <c r="D2053" s="2">
        <v>2048</v>
      </c>
      <c r="E2053" s="2">
        <v>2048</v>
      </c>
      <c r="F2053" s="3" t="s">
        <v>20</v>
      </c>
      <c r="G2053" s="2">
        <v>197001</v>
      </c>
      <c r="H2053" s="1">
        <v>43521</v>
      </c>
      <c r="I2053" s="2">
        <v>201909</v>
      </c>
      <c r="J2053" s="2" t="s">
        <v>3</v>
      </c>
      <c r="K2053" s="2">
        <v>2048</v>
      </c>
      <c r="L2053" s="4">
        <v>17.946000000000002</v>
      </c>
    </row>
    <row r="2054" spans="2:12" s="2" customFormat="1" x14ac:dyDescent="0.25">
      <c r="B2054" s="2" t="s">
        <v>6</v>
      </c>
      <c r="C2054" s="2" t="str">
        <f>Tableau77[[#This Row],[COMMANDE]]&amp;Tableau77[[#This Row],[ECHEANCE]]&amp;Tableau77[[#This Row],[PLANID]]</f>
        <v>2049435212049</v>
      </c>
      <c r="D2054" s="2">
        <v>2049</v>
      </c>
      <c r="E2054" s="2">
        <v>2049</v>
      </c>
      <c r="F2054" s="3" t="s">
        <v>20</v>
      </c>
      <c r="G2054" s="2">
        <v>197001</v>
      </c>
      <c r="H2054" s="1">
        <v>43521</v>
      </c>
      <c r="I2054" s="2">
        <v>201909</v>
      </c>
      <c r="J2054" s="2" t="s">
        <v>3</v>
      </c>
      <c r="K2054" s="2">
        <v>2049</v>
      </c>
      <c r="L2054" s="4">
        <v>78.09</v>
      </c>
    </row>
    <row r="2055" spans="2:12" s="2" customFormat="1" x14ac:dyDescent="0.25">
      <c r="B2055" s="2" t="s">
        <v>6</v>
      </c>
      <c r="C2055" s="2" t="str">
        <f>Tableau77[[#This Row],[COMMANDE]]&amp;Tableau77[[#This Row],[ECHEANCE]]&amp;Tableau77[[#This Row],[PLANID]]</f>
        <v>2050435072050</v>
      </c>
      <c r="D2055" s="2">
        <v>2050</v>
      </c>
      <c r="E2055" s="2">
        <v>2050</v>
      </c>
      <c r="F2055" s="3">
        <v>201906</v>
      </c>
      <c r="G2055" s="2">
        <v>201907</v>
      </c>
      <c r="H2055" s="1">
        <v>43507</v>
      </c>
      <c r="I2055" s="2">
        <v>201907</v>
      </c>
      <c r="J2055" s="2" t="s">
        <v>51</v>
      </c>
      <c r="K2055" s="2">
        <v>2050</v>
      </c>
      <c r="L2055" s="4">
        <v>39.444502</v>
      </c>
    </row>
    <row r="2056" spans="2:12" s="2" customFormat="1" x14ac:dyDescent="0.25">
      <c r="B2056" s="2" t="s">
        <v>6</v>
      </c>
      <c r="C2056" s="2" t="str">
        <f>Tableau77[[#This Row],[COMMANDE]]&amp;Tableau77[[#This Row],[ECHEANCE]]&amp;Tableau77[[#This Row],[PLANID]]</f>
        <v>2051435562051</v>
      </c>
      <c r="D2056" s="2">
        <v>2051</v>
      </c>
      <c r="E2056" s="2">
        <v>2051</v>
      </c>
      <c r="F2056" s="3">
        <v>201912</v>
      </c>
      <c r="G2056" s="2">
        <v>201914</v>
      </c>
      <c r="H2056" s="1">
        <v>43556</v>
      </c>
      <c r="I2056" s="2">
        <v>201914</v>
      </c>
      <c r="J2056" s="2" t="s">
        <v>17</v>
      </c>
      <c r="K2056" s="2">
        <v>2051</v>
      </c>
      <c r="L2056" s="4">
        <v>40</v>
      </c>
    </row>
    <row r="2057" spans="2:12" s="2" customFormat="1" x14ac:dyDescent="0.25">
      <c r="B2057" s="2" t="s">
        <v>6</v>
      </c>
      <c r="C2057" s="2" t="str">
        <f>Tableau77[[#This Row],[COMMANDE]]&amp;Tableau77[[#This Row],[ECHEANCE]]&amp;Tableau77[[#This Row],[PLANID]]</f>
        <v>2052435072052</v>
      </c>
      <c r="D2057" s="2">
        <v>2052</v>
      </c>
      <c r="E2057" s="2">
        <v>2052</v>
      </c>
      <c r="F2057" s="3" t="s">
        <v>20</v>
      </c>
      <c r="G2057" s="2">
        <v>197001</v>
      </c>
      <c r="H2057" s="1">
        <v>43507</v>
      </c>
      <c r="I2057" s="2">
        <v>201907</v>
      </c>
      <c r="J2057" s="2" t="s">
        <v>3</v>
      </c>
      <c r="K2057" s="2">
        <v>2052</v>
      </c>
      <c r="L2057" s="4">
        <v>0.55549800000000005</v>
      </c>
    </row>
    <row r="2058" spans="2:12" s="2" customFormat="1" x14ac:dyDescent="0.25">
      <c r="B2058" s="2" t="s">
        <v>6</v>
      </c>
      <c r="C2058" s="2" t="str">
        <f>Tableau77[[#This Row],[COMMANDE]]&amp;Tableau77[[#This Row],[ECHEANCE]]&amp;Tableau77[[#This Row],[PLANID]]</f>
        <v>2053435702053</v>
      </c>
      <c r="D2058" s="2">
        <v>2053</v>
      </c>
      <c r="E2058" s="2">
        <v>2053</v>
      </c>
      <c r="F2058" s="3">
        <v>201914</v>
      </c>
      <c r="G2058" s="2">
        <v>201918</v>
      </c>
      <c r="H2058" s="1">
        <v>43570</v>
      </c>
      <c r="I2058" s="2">
        <v>201916</v>
      </c>
      <c r="J2058" s="2" t="s">
        <v>17</v>
      </c>
      <c r="K2058" s="2">
        <v>2053</v>
      </c>
      <c r="L2058" s="4">
        <v>29.3</v>
      </c>
    </row>
    <row r="2059" spans="2:12" s="2" customFormat="1" x14ac:dyDescent="0.25">
      <c r="B2059" s="2" t="s">
        <v>6</v>
      </c>
      <c r="C2059" s="2" t="str">
        <f>Tableau77[[#This Row],[COMMANDE]]&amp;Tableau77[[#This Row],[ECHEANCE]]&amp;Tableau77[[#This Row],[PLANID]]</f>
        <v>2054435072054</v>
      </c>
      <c r="D2059" s="2">
        <v>2054</v>
      </c>
      <c r="E2059" s="2">
        <v>2054</v>
      </c>
      <c r="F2059" s="3" t="s">
        <v>20</v>
      </c>
      <c r="G2059" s="2">
        <v>197001</v>
      </c>
      <c r="H2059" s="1">
        <v>43507</v>
      </c>
      <c r="I2059" s="2">
        <v>201907</v>
      </c>
      <c r="J2059" s="2" t="s">
        <v>3</v>
      </c>
      <c r="K2059" s="2">
        <v>2054</v>
      </c>
      <c r="L2059" s="4">
        <v>30</v>
      </c>
    </row>
    <row r="2060" spans="2:12" s="2" customFormat="1" x14ac:dyDescent="0.25">
      <c r="B2060" s="2" t="s">
        <v>6</v>
      </c>
      <c r="C2060" s="2" t="str">
        <f>Tableau77[[#This Row],[COMMANDE]]&amp;Tableau77[[#This Row],[ECHEANCE]]&amp;Tableau77[[#This Row],[PLANID]]</f>
        <v>2055435702055</v>
      </c>
      <c r="D2060" s="2">
        <v>2055</v>
      </c>
      <c r="E2060" s="2">
        <v>2055</v>
      </c>
      <c r="F2060" s="3" t="s">
        <v>20</v>
      </c>
      <c r="G2060" s="2">
        <v>197001</v>
      </c>
      <c r="H2060" s="1">
        <v>43570</v>
      </c>
      <c r="I2060" s="2">
        <v>201916</v>
      </c>
      <c r="J2060" s="2" t="s">
        <v>3</v>
      </c>
      <c r="K2060" s="2">
        <v>2055</v>
      </c>
      <c r="L2060" s="4">
        <v>0.7</v>
      </c>
    </row>
    <row r="2061" spans="2:12" s="2" customFormat="1" x14ac:dyDescent="0.25">
      <c r="B2061" s="2" t="s">
        <v>6</v>
      </c>
      <c r="C2061" s="2" t="str">
        <f>Tableau77[[#This Row],[COMMANDE]]&amp;Tableau77[[#This Row],[ECHEANCE]]&amp;Tableau77[[#This Row],[PLANID]]</f>
        <v>2056435842056</v>
      </c>
      <c r="D2061" s="2">
        <v>2056</v>
      </c>
      <c r="E2061" s="2">
        <v>2056</v>
      </c>
      <c r="F2061" s="3">
        <v>201916</v>
      </c>
      <c r="G2061" s="2">
        <v>201915</v>
      </c>
      <c r="H2061" s="1">
        <v>43584</v>
      </c>
      <c r="I2061" s="2">
        <v>201918</v>
      </c>
      <c r="J2061" s="2" t="s">
        <v>17</v>
      </c>
      <c r="K2061" s="2">
        <v>2056</v>
      </c>
      <c r="L2061" s="4">
        <v>100.67</v>
      </c>
    </row>
    <row r="2062" spans="2:12" s="2" customFormat="1" x14ac:dyDescent="0.25">
      <c r="B2062" s="2" t="s">
        <v>6</v>
      </c>
      <c r="C2062" s="2" t="str">
        <f>Tableau77[[#This Row],[COMMANDE]]&amp;Tableau77[[#This Row],[ECHEANCE]]&amp;Tableau77[[#This Row],[PLANID]]</f>
        <v>2057435982057</v>
      </c>
      <c r="D2062" s="2">
        <v>2057</v>
      </c>
      <c r="E2062" s="2">
        <v>2057</v>
      </c>
      <c r="F2062" s="3">
        <v>201918</v>
      </c>
      <c r="G2062" s="2">
        <v>201917</v>
      </c>
      <c r="H2062" s="1">
        <v>43598</v>
      </c>
      <c r="I2062" s="2">
        <v>201920</v>
      </c>
      <c r="J2062" s="2" t="s">
        <v>17</v>
      </c>
      <c r="K2062" s="2">
        <v>2057</v>
      </c>
      <c r="L2062" s="4">
        <v>120</v>
      </c>
    </row>
    <row r="2063" spans="2:12" s="2" customFormat="1" x14ac:dyDescent="0.25">
      <c r="B2063" s="2" t="s">
        <v>6</v>
      </c>
      <c r="C2063" s="2" t="str">
        <f>Tableau77[[#This Row],[COMMANDE]]&amp;Tableau77[[#This Row],[ECHEANCE]]&amp;Tableau77[[#This Row],[PLANID]]</f>
        <v>2058435142058</v>
      </c>
      <c r="D2063" s="2">
        <v>2058</v>
      </c>
      <c r="E2063" s="2">
        <v>2058</v>
      </c>
      <c r="F2063" s="3" t="s">
        <v>20</v>
      </c>
      <c r="G2063" s="2">
        <v>197001</v>
      </c>
      <c r="H2063" s="1">
        <v>43514</v>
      </c>
      <c r="I2063" s="2">
        <v>201908</v>
      </c>
      <c r="J2063" s="2" t="s">
        <v>3</v>
      </c>
      <c r="K2063" s="2">
        <v>2058</v>
      </c>
      <c r="L2063" s="4">
        <v>15.65</v>
      </c>
    </row>
    <row r="2064" spans="2:12" s="2" customFormat="1" x14ac:dyDescent="0.25">
      <c r="B2064" s="2" t="s">
        <v>6</v>
      </c>
      <c r="C2064" s="2" t="str">
        <f>Tableau77[[#This Row],[COMMANDE]]&amp;Tableau77[[#This Row],[ECHEANCE]]&amp;Tableau77[[#This Row],[PLANID]]</f>
        <v>2059435152059</v>
      </c>
      <c r="D2064" s="2">
        <v>2059</v>
      </c>
      <c r="E2064" s="2">
        <v>2059</v>
      </c>
      <c r="F2064" s="3" t="s">
        <v>20</v>
      </c>
      <c r="G2064" s="2">
        <v>197001</v>
      </c>
      <c r="H2064" s="1">
        <v>43515</v>
      </c>
      <c r="I2064" s="2">
        <v>201908</v>
      </c>
      <c r="J2064" s="2" t="s">
        <v>3</v>
      </c>
      <c r="K2064" s="2">
        <v>2059</v>
      </c>
      <c r="L2064" s="4">
        <v>22.105</v>
      </c>
    </row>
    <row r="2065" spans="2:12" s="2" customFormat="1" x14ac:dyDescent="0.25">
      <c r="B2065" s="2" t="s">
        <v>6</v>
      </c>
      <c r="C2065" s="2" t="str">
        <f>Tableau77[[#This Row],[COMMANDE]]&amp;Tableau77[[#This Row],[ECHEANCE]]&amp;Tableau77[[#This Row],[PLANID]]</f>
        <v>2060435152060</v>
      </c>
      <c r="D2065" s="2">
        <v>2060</v>
      </c>
      <c r="E2065" s="2">
        <v>2060</v>
      </c>
      <c r="F2065" s="3" t="s">
        <v>20</v>
      </c>
      <c r="G2065" s="2">
        <v>197001</v>
      </c>
      <c r="H2065" s="1">
        <v>43515</v>
      </c>
      <c r="I2065" s="2">
        <v>201908</v>
      </c>
      <c r="J2065" s="2" t="s">
        <v>3</v>
      </c>
      <c r="K2065" s="2">
        <v>2060</v>
      </c>
      <c r="L2065" s="4">
        <v>21.895</v>
      </c>
    </row>
    <row r="2066" spans="2:12" s="2" customFormat="1" x14ac:dyDescent="0.25">
      <c r="B2066" s="2" t="s">
        <v>6</v>
      </c>
      <c r="C2066" s="2" t="str">
        <f>Tableau77[[#This Row],[COMMANDE]]&amp;Tableau77[[#This Row],[ECHEANCE]]&amp;Tableau77[[#This Row],[PLANID]]</f>
        <v>2061435352061</v>
      </c>
      <c r="D2066" s="2">
        <v>2061</v>
      </c>
      <c r="E2066" s="2">
        <v>2061</v>
      </c>
      <c r="F2066" s="3" t="s">
        <v>20</v>
      </c>
      <c r="G2066" s="2">
        <v>197001</v>
      </c>
      <c r="H2066" s="1">
        <v>43535</v>
      </c>
      <c r="I2066" s="2">
        <v>201911</v>
      </c>
      <c r="J2066" s="2" t="s">
        <v>3</v>
      </c>
      <c r="K2066" s="2">
        <v>2061</v>
      </c>
      <c r="L2066" s="4">
        <v>40</v>
      </c>
    </row>
    <row r="2067" spans="2:12" s="2" customFormat="1" x14ac:dyDescent="0.25">
      <c r="B2067" s="2" t="s">
        <v>6</v>
      </c>
      <c r="C2067" s="2" t="str">
        <f>Tableau77[[#This Row],[COMMANDE]]&amp;Tableau77[[#This Row],[ECHEANCE]]&amp;Tableau77[[#This Row],[PLANID]]</f>
        <v>2062435422062</v>
      </c>
      <c r="D2067" s="2">
        <v>2062</v>
      </c>
      <c r="E2067" s="2">
        <v>2062</v>
      </c>
      <c r="F2067" s="3" t="s">
        <v>20</v>
      </c>
      <c r="G2067" s="2">
        <v>197001</v>
      </c>
      <c r="H2067" s="1">
        <v>43542</v>
      </c>
      <c r="I2067" s="2">
        <v>201912</v>
      </c>
      <c r="J2067" s="2" t="s">
        <v>3</v>
      </c>
      <c r="K2067" s="2">
        <v>2062</v>
      </c>
      <c r="L2067" s="4">
        <v>1.8149999999999999</v>
      </c>
    </row>
    <row r="2068" spans="2:12" s="2" customFormat="1" x14ac:dyDescent="0.25">
      <c r="B2068" s="2" t="s">
        <v>6</v>
      </c>
      <c r="C2068" s="2" t="str">
        <f>Tableau77[[#This Row],[COMMANDE]]&amp;Tableau77[[#This Row],[ECHEANCE]]&amp;Tableau77[[#This Row],[PLANID]]</f>
        <v>2063435422063</v>
      </c>
      <c r="D2068" s="2">
        <v>2063</v>
      </c>
      <c r="E2068" s="2">
        <v>2063</v>
      </c>
      <c r="F2068" s="3" t="s">
        <v>20</v>
      </c>
      <c r="G2068" s="2">
        <v>197001</v>
      </c>
      <c r="H2068" s="1">
        <v>43542</v>
      </c>
      <c r="I2068" s="2">
        <v>201912</v>
      </c>
      <c r="J2068" s="2" t="s">
        <v>3</v>
      </c>
      <c r="K2068" s="2">
        <v>2063</v>
      </c>
      <c r="L2068" s="4">
        <v>18.239999999999998</v>
      </c>
    </row>
    <row r="2069" spans="2:12" s="2" customFormat="1" x14ac:dyDescent="0.25">
      <c r="B2069" s="2" t="s">
        <v>6</v>
      </c>
      <c r="C2069" s="2" t="str">
        <f>Tableau77[[#This Row],[COMMANDE]]&amp;Tableau77[[#This Row],[ECHEANCE]]&amp;Tableau77[[#This Row],[PLANID]]</f>
        <v>2064435422064</v>
      </c>
      <c r="D2069" s="2">
        <v>2064</v>
      </c>
      <c r="E2069" s="2">
        <v>2064</v>
      </c>
      <c r="F2069" s="3" t="s">
        <v>20</v>
      </c>
      <c r="G2069" s="2">
        <v>197001</v>
      </c>
      <c r="H2069" s="1">
        <v>43542</v>
      </c>
      <c r="I2069" s="2">
        <v>201912</v>
      </c>
      <c r="J2069" s="2" t="s">
        <v>3</v>
      </c>
      <c r="K2069" s="2">
        <v>2064</v>
      </c>
      <c r="L2069" s="4">
        <v>20.945</v>
      </c>
    </row>
    <row r="2070" spans="2:12" s="2" customFormat="1" x14ac:dyDescent="0.25">
      <c r="B2070" s="2" t="s">
        <v>6</v>
      </c>
      <c r="C2070" s="2" t="str">
        <f>Tableau77[[#This Row],[COMMANDE]]&amp;Tableau77[[#This Row],[ECHEANCE]]&amp;Tableau77[[#This Row],[PLANID]]</f>
        <v>2065435842065</v>
      </c>
      <c r="D2070" s="2">
        <v>2065</v>
      </c>
      <c r="E2070" s="2">
        <v>2065</v>
      </c>
      <c r="F2070" s="3" t="s">
        <v>20</v>
      </c>
      <c r="G2070" s="2">
        <v>197001</v>
      </c>
      <c r="H2070" s="1">
        <v>43584</v>
      </c>
      <c r="I2070" s="2">
        <v>201918</v>
      </c>
      <c r="J2070" s="2" t="s">
        <v>3</v>
      </c>
      <c r="K2070" s="2">
        <v>2065</v>
      </c>
      <c r="L2070" s="4">
        <v>19.329999999999998</v>
      </c>
    </row>
    <row r="2071" spans="2:12" s="2" customFormat="1" x14ac:dyDescent="0.25">
      <c r="B2071" s="2" t="s">
        <v>6</v>
      </c>
      <c r="C2071" s="2" t="str">
        <f>Tableau77[[#This Row],[COMMANDE]]&amp;Tableau77[[#This Row],[ECHEANCE]]&amp;Tableau77[[#This Row],[PLANID]]</f>
        <v>2066435422066</v>
      </c>
      <c r="D2071" s="2">
        <v>2066</v>
      </c>
      <c r="E2071" s="2">
        <v>2066</v>
      </c>
      <c r="F2071" s="3">
        <v>201910</v>
      </c>
      <c r="G2071" s="2">
        <v>201912</v>
      </c>
      <c r="H2071" s="1">
        <v>43542</v>
      </c>
      <c r="I2071" s="2">
        <v>201912</v>
      </c>
      <c r="J2071" s="2" t="s">
        <v>17</v>
      </c>
      <c r="K2071" s="2">
        <v>2066</v>
      </c>
      <c r="L2071" s="4">
        <v>23.97</v>
      </c>
    </row>
    <row r="2072" spans="2:12" s="2" customFormat="1" x14ac:dyDescent="0.25">
      <c r="B2072" s="2" t="s">
        <v>6</v>
      </c>
      <c r="C2072" s="2" t="str">
        <f>Tableau77[[#This Row],[COMMANDE]]&amp;Tableau77[[#This Row],[ECHEANCE]]&amp;Tableau77[[#This Row],[PLANID]]</f>
        <v>2067435632067</v>
      </c>
      <c r="D2072" s="2">
        <v>2067</v>
      </c>
      <c r="E2072" s="2">
        <v>2067</v>
      </c>
      <c r="F2072" s="3">
        <v>201913</v>
      </c>
      <c r="G2072" s="2">
        <v>201916</v>
      </c>
      <c r="H2072" s="1">
        <v>43563</v>
      </c>
      <c r="I2072" s="2">
        <v>201915</v>
      </c>
      <c r="J2072" s="2" t="s">
        <v>17</v>
      </c>
      <c r="K2072" s="2">
        <v>2067</v>
      </c>
      <c r="L2072" s="4">
        <v>24</v>
      </c>
    </row>
    <row r="2073" spans="2:12" s="2" customFormat="1" x14ac:dyDescent="0.25">
      <c r="B2073" s="2" t="s">
        <v>6</v>
      </c>
      <c r="C2073" s="2" t="str">
        <f>Tableau77[[#This Row],[COMMANDE]]&amp;Tableau77[[#This Row],[ECHEANCE]]&amp;Tableau77[[#This Row],[PLANID]]</f>
        <v>2068435842068</v>
      </c>
      <c r="D2073" s="2">
        <v>2068</v>
      </c>
      <c r="E2073" s="2">
        <v>2068</v>
      </c>
      <c r="F2073" s="3">
        <v>201916</v>
      </c>
      <c r="G2073" s="2">
        <v>201919</v>
      </c>
      <c r="H2073" s="1">
        <v>43584</v>
      </c>
      <c r="I2073" s="2">
        <v>201918</v>
      </c>
      <c r="J2073" s="2" t="s">
        <v>17</v>
      </c>
      <c r="K2073" s="2">
        <v>2068</v>
      </c>
      <c r="L2073" s="4">
        <v>24</v>
      </c>
    </row>
    <row r="2074" spans="2:12" s="2" customFormat="1" x14ac:dyDescent="0.25">
      <c r="B2074" s="2" t="s">
        <v>6</v>
      </c>
      <c r="C2074" s="2" t="str">
        <f>Tableau77[[#This Row],[COMMANDE]]&amp;Tableau77[[#This Row],[ECHEANCE]]&amp;Tableau77[[#This Row],[PLANID]]</f>
        <v>2069435212069</v>
      </c>
      <c r="D2074" s="2">
        <v>2069</v>
      </c>
      <c r="E2074" s="2">
        <v>2069</v>
      </c>
      <c r="F2074" s="3" t="s">
        <v>20</v>
      </c>
      <c r="G2074" s="2">
        <v>197001</v>
      </c>
      <c r="H2074" s="1">
        <v>43521</v>
      </c>
      <c r="I2074" s="2">
        <v>201909</v>
      </c>
      <c r="J2074" s="2" t="s">
        <v>3</v>
      </c>
      <c r="K2074" s="2">
        <v>2069</v>
      </c>
      <c r="L2074" s="4">
        <v>23.19</v>
      </c>
    </row>
    <row r="2075" spans="2:12" s="2" customFormat="1" x14ac:dyDescent="0.25">
      <c r="B2075" s="2" t="s">
        <v>6</v>
      </c>
      <c r="C2075" s="2" t="str">
        <f>Tableau77[[#This Row],[COMMANDE]]&amp;Tableau77[[#This Row],[ECHEANCE]]&amp;Tableau77[[#This Row],[PLANID]]</f>
        <v>2070435422070</v>
      </c>
      <c r="D2075" s="2">
        <v>2070</v>
      </c>
      <c r="E2075" s="2">
        <v>2070</v>
      </c>
      <c r="F2075" s="3" t="s">
        <v>20</v>
      </c>
      <c r="G2075" s="2">
        <v>197001</v>
      </c>
      <c r="H2075" s="1">
        <v>43542</v>
      </c>
      <c r="I2075" s="2">
        <v>201912</v>
      </c>
      <c r="J2075" s="2" t="s">
        <v>3</v>
      </c>
      <c r="K2075" s="2">
        <v>2070</v>
      </c>
      <c r="L2075" s="4">
        <v>0.03</v>
      </c>
    </row>
    <row r="2076" spans="2:12" s="2" customFormat="1" x14ac:dyDescent="0.25">
      <c r="B2076" s="2" t="s">
        <v>6</v>
      </c>
      <c r="C2076" s="2" t="str">
        <f>Tableau77[[#This Row],[COMMANDE]]&amp;Tableau77[[#This Row],[ECHEANCE]]&amp;Tableau77[[#This Row],[PLANID]]</f>
        <v>2071435212071</v>
      </c>
      <c r="D2076" s="2">
        <v>2071</v>
      </c>
      <c r="E2076" s="2">
        <v>2071</v>
      </c>
      <c r="F2076" s="3">
        <v>201907</v>
      </c>
      <c r="G2076" s="2">
        <v>201908</v>
      </c>
      <c r="H2076" s="1">
        <v>43521</v>
      </c>
      <c r="I2076" s="2">
        <v>201909</v>
      </c>
      <c r="J2076" s="2" t="s">
        <v>18</v>
      </c>
      <c r="K2076" s="2">
        <v>2071</v>
      </c>
      <c r="L2076" s="4">
        <v>16.404644000000001</v>
      </c>
    </row>
    <row r="2077" spans="2:12" s="2" customFormat="1" x14ac:dyDescent="0.25">
      <c r="B2077" s="2" t="s">
        <v>6</v>
      </c>
      <c r="C2077" s="2" t="str">
        <f>Tableau77[[#This Row],[COMMANDE]]&amp;Tableau77[[#This Row],[ECHEANCE]]&amp;Tableau77[[#This Row],[PLANID]]</f>
        <v>2072435212072</v>
      </c>
      <c r="D2077" s="2">
        <v>2072</v>
      </c>
      <c r="E2077" s="2">
        <v>2072</v>
      </c>
      <c r="F2077" s="3">
        <v>201908</v>
      </c>
      <c r="G2077" s="2">
        <v>201908</v>
      </c>
      <c r="H2077" s="1">
        <v>43521</v>
      </c>
      <c r="I2077" s="2">
        <v>201909</v>
      </c>
      <c r="J2077" s="2" t="s">
        <v>51</v>
      </c>
      <c r="K2077" s="2">
        <v>2072</v>
      </c>
      <c r="L2077" s="4">
        <v>17.846391000000001</v>
      </c>
    </row>
    <row r="2078" spans="2:12" s="2" customFormat="1" x14ac:dyDescent="0.25">
      <c r="B2078" s="2" t="s">
        <v>6</v>
      </c>
      <c r="C2078" s="2" t="str">
        <f>Tableau77[[#This Row],[COMMANDE]]&amp;Tableau77[[#This Row],[ECHEANCE]]&amp;Tableau77[[#This Row],[PLANID]]</f>
        <v>2073435212073</v>
      </c>
      <c r="D2078" s="2">
        <v>2073</v>
      </c>
      <c r="E2078" s="2">
        <v>2073</v>
      </c>
      <c r="F2078" s="3">
        <v>201908</v>
      </c>
      <c r="G2078" s="2">
        <v>201908</v>
      </c>
      <c r="H2078" s="1">
        <v>43521</v>
      </c>
      <c r="I2078" s="2">
        <v>201909</v>
      </c>
      <c r="J2078" s="2" t="s">
        <v>51</v>
      </c>
      <c r="K2078" s="2">
        <v>2073</v>
      </c>
      <c r="L2078" s="4">
        <v>8.9395679999999995</v>
      </c>
    </row>
    <row r="2079" spans="2:12" s="2" customFormat="1" x14ac:dyDescent="0.25">
      <c r="B2079" s="2" t="s">
        <v>6</v>
      </c>
      <c r="C2079" s="2" t="str">
        <f>Tableau77[[#This Row],[COMMANDE]]&amp;Tableau77[[#This Row],[ECHEANCE]]&amp;Tableau77[[#This Row],[PLANID]]</f>
        <v>2074435572074</v>
      </c>
      <c r="D2079" s="2">
        <v>2074</v>
      </c>
      <c r="E2079" s="2">
        <v>2074</v>
      </c>
      <c r="F2079" s="3">
        <v>201913</v>
      </c>
      <c r="G2079" s="2">
        <v>201915</v>
      </c>
      <c r="H2079" s="1">
        <v>43557</v>
      </c>
      <c r="I2079" s="2">
        <v>201914</v>
      </c>
      <c r="J2079" s="2" t="s">
        <v>17</v>
      </c>
      <c r="K2079" s="2">
        <v>2074</v>
      </c>
      <c r="L2079" s="4">
        <v>60</v>
      </c>
    </row>
    <row r="2080" spans="2:12" s="2" customFormat="1" x14ac:dyDescent="0.25">
      <c r="B2080" s="2" t="s">
        <v>6</v>
      </c>
      <c r="C2080" s="2" t="str">
        <f>Tableau77[[#This Row],[COMMANDE]]&amp;Tableau77[[#This Row],[ECHEANCE]]&amp;Tableau77[[#This Row],[PLANID]]</f>
        <v>2075435842075</v>
      </c>
      <c r="D2080" s="2">
        <v>2075</v>
      </c>
      <c r="E2080" s="2">
        <v>2075</v>
      </c>
      <c r="F2080" s="3">
        <v>201916</v>
      </c>
      <c r="G2080" s="2">
        <v>201919</v>
      </c>
      <c r="H2080" s="1">
        <v>43584</v>
      </c>
      <c r="I2080" s="2">
        <v>201918</v>
      </c>
      <c r="J2080" s="2" t="s">
        <v>17</v>
      </c>
      <c r="K2080" s="2">
        <v>2075</v>
      </c>
      <c r="L2080" s="4">
        <v>60</v>
      </c>
    </row>
    <row r="2081" spans="2:12" s="2" customFormat="1" x14ac:dyDescent="0.25">
      <c r="B2081" s="2" t="s">
        <v>6</v>
      </c>
      <c r="C2081" s="2" t="str">
        <f>Tableau77[[#This Row],[COMMANDE]]&amp;Tableau77[[#This Row],[ECHEANCE]]&amp;Tableau77[[#This Row],[PLANID]]</f>
        <v>2076435212076</v>
      </c>
      <c r="D2081" s="2">
        <v>2076</v>
      </c>
      <c r="E2081" s="2">
        <v>2076</v>
      </c>
      <c r="F2081" s="3" t="s">
        <v>20</v>
      </c>
      <c r="G2081" s="2">
        <v>197001</v>
      </c>
      <c r="H2081" s="1">
        <v>43521</v>
      </c>
      <c r="I2081" s="2">
        <v>201909</v>
      </c>
      <c r="J2081" s="2" t="s">
        <v>3</v>
      </c>
      <c r="K2081" s="2">
        <v>2076</v>
      </c>
      <c r="L2081" s="4">
        <v>6.17</v>
      </c>
    </row>
    <row r="2082" spans="2:12" s="2" customFormat="1" x14ac:dyDescent="0.25">
      <c r="B2082" s="2" t="s">
        <v>6</v>
      </c>
      <c r="C2082" s="2" t="str">
        <f>Tableau77[[#This Row],[COMMANDE]]&amp;Tableau77[[#This Row],[ECHEANCE]]&amp;Tableau77[[#This Row],[PLANID]]</f>
        <v>2077435212077</v>
      </c>
      <c r="D2082" s="2">
        <v>2077</v>
      </c>
      <c r="E2082" s="2">
        <v>2077</v>
      </c>
      <c r="F2082" s="3" t="s">
        <v>20</v>
      </c>
      <c r="G2082" s="2">
        <v>197001</v>
      </c>
      <c r="H2082" s="1">
        <v>43521</v>
      </c>
      <c r="I2082" s="2">
        <v>201909</v>
      </c>
      <c r="J2082" s="2" t="s">
        <v>3</v>
      </c>
      <c r="K2082" s="2">
        <v>2077</v>
      </c>
      <c r="L2082" s="4">
        <v>0.399397</v>
      </c>
    </row>
    <row r="2083" spans="2:12" s="2" customFormat="1" x14ac:dyDescent="0.25">
      <c r="B2083" s="2" t="s">
        <v>6</v>
      </c>
      <c r="C2083" s="2" t="str">
        <f>Tableau77[[#This Row],[COMMANDE]]&amp;Tableau77[[#This Row],[ECHEANCE]]&amp;Tableau77[[#This Row],[PLANID]]</f>
        <v>2078435352078</v>
      </c>
      <c r="D2083" s="2">
        <v>2078</v>
      </c>
      <c r="E2083" s="2">
        <v>2078</v>
      </c>
      <c r="F2083" s="3">
        <v>201909</v>
      </c>
      <c r="G2083" s="2">
        <v>201910</v>
      </c>
      <c r="H2083" s="1">
        <v>43535</v>
      </c>
      <c r="I2083" s="2">
        <v>201911</v>
      </c>
      <c r="J2083" s="2" t="s">
        <v>17</v>
      </c>
      <c r="K2083" s="2">
        <v>2078</v>
      </c>
      <c r="L2083" s="4">
        <v>19.100000000000001</v>
      </c>
    </row>
    <row r="2084" spans="2:12" s="2" customFormat="1" x14ac:dyDescent="0.25">
      <c r="B2084" s="2" t="s">
        <v>6</v>
      </c>
      <c r="C2084" s="2" t="str">
        <f>Tableau77[[#This Row],[COMMANDE]]&amp;Tableau77[[#This Row],[ECHEANCE]]&amp;Tableau77[[#This Row],[PLANID]]</f>
        <v>2079435572079</v>
      </c>
      <c r="D2084" s="2">
        <v>2079</v>
      </c>
      <c r="E2084" s="2">
        <v>2079</v>
      </c>
      <c r="F2084" s="3">
        <v>201912</v>
      </c>
      <c r="G2084" s="2">
        <v>201913</v>
      </c>
      <c r="H2084" s="1">
        <v>43557</v>
      </c>
      <c r="I2084" s="2">
        <v>201914</v>
      </c>
      <c r="J2084" s="2" t="s">
        <v>17</v>
      </c>
      <c r="K2084" s="2">
        <v>2079</v>
      </c>
      <c r="L2084" s="4">
        <v>24</v>
      </c>
    </row>
    <row r="2085" spans="2:12" s="2" customFormat="1" x14ac:dyDescent="0.25">
      <c r="B2085" s="2" t="s">
        <v>6</v>
      </c>
      <c r="C2085" s="2" t="str">
        <f>Tableau77[[#This Row],[COMMANDE]]&amp;Tableau77[[#This Row],[ECHEANCE]]&amp;Tableau77[[#This Row],[PLANID]]</f>
        <v>2080435842080</v>
      </c>
      <c r="D2085" s="2">
        <v>2080</v>
      </c>
      <c r="E2085" s="2">
        <v>2080</v>
      </c>
      <c r="F2085" s="3">
        <v>201916</v>
      </c>
      <c r="G2085" s="2">
        <v>201915</v>
      </c>
      <c r="H2085" s="1">
        <v>43584</v>
      </c>
      <c r="I2085" s="2">
        <v>201918</v>
      </c>
      <c r="J2085" s="2" t="s">
        <v>17</v>
      </c>
      <c r="K2085" s="2">
        <v>2080</v>
      </c>
      <c r="L2085" s="4">
        <v>24</v>
      </c>
    </row>
    <row r="2086" spans="2:12" s="2" customFormat="1" x14ac:dyDescent="0.25">
      <c r="B2086" s="2" t="s">
        <v>6</v>
      </c>
      <c r="C2086" s="2" t="str">
        <f>Tableau77[[#This Row],[COMMANDE]]&amp;Tableau77[[#This Row],[ECHEANCE]]&amp;Tableau77[[#This Row],[PLANID]]</f>
        <v>2081435212081</v>
      </c>
      <c r="D2086" s="2">
        <v>2081</v>
      </c>
      <c r="E2086" s="2">
        <v>2081</v>
      </c>
      <c r="F2086" s="3" t="s">
        <v>20</v>
      </c>
      <c r="G2086" s="2">
        <v>197001</v>
      </c>
      <c r="H2086" s="1">
        <v>43521</v>
      </c>
      <c r="I2086" s="2">
        <v>201909</v>
      </c>
      <c r="J2086" s="2" t="s">
        <v>3</v>
      </c>
      <c r="K2086" s="2">
        <v>2081</v>
      </c>
      <c r="L2086" s="4">
        <v>3.06</v>
      </c>
    </row>
    <row r="2087" spans="2:12" s="2" customFormat="1" x14ac:dyDescent="0.25">
      <c r="B2087" s="2" t="s">
        <v>6</v>
      </c>
      <c r="C2087" s="2" t="str">
        <f>Tableau77[[#This Row],[COMMANDE]]&amp;Tableau77[[#This Row],[ECHEANCE]]&amp;Tableau77[[#This Row],[PLANID]]</f>
        <v>2082435352082</v>
      </c>
      <c r="D2087" s="2">
        <v>2082</v>
      </c>
      <c r="E2087" s="2">
        <v>2082</v>
      </c>
      <c r="F2087" s="3" t="s">
        <v>20</v>
      </c>
      <c r="G2087" s="2">
        <v>197001</v>
      </c>
      <c r="H2087" s="1">
        <v>43535</v>
      </c>
      <c r="I2087" s="2">
        <v>201911</v>
      </c>
      <c r="J2087" s="2" t="s">
        <v>3</v>
      </c>
      <c r="K2087" s="2">
        <v>2082</v>
      </c>
      <c r="L2087" s="4">
        <v>4.9000000000000004</v>
      </c>
    </row>
    <row r="2088" spans="2:12" s="2" customFormat="1" x14ac:dyDescent="0.25">
      <c r="B2088" s="2" t="s">
        <v>6</v>
      </c>
      <c r="C2088" s="2" t="str">
        <f>Tableau77[[#This Row],[COMMANDE]]&amp;Tableau77[[#This Row],[ECHEANCE]]&amp;Tableau77[[#This Row],[PLANID]]</f>
        <v>2083435212083</v>
      </c>
      <c r="D2088" s="2">
        <v>2083</v>
      </c>
      <c r="E2088" s="2">
        <v>2083</v>
      </c>
      <c r="F2088" s="3">
        <v>201908</v>
      </c>
      <c r="G2088" s="2">
        <v>201908</v>
      </c>
      <c r="H2088" s="1">
        <v>43521</v>
      </c>
      <c r="I2088" s="2">
        <v>201909</v>
      </c>
      <c r="J2088" s="2" t="s">
        <v>51</v>
      </c>
      <c r="K2088" s="2">
        <v>2083</v>
      </c>
      <c r="L2088" s="4">
        <v>3.8754460000000002</v>
      </c>
    </row>
    <row r="2089" spans="2:12" s="2" customFormat="1" x14ac:dyDescent="0.25">
      <c r="B2089" s="2" t="s">
        <v>6</v>
      </c>
      <c r="C2089" s="2" t="str">
        <f>Tableau77[[#This Row],[COMMANDE]]&amp;Tableau77[[#This Row],[ECHEANCE]]&amp;Tableau77[[#This Row],[PLANID]]</f>
        <v>2084435212084</v>
      </c>
      <c r="D2089" s="2">
        <v>2084</v>
      </c>
      <c r="E2089" s="2">
        <v>2084</v>
      </c>
      <c r="F2089" s="3">
        <v>201908</v>
      </c>
      <c r="G2089" s="2">
        <v>201908</v>
      </c>
      <c r="H2089" s="1">
        <v>43521</v>
      </c>
      <c r="I2089" s="2">
        <v>201909</v>
      </c>
      <c r="J2089" s="2" t="s">
        <v>51</v>
      </c>
      <c r="K2089" s="2">
        <v>2084</v>
      </c>
      <c r="L2089" s="4">
        <v>20.124554</v>
      </c>
    </row>
    <row r="2090" spans="2:12" s="2" customFormat="1" x14ac:dyDescent="0.25">
      <c r="B2090" s="2" t="s">
        <v>6</v>
      </c>
      <c r="C2090" s="2" t="str">
        <f>Tableau77[[#This Row],[COMMANDE]]&amp;Tableau77[[#This Row],[ECHEANCE]]&amp;Tableau77[[#This Row],[PLANID]]</f>
        <v>2085435282085</v>
      </c>
      <c r="D2090" s="2">
        <v>2085</v>
      </c>
      <c r="E2090" s="2">
        <v>2085</v>
      </c>
      <c r="F2090" s="3">
        <v>201908</v>
      </c>
      <c r="G2090" s="2">
        <v>201910</v>
      </c>
      <c r="H2090" s="1">
        <v>43528</v>
      </c>
      <c r="I2090" s="2">
        <v>201910</v>
      </c>
      <c r="J2090" s="2" t="s">
        <v>17</v>
      </c>
      <c r="K2090" s="2">
        <v>2085</v>
      </c>
      <c r="L2090" s="4">
        <v>21.962378999999999</v>
      </c>
    </row>
    <row r="2091" spans="2:12" s="2" customFormat="1" x14ac:dyDescent="0.25">
      <c r="B2091" s="2" t="s">
        <v>6</v>
      </c>
      <c r="C2091" s="2" t="str">
        <f>Tableau77[[#This Row],[COMMANDE]]&amp;Tableau77[[#This Row],[ECHEANCE]]&amp;Tableau77[[#This Row],[PLANID]]</f>
        <v>2086435282086</v>
      </c>
      <c r="D2091" s="2">
        <v>2086</v>
      </c>
      <c r="E2091" s="2">
        <v>2086</v>
      </c>
      <c r="F2091" s="3">
        <v>201909</v>
      </c>
      <c r="G2091" s="2">
        <v>201909</v>
      </c>
      <c r="H2091" s="1">
        <v>43528</v>
      </c>
      <c r="I2091" s="2">
        <v>201910</v>
      </c>
      <c r="J2091" s="2" t="s">
        <v>51</v>
      </c>
      <c r="K2091" s="2">
        <v>2086</v>
      </c>
      <c r="L2091" s="4">
        <v>31.197272999999999</v>
      </c>
    </row>
    <row r="2092" spans="2:12" s="2" customFormat="1" x14ac:dyDescent="0.25">
      <c r="B2092" s="2" t="s">
        <v>6</v>
      </c>
      <c r="C2092" s="2" t="str">
        <f>Tableau77[[#This Row],[COMMANDE]]&amp;Tableau77[[#This Row],[ECHEANCE]]&amp;Tableau77[[#This Row],[PLANID]]</f>
        <v>2087435282087</v>
      </c>
      <c r="D2092" s="2">
        <v>2087</v>
      </c>
      <c r="E2092" s="2">
        <v>2087</v>
      </c>
      <c r="F2092" s="3">
        <v>201909</v>
      </c>
      <c r="G2092" s="2">
        <v>201909</v>
      </c>
      <c r="H2092" s="1">
        <v>43528</v>
      </c>
      <c r="I2092" s="2">
        <v>201910</v>
      </c>
      <c r="J2092" s="2" t="s">
        <v>51</v>
      </c>
      <c r="K2092" s="2">
        <v>2087</v>
      </c>
      <c r="L2092" s="4">
        <v>46.840347999999999</v>
      </c>
    </row>
    <row r="2093" spans="2:12" s="2" customFormat="1" x14ac:dyDescent="0.25">
      <c r="B2093" s="2" t="s">
        <v>6</v>
      </c>
      <c r="C2093" s="2" t="str">
        <f>Tableau77[[#This Row],[COMMANDE]]&amp;Tableau77[[#This Row],[ECHEANCE]]&amp;Tableau77[[#This Row],[PLANID]]</f>
        <v>2088435352088</v>
      </c>
      <c r="D2093" s="2">
        <v>2088</v>
      </c>
      <c r="E2093" s="2">
        <v>2088</v>
      </c>
      <c r="F2093" s="3">
        <v>201909</v>
      </c>
      <c r="G2093" s="2">
        <v>201911</v>
      </c>
      <c r="H2093" s="1">
        <v>43535</v>
      </c>
      <c r="I2093" s="2">
        <v>201911</v>
      </c>
      <c r="J2093" s="2" t="s">
        <v>17</v>
      </c>
      <c r="K2093" s="2">
        <v>2088</v>
      </c>
      <c r="L2093" s="4">
        <v>200</v>
      </c>
    </row>
    <row r="2094" spans="2:12" s="2" customFormat="1" x14ac:dyDescent="0.25">
      <c r="B2094" s="2" t="s">
        <v>6</v>
      </c>
      <c r="C2094" s="2" t="str">
        <f>Tableau77[[#This Row],[COMMANDE]]&amp;Tableau77[[#This Row],[ECHEANCE]]&amp;Tableau77[[#This Row],[PLANID]]</f>
        <v>2089435422089</v>
      </c>
      <c r="D2094" s="2">
        <v>2089</v>
      </c>
      <c r="E2094" s="2">
        <v>2089</v>
      </c>
      <c r="F2094" s="3">
        <v>201910</v>
      </c>
      <c r="G2094" s="2">
        <v>201912</v>
      </c>
      <c r="H2094" s="1">
        <v>43542</v>
      </c>
      <c r="I2094" s="2">
        <v>201912</v>
      </c>
      <c r="J2094" s="2" t="s">
        <v>17</v>
      </c>
      <c r="K2094" s="2">
        <v>2089</v>
      </c>
      <c r="L2094" s="4">
        <v>120</v>
      </c>
    </row>
    <row r="2095" spans="2:12" s="2" customFormat="1" x14ac:dyDescent="0.25">
      <c r="B2095" s="2" t="s">
        <v>6</v>
      </c>
      <c r="C2095" s="2" t="str">
        <f>Tableau77[[#This Row],[COMMANDE]]&amp;Tableau77[[#This Row],[ECHEANCE]]&amp;Tableau77[[#This Row],[PLANID]]</f>
        <v>2090435492090</v>
      </c>
      <c r="D2095" s="2">
        <v>2090</v>
      </c>
      <c r="E2095" s="2">
        <v>2090</v>
      </c>
      <c r="F2095" s="3">
        <v>201911</v>
      </c>
      <c r="G2095" s="2">
        <v>201913</v>
      </c>
      <c r="H2095" s="1">
        <v>43549</v>
      </c>
      <c r="I2095" s="2">
        <v>201913</v>
      </c>
      <c r="J2095" s="2" t="s">
        <v>17</v>
      </c>
      <c r="K2095" s="2">
        <v>2090</v>
      </c>
      <c r="L2095" s="4">
        <v>240</v>
      </c>
    </row>
    <row r="2096" spans="2:12" s="2" customFormat="1" x14ac:dyDescent="0.25">
      <c r="B2096" s="2" t="s">
        <v>6</v>
      </c>
      <c r="C2096" s="2" t="str">
        <f>Tableau77[[#This Row],[COMMANDE]]&amp;Tableau77[[#This Row],[ECHEANCE]]&amp;Tableau77[[#This Row],[PLANID]]</f>
        <v>2091435632091</v>
      </c>
      <c r="D2096" s="2">
        <v>2091</v>
      </c>
      <c r="E2096" s="2">
        <v>2091</v>
      </c>
      <c r="F2096" s="3">
        <v>201913</v>
      </c>
      <c r="G2096" s="2">
        <v>201917</v>
      </c>
      <c r="H2096" s="1">
        <v>43563</v>
      </c>
      <c r="I2096" s="2">
        <v>201915</v>
      </c>
      <c r="J2096" s="2" t="s">
        <v>17</v>
      </c>
      <c r="K2096" s="2">
        <v>2091</v>
      </c>
      <c r="L2096" s="4">
        <v>240</v>
      </c>
    </row>
    <row r="2097" spans="2:12" s="2" customFormat="1" x14ac:dyDescent="0.25">
      <c r="B2097" s="2" t="s">
        <v>6</v>
      </c>
      <c r="C2097" s="2" t="str">
        <f>Tableau77[[#This Row],[COMMANDE]]&amp;Tableau77[[#This Row],[ECHEANCE]]&amp;Tableau77[[#This Row],[PLANID]]</f>
        <v>2092435772092</v>
      </c>
      <c r="D2097" s="2">
        <v>2092</v>
      </c>
      <c r="E2097" s="2">
        <v>2092</v>
      </c>
      <c r="F2097" s="3">
        <v>201915</v>
      </c>
      <c r="G2097" s="2">
        <v>201919</v>
      </c>
      <c r="H2097" s="1">
        <v>43577</v>
      </c>
      <c r="I2097" s="2">
        <v>201917</v>
      </c>
      <c r="J2097" s="2" t="s">
        <v>17</v>
      </c>
      <c r="K2097" s="2">
        <v>2092</v>
      </c>
      <c r="L2097" s="4">
        <v>240</v>
      </c>
    </row>
    <row r="2098" spans="2:12" s="2" customFormat="1" x14ac:dyDescent="0.25">
      <c r="B2098" s="2" t="s">
        <v>6</v>
      </c>
      <c r="C2098" s="2" t="str">
        <f>Tableau77[[#This Row],[COMMANDE]]&amp;Tableau77[[#This Row],[ECHEANCE]]&amp;Tableau77[[#This Row],[PLANID]]</f>
        <v>2093435982093</v>
      </c>
      <c r="D2098" s="2">
        <v>2093</v>
      </c>
      <c r="E2098" s="2">
        <v>2093</v>
      </c>
      <c r="F2098" s="3">
        <v>201918</v>
      </c>
      <c r="G2098" s="2">
        <v>201922</v>
      </c>
      <c r="H2098" s="1">
        <v>43598</v>
      </c>
      <c r="I2098" s="2">
        <v>201920</v>
      </c>
      <c r="J2098" s="2" t="s">
        <v>17</v>
      </c>
      <c r="K2098" s="2">
        <v>2093</v>
      </c>
      <c r="L2098" s="4">
        <v>240</v>
      </c>
    </row>
    <row r="2099" spans="2:12" s="2" customFormat="1" x14ac:dyDescent="0.25">
      <c r="B2099" s="2" t="s">
        <v>6</v>
      </c>
      <c r="C2099" s="2" t="str">
        <f>Tableau77[[#This Row],[COMMANDE]]&amp;Tableau77[[#This Row],[ECHEANCE]]&amp;Tableau77[[#This Row],[PLANID]]</f>
        <v>2094430702094</v>
      </c>
      <c r="D2099" s="2">
        <v>2094</v>
      </c>
      <c r="E2099" s="2">
        <v>2094</v>
      </c>
      <c r="F2099" s="3" t="s">
        <v>20</v>
      </c>
      <c r="G2099" s="2">
        <v>197001</v>
      </c>
      <c r="H2099" s="1">
        <v>43070</v>
      </c>
      <c r="I2099" s="2">
        <v>201748</v>
      </c>
      <c r="J2099" s="2" t="s">
        <v>3</v>
      </c>
      <c r="K2099" s="2">
        <v>2094</v>
      </c>
      <c r="L2099" s="4">
        <v>4.4450000000000003</v>
      </c>
    </row>
    <row r="2100" spans="2:12" s="2" customFormat="1" x14ac:dyDescent="0.25">
      <c r="B2100" s="2" t="s">
        <v>6</v>
      </c>
      <c r="C2100" s="2" t="str">
        <f>Tableau77[[#This Row],[COMMANDE]]&amp;Tableau77[[#This Row],[ECHEANCE]]&amp;Tableau77[[#This Row],[PLANID]]</f>
        <v>2095432552095</v>
      </c>
      <c r="D2100" s="2">
        <v>2095</v>
      </c>
      <c r="E2100" s="2">
        <v>2095</v>
      </c>
      <c r="F2100" s="3" t="s">
        <v>20</v>
      </c>
      <c r="G2100" s="2">
        <v>197001</v>
      </c>
      <c r="H2100" s="1">
        <v>43255</v>
      </c>
      <c r="I2100" s="2">
        <v>201823</v>
      </c>
      <c r="J2100" s="2" t="s">
        <v>3</v>
      </c>
      <c r="K2100" s="2">
        <v>2095</v>
      </c>
      <c r="L2100" s="4">
        <v>0.62</v>
      </c>
    </row>
    <row r="2101" spans="2:12" s="2" customFormat="1" x14ac:dyDescent="0.25">
      <c r="B2101" s="2" t="s">
        <v>6</v>
      </c>
      <c r="C2101" s="2" t="str">
        <f>Tableau77[[#This Row],[COMMANDE]]&amp;Tableau77[[#This Row],[ECHEANCE]]&amp;Tableau77[[#This Row],[PLANID]]</f>
        <v>2096435572096</v>
      </c>
      <c r="D2101" s="2">
        <v>2096</v>
      </c>
      <c r="E2101" s="2">
        <v>2096</v>
      </c>
      <c r="F2101" s="3" t="s">
        <v>20</v>
      </c>
      <c r="G2101" s="2">
        <v>197001</v>
      </c>
      <c r="H2101" s="1">
        <v>43557</v>
      </c>
      <c r="I2101" s="2">
        <v>201914</v>
      </c>
      <c r="J2101" s="2" t="s">
        <v>3</v>
      </c>
      <c r="K2101" s="2">
        <v>2096</v>
      </c>
      <c r="L2101" s="4">
        <v>78.44</v>
      </c>
    </row>
    <row r="2102" spans="2:12" s="2" customFormat="1" x14ac:dyDescent="0.25">
      <c r="B2102" s="2" t="s">
        <v>6</v>
      </c>
      <c r="C2102" s="2" t="str">
        <f>Tableau77[[#This Row],[COMMANDE]]&amp;Tableau77[[#This Row],[ECHEANCE]]&amp;Tableau77[[#This Row],[PLANID]]</f>
        <v>2097435572097</v>
      </c>
      <c r="D2102" s="2">
        <v>2097</v>
      </c>
      <c r="E2102" s="2">
        <v>2097</v>
      </c>
      <c r="F2102" s="3" t="s">
        <v>20</v>
      </c>
      <c r="G2102" s="2">
        <v>197001</v>
      </c>
      <c r="H2102" s="1">
        <v>43557</v>
      </c>
      <c r="I2102" s="2">
        <v>201914</v>
      </c>
      <c r="J2102" s="2" t="s">
        <v>3</v>
      </c>
      <c r="K2102" s="2">
        <v>2097</v>
      </c>
      <c r="L2102" s="4">
        <v>1.0649999999999999</v>
      </c>
    </row>
    <row r="2103" spans="2:12" s="2" customFormat="1" x14ac:dyDescent="0.25">
      <c r="B2103" s="2" t="s">
        <v>6</v>
      </c>
      <c r="C2103" s="2" t="str">
        <f>Tableau77[[#This Row],[COMMANDE]]&amp;Tableau77[[#This Row],[ECHEANCE]]&amp;Tableau77[[#This Row],[PLANID]]</f>
        <v>2098435572098</v>
      </c>
      <c r="D2103" s="2">
        <v>2098</v>
      </c>
      <c r="E2103" s="2">
        <v>2098</v>
      </c>
      <c r="F2103" s="3" t="s">
        <v>20</v>
      </c>
      <c r="G2103" s="2">
        <v>197001</v>
      </c>
      <c r="H2103" s="1">
        <v>43557</v>
      </c>
      <c r="I2103" s="2">
        <v>201914</v>
      </c>
      <c r="J2103" s="2" t="s">
        <v>3</v>
      </c>
      <c r="K2103" s="2">
        <v>2098</v>
      </c>
      <c r="L2103" s="4">
        <v>20.495000000000001</v>
      </c>
    </row>
    <row r="2104" spans="2:12" s="2" customFormat="1" x14ac:dyDescent="0.25">
      <c r="B2104" s="2" t="s">
        <v>6</v>
      </c>
      <c r="C2104" s="2" t="str">
        <f>Tableau77[[#This Row],[COMMANDE]]&amp;Tableau77[[#This Row],[ECHEANCE]]&amp;Tableau77[[#This Row],[PLANID]]</f>
        <v>2099435212099</v>
      </c>
      <c r="D2104" s="2">
        <v>2099</v>
      </c>
      <c r="E2104" s="2">
        <v>2099</v>
      </c>
      <c r="F2104" s="3">
        <v>201907</v>
      </c>
      <c r="G2104" s="2">
        <v>201908</v>
      </c>
      <c r="H2104" s="1">
        <v>43521</v>
      </c>
      <c r="I2104" s="2">
        <v>201909</v>
      </c>
      <c r="J2104" s="2" t="s">
        <v>28</v>
      </c>
      <c r="K2104" s="2">
        <v>2099</v>
      </c>
      <c r="L2104" s="4">
        <v>27.951381999999999</v>
      </c>
    </row>
    <row r="2105" spans="2:12" s="2" customFormat="1" x14ac:dyDescent="0.25">
      <c r="B2105" s="2" t="s">
        <v>6</v>
      </c>
      <c r="C2105" s="2" t="str">
        <f>Tableau77[[#This Row],[COMMANDE]]&amp;Tableau77[[#This Row],[ECHEANCE]]&amp;Tableau77[[#This Row],[PLANID]]</f>
        <v>2100435212100</v>
      </c>
      <c r="D2105" s="2">
        <v>2100</v>
      </c>
      <c r="E2105" s="2">
        <v>2100</v>
      </c>
      <c r="F2105" s="3">
        <v>201908</v>
      </c>
      <c r="G2105" s="2">
        <v>201908</v>
      </c>
      <c r="H2105" s="1">
        <v>43521</v>
      </c>
      <c r="I2105" s="2">
        <v>201909</v>
      </c>
      <c r="J2105" s="2" t="s">
        <v>19</v>
      </c>
      <c r="K2105" s="2">
        <v>2100</v>
      </c>
      <c r="L2105" s="4">
        <v>2.413618</v>
      </c>
    </row>
    <row r="2106" spans="2:12" s="2" customFormat="1" x14ac:dyDescent="0.25">
      <c r="B2106" s="2" t="s">
        <v>6</v>
      </c>
      <c r="C2106" s="2" t="str">
        <f>Tableau77[[#This Row],[COMMANDE]]&amp;Tableau77[[#This Row],[ECHEANCE]]&amp;Tableau77[[#This Row],[PLANID]]</f>
        <v>2101434682101</v>
      </c>
      <c r="D2106" s="2">
        <v>2101</v>
      </c>
      <c r="E2106" s="2">
        <v>2101</v>
      </c>
      <c r="F2106" s="3" t="s">
        <v>20</v>
      </c>
      <c r="G2106" s="2">
        <v>197001</v>
      </c>
      <c r="H2106" s="1">
        <v>43468</v>
      </c>
      <c r="I2106" s="2">
        <v>201901</v>
      </c>
      <c r="J2106" s="2" t="s">
        <v>3</v>
      </c>
      <c r="K2106" s="2">
        <v>2101</v>
      </c>
      <c r="L2106" s="4">
        <v>5.6449999999999996</v>
      </c>
    </row>
    <row r="2107" spans="2:12" s="2" customFormat="1" x14ac:dyDescent="0.25">
      <c r="B2107" s="2" t="s">
        <v>6</v>
      </c>
      <c r="C2107" s="2" t="str">
        <f>Tableau77[[#This Row],[COMMANDE]]&amp;Tableau77[[#This Row],[ECHEANCE]]&amp;Tableau77[[#This Row],[PLANID]]</f>
        <v>2102435212102</v>
      </c>
      <c r="D2107" s="2">
        <v>2102</v>
      </c>
      <c r="E2107" s="2">
        <v>2102</v>
      </c>
      <c r="F2107" s="3" t="s">
        <v>20</v>
      </c>
      <c r="G2107" s="2">
        <v>197001</v>
      </c>
      <c r="H2107" s="1">
        <v>43521</v>
      </c>
      <c r="I2107" s="2">
        <v>201909</v>
      </c>
      <c r="J2107" s="2" t="s">
        <v>3</v>
      </c>
      <c r="K2107" s="2">
        <v>2102</v>
      </c>
      <c r="L2107" s="4">
        <v>27.465</v>
      </c>
    </row>
    <row r="2108" spans="2:12" s="2" customFormat="1" x14ac:dyDescent="0.25">
      <c r="B2108" s="2" t="s">
        <v>6</v>
      </c>
      <c r="C2108" s="2" t="str">
        <f>Tableau77[[#This Row],[COMMANDE]]&amp;Tableau77[[#This Row],[ECHEANCE]]&amp;Tableau77[[#This Row],[PLANID]]</f>
        <v>2103435212103</v>
      </c>
      <c r="D2108" s="2">
        <v>2103</v>
      </c>
      <c r="E2108" s="2">
        <v>2103</v>
      </c>
      <c r="F2108" s="3" t="s">
        <v>20</v>
      </c>
      <c r="G2108" s="2">
        <v>197001</v>
      </c>
      <c r="H2108" s="1">
        <v>43521</v>
      </c>
      <c r="I2108" s="2">
        <v>201909</v>
      </c>
      <c r="J2108" s="2" t="s">
        <v>3</v>
      </c>
      <c r="K2108" s="2">
        <v>2103</v>
      </c>
      <c r="L2108" s="4">
        <v>47.02</v>
      </c>
    </row>
    <row r="2109" spans="2:12" s="2" customFormat="1" x14ac:dyDescent="0.25">
      <c r="B2109" s="2" t="s">
        <v>6</v>
      </c>
      <c r="C2109" s="2" t="str">
        <f>Tableau77[[#This Row],[COMMANDE]]&amp;Tableau77[[#This Row],[ECHEANCE]]&amp;Tableau77[[#This Row],[PLANID]]</f>
        <v>2104434792104</v>
      </c>
      <c r="D2109" s="2">
        <v>2104</v>
      </c>
      <c r="E2109" s="2">
        <v>2104</v>
      </c>
      <c r="F2109" s="3" t="s">
        <v>20</v>
      </c>
      <c r="G2109" s="2">
        <v>197001</v>
      </c>
      <c r="H2109" s="1">
        <v>43479</v>
      </c>
      <c r="I2109" s="2">
        <v>201903</v>
      </c>
      <c r="J2109" s="2" t="s">
        <v>3</v>
      </c>
      <c r="K2109" s="2">
        <v>2104</v>
      </c>
      <c r="L2109" s="4">
        <v>0.78500000000000003</v>
      </c>
    </row>
    <row r="2110" spans="2:12" s="2" customFormat="1" x14ac:dyDescent="0.25">
      <c r="B2110" s="2" t="s">
        <v>6</v>
      </c>
      <c r="C2110" s="2" t="str">
        <f>Tableau77[[#This Row],[COMMANDE]]&amp;Tableau77[[#This Row],[ECHEANCE]]&amp;Tableau77[[#This Row],[PLANID]]</f>
        <v>2105435142105</v>
      </c>
      <c r="D2110" s="2">
        <v>2105</v>
      </c>
      <c r="E2110" s="2">
        <v>2105</v>
      </c>
      <c r="F2110" s="3">
        <v>201907</v>
      </c>
      <c r="G2110" s="2">
        <v>201907</v>
      </c>
      <c r="H2110" s="1">
        <v>43514</v>
      </c>
      <c r="I2110" s="2">
        <v>201908</v>
      </c>
      <c r="J2110" s="2" t="s">
        <v>21</v>
      </c>
      <c r="K2110" s="2">
        <v>2105</v>
      </c>
      <c r="L2110" s="4">
        <v>16.254999999999999</v>
      </c>
    </row>
    <row r="2111" spans="2:12" s="2" customFormat="1" x14ac:dyDescent="0.25">
      <c r="B2111" s="2" t="s">
        <v>6</v>
      </c>
      <c r="C2111" s="2" t="str">
        <f>Tableau77[[#This Row],[COMMANDE]]&amp;Tableau77[[#This Row],[ECHEANCE]]&amp;Tableau77[[#This Row],[PLANID]]</f>
        <v>2106435282106</v>
      </c>
      <c r="D2111" s="2">
        <v>2106</v>
      </c>
      <c r="E2111" s="2">
        <v>2106</v>
      </c>
      <c r="F2111" s="3">
        <v>201907</v>
      </c>
      <c r="G2111" s="2">
        <v>201907</v>
      </c>
      <c r="H2111" s="1">
        <v>43528</v>
      </c>
      <c r="I2111" s="2">
        <v>201910</v>
      </c>
      <c r="J2111" s="2" t="s">
        <v>21</v>
      </c>
      <c r="K2111" s="2">
        <v>2106</v>
      </c>
      <c r="L2111" s="4">
        <v>0.82370699999999997</v>
      </c>
    </row>
    <row r="2112" spans="2:12" s="2" customFormat="1" x14ac:dyDescent="0.25">
      <c r="B2112" s="2" t="s">
        <v>6</v>
      </c>
      <c r="C2112" s="2" t="str">
        <f>Tableau77[[#This Row],[COMMANDE]]&amp;Tableau77[[#This Row],[ECHEANCE]]&amp;Tableau77[[#This Row],[PLANID]]</f>
        <v>2107435282107</v>
      </c>
      <c r="D2112" s="2">
        <v>2107</v>
      </c>
      <c r="E2112" s="2">
        <v>2107</v>
      </c>
      <c r="F2112" s="3">
        <v>201908</v>
      </c>
      <c r="G2112" s="2">
        <v>201910</v>
      </c>
      <c r="H2112" s="1">
        <v>43528</v>
      </c>
      <c r="I2112" s="2">
        <v>201910</v>
      </c>
      <c r="J2112" s="2" t="s">
        <v>17</v>
      </c>
      <c r="K2112" s="2">
        <v>2107</v>
      </c>
      <c r="L2112" s="4">
        <v>274.28358300000002</v>
      </c>
    </row>
    <row r="2113" spans="2:12" s="2" customFormat="1" x14ac:dyDescent="0.25">
      <c r="B2113" s="2" t="s">
        <v>6</v>
      </c>
      <c r="C2113" s="2" t="str">
        <f>Tableau77[[#This Row],[COMMANDE]]&amp;Tableau77[[#This Row],[ECHEANCE]]&amp;Tableau77[[#This Row],[PLANID]]</f>
        <v>2108435282108</v>
      </c>
      <c r="D2113" s="2">
        <v>2108</v>
      </c>
      <c r="E2113" s="2">
        <v>2108</v>
      </c>
      <c r="F2113" s="3">
        <v>201909</v>
      </c>
      <c r="G2113" s="2">
        <v>201908</v>
      </c>
      <c r="H2113" s="1">
        <v>43528</v>
      </c>
      <c r="I2113" s="2">
        <v>201910</v>
      </c>
      <c r="J2113" s="2" t="s">
        <v>55</v>
      </c>
      <c r="K2113" s="2">
        <v>2108</v>
      </c>
      <c r="L2113" s="4">
        <v>18.295577000000002</v>
      </c>
    </row>
    <row r="2114" spans="2:12" s="2" customFormat="1" x14ac:dyDescent="0.25">
      <c r="B2114" s="2" t="s">
        <v>6</v>
      </c>
      <c r="C2114" s="2" t="str">
        <f>Tableau77[[#This Row],[COMMANDE]]&amp;Tableau77[[#This Row],[ECHEANCE]]&amp;Tableau77[[#This Row],[PLANID]]</f>
        <v>2109435282109</v>
      </c>
      <c r="D2114" s="2">
        <v>2109</v>
      </c>
      <c r="E2114" s="2">
        <v>2109</v>
      </c>
      <c r="F2114" s="3">
        <v>201909</v>
      </c>
      <c r="G2114" s="2">
        <v>201908</v>
      </c>
      <c r="H2114" s="1">
        <v>43528</v>
      </c>
      <c r="I2114" s="2">
        <v>201910</v>
      </c>
      <c r="J2114" s="2" t="s">
        <v>55</v>
      </c>
      <c r="K2114" s="2">
        <v>2109</v>
      </c>
      <c r="L2114" s="4">
        <v>1.421224</v>
      </c>
    </row>
    <row r="2115" spans="2:12" s="2" customFormat="1" x14ac:dyDescent="0.25">
      <c r="B2115" s="2" t="s">
        <v>6</v>
      </c>
      <c r="C2115" s="2" t="str">
        <f>Tableau77[[#This Row],[COMMANDE]]&amp;Tableau77[[#This Row],[ECHEANCE]]&amp;Tableau77[[#This Row],[PLANID]]</f>
        <v>2110435282110</v>
      </c>
      <c r="D2115" s="2">
        <v>2110</v>
      </c>
      <c r="E2115" s="2">
        <v>2110</v>
      </c>
      <c r="F2115" s="3">
        <v>201909</v>
      </c>
      <c r="G2115" s="2">
        <v>201908</v>
      </c>
      <c r="H2115" s="1">
        <v>43528</v>
      </c>
      <c r="I2115" s="2">
        <v>201910</v>
      </c>
      <c r="J2115" s="2" t="s">
        <v>55</v>
      </c>
      <c r="K2115" s="2">
        <v>2110</v>
      </c>
      <c r="L2115" s="4">
        <v>4.7961159999999996</v>
      </c>
    </row>
    <row r="2116" spans="2:12" s="2" customFormat="1" x14ac:dyDescent="0.25">
      <c r="B2116" s="2" t="s">
        <v>6</v>
      </c>
      <c r="C2116" s="2" t="str">
        <f>Tableau77[[#This Row],[COMMANDE]]&amp;Tableau77[[#This Row],[ECHEANCE]]&amp;Tableau77[[#This Row],[PLANID]]</f>
        <v>2111435282111</v>
      </c>
      <c r="D2116" s="2">
        <v>2111</v>
      </c>
      <c r="E2116" s="2">
        <v>2111</v>
      </c>
      <c r="F2116" s="3">
        <v>201909</v>
      </c>
      <c r="G2116" s="2">
        <v>201908</v>
      </c>
      <c r="H2116" s="1">
        <v>43528</v>
      </c>
      <c r="I2116" s="2">
        <v>201910</v>
      </c>
      <c r="J2116" s="2" t="s">
        <v>55</v>
      </c>
      <c r="K2116" s="2">
        <v>2111</v>
      </c>
      <c r="L2116" s="4">
        <v>9.9999999999999995E-7</v>
      </c>
    </row>
    <row r="2117" spans="2:12" s="2" customFormat="1" x14ac:dyDescent="0.25">
      <c r="B2117" s="2" t="s">
        <v>6</v>
      </c>
      <c r="C2117" s="2" t="str">
        <f>Tableau77[[#This Row],[COMMANDE]]&amp;Tableau77[[#This Row],[ECHEANCE]]&amp;Tableau77[[#This Row],[PLANID]]</f>
        <v>2112435282112</v>
      </c>
      <c r="D2117" s="2">
        <v>2112</v>
      </c>
      <c r="E2117" s="2">
        <v>2112</v>
      </c>
      <c r="F2117" s="3">
        <v>201909</v>
      </c>
      <c r="G2117" s="2">
        <v>201908</v>
      </c>
      <c r="H2117" s="1">
        <v>43528</v>
      </c>
      <c r="I2117" s="2">
        <v>201910</v>
      </c>
      <c r="J2117" s="2" t="s">
        <v>55</v>
      </c>
      <c r="K2117" s="2">
        <v>2112</v>
      </c>
      <c r="L2117" s="4">
        <v>0.37979299999999999</v>
      </c>
    </row>
    <row r="2118" spans="2:12" s="2" customFormat="1" x14ac:dyDescent="0.25">
      <c r="B2118" s="2" t="s">
        <v>6</v>
      </c>
      <c r="C2118" s="2" t="str">
        <f>Tableau77[[#This Row],[COMMANDE]]&amp;Tableau77[[#This Row],[ECHEANCE]]&amp;Tableau77[[#This Row],[PLANID]]</f>
        <v>2113435422113</v>
      </c>
      <c r="D2118" s="2">
        <v>2113</v>
      </c>
      <c r="E2118" s="2">
        <v>2113</v>
      </c>
      <c r="F2118" s="3">
        <v>201910</v>
      </c>
      <c r="G2118" s="2">
        <v>201911</v>
      </c>
      <c r="H2118" s="1">
        <v>43542</v>
      </c>
      <c r="I2118" s="2">
        <v>201912</v>
      </c>
      <c r="J2118" s="2" t="s">
        <v>17</v>
      </c>
      <c r="K2118" s="2">
        <v>2113</v>
      </c>
      <c r="L2118" s="4">
        <v>100</v>
      </c>
    </row>
    <row r="2119" spans="2:12" s="2" customFormat="1" x14ac:dyDescent="0.25">
      <c r="B2119" s="2" t="s">
        <v>6</v>
      </c>
      <c r="C2119" s="2" t="str">
        <f>Tableau77[[#This Row],[COMMANDE]]&amp;Tableau77[[#This Row],[ECHEANCE]]&amp;Tableau77[[#This Row],[PLANID]]</f>
        <v>2114434802114</v>
      </c>
      <c r="D2119" s="2">
        <v>2114</v>
      </c>
      <c r="E2119" s="2">
        <v>2114</v>
      </c>
      <c r="F2119" s="3" t="s">
        <v>20</v>
      </c>
      <c r="G2119" s="2">
        <v>197001</v>
      </c>
      <c r="H2119" s="1">
        <v>43480</v>
      </c>
      <c r="I2119" s="2">
        <v>201903</v>
      </c>
      <c r="J2119" s="2" t="s">
        <v>3</v>
      </c>
      <c r="K2119" s="2">
        <v>2114</v>
      </c>
      <c r="L2119" s="4">
        <v>11.475</v>
      </c>
    </row>
    <row r="2120" spans="2:12" s="2" customFormat="1" x14ac:dyDescent="0.25">
      <c r="B2120" s="2" t="s">
        <v>6</v>
      </c>
      <c r="C2120" s="2" t="str">
        <f>Tableau77[[#This Row],[COMMANDE]]&amp;Tableau77[[#This Row],[ECHEANCE]]&amp;Tableau77[[#This Row],[PLANID]]</f>
        <v>2115434802115</v>
      </c>
      <c r="D2120" s="2">
        <v>2115</v>
      </c>
      <c r="E2120" s="2">
        <v>2115</v>
      </c>
      <c r="F2120" s="3" t="s">
        <v>20</v>
      </c>
      <c r="G2120" s="2">
        <v>197001</v>
      </c>
      <c r="H2120" s="1">
        <v>43480</v>
      </c>
      <c r="I2120" s="2">
        <v>201903</v>
      </c>
      <c r="J2120" s="2" t="s">
        <v>3</v>
      </c>
      <c r="K2120" s="2">
        <v>2115</v>
      </c>
      <c r="L2120" s="4">
        <v>5.7050000000000001</v>
      </c>
    </row>
    <row r="2121" spans="2:12" s="2" customFormat="1" x14ac:dyDescent="0.25">
      <c r="B2121" s="2" t="s">
        <v>6</v>
      </c>
      <c r="C2121" s="2" t="str">
        <f>Tableau77[[#This Row],[COMMANDE]]&amp;Tableau77[[#This Row],[ECHEANCE]]&amp;Tableau77[[#This Row],[PLANID]]</f>
        <v>2116434802116</v>
      </c>
      <c r="D2121" s="2">
        <v>2116</v>
      </c>
      <c r="E2121" s="2">
        <v>2116</v>
      </c>
      <c r="F2121" s="3" t="s">
        <v>20</v>
      </c>
      <c r="G2121" s="2">
        <v>197001</v>
      </c>
      <c r="H2121" s="1">
        <v>43480</v>
      </c>
      <c r="I2121" s="2">
        <v>201903</v>
      </c>
      <c r="J2121" s="2" t="s">
        <v>3</v>
      </c>
      <c r="K2121" s="2">
        <v>2116</v>
      </c>
      <c r="L2121" s="4">
        <v>11.86</v>
      </c>
    </row>
    <row r="2122" spans="2:12" s="2" customFormat="1" x14ac:dyDescent="0.25">
      <c r="B2122" s="2" t="s">
        <v>6</v>
      </c>
      <c r="C2122" s="2" t="str">
        <f>Tableau77[[#This Row],[COMMANDE]]&amp;Tableau77[[#This Row],[ECHEANCE]]&amp;Tableau77[[#This Row],[PLANID]]</f>
        <v>2117435002117</v>
      </c>
      <c r="D2122" s="2">
        <v>2117</v>
      </c>
      <c r="E2122" s="2">
        <v>2117</v>
      </c>
      <c r="F2122" s="3" t="s">
        <v>20</v>
      </c>
      <c r="G2122" s="2">
        <v>197001</v>
      </c>
      <c r="H2122" s="1">
        <v>43500</v>
      </c>
      <c r="I2122" s="2">
        <v>201906</v>
      </c>
      <c r="J2122" s="2" t="s">
        <v>3</v>
      </c>
      <c r="K2122" s="2">
        <v>2117</v>
      </c>
      <c r="L2122" s="4">
        <v>57.744999999999997</v>
      </c>
    </row>
    <row r="2123" spans="2:12" s="2" customFormat="1" x14ac:dyDescent="0.25">
      <c r="B2123" s="2" t="s">
        <v>6</v>
      </c>
      <c r="C2123" s="2" t="str">
        <f>Tableau77[[#This Row],[COMMANDE]]&amp;Tableau77[[#This Row],[ECHEANCE]]&amp;Tableau77[[#This Row],[PLANID]]</f>
        <v>2118435002118</v>
      </c>
      <c r="D2123" s="2">
        <v>2118</v>
      </c>
      <c r="E2123" s="2">
        <v>2118</v>
      </c>
      <c r="F2123" s="3" t="s">
        <v>20</v>
      </c>
      <c r="G2123" s="2">
        <v>197001</v>
      </c>
      <c r="H2123" s="1">
        <v>43500</v>
      </c>
      <c r="I2123" s="2">
        <v>201906</v>
      </c>
      <c r="J2123" s="2" t="s">
        <v>3</v>
      </c>
      <c r="K2123" s="2">
        <v>2118</v>
      </c>
      <c r="L2123" s="4">
        <v>64.405000000000001</v>
      </c>
    </row>
    <row r="2124" spans="2:12" s="2" customFormat="1" x14ac:dyDescent="0.25">
      <c r="B2124" s="2" t="s">
        <v>6</v>
      </c>
      <c r="C2124" s="2" t="str">
        <f>Tableau77[[#This Row],[COMMANDE]]&amp;Tableau77[[#This Row],[ECHEANCE]]&amp;Tableau77[[#This Row],[PLANID]]</f>
        <v>2119435002119</v>
      </c>
      <c r="D2124" s="2">
        <v>2119</v>
      </c>
      <c r="E2124" s="2">
        <v>2119</v>
      </c>
      <c r="F2124" s="3" t="s">
        <v>20</v>
      </c>
      <c r="G2124" s="2">
        <v>197001</v>
      </c>
      <c r="H2124" s="1">
        <v>43500</v>
      </c>
      <c r="I2124" s="2">
        <v>201906</v>
      </c>
      <c r="J2124" s="2" t="s">
        <v>3</v>
      </c>
      <c r="K2124" s="2">
        <v>2119</v>
      </c>
      <c r="L2124" s="4">
        <v>17.315000000000001</v>
      </c>
    </row>
    <row r="2125" spans="2:12" s="2" customFormat="1" x14ac:dyDescent="0.25">
      <c r="B2125" s="2" t="s">
        <v>6</v>
      </c>
      <c r="C2125" s="2" t="str">
        <f>Tableau77[[#This Row],[COMMANDE]]&amp;Tableau77[[#This Row],[ECHEANCE]]&amp;Tableau77[[#This Row],[PLANID]]</f>
        <v>2120435002120</v>
      </c>
      <c r="D2125" s="2">
        <v>2120</v>
      </c>
      <c r="E2125" s="2">
        <v>2120</v>
      </c>
      <c r="F2125" s="3" t="s">
        <v>20</v>
      </c>
      <c r="G2125" s="2">
        <v>197001</v>
      </c>
      <c r="H2125" s="1">
        <v>43500</v>
      </c>
      <c r="I2125" s="2">
        <v>201906</v>
      </c>
      <c r="J2125" s="2" t="s">
        <v>3</v>
      </c>
      <c r="K2125" s="2">
        <v>2120</v>
      </c>
      <c r="L2125" s="4">
        <v>87.894999999999996</v>
      </c>
    </row>
    <row r="2126" spans="2:12" s="2" customFormat="1" x14ac:dyDescent="0.25">
      <c r="B2126" s="2" t="s">
        <v>6</v>
      </c>
      <c r="C2126" s="2" t="str">
        <f>Tableau77[[#This Row],[COMMANDE]]&amp;Tableau77[[#This Row],[ECHEANCE]]&amp;Tableau77[[#This Row],[PLANID]]</f>
        <v>2121435002121</v>
      </c>
      <c r="D2126" s="2">
        <v>2121</v>
      </c>
      <c r="E2126" s="2">
        <v>2121</v>
      </c>
      <c r="F2126" s="3" t="s">
        <v>20</v>
      </c>
      <c r="G2126" s="2">
        <v>197001</v>
      </c>
      <c r="H2126" s="1">
        <v>43500</v>
      </c>
      <c r="I2126" s="2">
        <v>201906</v>
      </c>
      <c r="J2126" s="2" t="s">
        <v>3</v>
      </c>
      <c r="K2126" s="2">
        <v>2121</v>
      </c>
      <c r="L2126" s="4">
        <v>52.015000000000001</v>
      </c>
    </row>
    <row r="2127" spans="2:12" s="2" customFormat="1" x14ac:dyDescent="0.25">
      <c r="B2127" s="2" t="s">
        <v>6</v>
      </c>
      <c r="C2127" s="2" t="str">
        <f>Tableau77[[#This Row],[COMMANDE]]&amp;Tableau77[[#This Row],[ECHEANCE]]&amp;Tableau77[[#This Row],[PLANID]]</f>
        <v>2122435002122</v>
      </c>
      <c r="D2127" s="2">
        <v>2122</v>
      </c>
      <c r="E2127" s="2">
        <v>2122</v>
      </c>
      <c r="F2127" s="3" t="s">
        <v>20</v>
      </c>
      <c r="G2127" s="2">
        <v>197001</v>
      </c>
      <c r="H2127" s="1">
        <v>43500</v>
      </c>
      <c r="I2127" s="2">
        <v>201906</v>
      </c>
      <c r="J2127" s="2" t="s">
        <v>3</v>
      </c>
      <c r="K2127" s="2">
        <v>2122</v>
      </c>
      <c r="L2127" s="4">
        <v>20.625</v>
      </c>
    </row>
    <row r="2128" spans="2:12" s="2" customFormat="1" x14ac:dyDescent="0.25">
      <c r="B2128" s="2" t="s">
        <v>6</v>
      </c>
      <c r="C2128" s="2" t="str">
        <f>Tableau77[[#This Row],[COMMANDE]]&amp;Tableau77[[#This Row],[ECHEANCE]]&amp;Tableau77[[#This Row],[PLANID]]</f>
        <v>2123435142123</v>
      </c>
      <c r="D2128" s="2">
        <v>2123</v>
      </c>
      <c r="E2128" s="2">
        <v>2123</v>
      </c>
      <c r="F2128" s="3" t="s">
        <v>20</v>
      </c>
      <c r="G2128" s="2">
        <v>197001</v>
      </c>
      <c r="H2128" s="1">
        <v>43514</v>
      </c>
      <c r="I2128" s="2">
        <v>201908</v>
      </c>
      <c r="J2128" s="2" t="s">
        <v>3</v>
      </c>
      <c r="K2128" s="2">
        <v>2123</v>
      </c>
      <c r="L2128" s="4">
        <v>6.6</v>
      </c>
    </row>
    <row r="2129" spans="2:12" s="2" customFormat="1" x14ac:dyDescent="0.25">
      <c r="B2129" s="2" t="s">
        <v>6</v>
      </c>
      <c r="C2129" s="2" t="str">
        <f>Tableau77[[#This Row],[COMMANDE]]&amp;Tableau77[[#This Row],[ECHEANCE]]&amp;Tableau77[[#This Row],[PLANID]]</f>
        <v>2124435142124</v>
      </c>
      <c r="D2129" s="2">
        <v>2124</v>
      </c>
      <c r="E2129" s="2">
        <v>2124</v>
      </c>
      <c r="F2129" s="3" t="s">
        <v>20</v>
      </c>
      <c r="G2129" s="2">
        <v>197001</v>
      </c>
      <c r="H2129" s="1">
        <v>43514</v>
      </c>
      <c r="I2129" s="2">
        <v>201908</v>
      </c>
      <c r="J2129" s="2" t="s">
        <v>3</v>
      </c>
      <c r="K2129" s="2">
        <v>2124</v>
      </c>
      <c r="L2129" s="4">
        <v>63.555</v>
      </c>
    </row>
    <row r="2130" spans="2:12" s="2" customFormat="1" x14ac:dyDescent="0.25">
      <c r="B2130" s="2" t="s">
        <v>6</v>
      </c>
      <c r="C2130" s="2" t="str">
        <f>Tableau77[[#This Row],[COMMANDE]]&amp;Tableau77[[#This Row],[ECHEANCE]]&amp;Tableau77[[#This Row],[PLANID]]</f>
        <v>2125435142125</v>
      </c>
      <c r="D2130" s="2">
        <v>2125</v>
      </c>
      <c r="E2130" s="2">
        <v>2125</v>
      </c>
      <c r="F2130" s="3" t="s">
        <v>20</v>
      </c>
      <c r="G2130" s="2">
        <v>197001</v>
      </c>
      <c r="H2130" s="1">
        <v>43514</v>
      </c>
      <c r="I2130" s="2">
        <v>201908</v>
      </c>
      <c r="J2130" s="2" t="s">
        <v>3</v>
      </c>
      <c r="K2130" s="2">
        <v>2125</v>
      </c>
      <c r="L2130" s="4">
        <v>21.475000000000001</v>
      </c>
    </row>
    <row r="2131" spans="2:12" s="2" customFormat="1" x14ac:dyDescent="0.25">
      <c r="B2131" s="2" t="s">
        <v>6</v>
      </c>
      <c r="C2131" s="2" t="str">
        <f>Tableau77[[#This Row],[COMMANDE]]&amp;Tableau77[[#This Row],[ECHEANCE]]&amp;Tableau77[[#This Row],[PLANID]]</f>
        <v>2126435142126</v>
      </c>
      <c r="D2131" s="2">
        <v>2126</v>
      </c>
      <c r="E2131" s="2">
        <v>2126</v>
      </c>
      <c r="F2131" s="3" t="s">
        <v>20</v>
      </c>
      <c r="G2131" s="2">
        <v>197001</v>
      </c>
      <c r="H2131" s="1">
        <v>43514</v>
      </c>
      <c r="I2131" s="2">
        <v>201908</v>
      </c>
      <c r="J2131" s="2" t="s">
        <v>3</v>
      </c>
      <c r="K2131" s="2">
        <v>2126</v>
      </c>
      <c r="L2131" s="4">
        <v>92.114999999999995</v>
      </c>
    </row>
    <row r="2132" spans="2:12" s="2" customFormat="1" x14ac:dyDescent="0.25">
      <c r="B2132" s="2" t="s">
        <v>6</v>
      </c>
      <c r="C2132" s="2" t="str">
        <f>Tableau77[[#This Row],[COMMANDE]]&amp;Tableau77[[#This Row],[ECHEANCE]]&amp;Tableau77[[#This Row],[PLANID]]</f>
        <v>2127434802127</v>
      </c>
      <c r="D2132" s="2">
        <v>2127</v>
      </c>
      <c r="E2132" s="2">
        <v>2127</v>
      </c>
      <c r="F2132" s="3" t="s">
        <v>20</v>
      </c>
      <c r="G2132" s="2">
        <v>197001</v>
      </c>
      <c r="H2132" s="1">
        <v>43480</v>
      </c>
      <c r="I2132" s="2">
        <v>201903</v>
      </c>
      <c r="J2132" s="2" t="s">
        <v>3</v>
      </c>
      <c r="K2132" s="2">
        <v>2127</v>
      </c>
      <c r="L2132" s="4">
        <v>62.215000000000003</v>
      </c>
    </row>
    <row r="2133" spans="2:12" s="2" customFormat="1" x14ac:dyDescent="0.25">
      <c r="B2133" s="2" t="s">
        <v>6</v>
      </c>
      <c r="C2133" s="2" t="str">
        <f>Tableau77[[#This Row],[COMMANDE]]&amp;Tableau77[[#This Row],[ECHEANCE]]&amp;Tableau77[[#This Row],[PLANID]]</f>
        <v>2128435282128</v>
      </c>
      <c r="D2133" s="2">
        <v>2128</v>
      </c>
      <c r="E2133" s="2">
        <v>2128</v>
      </c>
      <c r="F2133" s="3">
        <v>201908</v>
      </c>
      <c r="G2133" s="2">
        <v>201909</v>
      </c>
      <c r="H2133" s="1">
        <v>43528</v>
      </c>
      <c r="I2133" s="2">
        <v>201910</v>
      </c>
      <c r="J2133" s="2" t="s">
        <v>17</v>
      </c>
      <c r="K2133" s="2">
        <v>2128</v>
      </c>
      <c r="L2133" s="4">
        <v>38.4</v>
      </c>
    </row>
    <row r="2134" spans="2:12" s="2" customFormat="1" x14ac:dyDescent="0.25">
      <c r="B2134" s="2" t="s">
        <v>6</v>
      </c>
      <c r="C2134" s="2" t="str">
        <f>Tableau77[[#This Row],[COMMANDE]]&amp;Tableau77[[#This Row],[ECHEANCE]]&amp;Tableau77[[#This Row],[PLANID]]</f>
        <v>2129435422129</v>
      </c>
      <c r="D2134" s="2">
        <v>2129</v>
      </c>
      <c r="E2134" s="2">
        <v>2129</v>
      </c>
      <c r="F2134" s="3">
        <v>201908</v>
      </c>
      <c r="G2134" s="2">
        <v>201909</v>
      </c>
      <c r="H2134" s="1">
        <v>43542</v>
      </c>
      <c r="I2134" s="2">
        <v>201912</v>
      </c>
      <c r="J2134" s="2" t="s">
        <v>17</v>
      </c>
      <c r="K2134" s="2">
        <v>2129</v>
      </c>
      <c r="L2134" s="4">
        <v>8.7374320000000001</v>
      </c>
    </row>
    <row r="2135" spans="2:12" s="2" customFormat="1" x14ac:dyDescent="0.25">
      <c r="B2135" s="2" t="s">
        <v>6</v>
      </c>
      <c r="C2135" s="2" t="str">
        <f>Tableau77[[#This Row],[COMMANDE]]&amp;Tableau77[[#This Row],[ECHEANCE]]&amp;Tableau77[[#This Row],[PLANID]]</f>
        <v>2130435422130</v>
      </c>
      <c r="D2135" s="2">
        <v>2130</v>
      </c>
      <c r="E2135" s="2">
        <v>2130</v>
      </c>
      <c r="F2135" s="3">
        <v>201910</v>
      </c>
      <c r="G2135" s="2">
        <v>201909</v>
      </c>
      <c r="H2135" s="1">
        <v>43542</v>
      </c>
      <c r="I2135" s="2">
        <v>201912</v>
      </c>
      <c r="J2135" s="2" t="s">
        <v>17</v>
      </c>
      <c r="K2135" s="2">
        <v>2130</v>
      </c>
      <c r="L2135" s="4">
        <v>64.601465000000005</v>
      </c>
    </row>
    <row r="2136" spans="2:12" s="2" customFormat="1" x14ac:dyDescent="0.25">
      <c r="B2136" s="2" t="s">
        <v>6</v>
      </c>
      <c r="C2136" s="2" t="str">
        <f>Tableau77[[#This Row],[COMMANDE]]&amp;Tableau77[[#This Row],[ECHEANCE]]&amp;Tableau77[[#This Row],[PLANID]]</f>
        <v>2131435422131</v>
      </c>
      <c r="D2136" s="2">
        <v>2131</v>
      </c>
      <c r="E2136" s="2">
        <v>2131</v>
      </c>
      <c r="F2136" s="3">
        <v>201910</v>
      </c>
      <c r="G2136" s="2">
        <v>201911</v>
      </c>
      <c r="H2136" s="1">
        <v>43542</v>
      </c>
      <c r="I2136" s="2">
        <v>201912</v>
      </c>
      <c r="J2136" s="2" t="s">
        <v>17</v>
      </c>
      <c r="K2136" s="2">
        <v>2131</v>
      </c>
      <c r="L2136" s="4">
        <v>76.661102999999997</v>
      </c>
    </row>
    <row r="2137" spans="2:12" s="2" customFormat="1" x14ac:dyDescent="0.25">
      <c r="B2137" s="2" t="s">
        <v>6</v>
      </c>
      <c r="C2137" s="2" t="str">
        <f>Tableau77[[#This Row],[COMMANDE]]&amp;Tableau77[[#This Row],[ECHEANCE]]&amp;Tableau77[[#This Row],[PLANID]]</f>
        <v>2132435142132</v>
      </c>
      <c r="D2137" s="2">
        <v>2132</v>
      </c>
      <c r="E2137" s="2">
        <v>2132</v>
      </c>
      <c r="F2137" s="3" t="s">
        <v>20</v>
      </c>
      <c r="G2137" s="2">
        <v>197001</v>
      </c>
      <c r="H2137" s="1">
        <v>43514</v>
      </c>
      <c r="I2137" s="2">
        <v>201908</v>
      </c>
      <c r="J2137" s="2" t="s">
        <v>3</v>
      </c>
      <c r="K2137" s="2">
        <v>2132</v>
      </c>
      <c r="L2137" s="4">
        <v>11.03</v>
      </c>
    </row>
    <row r="2138" spans="2:12" s="2" customFormat="1" x14ac:dyDescent="0.25">
      <c r="B2138" s="2" t="s">
        <v>6</v>
      </c>
      <c r="C2138" s="2" t="str">
        <f>Tableau77[[#This Row],[COMMANDE]]&amp;Tableau77[[#This Row],[ECHEANCE]]&amp;Tableau77[[#This Row],[PLANID]]</f>
        <v>2133435142133</v>
      </c>
      <c r="D2138" s="2">
        <v>2133</v>
      </c>
      <c r="E2138" s="2">
        <v>2133</v>
      </c>
      <c r="F2138" s="3" t="s">
        <v>20</v>
      </c>
      <c r="G2138" s="2">
        <v>197001</v>
      </c>
      <c r="H2138" s="1">
        <v>43514</v>
      </c>
      <c r="I2138" s="2">
        <v>201908</v>
      </c>
      <c r="J2138" s="2" t="s">
        <v>3</v>
      </c>
      <c r="K2138" s="2">
        <v>2133</v>
      </c>
      <c r="L2138" s="4">
        <v>19.77</v>
      </c>
    </row>
    <row r="2139" spans="2:12" s="2" customFormat="1" x14ac:dyDescent="0.25">
      <c r="B2139" s="2" t="s">
        <v>6</v>
      </c>
      <c r="C2139" s="2" t="str">
        <f>Tableau77[[#This Row],[COMMANDE]]&amp;Tableau77[[#This Row],[ECHEANCE]]&amp;Tableau77[[#This Row],[PLANID]]</f>
        <v>2134435142134</v>
      </c>
      <c r="D2139" s="2">
        <v>2134</v>
      </c>
      <c r="E2139" s="2">
        <v>2134</v>
      </c>
      <c r="F2139" s="3" t="s">
        <v>20</v>
      </c>
      <c r="G2139" s="2">
        <v>197001</v>
      </c>
      <c r="H2139" s="1">
        <v>43514</v>
      </c>
      <c r="I2139" s="2">
        <v>201908</v>
      </c>
      <c r="J2139" s="2" t="s">
        <v>3</v>
      </c>
      <c r="K2139" s="2">
        <v>2134</v>
      </c>
      <c r="L2139" s="4">
        <v>50.59</v>
      </c>
    </row>
    <row r="2140" spans="2:12" s="2" customFormat="1" x14ac:dyDescent="0.25">
      <c r="B2140" s="2" t="s">
        <v>6</v>
      </c>
      <c r="C2140" s="2" t="str">
        <f>Tableau77[[#This Row],[COMMANDE]]&amp;Tableau77[[#This Row],[ECHEANCE]]&amp;Tableau77[[#This Row],[PLANID]]</f>
        <v>2135435142135</v>
      </c>
      <c r="D2140" s="2">
        <v>2135</v>
      </c>
      <c r="E2140" s="2">
        <v>2135</v>
      </c>
      <c r="F2140" s="3" t="s">
        <v>20</v>
      </c>
      <c r="G2140" s="2">
        <v>197001</v>
      </c>
      <c r="H2140" s="1">
        <v>43514</v>
      </c>
      <c r="I2140" s="2">
        <v>201908</v>
      </c>
      <c r="J2140" s="2" t="s">
        <v>3</v>
      </c>
      <c r="K2140" s="2">
        <v>2135</v>
      </c>
      <c r="L2140" s="4">
        <v>6.08</v>
      </c>
    </row>
    <row r="2141" spans="2:12" s="2" customFormat="1" x14ac:dyDescent="0.25">
      <c r="B2141" s="2" t="s">
        <v>6</v>
      </c>
      <c r="C2141" s="2" t="str">
        <f>Tableau77[[#This Row],[COMMANDE]]&amp;Tableau77[[#This Row],[ECHEANCE]]&amp;Tableau77[[#This Row],[PLANID]]</f>
        <v>2136435142136</v>
      </c>
      <c r="D2141" s="2">
        <v>2136</v>
      </c>
      <c r="E2141" s="2">
        <v>2136</v>
      </c>
      <c r="F2141" s="3" t="s">
        <v>20</v>
      </c>
      <c r="G2141" s="2">
        <v>197001</v>
      </c>
      <c r="H2141" s="1">
        <v>43514</v>
      </c>
      <c r="I2141" s="2">
        <v>201908</v>
      </c>
      <c r="J2141" s="2" t="s">
        <v>3</v>
      </c>
      <c r="K2141" s="2">
        <v>2136</v>
      </c>
      <c r="L2141" s="4">
        <v>1.3149999999999999</v>
      </c>
    </row>
    <row r="2142" spans="2:12" s="2" customFormat="1" x14ac:dyDescent="0.25">
      <c r="B2142" s="2" t="s">
        <v>6</v>
      </c>
      <c r="C2142" s="2" t="str">
        <f>Tableau77[[#This Row],[COMMANDE]]&amp;Tableau77[[#This Row],[ECHEANCE]]&amp;Tableau77[[#This Row],[PLANID]]</f>
        <v>2137435282137</v>
      </c>
      <c r="D2142" s="2">
        <v>2137</v>
      </c>
      <c r="E2142" s="2">
        <v>2137</v>
      </c>
      <c r="F2142" s="3" t="s">
        <v>20</v>
      </c>
      <c r="G2142" s="2">
        <v>197001</v>
      </c>
      <c r="H2142" s="1">
        <v>43528</v>
      </c>
      <c r="I2142" s="2">
        <v>201910</v>
      </c>
      <c r="J2142" s="2" t="s">
        <v>3</v>
      </c>
      <c r="K2142" s="2">
        <v>2137</v>
      </c>
      <c r="L2142" s="4">
        <v>25.87</v>
      </c>
    </row>
    <row r="2143" spans="2:12" s="2" customFormat="1" x14ac:dyDescent="0.25">
      <c r="B2143" s="2" t="s">
        <v>6</v>
      </c>
      <c r="C2143" s="2" t="str">
        <f>Tableau77[[#This Row],[COMMANDE]]&amp;Tableau77[[#This Row],[ECHEANCE]]&amp;Tableau77[[#This Row],[PLANID]]</f>
        <v>2138435282138</v>
      </c>
      <c r="D2143" s="2">
        <v>2138</v>
      </c>
      <c r="E2143" s="2">
        <v>2138</v>
      </c>
      <c r="F2143" s="3" t="s">
        <v>20</v>
      </c>
      <c r="G2143" s="2">
        <v>197001</v>
      </c>
      <c r="H2143" s="1">
        <v>43528</v>
      </c>
      <c r="I2143" s="2">
        <v>201910</v>
      </c>
      <c r="J2143" s="2" t="s">
        <v>3</v>
      </c>
      <c r="K2143" s="2">
        <v>2138</v>
      </c>
      <c r="L2143" s="4">
        <v>5.8849999999999998</v>
      </c>
    </row>
    <row r="2144" spans="2:12" s="2" customFormat="1" x14ac:dyDescent="0.25">
      <c r="B2144" s="2" t="s">
        <v>6</v>
      </c>
      <c r="C2144" s="2" t="str">
        <f>Tableau77[[#This Row],[COMMANDE]]&amp;Tableau77[[#This Row],[ECHEANCE]]&amp;Tableau77[[#This Row],[PLANID]]</f>
        <v>2139435282139</v>
      </c>
      <c r="D2144" s="2">
        <v>2139</v>
      </c>
      <c r="E2144" s="2">
        <v>2139</v>
      </c>
      <c r="F2144" s="3" t="s">
        <v>20</v>
      </c>
      <c r="G2144" s="2">
        <v>197001</v>
      </c>
      <c r="H2144" s="1">
        <v>43528</v>
      </c>
      <c r="I2144" s="2">
        <v>201910</v>
      </c>
      <c r="J2144" s="2" t="s">
        <v>3</v>
      </c>
      <c r="K2144" s="2">
        <v>2139</v>
      </c>
      <c r="L2144" s="4">
        <v>29.844999999999999</v>
      </c>
    </row>
    <row r="2145" spans="2:12" s="2" customFormat="1" x14ac:dyDescent="0.25">
      <c r="B2145" s="2" t="s">
        <v>6</v>
      </c>
      <c r="C2145" s="2" t="str">
        <f>Tableau77[[#This Row],[COMMANDE]]&amp;Tableau77[[#This Row],[ECHEANCE]]&amp;Tableau77[[#This Row],[PLANID]]</f>
        <v>2140435872140</v>
      </c>
      <c r="D2145" s="2">
        <v>2140</v>
      </c>
      <c r="E2145" s="2">
        <v>2140</v>
      </c>
      <c r="F2145" s="3">
        <v>201915</v>
      </c>
      <c r="G2145" s="2">
        <v>201916</v>
      </c>
      <c r="H2145" s="1">
        <v>43587</v>
      </c>
      <c r="I2145" s="2">
        <v>201918</v>
      </c>
      <c r="J2145" s="2" t="s">
        <v>17</v>
      </c>
      <c r="K2145" s="2">
        <v>2140</v>
      </c>
      <c r="L2145" s="4">
        <v>50</v>
      </c>
    </row>
    <row r="2146" spans="2:12" s="2" customFormat="1" x14ac:dyDescent="0.25">
      <c r="B2146" s="2" t="s">
        <v>6</v>
      </c>
      <c r="C2146" s="2" t="str">
        <f>Tableau77[[#This Row],[COMMANDE]]&amp;Tableau77[[#This Row],[ECHEANCE]]&amp;Tableau77[[#This Row],[PLANID]]</f>
        <v>2141435212141</v>
      </c>
      <c r="D2146" s="2">
        <v>2141</v>
      </c>
      <c r="E2146" s="2">
        <v>2141</v>
      </c>
      <c r="F2146" s="3" t="s">
        <v>20</v>
      </c>
      <c r="G2146" s="2">
        <v>197001</v>
      </c>
      <c r="H2146" s="1">
        <v>43521</v>
      </c>
      <c r="I2146" s="2">
        <v>201909</v>
      </c>
      <c r="J2146" s="2" t="s">
        <v>3</v>
      </c>
      <c r="K2146" s="2">
        <v>2141</v>
      </c>
      <c r="L2146" s="4">
        <v>55.695</v>
      </c>
    </row>
    <row r="2147" spans="2:12" s="2" customFormat="1" x14ac:dyDescent="0.25">
      <c r="B2147" s="2" t="s">
        <v>6</v>
      </c>
      <c r="C2147" s="2" t="str">
        <f>Tableau77[[#This Row],[COMMANDE]]&amp;Tableau77[[#This Row],[ECHEANCE]]&amp;Tableau77[[#This Row],[PLANID]]</f>
        <v>2142435212142</v>
      </c>
      <c r="D2147" s="2">
        <v>2142</v>
      </c>
      <c r="E2147" s="2">
        <v>2142</v>
      </c>
      <c r="F2147" s="3" t="s">
        <v>20</v>
      </c>
      <c r="G2147" s="2">
        <v>197001</v>
      </c>
      <c r="H2147" s="1">
        <v>43521</v>
      </c>
      <c r="I2147" s="2">
        <v>201909</v>
      </c>
      <c r="J2147" s="2" t="s">
        <v>3</v>
      </c>
      <c r="K2147" s="2">
        <v>2142</v>
      </c>
      <c r="L2147" s="4">
        <v>76.215000000000003</v>
      </c>
    </row>
    <row r="2148" spans="2:12" s="2" customFormat="1" x14ac:dyDescent="0.25">
      <c r="B2148" s="2" t="s">
        <v>6</v>
      </c>
      <c r="C2148" s="2" t="str">
        <f>Tableau77[[#This Row],[COMMANDE]]&amp;Tableau77[[#This Row],[ECHEANCE]]&amp;Tableau77[[#This Row],[PLANID]]</f>
        <v>2143435212143</v>
      </c>
      <c r="D2148" s="2">
        <v>2143</v>
      </c>
      <c r="E2148" s="2">
        <v>2143</v>
      </c>
      <c r="F2148" s="3" t="s">
        <v>20</v>
      </c>
      <c r="G2148" s="2">
        <v>197001</v>
      </c>
      <c r="H2148" s="1">
        <v>43521</v>
      </c>
      <c r="I2148" s="2">
        <v>201909</v>
      </c>
      <c r="J2148" s="2" t="s">
        <v>3</v>
      </c>
      <c r="K2148" s="2">
        <v>2143</v>
      </c>
      <c r="L2148" s="4">
        <v>3.5000000000000003E-2</v>
      </c>
    </row>
    <row r="2149" spans="2:12" s="2" customFormat="1" x14ac:dyDescent="0.25">
      <c r="B2149" s="2" t="s">
        <v>6</v>
      </c>
      <c r="C2149" s="2" t="str">
        <f>Tableau77[[#This Row],[COMMANDE]]&amp;Tableau77[[#This Row],[ECHEANCE]]&amp;Tableau77[[#This Row],[PLANID]]</f>
        <v>2144435212144</v>
      </c>
      <c r="D2149" s="2">
        <v>2144</v>
      </c>
      <c r="E2149" s="2">
        <v>2144</v>
      </c>
      <c r="F2149" s="3">
        <v>201908</v>
      </c>
      <c r="G2149" s="2">
        <v>201908</v>
      </c>
      <c r="H2149" s="1">
        <v>43521</v>
      </c>
      <c r="I2149" s="2">
        <v>201909</v>
      </c>
      <c r="J2149" s="2" t="s">
        <v>21</v>
      </c>
      <c r="K2149" s="2">
        <v>2144</v>
      </c>
      <c r="L2149" s="4">
        <v>0.70499999999999996</v>
      </c>
    </row>
    <row r="2150" spans="2:12" s="2" customFormat="1" x14ac:dyDescent="0.25">
      <c r="B2150" s="2" t="s">
        <v>6</v>
      </c>
      <c r="C2150" s="2" t="str">
        <f>Tableau77[[#This Row],[COMMANDE]]&amp;Tableau77[[#This Row],[ECHEANCE]]&amp;Tableau77[[#This Row],[PLANID]]</f>
        <v>2145435212145</v>
      </c>
      <c r="D2150" s="2">
        <v>2145</v>
      </c>
      <c r="E2150" s="2">
        <v>2145</v>
      </c>
      <c r="F2150" s="3" t="s">
        <v>20</v>
      </c>
      <c r="G2150" s="2">
        <v>197001</v>
      </c>
      <c r="H2150" s="1">
        <v>43521</v>
      </c>
      <c r="I2150" s="2">
        <v>201909</v>
      </c>
      <c r="J2150" s="2" t="s">
        <v>3</v>
      </c>
      <c r="K2150" s="2">
        <v>2145</v>
      </c>
      <c r="L2150" s="4">
        <v>57.29</v>
      </c>
    </row>
    <row r="2151" spans="2:12" s="2" customFormat="1" x14ac:dyDescent="0.25">
      <c r="B2151" s="2" t="s">
        <v>6</v>
      </c>
      <c r="C2151" s="2" t="str">
        <f>Tableau77[[#This Row],[COMMANDE]]&amp;Tableau77[[#This Row],[ECHEANCE]]&amp;Tableau77[[#This Row],[PLANID]]</f>
        <v>2146435212146</v>
      </c>
      <c r="D2151" s="2">
        <v>2146</v>
      </c>
      <c r="E2151" s="2">
        <v>2146</v>
      </c>
      <c r="F2151" s="3" t="s">
        <v>20</v>
      </c>
      <c r="G2151" s="2">
        <v>197001</v>
      </c>
      <c r="H2151" s="1">
        <v>43521</v>
      </c>
      <c r="I2151" s="2">
        <v>201909</v>
      </c>
      <c r="J2151" s="2" t="s">
        <v>3</v>
      </c>
      <c r="K2151" s="2">
        <v>2146</v>
      </c>
      <c r="L2151" s="4">
        <v>47.795000000000002</v>
      </c>
    </row>
    <row r="2152" spans="2:12" s="2" customFormat="1" x14ac:dyDescent="0.25">
      <c r="B2152" s="2" t="s">
        <v>6</v>
      </c>
      <c r="C2152" s="2" t="str">
        <f>Tableau77[[#This Row],[COMMANDE]]&amp;Tableau77[[#This Row],[ECHEANCE]]&amp;Tableau77[[#This Row],[PLANID]]</f>
        <v>2147435212147</v>
      </c>
      <c r="D2152" s="2">
        <v>2147</v>
      </c>
      <c r="E2152" s="2">
        <v>2147</v>
      </c>
      <c r="F2152" s="3" t="s">
        <v>20</v>
      </c>
      <c r="G2152" s="2">
        <v>197001</v>
      </c>
      <c r="H2152" s="1">
        <v>43521</v>
      </c>
      <c r="I2152" s="2">
        <v>201909</v>
      </c>
      <c r="J2152" s="2" t="s">
        <v>3</v>
      </c>
      <c r="K2152" s="2">
        <v>2147</v>
      </c>
      <c r="L2152" s="4">
        <v>6.21</v>
      </c>
    </row>
    <row r="2153" spans="2:12" s="2" customFormat="1" x14ac:dyDescent="0.25">
      <c r="B2153" s="2" t="s">
        <v>6</v>
      </c>
      <c r="C2153" s="2" t="str">
        <f>Tableau77[[#This Row],[COMMANDE]]&amp;Tableau77[[#This Row],[ECHEANCE]]&amp;Tableau77[[#This Row],[PLANID]]</f>
        <v>2148435352148</v>
      </c>
      <c r="D2153" s="2">
        <v>2148</v>
      </c>
      <c r="E2153" s="2">
        <v>2148</v>
      </c>
      <c r="F2153" s="3">
        <v>201909</v>
      </c>
      <c r="G2153" s="2">
        <v>201910</v>
      </c>
      <c r="H2153" s="1">
        <v>43535</v>
      </c>
      <c r="I2153" s="2">
        <v>201911</v>
      </c>
      <c r="J2153" s="2" t="s">
        <v>17</v>
      </c>
      <c r="K2153" s="2">
        <v>2148</v>
      </c>
      <c r="L2153" s="4">
        <v>100</v>
      </c>
    </row>
    <row r="2154" spans="2:12" s="2" customFormat="1" x14ac:dyDescent="0.25">
      <c r="B2154" s="2" t="s">
        <v>6</v>
      </c>
      <c r="C2154" s="2" t="str">
        <f>Tableau77[[#This Row],[COMMANDE]]&amp;Tableau77[[#This Row],[ECHEANCE]]&amp;Tableau77[[#This Row],[PLANID]]</f>
        <v>2149435562149</v>
      </c>
      <c r="D2154" s="2">
        <v>2149</v>
      </c>
      <c r="E2154" s="2">
        <v>2149</v>
      </c>
      <c r="F2154" s="3">
        <v>201912</v>
      </c>
      <c r="G2154" s="2">
        <v>201918</v>
      </c>
      <c r="H2154" s="1">
        <v>43556</v>
      </c>
      <c r="I2154" s="2">
        <v>201914</v>
      </c>
      <c r="J2154" s="2" t="s">
        <v>17</v>
      </c>
      <c r="K2154" s="2">
        <v>2149</v>
      </c>
      <c r="L2154" s="4">
        <v>100</v>
      </c>
    </row>
    <row r="2155" spans="2:12" s="2" customFormat="1" x14ac:dyDescent="0.25">
      <c r="B2155" s="2" t="s">
        <v>6</v>
      </c>
      <c r="C2155" s="2" t="str">
        <f>Tableau77[[#This Row],[COMMANDE]]&amp;Tableau77[[#This Row],[ECHEANCE]]&amp;Tableau77[[#This Row],[PLANID]]</f>
        <v>2150435702150</v>
      </c>
      <c r="D2155" s="2">
        <v>2150</v>
      </c>
      <c r="E2155" s="2">
        <v>2150</v>
      </c>
      <c r="F2155" s="3">
        <v>201914</v>
      </c>
      <c r="G2155" s="2">
        <v>201918</v>
      </c>
      <c r="H2155" s="1">
        <v>43570</v>
      </c>
      <c r="I2155" s="2">
        <v>201916</v>
      </c>
      <c r="J2155" s="2" t="s">
        <v>17</v>
      </c>
      <c r="K2155" s="2">
        <v>2150</v>
      </c>
      <c r="L2155" s="4">
        <v>50</v>
      </c>
    </row>
    <row r="2156" spans="2:12" s="2" customFormat="1" x14ac:dyDescent="0.25">
      <c r="B2156" s="2" t="s">
        <v>6</v>
      </c>
      <c r="C2156" s="2" t="str">
        <f>Tableau77[[#This Row],[COMMANDE]]&amp;Tableau77[[#This Row],[ECHEANCE]]&amp;Tableau77[[#This Row],[PLANID]]</f>
        <v>2151435912151</v>
      </c>
      <c r="D2156" s="2">
        <v>2151</v>
      </c>
      <c r="E2156" s="2">
        <v>2151</v>
      </c>
      <c r="F2156" s="3">
        <v>201917</v>
      </c>
      <c r="G2156" s="2">
        <v>201918</v>
      </c>
      <c r="H2156" s="1">
        <v>43591</v>
      </c>
      <c r="I2156" s="2">
        <v>201919</v>
      </c>
      <c r="J2156" s="2" t="s">
        <v>17</v>
      </c>
      <c r="K2156" s="2">
        <v>2151</v>
      </c>
      <c r="L2156" s="4">
        <v>100</v>
      </c>
    </row>
    <row r="2157" spans="2:12" s="2" customFormat="1" x14ac:dyDescent="0.25">
      <c r="B2157" s="2" t="s">
        <v>6</v>
      </c>
      <c r="C2157" s="2" t="str">
        <f>Tableau77[[#This Row],[COMMANDE]]&amp;Tableau77[[#This Row],[ECHEANCE]]&amp;Tableau77[[#This Row],[PLANID]]</f>
        <v>2152436002152</v>
      </c>
      <c r="D2157" s="2">
        <v>2152</v>
      </c>
      <c r="E2157" s="2">
        <v>2152</v>
      </c>
      <c r="F2157" s="3">
        <v>201919</v>
      </c>
      <c r="G2157" s="2">
        <v>201918</v>
      </c>
      <c r="H2157" s="1">
        <v>43600</v>
      </c>
      <c r="I2157" s="2">
        <v>201920</v>
      </c>
      <c r="J2157" s="2" t="s">
        <v>17</v>
      </c>
      <c r="K2157" s="2">
        <v>2152</v>
      </c>
      <c r="L2157" s="4">
        <v>150</v>
      </c>
    </row>
    <row r="2158" spans="2:12" s="2" customFormat="1" x14ac:dyDescent="0.25">
      <c r="B2158" s="2" t="s">
        <v>6</v>
      </c>
      <c r="C2158" s="2" t="str">
        <f>Tableau77[[#This Row],[COMMANDE]]&amp;Tableau77[[#This Row],[ECHEANCE]]&amp;Tableau77[[#This Row],[PLANID]]</f>
        <v>2153435562153</v>
      </c>
      <c r="D2158" s="2">
        <v>2153</v>
      </c>
      <c r="E2158" s="2">
        <v>2153</v>
      </c>
      <c r="F2158" s="3">
        <v>201912</v>
      </c>
      <c r="G2158" s="2">
        <v>201912</v>
      </c>
      <c r="H2158" s="1">
        <v>43556</v>
      </c>
      <c r="I2158" s="2">
        <v>201914</v>
      </c>
      <c r="J2158" s="2" t="s">
        <v>17</v>
      </c>
      <c r="K2158" s="2">
        <v>2153</v>
      </c>
      <c r="L2158" s="4">
        <v>300</v>
      </c>
    </row>
    <row r="2159" spans="2:12" s="2" customFormat="1" x14ac:dyDescent="0.25">
      <c r="B2159" s="2" t="s">
        <v>6</v>
      </c>
      <c r="C2159" s="2" t="str">
        <f>Tableau77[[#This Row],[COMMANDE]]&amp;Tableau77[[#This Row],[ECHEANCE]]&amp;Tableau77[[#This Row],[PLANID]]</f>
        <v>2154435912154</v>
      </c>
      <c r="D2159" s="2">
        <v>2154</v>
      </c>
      <c r="E2159" s="2">
        <v>2154</v>
      </c>
      <c r="F2159" s="3">
        <v>201917</v>
      </c>
      <c r="G2159" s="2">
        <v>201916</v>
      </c>
      <c r="H2159" s="1">
        <v>43591</v>
      </c>
      <c r="I2159" s="2">
        <v>201919</v>
      </c>
      <c r="J2159" s="2" t="s">
        <v>17</v>
      </c>
      <c r="K2159" s="2">
        <v>2154</v>
      </c>
      <c r="L2159" s="4">
        <v>400</v>
      </c>
    </row>
    <row r="2160" spans="2:12" s="2" customFormat="1" x14ac:dyDescent="0.25">
      <c r="B2160" s="2" t="s">
        <v>6</v>
      </c>
      <c r="C2160" s="2" t="str">
        <f>Tableau77[[#This Row],[COMMANDE]]&amp;Tableau77[[#This Row],[ECHEANCE]]&amp;Tableau77[[#This Row],[PLANID]]</f>
        <v>2155435562155</v>
      </c>
      <c r="D2160" s="2">
        <v>2155</v>
      </c>
      <c r="E2160" s="2">
        <v>2155</v>
      </c>
      <c r="F2160" s="3">
        <v>201912</v>
      </c>
      <c r="G2160" s="2">
        <v>201912</v>
      </c>
      <c r="H2160" s="1">
        <v>43556</v>
      </c>
      <c r="I2160" s="2">
        <v>201914</v>
      </c>
      <c r="J2160" s="2" t="s">
        <v>17</v>
      </c>
      <c r="K2160" s="2">
        <v>2155</v>
      </c>
      <c r="L2160" s="4">
        <v>200</v>
      </c>
    </row>
    <row r="2161" spans="2:12" s="2" customFormat="1" x14ac:dyDescent="0.25">
      <c r="B2161" s="2" t="s">
        <v>6</v>
      </c>
      <c r="C2161" s="2" t="str">
        <f>Tableau77[[#This Row],[COMMANDE]]&amp;Tableau77[[#This Row],[ECHEANCE]]&amp;Tableau77[[#This Row],[PLANID]]</f>
        <v>2156435912156</v>
      </c>
      <c r="D2161" s="2">
        <v>2156</v>
      </c>
      <c r="E2161" s="2">
        <v>2156</v>
      </c>
      <c r="F2161" s="3">
        <v>201917</v>
      </c>
      <c r="G2161" s="2">
        <v>201916</v>
      </c>
      <c r="H2161" s="1">
        <v>43591</v>
      </c>
      <c r="I2161" s="2">
        <v>201919</v>
      </c>
      <c r="J2161" s="2" t="s">
        <v>17</v>
      </c>
      <c r="K2161" s="2">
        <v>2156</v>
      </c>
      <c r="L2161" s="4">
        <v>200</v>
      </c>
    </row>
    <row r="2162" spans="2:12" s="2" customFormat="1" x14ac:dyDescent="0.25">
      <c r="B2162" s="2" t="s">
        <v>6</v>
      </c>
      <c r="C2162" s="2" t="str">
        <f>Tableau77[[#This Row],[COMMANDE]]&amp;Tableau77[[#This Row],[ECHEANCE]]&amp;Tableau77[[#This Row],[PLANID]]</f>
        <v>2157435982157</v>
      </c>
      <c r="D2162" s="2">
        <v>2157</v>
      </c>
      <c r="E2162" s="2">
        <v>2157</v>
      </c>
      <c r="F2162" s="3">
        <v>201918</v>
      </c>
      <c r="G2162" s="2">
        <v>201917</v>
      </c>
      <c r="H2162" s="1">
        <v>43598</v>
      </c>
      <c r="I2162" s="2">
        <v>201920</v>
      </c>
      <c r="J2162" s="2" t="s">
        <v>17</v>
      </c>
      <c r="K2162" s="2">
        <v>2157</v>
      </c>
      <c r="L2162" s="4">
        <v>200</v>
      </c>
    </row>
    <row r="2163" spans="2:12" s="2" customFormat="1" x14ac:dyDescent="0.25">
      <c r="B2163" s="2" t="s">
        <v>6</v>
      </c>
      <c r="C2163" s="2" t="str">
        <f>Tableau77[[#This Row],[COMMANDE]]&amp;Tableau77[[#This Row],[ECHEANCE]]&amp;Tableau77[[#This Row],[PLANID]]</f>
        <v>2158435912158</v>
      </c>
      <c r="D2163" s="2">
        <v>2158</v>
      </c>
      <c r="E2163" s="2">
        <v>2158</v>
      </c>
      <c r="F2163" s="3">
        <v>201916</v>
      </c>
      <c r="G2163" s="2">
        <v>201916</v>
      </c>
      <c r="H2163" s="1">
        <v>43591</v>
      </c>
      <c r="I2163" s="2">
        <v>201919</v>
      </c>
      <c r="J2163" s="2" t="s">
        <v>17</v>
      </c>
      <c r="K2163" s="2">
        <v>2158</v>
      </c>
      <c r="L2163" s="4">
        <v>50</v>
      </c>
    </row>
    <row r="2164" spans="2:12" s="2" customFormat="1" x14ac:dyDescent="0.25">
      <c r="B2164" s="2" t="s">
        <v>6</v>
      </c>
      <c r="C2164" s="2" t="str">
        <f>Tableau77[[#This Row],[COMMANDE]]&amp;Tableau77[[#This Row],[ECHEANCE]]&amp;Tableau77[[#This Row],[PLANID]]</f>
        <v>2159435912159</v>
      </c>
      <c r="D2164" s="2">
        <v>2159</v>
      </c>
      <c r="E2164" s="2">
        <v>2159</v>
      </c>
      <c r="F2164" s="3">
        <v>201916</v>
      </c>
      <c r="G2164" s="2">
        <v>201916</v>
      </c>
      <c r="H2164" s="1">
        <v>43591</v>
      </c>
      <c r="I2164" s="2">
        <v>201919</v>
      </c>
      <c r="J2164" s="2" t="s">
        <v>17</v>
      </c>
      <c r="K2164" s="2">
        <v>2159</v>
      </c>
      <c r="L2164" s="4">
        <v>50</v>
      </c>
    </row>
    <row r="2165" spans="2:12" s="2" customFormat="1" x14ac:dyDescent="0.25">
      <c r="B2165" s="2" t="s">
        <v>6</v>
      </c>
      <c r="C2165" s="2" t="str">
        <f>Tableau77[[#This Row],[COMMANDE]]&amp;Tableau77[[#This Row],[ECHEANCE]]&amp;Tableau77[[#This Row],[PLANID]]</f>
        <v>2160436052160</v>
      </c>
      <c r="D2165" s="2">
        <v>2160</v>
      </c>
      <c r="E2165" s="2">
        <v>2160</v>
      </c>
      <c r="F2165" s="3">
        <v>201919</v>
      </c>
      <c r="G2165" s="2">
        <v>201918</v>
      </c>
      <c r="H2165" s="1">
        <v>43605</v>
      </c>
      <c r="I2165" s="2">
        <v>201921</v>
      </c>
      <c r="J2165" s="2" t="s">
        <v>17</v>
      </c>
      <c r="K2165" s="2">
        <v>2160</v>
      </c>
      <c r="L2165" s="4">
        <v>100</v>
      </c>
    </row>
    <row r="2166" spans="2:12" s="2" customFormat="1" x14ac:dyDescent="0.25">
      <c r="B2166" s="2" t="s">
        <v>6</v>
      </c>
      <c r="C2166" s="2" t="str">
        <f>Tableau77[[#This Row],[COMMANDE]]&amp;Tableau77[[#This Row],[ECHEANCE]]&amp;Tableau77[[#This Row],[PLANID]]</f>
        <v>2161432622161</v>
      </c>
      <c r="D2166" s="2">
        <v>2161</v>
      </c>
      <c r="E2166" s="2">
        <v>2161</v>
      </c>
      <c r="F2166" s="3" t="s">
        <v>20</v>
      </c>
      <c r="G2166" s="2">
        <v>197001</v>
      </c>
      <c r="H2166" s="1">
        <v>43262</v>
      </c>
      <c r="I2166" s="2">
        <v>201824</v>
      </c>
      <c r="J2166" s="2" t="s">
        <v>3</v>
      </c>
      <c r="K2166" s="2">
        <v>2161</v>
      </c>
      <c r="L2166" s="4">
        <v>0.01</v>
      </c>
    </row>
    <row r="2167" spans="2:12" s="2" customFormat="1" x14ac:dyDescent="0.25">
      <c r="B2167" s="2" t="s">
        <v>6</v>
      </c>
      <c r="C2167" s="2" t="str">
        <f>Tableau77[[#This Row],[COMMANDE]]&amp;Tableau77[[#This Row],[ECHEANCE]]&amp;Tableau77[[#This Row],[PLANID]]</f>
        <v>2162434722162</v>
      </c>
      <c r="D2167" s="2">
        <v>2162</v>
      </c>
      <c r="E2167" s="2">
        <v>2162</v>
      </c>
      <c r="F2167" s="3">
        <v>201852</v>
      </c>
      <c r="G2167" s="2">
        <v>201909</v>
      </c>
      <c r="H2167" s="1">
        <v>43472</v>
      </c>
      <c r="I2167" s="2">
        <v>201902</v>
      </c>
      <c r="J2167" s="2" t="s">
        <v>17</v>
      </c>
      <c r="K2167" s="2">
        <v>2162</v>
      </c>
      <c r="L2167" s="4">
        <v>14</v>
      </c>
    </row>
    <row r="2168" spans="2:12" s="2" customFormat="1" x14ac:dyDescent="0.25">
      <c r="B2168" s="2" t="s">
        <v>6</v>
      </c>
      <c r="C2168" s="2" t="str">
        <f>Tableau77[[#This Row],[COMMANDE]]&amp;Tableau77[[#This Row],[ECHEANCE]]&amp;Tableau77[[#This Row],[PLANID]]</f>
        <v>2163434162163</v>
      </c>
      <c r="D2168" s="2">
        <v>2163</v>
      </c>
      <c r="E2168" s="2">
        <v>2163</v>
      </c>
      <c r="F2168" s="3" t="s">
        <v>20</v>
      </c>
      <c r="G2168" s="2">
        <v>197001</v>
      </c>
      <c r="H2168" s="1">
        <v>43416</v>
      </c>
      <c r="I2168" s="2">
        <v>201846</v>
      </c>
      <c r="J2168" s="2" t="s">
        <v>3</v>
      </c>
      <c r="K2168" s="2">
        <v>2163</v>
      </c>
      <c r="L2168" s="4">
        <v>3.0000000000000001E-3</v>
      </c>
    </row>
    <row r="2169" spans="2:12" s="2" customFormat="1" x14ac:dyDescent="0.25">
      <c r="B2169" s="2" t="s">
        <v>6</v>
      </c>
      <c r="C2169" s="2" t="str">
        <f>Tableau77[[#This Row],[COMMANDE]]&amp;Tableau77[[#This Row],[ECHEANCE]]&amp;Tableau77[[#This Row],[PLANID]]</f>
        <v>2164438292164</v>
      </c>
      <c r="D2169" s="2">
        <v>2164</v>
      </c>
      <c r="E2169" s="2">
        <v>2164</v>
      </c>
      <c r="F2169" s="3" t="s">
        <v>20</v>
      </c>
      <c r="G2169" s="2">
        <v>197001</v>
      </c>
      <c r="H2169" s="1">
        <v>43829</v>
      </c>
      <c r="I2169" s="2">
        <v>202001</v>
      </c>
      <c r="J2169" s="2" t="s">
        <v>3</v>
      </c>
      <c r="K2169" s="2">
        <v>2164</v>
      </c>
      <c r="L2169" s="4">
        <v>15.49</v>
      </c>
    </row>
    <row r="2170" spans="2:12" s="2" customFormat="1" x14ac:dyDescent="0.25">
      <c r="B2170" s="2" t="s">
        <v>6</v>
      </c>
      <c r="C2170" s="2" t="str">
        <f>Tableau77[[#This Row],[COMMANDE]]&amp;Tableau77[[#This Row],[ECHEANCE]]&amp;Tableau77[[#This Row],[PLANID]]</f>
        <v>2165438302165</v>
      </c>
      <c r="D2170" s="2">
        <v>2165</v>
      </c>
      <c r="E2170" s="2">
        <v>2165</v>
      </c>
      <c r="F2170" s="3" t="s">
        <v>20</v>
      </c>
      <c r="G2170" s="2">
        <v>197001</v>
      </c>
      <c r="H2170" s="1">
        <v>43830</v>
      </c>
      <c r="I2170" s="2">
        <v>202001</v>
      </c>
      <c r="J2170" s="2" t="s">
        <v>3</v>
      </c>
      <c r="K2170" s="2">
        <v>2165</v>
      </c>
      <c r="L2170" s="4">
        <v>2.395</v>
      </c>
    </row>
    <row r="2171" spans="2:12" s="2" customFormat="1" x14ac:dyDescent="0.25">
      <c r="B2171" s="2" t="s">
        <v>6</v>
      </c>
      <c r="C2171" s="2" t="str">
        <f>Tableau77[[#This Row],[COMMANDE]]&amp;Tableau77[[#This Row],[ECHEANCE]]&amp;Tableau77[[#This Row],[PLANID]]</f>
        <v>2166438302166</v>
      </c>
      <c r="D2171" s="2">
        <v>2166</v>
      </c>
      <c r="E2171" s="2">
        <v>2166</v>
      </c>
      <c r="F2171" s="3" t="s">
        <v>20</v>
      </c>
      <c r="G2171" s="2">
        <v>197001</v>
      </c>
      <c r="H2171" s="1">
        <v>43830</v>
      </c>
      <c r="I2171" s="2">
        <v>202001</v>
      </c>
      <c r="J2171" s="2" t="s">
        <v>3</v>
      </c>
      <c r="K2171" s="2">
        <v>2166</v>
      </c>
      <c r="L2171" s="4">
        <v>32.604999999999997</v>
      </c>
    </row>
    <row r="2172" spans="2:12" s="2" customFormat="1" x14ac:dyDescent="0.25">
      <c r="B2172" s="2" t="s">
        <v>6</v>
      </c>
      <c r="C2172" s="2" t="str">
        <f>Tableau77[[#This Row],[COMMANDE]]&amp;Tableau77[[#This Row],[ECHEANCE]]&amp;Tableau77[[#This Row],[PLANID]]</f>
        <v>2167438302167</v>
      </c>
      <c r="D2172" s="2">
        <v>2167</v>
      </c>
      <c r="E2172" s="2">
        <v>2167</v>
      </c>
      <c r="F2172" s="3" t="s">
        <v>20</v>
      </c>
      <c r="G2172" s="2">
        <v>197001</v>
      </c>
      <c r="H2172" s="1">
        <v>43830</v>
      </c>
      <c r="I2172" s="2">
        <v>202001</v>
      </c>
      <c r="J2172" s="2" t="s">
        <v>3</v>
      </c>
      <c r="K2172" s="2">
        <v>2167</v>
      </c>
      <c r="L2172" s="4">
        <v>27.265000000000001</v>
      </c>
    </row>
    <row r="2173" spans="2:12" s="2" customFormat="1" x14ac:dyDescent="0.25">
      <c r="B2173" s="2" t="s">
        <v>6</v>
      </c>
      <c r="C2173" s="2" t="str">
        <f>Tableau77[[#This Row],[COMMANDE]]&amp;Tableau77[[#This Row],[ECHEANCE]]&amp;Tableau77[[#This Row],[PLANID]]</f>
        <v>2168438302168</v>
      </c>
      <c r="D2173" s="2">
        <v>2168</v>
      </c>
      <c r="E2173" s="2">
        <v>2168</v>
      </c>
      <c r="F2173" s="3" t="s">
        <v>20</v>
      </c>
      <c r="G2173" s="2">
        <v>197001</v>
      </c>
      <c r="H2173" s="1">
        <v>43830</v>
      </c>
      <c r="I2173" s="2">
        <v>202001</v>
      </c>
      <c r="J2173" s="2" t="s">
        <v>3</v>
      </c>
      <c r="K2173" s="2">
        <v>2168</v>
      </c>
      <c r="L2173" s="4">
        <v>4.625</v>
      </c>
    </row>
    <row r="2174" spans="2:12" s="2" customFormat="1" x14ac:dyDescent="0.25">
      <c r="B2174" s="2" t="s">
        <v>6</v>
      </c>
      <c r="C2174" s="2" t="str">
        <f>Tableau77[[#This Row],[COMMANDE]]&amp;Tableau77[[#This Row],[ECHEANCE]]&amp;Tableau77[[#This Row],[PLANID]]</f>
        <v>2169438302169</v>
      </c>
      <c r="D2174" s="2">
        <v>2169</v>
      </c>
      <c r="E2174" s="2">
        <v>2169</v>
      </c>
      <c r="F2174" s="3" t="s">
        <v>20</v>
      </c>
      <c r="G2174" s="2">
        <v>197001</v>
      </c>
      <c r="H2174" s="1">
        <v>43830</v>
      </c>
      <c r="I2174" s="2">
        <v>202001</v>
      </c>
      <c r="J2174" s="2" t="s">
        <v>3</v>
      </c>
      <c r="K2174" s="2">
        <v>2169</v>
      </c>
      <c r="L2174" s="4">
        <v>96.91</v>
      </c>
    </row>
    <row r="2175" spans="2:12" s="2" customFormat="1" x14ac:dyDescent="0.25">
      <c r="B2175" s="2" t="s">
        <v>6</v>
      </c>
      <c r="C2175" s="2" t="str">
        <f>Tableau77[[#This Row],[COMMANDE]]&amp;Tableau77[[#This Row],[ECHEANCE]]&amp;Tableau77[[#This Row],[PLANID]]</f>
        <v>2170438302170</v>
      </c>
      <c r="D2175" s="2">
        <v>2170</v>
      </c>
      <c r="E2175" s="2">
        <v>2170</v>
      </c>
      <c r="F2175" s="3" t="s">
        <v>20</v>
      </c>
      <c r="G2175" s="2">
        <v>197001</v>
      </c>
      <c r="H2175" s="1">
        <v>43830</v>
      </c>
      <c r="I2175" s="2">
        <v>202001</v>
      </c>
      <c r="J2175" s="2" t="s">
        <v>3</v>
      </c>
      <c r="K2175" s="2">
        <v>2170</v>
      </c>
      <c r="L2175" s="4">
        <v>85.91</v>
      </c>
    </row>
    <row r="2176" spans="2:12" s="2" customFormat="1" x14ac:dyDescent="0.25">
      <c r="B2176" s="2" t="s">
        <v>6</v>
      </c>
      <c r="C2176" s="2" t="str">
        <f>Tableau77[[#This Row],[COMMANDE]]&amp;Tableau77[[#This Row],[ECHEANCE]]&amp;Tableau77[[#This Row],[PLANID]]</f>
        <v>2171438302171</v>
      </c>
      <c r="D2176" s="2">
        <v>2171</v>
      </c>
      <c r="E2176" s="2">
        <v>2171</v>
      </c>
      <c r="F2176" s="3" t="s">
        <v>20</v>
      </c>
      <c r="G2176" s="2">
        <v>197001</v>
      </c>
      <c r="H2176" s="1">
        <v>43830</v>
      </c>
      <c r="I2176" s="2">
        <v>202001</v>
      </c>
      <c r="J2176" s="2" t="s">
        <v>3</v>
      </c>
      <c r="K2176" s="2">
        <v>2171</v>
      </c>
      <c r="L2176" s="4">
        <v>49.564999999999998</v>
      </c>
    </row>
    <row r="2177" spans="2:12" s="2" customFormat="1" x14ac:dyDescent="0.25">
      <c r="B2177" s="2" t="s">
        <v>6</v>
      </c>
      <c r="C2177" s="2" t="str">
        <f>Tableau77[[#This Row],[COMMANDE]]&amp;Tableau77[[#This Row],[ECHEANCE]]&amp;Tableau77[[#This Row],[PLANID]]</f>
        <v>2172438302172</v>
      </c>
      <c r="D2177" s="2">
        <v>2172</v>
      </c>
      <c r="E2177" s="2">
        <v>2172</v>
      </c>
      <c r="F2177" s="3" t="s">
        <v>20</v>
      </c>
      <c r="G2177" s="2">
        <v>197001</v>
      </c>
      <c r="H2177" s="1">
        <v>43830</v>
      </c>
      <c r="I2177" s="2">
        <v>202001</v>
      </c>
      <c r="J2177" s="2" t="s">
        <v>3</v>
      </c>
      <c r="K2177" s="2">
        <v>2172</v>
      </c>
      <c r="L2177" s="4">
        <v>42.465000000000003</v>
      </c>
    </row>
    <row r="2178" spans="2:12" s="2" customFormat="1" x14ac:dyDescent="0.25">
      <c r="B2178" s="2" t="s">
        <v>6</v>
      </c>
      <c r="C2178" s="2" t="str">
        <f>Tableau77[[#This Row],[COMMANDE]]&amp;Tableau77[[#This Row],[ECHEANCE]]&amp;Tableau77[[#This Row],[PLANID]]</f>
        <v>2173438302173</v>
      </c>
      <c r="D2178" s="2">
        <v>2173</v>
      </c>
      <c r="E2178" s="2">
        <v>2173</v>
      </c>
      <c r="F2178" s="3" t="s">
        <v>20</v>
      </c>
      <c r="G2178" s="2">
        <v>197001</v>
      </c>
      <c r="H2178" s="1">
        <v>43830</v>
      </c>
      <c r="I2178" s="2">
        <v>202001</v>
      </c>
      <c r="J2178" s="2" t="s">
        <v>3</v>
      </c>
      <c r="K2178" s="2">
        <v>2173</v>
      </c>
      <c r="L2178" s="4">
        <v>54.424999999999997</v>
      </c>
    </row>
    <row r="2179" spans="2:12" s="2" customFormat="1" x14ac:dyDescent="0.25">
      <c r="B2179" s="2" t="s">
        <v>6</v>
      </c>
      <c r="C2179" s="2" t="str">
        <f>Tableau77[[#This Row],[COMMANDE]]&amp;Tableau77[[#This Row],[ECHEANCE]]&amp;Tableau77[[#This Row],[PLANID]]</f>
        <v>2174438302174</v>
      </c>
      <c r="D2179" s="2">
        <v>2174</v>
      </c>
      <c r="E2179" s="2">
        <v>2174</v>
      </c>
      <c r="F2179" s="3" t="s">
        <v>20</v>
      </c>
      <c r="G2179" s="2">
        <v>197001</v>
      </c>
      <c r="H2179" s="1">
        <v>43830</v>
      </c>
      <c r="I2179" s="2">
        <v>202001</v>
      </c>
      <c r="J2179" s="2" t="s">
        <v>3</v>
      </c>
      <c r="K2179" s="2">
        <v>2174</v>
      </c>
      <c r="L2179" s="4">
        <v>0.47</v>
      </c>
    </row>
    <row r="2180" spans="2:12" s="2" customFormat="1" x14ac:dyDescent="0.25">
      <c r="B2180" s="2" t="s">
        <v>6</v>
      </c>
      <c r="C2180" s="2" t="str">
        <f>Tableau77[[#This Row],[COMMANDE]]&amp;Tableau77[[#This Row],[ECHEANCE]]&amp;Tableau77[[#This Row],[PLANID]]</f>
        <v>2175438302175</v>
      </c>
      <c r="D2180" s="2">
        <v>2175</v>
      </c>
      <c r="E2180" s="2">
        <v>2175</v>
      </c>
      <c r="F2180" s="3" t="s">
        <v>20</v>
      </c>
      <c r="G2180" s="2">
        <v>197001</v>
      </c>
      <c r="H2180" s="1">
        <v>43830</v>
      </c>
      <c r="I2180" s="2">
        <v>202001</v>
      </c>
      <c r="J2180" s="2" t="s">
        <v>3</v>
      </c>
      <c r="K2180" s="2">
        <v>2175</v>
      </c>
      <c r="L2180" s="4">
        <v>6.62</v>
      </c>
    </row>
    <row r="2181" spans="2:12" s="2" customFormat="1" x14ac:dyDescent="0.25">
      <c r="B2181" s="2" t="s">
        <v>6</v>
      </c>
      <c r="C2181" s="2" t="str">
        <f>Tableau77[[#This Row],[COMMANDE]]&amp;Tableau77[[#This Row],[ECHEANCE]]&amp;Tableau77[[#This Row],[PLANID]]</f>
        <v>2176435072176</v>
      </c>
      <c r="D2181" s="2">
        <v>2176</v>
      </c>
      <c r="E2181" s="2">
        <v>2176</v>
      </c>
      <c r="F2181" s="3">
        <v>201906</v>
      </c>
      <c r="G2181" s="2">
        <v>201907</v>
      </c>
      <c r="H2181" s="1">
        <v>43507</v>
      </c>
      <c r="I2181" s="2">
        <v>201907</v>
      </c>
      <c r="J2181" s="2" t="s">
        <v>36</v>
      </c>
      <c r="K2181" s="2">
        <v>2176</v>
      </c>
      <c r="L2181" s="4">
        <v>6.38</v>
      </c>
    </row>
    <row r="2182" spans="2:12" s="2" customFormat="1" x14ac:dyDescent="0.25">
      <c r="B2182" s="2" t="s">
        <v>6</v>
      </c>
      <c r="C2182" s="2" t="str">
        <f>Tableau77[[#This Row],[COMMANDE]]&amp;Tableau77[[#This Row],[ECHEANCE]]&amp;Tableau77[[#This Row],[PLANID]]</f>
        <v>2177435352177</v>
      </c>
      <c r="D2182" s="2">
        <v>2177</v>
      </c>
      <c r="E2182" s="2">
        <v>2177</v>
      </c>
      <c r="F2182" s="3">
        <v>201906</v>
      </c>
      <c r="G2182" s="2">
        <v>201907</v>
      </c>
      <c r="H2182" s="1">
        <v>43535</v>
      </c>
      <c r="I2182" s="2">
        <v>201911</v>
      </c>
      <c r="J2182" s="2" t="s">
        <v>36</v>
      </c>
      <c r="K2182" s="2">
        <v>2177</v>
      </c>
      <c r="L2182" s="4">
        <v>4.088724</v>
      </c>
    </row>
    <row r="2183" spans="2:12" s="2" customFormat="1" x14ac:dyDescent="0.25">
      <c r="B2183" s="2" t="s">
        <v>6</v>
      </c>
      <c r="C2183" s="2" t="str">
        <f>Tableau77[[#This Row],[COMMANDE]]&amp;Tableau77[[#This Row],[ECHEANCE]]&amp;Tableau77[[#This Row],[PLANID]]</f>
        <v>2178435352178</v>
      </c>
      <c r="D2183" s="2">
        <v>2178</v>
      </c>
      <c r="E2183" s="2">
        <v>2178</v>
      </c>
      <c r="F2183" s="3">
        <v>201909</v>
      </c>
      <c r="G2183" s="2">
        <v>201911</v>
      </c>
      <c r="H2183" s="1">
        <v>43535</v>
      </c>
      <c r="I2183" s="2">
        <v>201911</v>
      </c>
      <c r="J2183" s="2" t="s">
        <v>17</v>
      </c>
      <c r="K2183" s="2">
        <v>2178</v>
      </c>
      <c r="L2183" s="4">
        <v>35.911276000000001</v>
      </c>
    </row>
    <row r="2184" spans="2:12" s="2" customFormat="1" x14ac:dyDescent="0.25">
      <c r="B2184" s="2" t="s">
        <v>6</v>
      </c>
      <c r="C2184" s="2" t="str">
        <f>Tableau77[[#This Row],[COMMANDE]]&amp;Tableau77[[#This Row],[ECHEANCE]]&amp;Tableau77[[#This Row],[PLANID]]</f>
        <v>2179435632179</v>
      </c>
      <c r="D2184" s="2">
        <v>2179</v>
      </c>
      <c r="E2184" s="2">
        <v>2179</v>
      </c>
      <c r="F2184" s="3">
        <v>201913</v>
      </c>
      <c r="G2184" s="2">
        <v>201914</v>
      </c>
      <c r="H2184" s="1">
        <v>43563</v>
      </c>
      <c r="I2184" s="2">
        <v>201915</v>
      </c>
      <c r="J2184" s="2" t="s">
        <v>17</v>
      </c>
      <c r="K2184" s="2">
        <v>2179</v>
      </c>
      <c r="L2184" s="4">
        <v>30</v>
      </c>
    </row>
    <row r="2185" spans="2:12" s="2" customFormat="1" x14ac:dyDescent="0.25">
      <c r="B2185" s="2" t="s">
        <v>6</v>
      </c>
      <c r="C2185" s="2" t="str">
        <f>Tableau77[[#This Row],[COMMANDE]]&amp;Tableau77[[#This Row],[ECHEANCE]]&amp;Tableau77[[#This Row],[PLANID]]</f>
        <v>2180435912180</v>
      </c>
      <c r="D2185" s="2">
        <v>2180</v>
      </c>
      <c r="E2185" s="2">
        <v>2180</v>
      </c>
      <c r="F2185" s="3">
        <v>201917</v>
      </c>
      <c r="G2185" s="2">
        <v>201917</v>
      </c>
      <c r="H2185" s="1">
        <v>43591</v>
      </c>
      <c r="I2185" s="2">
        <v>201919</v>
      </c>
      <c r="J2185" s="2" t="s">
        <v>17</v>
      </c>
      <c r="K2185" s="2">
        <v>2180</v>
      </c>
      <c r="L2185" s="4">
        <v>30</v>
      </c>
    </row>
    <row r="2186" spans="2:12" s="2" customFormat="1" x14ac:dyDescent="0.25">
      <c r="B2186" s="2" t="s">
        <v>6</v>
      </c>
      <c r="C2186" s="2" t="str">
        <f>Tableau77[[#This Row],[COMMANDE]]&amp;Tableau77[[#This Row],[ECHEANCE]]&amp;Tableau77[[#This Row],[PLANID]]</f>
        <v>2181436192181</v>
      </c>
      <c r="D2186" s="2">
        <v>2181</v>
      </c>
      <c r="E2186" s="2">
        <v>2181</v>
      </c>
      <c r="F2186" s="3">
        <v>201921</v>
      </c>
      <c r="G2186" s="2">
        <v>201920</v>
      </c>
      <c r="H2186" s="1">
        <v>43619</v>
      </c>
      <c r="I2186" s="2">
        <v>201923</v>
      </c>
      <c r="J2186" s="2" t="s">
        <v>17</v>
      </c>
      <c r="K2186" s="2">
        <v>2181</v>
      </c>
      <c r="L2186" s="4">
        <v>20</v>
      </c>
    </row>
    <row r="2187" spans="2:12" s="2" customFormat="1" x14ac:dyDescent="0.25">
      <c r="B2187" s="2" t="s">
        <v>6</v>
      </c>
      <c r="C2187" s="2" t="str">
        <f>Tableau77[[#This Row],[COMMANDE]]&amp;Tableau77[[#This Row],[ECHEANCE]]&amp;Tableau77[[#This Row],[PLANID]]</f>
        <v>2182434792182</v>
      </c>
      <c r="D2187" s="2">
        <v>2182</v>
      </c>
      <c r="E2187" s="2">
        <v>2182</v>
      </c>
      <c r="F2187" s="3" t="s">
        <v>20</v>
      </c>
      <c r="G2187" s="2">
        <v>197001</v>
      </c>
      <c r="H2187" s="1">
        <v>43479</v>
      </c>
      <c r="I2187" s="2">
        <v>201903</v>
      </c>
      <c r="J2187" s="2" t="s">
        <v>3</v>
      </c>
      <c r="K2187" s="2">
        <v>2182</v>
      </c>
      <c r="L2187" s="4">
        <v>40</v>
      </c>
    </row>
    <row r="2188" spans="2:12" s="2" customFormat="1" x14ac:dyDescent="0.25">
      <c r="B2188" s="2" t="s">
        <v>6</v>
      </c>
      <c r="C2188" s="2" t="str">
        <f>Tableau77[[#This Row],[COMMANDE]]&amp;Tableau77[[#This Row],[ECHEANCE]]&amp;Tableau77[[#This Row],[PLANID]]</f>
        <v>2183435072183</v>
      </c>
      <c r="D2188" s="2">
        <v>2183</v>
      </c>
      <c r="E2188" s="2">
        <v>2183</v>
      </c>
      <c r="F2188" s="3" t="s">
        <v>20</v>
      </c>
      <c r="G2188" s="2">
        <v>197001</v>
      </c>
      <c r="H2188" s="1">
        <v>43507</v>
      </c>
      <c r="I2188" s="2">
        <v>201907</v>
      </c>
      <c r="J2188" s="2" t="s">
        <v>3</v>
      </c>
      <c r="K2188" s="2">
        <v>2183</v>
      </c>
      <c r="L2188" s="4">
        <v>0.51</v>
      </c>
    </row>
    <row r="2189" spans="2:12" s="2" customFormat="1" x14ac:dyDescent="0.25">
      <c r="B2189" s="2" t="s">
        <v>6</v>
      </c>
      <c r="C2189" s="2" t="str">
        <f>Tableau77[[#This Row],[COMMANDE]]&amp;Tableau77[[#This Row],[ECHEANCE]]&amp;Tableau77[[#This Row],[PLANID]]</f>
        <v>2184435072184</v>
      </c>
      <c r="D2189" s="2">
        <v>2184</v>
      </c>
      <c r="E2189" s="2">
        <v>2184</v>
      </c>
      <c r="F2189" s="3" t="s">
        <v>20</v>
      </c>
      <c r="G2189" s="2">
        <v>197001</v>
      </c>
      <c r="H2189" s="1">
        <v>43507</v>
      </c>
      <c r="I2189" s="2">
        <v>201907</v>
      </c>
      <c r="J2189" s="2" t="s">
        <v>3</v>
      </c>
      <c r="K2189" s="2">
        <v>2184</v>
      </c>
      <c r="L2189" s="4">
        <v>33.11</v>
      </c>
    </row>
    <row r="2190" spans="2:12" s="2" customFormat="1" x14ac:dyDescent="0.25">
      <c r="B2190" s="2" t="s">
        <v>6</v>
      </c>
      <c r="C2190" s="2" t="str">
        <f>Tableau77[[#This Row],[COMMANDE]]&amp;Tableau77[[#This Row],[ECHEANCE]]&amp;Tableau77[[#This Row],[PLANID]]</f>
        <v>2185434792185</v>
      </c>
      <c r="D2190" s="2">
        <v>2185</v>
      </c>
      <c r="E2190" s="2">
        <v>2185</v>
      </c>
      <c r="F2190" s="3" t="s">
        <v>20</v>
      </c>
      <c r="G2190" s="2">
        <v>197001</v>
      </c>
      <c r="H2190" s="1">
        <v>43479</v>
      </c>
      <c r="I2190" s="2">
        <v>201903</v>
      </c>
      <c r="J2190" s="2" t="s">
        <v>3</v>
      </c>
      <c r="K2190" s="2">
        <v>2185</v>
      </c>
      <c r="L2190" s="4">
        <v>77.73</v>
      </c>
    </row>
    <row r="2191" spans="2:12" s="2" customFormat="1" x14ac:dyDescent="0.25">
      <c r="B2191" s="2" t="s">
        <v>6</v>
      </c>
      <c r="C2191" s="2" t="str">
        <f>Tableau77[[#This Row],[COMMANDE]]&amp;Tableau77[[#This Row],[ECHEANCE]]&amp;Tableau77[[#This Row],[PLANID]]</f>
        <v>2186434792186</v>
      </c>
      <c r="D2191" s="2">
        <v>2186</v>
      </c>
      <c r="E2191" s="2">
        <v>2186</v>
      </c>
      <c r="F2191" s="3" t="s">
        <v>20</v>
      </c>
      <c r="G2191" s="2">
        <v>197001</v>
      </c>
      <c r="H2191" s="1">
        <v>43479</v>
      </c>
      <c r="I2191" s="2">
        <v>201903</v>
      </c>
      <c r="J2191" s="2" t="s">
        <v>3</v>
      </c>
      <c r="K2191" s="2">
        <v>2186</v>
      </c>
      <c r="L2191" s="4">
        <v>52.27</v>
      </c>
    </row>
    <row r="2192" spans="2:12" s="2" customFormat="1" x14ac:dyDescent="0.25">
      <c r="B2192" s="2" t="s">
        <v>6</v>
      </c>
      <c r="C2192" s="2" t="str">
        <f>Tableau77[[#This Row],[COMMANDE]]&amp;Tableau77[[#This Row],[ECHEANCE]]&amp;Tableau77[[#This Row],[PLANID]]</f>
        <v>2187435282187</v>
      </c>
      <c r="D2192" s="2">
        <v>2187</v>
      </c>
      <c r="E2192" s="2">
        <v>2187</v>
      </c>
      <c r="F2192" s="3">
        <v>201909</v>
      </c>
      <c r="G2192" s="2">
        <v>201909</v>
      </c>
      <c r="H2192" s="1">
        <v>43528</v>
      </c>
      <c r="I2192" s="2">
        <v>201910</v>
      </c>
      <c r="J2192" s="2" t="s">
        <v>18</v>
      </c>
      <c r="K2192" s="2">
        <v>2187</v>
      </c>
      <c r="L2192" s="4">
        <v>18.734006000000001</v>
      </c>
    </row>
    <row r="2193" spans="2:12" s="2" customFormat="1" x14ac:dyDescent="0.25">
      <c r="B2193" s="2" t="s">
        <v>6</v>
      </c>
      <c r="C2193" s="2" t="str">
        <f>Tableau77[[#This Row],[COMMANDE]]&amp;Tableau77[[#This Row],[ECHEANCE]]&amp;Tableau77[[#This Row],[PLANID]]</f>
        <v>2188435562188</v>
      </c>
      <c r="D2193" s="2">
        <v>2188</v>
      </c>
      <c r="E2193" s="2">
        <v>2188</v>
      </c>
      <c r="F2193" s="3">
        <v>201912</v>
      </c>
      <c r="G2193" s="2">
        <v>201913</v>
      </c>
      <c r="H2193" s="1">
        <v>43556</v>
      </c>
      <c r="I2193" s="2">
        <v>201914</v>
      </c>
      <c r="J2193" s="2" t="s">
        <v>17</v>
      </c>
      <c r="K2193" s="2">
        <v>2188</v>
      </c>
      <c r="L2193" s="4">
        <v>20</v>
      </c>
    </row>
    <row r="2194" spans="2:12" s="2" customFormat="1" x14ac:dyDescent="0.25">
      <c r="B2194" s="2" t="s">
        <v>6</v>
      </c>
      <c r="C2194" s="2" t="str">
        <f>Tableau77[[#This Row],[COMMANDE]]&amp;Tableau77[[#This Row],[ECHEANCE]]&amp;Tableau77[[#This Row],[PLANID]]</f>
        <v>2189435912189</v>
      </c>
      <c r="D2194" s="2">
        <v>2189</v>
      </c>
      <c r="E2194" s="2">
        <v>2189</v>
      </c>
      <c r="F2194" s="3">
        <v>201917</v>
      </c>
      <c r="G2194" s="2">
        <v>201917</v>
      </c>
      <c r="H2194" s="1">
        <v>43591</v>
      </c>
      <c r="I2194" s="2">
        <v>201919</v>
      </c>
      <c r="J2194" s="2" t="s">
        <v>17</v>
      </c>
      <c r="K2194" s="2">
        <v>2189</v>
      </c>
      <c r="L2194" s="4">
        <v>25</v>
      </c>
    </row>
    <row r="2195" spans="2:12" s="2" customFormat="1" x14ac:dyDescent="0.25">
      <c r="B2195" s="2" t="s">
        <v>6</v>
      </c>
      <c r="C2195" s="2" t="str">
        <f>Tableau77[[#This Row],[COMMANDE]]&amp;Tableau77[[#This Row],[ECHEANCE]]&amp;Tableau77[[#This Row],[PLANID]]</f>
        <v>2190436262190</v>
      </c>
      <c r="D2195" s="2">
        <v>2190</v>
      </c>
      <c r="E2195" s="2">
        <v>2190</v>
      </c>
      <c r="F2195" s="3">
        <v>201922</v>
      </c>
      <c r="G2195" s="2">
        <v>201920</v>
      </c>
      <c r="H2195" s="1">
        <v>43626</v>
      </c>
      <c r="I2195" s="2">
        <v>201924</v>
      </c>
      <c r="J2195" s="2" t="s">
        <v>17</v>
      </c>
      <c r="K2195" s="2">
        <v>2190</v>
      </c>
      <c r="L2195" s="4">
        <v>25</v>
      </c>
    </row>
    <row r="2196" spans="2:12" s="2" customFormat="1" x14ac:dyDescent="0.25">
      <c r="B2196" s="2" t="s">
        <v>6</v>
      </c>
      <c r="C2196" s="2" t="str">
        <f>Tableau77[[#This Row],[COMMANDE]]&amp;Tableau77[[#This Row],[ECHEANCE]]&amp;Tableau77[[#This Row],[PLANID]]</f>
        <v>2191435002191</v>
      </c>
      <c r="D2196" s="2">
        <v>2191</v>
      </c>
      <c r="E2196" s="2">
        <v>2191</v>
      </c>
      <c r="F2196" s="3" t="s">
        <v>20</v>
      </c>
      <c r="G2196" s="2">
        <v>197001</v>
      </c>
      <c r="H2196" s="1">
        <v>43500</v>
      </c>
      <c r="I2196" s="2">
        <v>201906</v>
      </c>
      <c r="J2196" s="2" t="s">
        <v>3</v>
      </c>
      <c r="K2196" s="2">
        <v>2191</v>
      </c>
      <c r="L2196" s="4">
        <v>20</v>
      </c>
    </row>
    <row r="2197" spans="2:12" s="2" customFormat="1" x14ac:dyDescent="0.25">
      <c r="B2197" s="2" t="s">
        <v>6</v>
      </c>
      <c r="C2197" s="2" t="str">
        <f>Tableau77[[#This Row],[COMMANDE]]&amp;Tableau77[[#This Row],[ECHEANCE]]&amp;Tableau77[[#This Row],[PLANID]]</f>
        <v>2192435282192</v>
      </c>
      <c r="D2197" s="2">
        <v>2192</v>
      </c>
      <c r="E2197" s="2">
        <v>2192</v>
      </c>
      <c r="F2197" s="3" t="s">
        <v>20</v>
      </c>
      <c r="G2197" s="2">
        <v>197001</v>
      </c>
      <c r="H2197" s="1">
        <v>43528</v>
      </c>
      <c r="I2197" s="2">
        <v>201910</v>
      </c>
      <c r="J2197" s="2" t="s">
        <v>3</v>
      </c>
      <c r="K2197" s="2">
        <v>2192</v>
      </c>
      <c r="L2197" s="4">
        <v>1.2050000000000001</v>
      </c>
    </row>
    <row r="2198" spans="2:12" s="2" customFormat="1" x14ac:dyDescent="0.25">
      <c r="B2198" s="2" t="s">
        <v>6</v>
      </c>
      <c r="C2198" s="2" t="str">
        <f>Tableau77[[#This Row],[COMMANDE]]&amp;Tableau77[[#This Row],[ECHEANCE]]&amp;Tableau77[[#This Row],[PLANID]]</f>
        <v>2193435282193</v>
      </c>
      <c r="D2198" s="2">
        <v>2193</v>
      </c>
      <c r="E2198" s="2">
        <v>2193</v>
      </c>
      <c r="F2198" s="3" t="s">
        <v>20</v>
      </c>
      <c r="G2198" s="2">
        <v>197001</v>
      </c>
      <c r="H2198" s="1">
        <v>43528</v>
      </c>
      <c r="I2198" s="2">
        <v>201910</v>
      </c>
      <c r="J2198" s="2" t="s">
        <v>3</v>
      </c>
      <c r="K2198" s="2">
        <v>2193</v>
      </c>
      <c r="L2198" s="4">
        <v>6.0994E-2</v>
      </c>
    </row>
    <row r="2199" spans="2:12" s="2" customFormat="1" x14ac:dyDescent="0.25">
      <c r="B2199" s="2" t="s">
        <v>6</v>
      </c>
      <c r="C2199" s="2" t="str">
        <f>Tableau77[[#This Row],[COMMANDE]]&amp;Tableau77[[#This Row],[ECHEANCE]]&amp;Tableau77[[#This Row],[PLANID]]</f>
        <v>2194435352194</v>
      </c>
      <c r="D2199" s="2">
        <v>2194</v>
      </c>
      <c r="E2199" s="2">
        <v>2194</v>
      </c>
      <c r="F2199" s="3">
        <v>201908</v>
      </c>
      <c r="G2199" s="2">
        <v>201908</v>
      </c>
      <c r="H2199" s="1">
        <v>43535</v>
      </c>
      <c r="I2199" s="2">
        <v>201911</v>
      </c>
      <c r="J2199" s="2" t="s">
        <v>18</v>
      </c>
      <c r="K2199" s="2">
        <v>2194</v>
      </c>
      <c r="L2199" s="4">
        <v>27.500131</v>
      </c>
    </row>
    <row r="2200" spans="2:12" s="2" customFormat="1" x14ac:dyDescent="0.25">
      <c r="B2200" s="2" t="s">
        <v>6</v>
      </c>
      <c r="C2200" s="2" t="str">
        <f>Tableau77[[#This Row],[COMMANDE]]&amp;Tableau77[[#This Row],[ECHEANCE]]&amp;Tableau77[[#This Row],[PLANID]]</f>
        <v>2195435352195</v>
      </c>
      <c r="D2200" s="2">
        <v>2195</v>
      </c>
      <c r="E2200" s="2">
        <v>2195</v>
      </c>
      <c r="F2200" s="3">
        <v>201908</v>
      </c>
      <c r="G2200" s="2">
        <v>201908</v>
      </c>
      <c r="H2200" s="1">
        <v>43535</v>
      </c>
      <c r="I2200" s="2">
        <v>201911</v>
      </c>
      <c r="J2200" s="2" t="s">
        <v>18</v>
      </c>
      <c r="K2200" s="2">
        <v>2195</v>
      </c>
      <c r="L2200" s="4">
        <v>28.043628000000002</v>
      </c>
    </row>
    <row r="2201" spans="2:12" s="2" customFormat="1" x14ac:dyDescent="0.25">
      <c r="B2201" s="2" t="s">
        <v>6</v>
      </c>
      <c r="C2201" s="2" t="str">
        <f>Tableau77[[#This Row],[COMMANDE]]&amp;Tableau77[[#This Row],[ECHEANCE]]&amp;Tableau77[[#This Row],[PLANID]]</f>
        <v>2196435352196</v>
      </c>
      <c r="D2201" s="2">
        <v>2196</v>
      </c>
      <c r="E2201" s="2">
        <v>2196</v>
      </c>
      <c r="F2201" s="3">
        <v>201908</v>
      </c>
      <c r="G2201" s="2">
        <v>201908</v>
      </c>
      <c r="H2201" s="1">
        <v>43535</v>
      </c>
      <c r="I2201" s="2">
        <v>201911</v>
      </c>
      <c r="J2201" s="2" t="s">
        <v>18</v>
      </c>
      <c r="K2201" s="2">
        <v>2196</v>
      </c>
      <c r="L2201" s="4">
        <v>55.706240999999999</v>
      </c>
    </row>
    <row r="2202" spans="2:12" s="2" customFormat="1" x14ac:dyDescent="0.25">
      <c r="B2202" s="2" t="s">
        <v>6</v>
      </c>
      <c r="C2202" s="2" t="str">
        <f>Tableau77[[#This Row],[COMMANDE]]&amp;Tableau77[[#This Row],[ECHEANCE]]&amp;Tableau77[[#This Row],[PLANID]]</f>
        <v>2197435632197</v>
      </c>
      <c r="D2202" s="2">
        <v>2197</v>
      </c>
      <c r="E2202" s="2">
        <v>2197</v>
      </c>
      <c r="F2202" s="3">
        <v>201908</v>
      </c>
      <c r="G2202" s="2">
        <v>201908</v>
      </c>
      <c r="H2202" s="1">
        <v>43563</v>
      </c>
      <c r="I2202" s="2">
        <v>201915</v>
      </c>
      <c r="J2202" s="2" t="s">
        <v>18</v>
      </c>
      <c r="K2202" s="2">
        <v>2197</v>
      </c>
      <c r="L2202" s="4">
        <v>22.431208000000002</v>
      </c>
    </row>
    <row r="2203" spans="2:12" s="2" customFormat="1" x14ac:dyDescent="0.25">
      <c r="B2203" s="2" t="s">
        <v>6</v>
      </c>
      <c r="C2203" s="2" t="str">
        <f>Tableau77[[#This Row],[COMMANDE]]&amp;Tableau77[[#This Row],[ECHEANCE]]&amp;Tableau77[[#This Row],[PLANID]]</f>
        <v>2198435632198</v>
      </c>
      <c r="D2203" s="2">
        <v>2198</v>
      </c>
      <c r="E2203" s="2">
        <v>2198</v>
      </c>
      <c r="F2203" s="3">
        <v>201911</v>
      </c>
      <c r="G2203" s="2">
        <v>201912</v>
      </c>
      <c r="H2203" s="1">
        <v>43563</v>
      </c>
      <c r="I2203" s="2">
        <v>201915</v>
      </c>
      <c r="J2203" s="2" t="s">
        <v>17</v>
      </c>
      <c r="K2203" s="2">
        <v>2198</v>
      </c>
      <c r="L2203" s="4">
        <v>66.757067000000006</v>
      </c>
    </row>
    <row r="2204" spans="2:12" s="2" customFormat="1" x14ac:dyDescent="0.25">
      <c r="B2204" s="2" t="s">
        <v>6</v>
      </c>
      <c r="C2204" s="2" t="str">
        <f>Tableau77[[#This Row],[COMMANDE]]&amp;Tableau77[[#This Row],[ECHEANCE]]&amp;Tableau77[[#This Row],[PLANID]]</f>
        <v>2199435632199</v>
      </c>
      <c r="D2204" s="2">
        <v>2199</v>
      </c>
      <c r="E2204" s="2">
        <v>2199</v>
      </c>
      <c r="F2204" s="3">
        <v>201912</v>
      </c>
      <c r="G2204" s="2">
        <v>201910</v>
      </c>
      <c r="H2204" s="1">
        <v>43563</v>
      </c>
      <c r="I2204" s="2">
        <v>201915</v>
      </c>
      <c r="J2204" s="2" t="s">
        <v>18</v>
      </c>
      <c r="K2204" s="2">
        <v>2199</v>
      </c>
      <c r="L2204" s="4">
        <v>30.811724999999999</v>
      </c>
    </row>
    <row r="2205" spans="2:12" s="2" customFormat="1" x14ac:dyDescent="0.25">
      <c r="B2205" s="2" t="s">
        <v>6</v>
      </c>
      <c r="C2205" s="2" t="str">
        <f>Tableau77[[#This Row],[COMMANDE]]&amp;Tableau77[[#This Row],[ECHEANCE]]&amp;Tableau77[[#This Row],[PLANID]]</f>
        <v>2200435912200</v>
      </c>
      <c r="D2205" s="2">
        <v>2200</v>
      </c>
      <c r="E2205" s="2">
        <v>2200</v>
      </c>
      <c r="F2205" s="3">
        <v>201914</v>
      </c>
      <c r="G2205" s="2">
        <v>201915</v>
      </c>
      <c r="H2205" s="1">
        <v>43591</v>
      </c>
      <c r="I2205" s="2">
        <v>201919</v>
      </c>
      <c r="J2205" s="2" t="s">
        <v>17</v>
      </c>
      <c r="K2205" s="2">
        <v>2200</v>
      </c>
      <c r="L2205" s="4">
        <v>120</v>
      </c>
    </row>
    <row r="2206" spans="2:12" s="2" customFormat="1" x14ac:dyDescent="0.25">
      <c r="B2206" s="2" t="s">
        <v>6</v>
      </c>
      <c r="C2206" s="2" t="str">
        <f>Tableau77[[#This Row],[COMMANDE]]&amp;Tableau77[[#This Row],[ECHEANCE]]&amp;Tableau77[[#This Row],[PLANID]]</f>
        <v>2201436192201</v>
      </c>
      <c r="D2206" s="2">
        <v>2201</v>
      </c>
      <c r="E2206" s="2">
        <v>2201</v>
      </c>
      <c r="F2206" s="3">
        <v>201919</v>
      </c>
      <c r="G2206" s="2">
        <v>201918</v>
      </c>
      <c r="H2206" s="1">
        <v>43619</v>
      </c>
      <c r="I2206" s="2">
        <v>201923</v>
      </c>
      <c r="J2206" s="2" t="s">
        <v>17</v>
      </c>
      <c r="K2206" s="2">
        <v>2201</v>
      </c>
      <c r="L2206" s="4">
        <v>70</v>
      </c>
    </row>
    <row r="2207" spans="2:12" s="2" customFormat="1" x14ac:dyDescent="0.25">
      <c r="B2207" s="2" t="s">
        <v>6</v>
      </c>
      <c r="C2207" s="2" t="str">
        <f>Tableau77[[#This Row],[COMMANDE]]&amp;Tableau77[[#This Row],[ECHEANCE]]&amp;Tableau77[[#This Row],[PLANID]]</f>
        <v>2202435352202</v>
      </c>
      <c r="D2207" s="2">
        <v>2202</v>
      </c>
      <c r="E2207" s="2">
        <v>2202</v>
      </c>
      <c r="F2207" s="3" t="s">
        <v>20</v>
      </c>
      <c r="G2207" s="2">
        <v>197001</v>
      </c>
      <c r="H2207" s="1">
        <v>43535</v>
      </c>
      <c r="I2207" s="2">
        <v>201911</v>
      </c>
      <c r="J2207" s="2" t="s">
        <v>3</v>
      </c>
      <c r="K2207" s="2">
        <v>2202</v>
      </c>
      <c r="L2207" s="4">
        <v>1.925</v>
      </c>
    </row>
    <row r="2208" spans="2:12" s="2" customFormat="1" x14ac:dyDescent="0.25">
      <c r="B2208" s="2" t="s">
        <v>6</v>
      </c>
      <c r="C2208" s="2" t="str">
        <f>Tableau77[[#This Row],[COMMANDE]]&amp;Tableau77[[#This Row],[ECHEANCE]]&amp;Tableau77[[#This Row],[PLANID]]</f>
        <v>2203435352203</v>
      </c>
      <c r="D2208" s="2">
        <v>2203</v>
      </c>
      <c r="E2208" s="2">
        <v>2203</v>
      </c>
      <c r="F2208" s="3">
        <v>201907</v>
      </c>
      <c r="G2208" s="2">
        <v>201910</v>
      </c>
      <c r="H2208" s="1">
        <v>43535</v>
      </c>
      <c r="I2208" s="2">
        <v>201911</v>
      </c>
      <c r="J2208" s="2" t="s">
        <v>17</v>
      </c>
      <c r="K2208" s="2">
        <v>2203</v>
      </c>
      <c r="L2208" s="4">
        <v>45.556798000000001</v>
      </c>
    </row>
    <row r="2209" spans="2:12" s="2" customFormat="1" x14ac:dyDescent="0.25">
      <c r="B2209" s="2" t="s">
        <v>6</v>
      </c>
      <c r="C2209" s="2" t="str">
        <f>Tableau77[[#This Row],[COMMANDE]]&amp;Tableau77[[#This Row],[ECHEANCE]]&amp;Tableau77[[#This Row],[PLANID]]</f>
        <v>2204435352204</v>
      </c>
      <c r="D2209" s="2">
        <v>2204</v>
      </c>
      <c r="E2209" s="2">
        <v>2204</v>
      </c>
      <c r="F2209" s="3">
        <v>201908</v>
      </c>
      <c r="G2209" s="2">
        <v>201908</v>
      </c>
      <c r="H2209" s="1">
        <v>43535</v>
      </c>
      <c r="I2209" s="2">
        <v>201911</v>
      </c>
      <c r="J2209" s="2" t="s">
        <v>18</v>
      </c>
      <c r="K2209" s="2">
        <v>2204</v>
      </c>
      <c r="L2209" s="4">
        <v>13.978202</v>
      </c>
    </row>
    <row r="2210" spans="2:12" s="2" customFormat="1" x14ac:dyDescent="0.25">
      <c r="B2210" s="2" t="s">
        <v>6</v>
      </c>
      <c r="C2210" s="2" t="str">
        <f>Tableau77[[#This Row],[COMMANDE]]&amp;Tableau77[[#This Row],[ECHEANCE]]&amp;Tableau77[[#This Row],[PLANID]]</f>
        <v>2205435602205</v>
      </c>
      <c r="D2210" s="2">
        <v>2205</v>
      </c>
      <c r="E2210" s="2">
        <v>2205</v>
      </c>
      <c r="F2210" s="3">
        <v>201911</v>
      </c>
      <c r="G2210" s="2">
        <v>201912</v>
      </c>
      <c r="H2210" s="1">
        <v>43560</v>
      </c>
      <c r="I2210" s="2">
        <v>201914</v>
      </c>
      <c r="J2210" s="2" t="s">
        <v>17</v>
      </c>
      <c r="K2210" s="2">
        <v>2205</v>
      </c>
      <c r="L2210" s="4">
        <v>50</v>
      </c>
    </row>
    <row r="2211" spans="2:12" s="2" customFormat="1" x14ac:dyDescent="0.25">
      <c r="B2211" s="2" t="s">
        <v>6</v>
      </c>
      <c r="C2211" s="2" t="str">
        <f>Tableau77[[#This Row],[COMMANDE]]&amp;Tableau77[[#This Row],[ECHEANCE]]&amp;Tableau77[[#This Row],[PLANID]]</f>
        <v>2206435912206</v>
      </c>
      <c r="D2211" s="2">
        <v>2206</v>
      </c>
      <c r="E2211" s="2">
        <v>2206</v>
      </c>
      <c r="F2211" s="3">
        <v>201914</v>
      </c>
      <c r="G2211" s="2">
        <v>201915</v>
      </c>
      <c r="H2211" s="1">
        <v>43591</v>
      </c>
      <c r="I2211" s="2">
        <v>201919</v>
      </c>
      <c r="J2211" s="2" t="s">
        <v>17</v>
      </c>
      <c r="K2211" s="2">
        <v>2206</v>
      </c>
      <c r="L2211" s="4">
        <v>50</v>
      </c>
    </row>
    <row r="2212" spans="2:12" s="2" customFormat="1" x14ac:dyDescent="0.25">
      <c r="B2212" s="2" t="s">
        <v>6</v>
      </c>
      <c r="C2212" s="2" t="str">
        <f>Tableau77[[#This Row],[COMMANDE]]&amp;Tableau77[[#This Row],[ECHEANCE]]&amp;Tableau77[[#This Row],[PLANID]]</f>
        <v>2207436192207</v>
      </c>
      <c r="D2212" s="2">
        <v>2207</v>
      </c>
      <c r="E2212" s="2">
        <v>2207</v>
      </c>
      <c r="F2212" s="3">
        <v>201919</v>
      </c>
      <c r="G2212" s="2">
        <v>201918</v>
      </c>
      <c r="H2212" s="1">
        <v>43619</v>
      </c>
      <c r="I2212" s="2">
        <v>201923</v>
      </c>
      <c r="J2212" s="2" t="s">
        <v>17</v>
      </c>
      <c r="K2212" s="2">
        <v>2207</v>
      </c>
      <c r="L2212" s="4">
        <v>40</v>
      </c>
    </row>
    <row r="2213" spans="2:12" s="2" customFormat="1" x14ac:dyDescent="0.25">
      <c r="B2213" s="2" t="s">
        <v>6</v>
      </c>
      <c r="C2213" s="2" t="str">
        <f>Tableau77[[#This Row],[COMMANDE]]&amp;Tableau77[[#This Row],[ECHEANCE]]&amp;Tableau77[[#This Row],[PLANID]]</f>
        <v>2208435352208</v>
      </c>
      <c r="D2213" s="2">
        <v>2208</v>
      </c>
      <c r="E2213" s="2">
        <v>2208</v>
      </c>
      <c r="F2213" s="3">
        <v>201909</v>
      </c>
      <c r="G2213" s="2">
        <v>201911</v>
      </c>
      <c r="H2213" s="1">
        <v>43535</v>
      </c>
      <c r="I2213" s="2">
        <v>201911</v>
      </c>
      <c r="J2213" s="2" t="s">
        <v>17</v>
      </c>
      <c r="K2213" s="2">
        <v>2208</v>
      </c>
      <c r="L2213" s="4">
        <v>20</v>
      </c>
    </row>
    <row r="2214" spans="2:12" s="2" customFormat="1" x14ac:dyDescent="0.25">
      <c r="B2214" s="2" t="s">
        <v>6</v>
      </c>
      <c r="C2214" s="2" t="str">
        <f>Tableau77[[#This Row],[COMMANDE]]&amp;Tableau77[[#This Row],[ECHEANCE]]&amp;Tableau77[[#This Row],[PLANID]]</f>
        <v>2209436192209</v>
      </c>
      <c r="D2214" s="2">
        <v>2209</v>
      </c>
      <c r="E2214" s="2">
        <v>2209</v>
      </c>
      <c r="F2214" s="3">
        <v>201921</v>
      </c>
      <c r="G2214" s="2">
        <v>201920</v>
      </c>
      <c r="H2214" s="1">
        <v>43619</v>
      </c>
      <c r="I2214" s="2">
        <v>201923</v>
      </c>
      <c r="J2214" s="2" t="s">
        <v>17</v>
      </c>
      <c r="K2214" s="2">
        <v>2209</v>
      </c>
      <c r="L2214" s="4">
        <v>20</v>
      </c>
    </row>
    <row r="2215" spans="2:12" s="2" customFormat="1" x14ac:dyDescent="0.25">
      <c r="B2215" s="2" t="s">
        <v>6</v>
      </c>
      <c r="C2215" s="2" t="str">
        <f>Tableau77[[#This Row],[COMMANDE]]&amp;Tableau77[[#This Row],[ECHEANCE]]&amp;Tableau77[[#This Row],[PLANID]]</f>
        <v>2210435292210</v>
      </c>
      <c r="D2215" s="2">
        <v>2210</v>
      </c>
      <c r="E2215" s="2">
        <v>2210</v>
      </c>
      <c r="F2215" s="3">
        <v>201908</v>
      </c>
      <c r="G2215" s="2">
        <v>201910</v>
      </c>
      <c r="H2215" s="1">
        <v>43529</v>
      </c>
      <c r="I2215" s="2">
        <v>201910</v>
      </c>
      <c r="J2215" s="2" t="s">
        <v>17</v>
      </c>
      <c r="K2215" s="2">
        <v>2210</v>
      </c>
      <c r="L2215" s="4">
        <v>3.24</v>
      </c>
    </row>
    <row r="2216" spans="2:12" s="2" customFormat="1" x14ac:dyDescent="0.25">
      <c r="B2216" s="2" t="s">
        <v>6</v>
      </c>
      <c r="C2216" s="2" t="str">
        <f>Tableau77[[#This Row],[COMMANDE]]&amp;Tableau77[[#This Row],[ECHEANCE]]&amp;Tableau77[[#This Row],[PLANID]]</f>
        <v>2211435352211</v>
      </c>
      <c r="D2216" s="2">
        <v>2211</v>
      </c>
      <c r="E2216" s="2">
        <v>2211</v>
      </c>
      <c r="F2216" s="3">
        <v>201908</v>
      </c>
      <c r="G2216" s="2">
        <v>201910</v>
      </c>
      <c r="H2216" s="1">
        <v>43535</v>
      </c>
      <c r="I2216" s="2">
        <v>201911</v>
      </c>
      <c r="J2216" s="2" t="s">
        <v>17</v>
      </c>
      <c r="K2216" s="2">
        <v>2211</v>
      </c>
      <c r="L2216" s="4">
        <v>25</v>
      </c>
    </row>
    <row r="2217" spans="2:12" s="2" customFormat="1" x14ac:dyDescent="0.25">
      <c r="B2217" s="2" t="s">
        <v>6</v>
      </c>
      <c r="C2217" s="2" t="str">
        <f>Tableau77[[#This Row],[COMMANDE]]&amp;Tableau77[[#This Row],[ECHEANCE]]&amp;Tableau77[[#This Row],[PLANID]]</f>
        <v>2212435652212</v>
      </c>
      <c r="D2217" s="2">
        <v>2212</v>
      </c>
      <c r="E2217" s="2">
        <v>2212</v>
      </c>
      <c r="F2217" s="3">
        <v>201913</v>
      </c>
      <c r="G2217" s="2">
        <v>201914</v>
      </c>
      <c r="H2217" s="1">
        <v>43565</v>
      </c>
      <c r="I2217" s="2">
        <v>201915</v>
      </c>
      <c r="J2217" s="2" t="s">
        <v>17</v>
      </c>
      <c r="K2217" s="2">
        <v>2212</v>
      </c>
      <c r="L2217" s="4">
        <v>25</v>
      </c>
    </row>
    <row r="2218" spans="2:12" s="2" customFormat="1" x14ac:dyDescent="0.25">
      <c r="B2218" s="2" t="s">
        <v>6</v>
      </c>
      <c r="C2218" s="2" t="str">
        <f>Tableau77[[#This Row],[COMMANDE]]&amp;Tableau77[[#This Row],[ECHEANCE]]&amp;Tableau77[[#This Row],[PLANID]]</f>
        <v>2213435722213</v>
      </c>
      <c r="D2218" s="2">
        <v>2213</v>
      </c>
      <c r="E2218" s="2">
        <v>2213</v>
      </c>
      <c r="F2218" s="3">
        <v>201914</v>
      </c>
      <c r="G2218" s="2">
        <v>201914</v>
      </c>
      <c r="H2218" s="1">
        <v>43572</v>
      </c>
      <c r="I2218" s="2">
        <v>201916</v>
      </c>
      <c r="J2218" s="2" t="s">
        <v>17</v>
      </c>
      <c r="K2218" s="2">
        <v>2213</v>
      </c>
      <c r="L2218" s="4">
        <v>25</v>
      </c>
    </row>
    <row r="2219" spans="2:12" s="2" customFormat="1" x14ac:dyDescent="0.25">
      <c r="B2219" s="2" t="s">
        <v>6</v>
      </c>
      <c r="C2219" s="2" t="str">
        <f>Tableau77[[#This Row],[COMMANDE]]&amp;Tableau77[[#This Row],[ECHEANCE]]&amp;Tableau77[[#This Row],[PLANID]]</f>
        <v>2214435792214</v>
      </c>
      <c r="D2219" s="2">
        <v>2214</v>
      </c>
      <c r="E2219" s="2">
        <v>2214</v>
      </c>
      <c r="F2219" s="3">
        <v>201915</v>
      </c>
      <c r="G2219" s="2">
        <v>201915</v>
      </c>
      <c r="H2219" s="1">
        <v>43579</v>
      </c>
      <c r="I2219" s="2">
        <v>201917</v>
      </c>
      <c r="J2219" s="2" t="s">
        <v>17</v>
      </c>
      <c r="K2219" s="2">
        <v>2214</v>
      </c>
      <c r="L2219" s="4">
        <v>25</v>
      </c>
    </row>
    <row r="2220" spans="2:12" s="2" customFormat="1" x14ac:dyDescent="0.25">
      <c r="B2220" s="2" t="s">
        <v>6</v>
      </c>
      <c r="C2220" s="2" t="str">
        <f>Tableau77[[#This Row],[COMMANDE]]&amp;Tableau77[[#This Row],[ECHEANCE]]&amp;Tableau77[[#This Row],[PLANID]]</f>
        <v>2215435872215</v>
      </c>
      <c r="D2220" s="2">
        <v>2215</v>
      </c>
      <c r="E2220" s="2">
        <v>2215</v>
      </c>
      <c r="F2220" s="3">
        <v>201916</v>
      </c>
      <c r="G2220" s="2">
        <v>201916</v>
      </c>
      <c r="H2220" s="1">
        <v>43587</v>
      </c>
      <c r="I2220" s="2">
        <v>201918</v>
      </c>
      <c r="J2220" s="2" t="s">
        <v>17</v>
      </c>
      <c r="K2220" s="2">
        <v>2215</v>
      </c>
      <c r="L2220" s="4">
        <v>25</v>
      </c>
    </row>
    <row r="2221" spans="2:12" s="2" customFormat="1" x14ac:dyDescent="0.25">
      <c r="B2221" s="2" t="s">
        <v>6</v>
      </c>
      <c r="C2221" s="2" t="str">
        <f>Tableau77[[#This Row],[COMMANDE]]&amp;Tableau77[[#This Row],[ECHEANCE]]&amp;Tableau77[[#This Row],[PLANID]]</f>
        <v>2216435942216</v>
      </c>
      <c r="D2221" s="2">
        <v>2216</v>
      </c>
      <c r="E2221" s="2">
        <v>2216</v>
      </c>
      <c r="F2221" s="3">
        <v>201917</v>
      </c>
      <c r="G2221" s="2">
        <v>201917</v>
      </c>
      <c r="H2221" s="1">
        <v>43594</v>
      </c>
      <c r="I2221" s="2">
        <v>201919</v>
      </c>
      <c r="J2221" s="2" t="s">
        <v>17</v>
      </c>
      <c r="K2221" s="2">
        <v>2216</v>
      </c>
      <c r="L2221" s="4">
        <v>25</v>
      </c>
    </row>
    <row r="2222" spans="2:12" s="2" customFormat="1" x14ac:dyDescent="0.25">
      <c r="B2222" s="2" t="s">
        <v>6</v>
      </c>
      <c r="C2222" s="2" t="str">
        <f>Tableau77[[#This Row],[COMMANDE]]&amp;Tableau77[[#This Row],[ECHEANCE]]&amp;Tableau77[[#This Row],[PLANID]]</f>
        <v>2217436012217</v>
      </c>
      <c r="D2222" s="2">
        <v>2217</v>
      </c>
      <c r="E2222" s="2">
        <v>2217</v>
      </c>
      <c r="F2222" s="3">
        <v>201918</v>
      </c>
      <c r="G2222" s="2">
        <v>201917</v>
      </c>
      <c r="H2222" s="1">
        <v>43601</v>
      </c>
      <c r="I2222" s="2">
        <v>201920</v>
      </c>
      <c r="J2222" s="2" t="s">
        <v>17</v>
      </c>
      <c r="K2222" s="2">
        <v>2217</v>
      </c>
      <c r="L2222" s="4">
        <v>25</v>
      </c>
    </row>
    <row r="2223" spans="2:12" s="2" customFormat="1" x14ac:dyDescent="0.25">
      <c r="B2223" s="2" t="s">
        <v>6</v>
      </c>
      <c r="C2223" s="2" t="str">
        <f>Tableau77[[#This Row],[COMMANDE]]&amp;Tableau77[[#This Row],[ECHEANCE]]&amp;Tableau77[[#This Row],[PLANID]]</f>
        <v>2218436292218</v>
      </c>
      <c r="D2223" s="2">
        <v>2218</v>
      </c>
      <c r="E2223" s="2">
        <v>2218</v>
      </c>
      <c r="F2223" s="3">
        <v>201922</v>
      </c>
      <c r="G2223" s="2">
        <v>201921</v>
      </c>
      <c r="H2223" s="1">
        <v>43629</v>
      </c>
      <c r="I2223" s="2">
        <v>201924</v>
      </c>
      <c r="J2223" s="2" t="s">
        <v>17</v>
      </c>
      <c r="K2223" s="2">
        <v>2218</v>
      </c>
      <c r="L2223" s="4">
        <v>25</v>
      </c>
    </row>
    <row r="2224" spans="2:12" s="2" customFormat="1" x14ac:dyDescent="0.25">
      <c r="B2224" s="2" t="s">
        <v>6</v>
      </c>
      <c r="C2224" s="2" t="str">
        <f>Tableau77[[#This Row],[COMMANDE]]&amp;Tableau77[[#This Row],[ECHEANCE]]&amp;Tableau77[[#This Row],[PLANID]]</f>
        <v>2219436362219</v>
      </c>
      <c r="D2224" s="2">
        <v>2219</v>
      </c>
      <c r="E2224" s="2">
        <v>2219</v>
      </c>
      <c r="F2224" s="3">
        <v>201923</v>
      </c>
      <c r="G2224" s="2">
        <v>201922</v>
      </c>
      <c r="H2224" s="1">
        <v>43636</v>
      </c>
      <c r="I2224" s="2">
        <v>201925</v>
      </c>
      <c r="J2224" s="2" t="s">
        <v>17</v>
      </c>
      <c r="K2224" s="2">
        <v>2219</v>
      </c>
      <c r="L2224" s="4">
        <v>25</v>
      </c>
    </row>
    <row r="2225" spans="2:12" s="2" customFormat="1" x14ac:dyDescent="0.25">
      <c r="B2225" s="2" t="s">
        <v>6</v>
      </c>
      <c r="C2225" s="2" t="str">
        <f>Tableau77[[#This Row],[COMMANDE]]&amp;Tableau77[[#This Row],[ECHEANCE]]&amp;Tableau77[[#This Row],[PLANID]]</f>
        <v>2220436432220</v>
      </c>
      <c r="D2225" s="2">
        <v>2220</v>
      </c>
      <c r="E2225" s="2">
        <v>2220</v>
      </c>
      <c r="F2225" s="3">
        <v>201924</v>
      </c>
      <c r="G2225" s="2">
        <v>201923</v>
      </c>
      <c r="H2225" s="1">
        <v>43643</v>
      </c>
      <c r="I2225" s="2">
        <v>201926</v>
      </c>
      <c r="J2225" s="2" t="s">
        <v>17</v>
      </c>
      <c r="K2225" s="2">
        <v>2220</v>
      </c>
      <c r="L2225" s="4">
        <v>25</v>
      </c>
    </row>
    <row r="2226" spans="2:12" s="2" customFormat="1" x14ac:dyDescent="0.25">
      <c r="B2226" s="2" t="s">
        <v>6</v>
      </c>
      <c r="C2226" s="2" t="str">
        <f>Tableau77[[#This Row],[COMMANDE]]&amp;Tableau77[[#This Row],[ECHEANCE]]&amp;Tableau77[[#This Row],[PLANID]]</f>
        <v>2221435032221</v>
      </c>
      <c r="D2226" s="2">
        <v>2221</v>
      </c>
      <c r="E2226" s="2">
        <v>2221</v>
      </c>
      <c r="F2226" s="3" t="s">
        <v>20</v>
      </c>
      <c r="G2226" s="2">
        <v>197001</v>
      </c>
      <c r="H2226" s="1">
        <v>43503</v>
      </c>
      <c r="I2226" s="2">
        <v>201906</v>
      </c>
      <c r="J2226" s="2" t="s">
        <v>3</v>
      </c>
      <c r="K2226" s="2">
        <v>2221</v>
      </c>
      <c r="L2226" s="4">
        <v>23.16</v>
      </c>
    </row>
    <row r="2227" spans="2:12" s="2" customFormat="1" x14ac:dyDescent="0.25">
      <c r="B2227" s="2" t="s">
        <v>6</v>
      </c>
      <c r="C2227" s="2" t="str">
        <f>Tableau77[[#This Row],[COMMANDE]]&amp;Tableau77[[#This Row],[ECHEANCE]]&amp;Tableau77[[#This Row],[PLANID]]</f>
        <v>2222435142222</v>
      </c>
      <c r="D2227" s="2">
        <v>2222</v>
      </c>
      <c r="E2227" s="2">
        <v>2222</v>
      </c>
      <c r="F2227" s="3" t="s">
        <v>20</v>
      </c>
      <c r="G2227" s="2">
        <v>197001</v>
      </c>
      <c r="H2227" s="1">
        <v>43514</v>
      </c>
      <c r="I2227" s="2">
        <v>201908</v>
      </c>
      <c r="J2227" s="2" t="s">
        <v>3</v>
      </c>
      <c r="K2227" s="2">
        <v>2222</v>
      </c>
      <c r="L2227" s="4">
        <v>2.82</v>
      </c>
    </row>
    <row r="2228" spans="2:12" s="2" customFormat="1" x14ac:dyDescent="0.25">
      <c r="B2228" s="2" t="s">
        <v>6</v>
      </c>
      <c r="C2228" s="2" t="str">
        <f>Tableau77[[#This Row],[COMMANDE]]&amp;Tableau77[[#This Row],[ECHEANCE]]&amp;Tableau77[[#This Row],[PLANID]]</f>
        <v>2223435142223</v>
      </c>
      <c r="D2228" s="2">
        <v>2223</v>
      </c>
      <c r="E2228" s="2">
        <v>2223</v>
      </c>
      <c r="F2228" s="3" t="s">
        <v>20</v>
      </c>
      <c r="G2228" s="2">
        <v>197001</v>
      </c>
      <c r="H2228" s="1">
        <v>43514</v>
      </c>
      <c r="I2228" s="2">
        <v>201908</v>
      </c>
      <c r="J2228" s="2" t="s">
        <v>3</v>
      </c>
      <c r="K2228" s="2">
        <v>2223</v>
      </c>
      <c r="L2228" s="4">
        <v>22.18</v>
      </c>
    </row>
    <row r="2229" spans="2:12" s="2" customFormat="1" x14ac:dyDescent="0.25">
      <c r="B2229" s="2" t="s">
        <v>6</v>
      </c>
      <c r="C2229" s="2" t="str">
        <f>Tableau77[[#This Row],[COMMANDE]]&amp;Tableau77[[#This Row],[ECHEANCE]]&amp;Tableau77[[#This Row],[PLANID]]</f>
        <v>2224435222224</v>
      </c>
      <c r="D2229" s="2">
        <v>2224</v>
      </c>
      <c r="E2229" s="2">
        <v>2224</v>
      </c>
      <c r="F2229" s="3" t="s">
        <v>20</v>
      </c>
      <c r="G2229" s="2">
        <v>197001</v>
      </c>
      <c r="H2229" s="1">
        <v>43522</v>
      </c>
      <c r="I2229" s="2">
        <v>201909</v>
      </c>
      <c r="J2229" s="2" t="s">
        <v>3</v>
      </c>
      <c r="K2229" s="2">
        <v>2224</v>
      </c>
      <c r="L2229" s="4">
        <v>3.9950000000000001</v>
      </c>
    </row>
    <row r="2230" spans="2:12" s="2" customFormat="1" x14ac:dyDescent="0.25">
      <c r="B2230" s="2" t="s">
        <v>6</v>
      </c>
      <c r="C2230" s="2" t="str">
        <f>Tableau77[[#This Row],[COMMANDE]]&amp;Tableau77[[#This Row],[ECHEANCE]]&amp;Tableau77[[#This Row],[PLANID]]</f>
        <v>2225435222225</v>
      </c>
      <c r="D2230" s="2">
        <v>2225</v>
      </c>
      <c r="E2230" s="2">
        <v>2225</v>
      </c>
      <c r="F2230" s="3" t="s">
        <v>20</v>
      </c>
      <c r="G2230" s="2">
        <v>197001</v>
      </c>
      <c r="H2230" s="1">
        <v>43522</v>
      </c>
      <c r="I2230" s="2">
        <v>201909</v>
      </c>
      <c r="J2230" s="2" t="s">
        <v>3</v>
      </c>
      <c r="K2230" s="2">
        <v>2225</v>
      </c>
      <c r="L2230" s="4">
        <v>21.004999999999999</v>
      </c>
    </row>
    <row r="2231" spans="2:12" s="2" customFormat="1" x14ac:dyDescent="0.25">
      <c r="B2231" s="2" t="s">
        <v>6</v>
      </c>
      <c r="C2231" s="2" t="str">
        <f>Tableau77[[#This Row],[COMMANDE]]&amp;Tableau77[[#This Row],[ECHEANCE]]&amp;Tableau77[[#This Row],[PLANID]]</f>
        <v>2226435292226</v>
      </c>
      <c r="D2231" s="2">
        <v>2226</v>
      </c>
      <c r="E2231" s="2">
        <v>2226</v>
      </c>
      <c r="F2231" s="3" t="s">
        <v>20</v>
      </c>
      <c r="G2231" s="2">
        <v>197001</v>
      </c>
      <c r="H2231" s="1">
        <v>43529</v>
      </c>
      <c r="I2231" s="2">
        <v>201910</v>
      </c>
      <c r="J2231" s="2" t="s">
        <v>3</v>
      </c>
      <c r="K2231" s="2">
        <v>2226</v>
      </c>
      <c r="L2231" s="4">
        <v>5.33</v>
      </c>
    </row>
    <row r="2232" spans="2:12" s="2" customFormat="1" x14ac:dyDescent="0.25">
      <c r="B2232" s="2" t="s">
        <v>6</v>
      </c>
      <c r="C2232" s="2" t="str">
        <f>Tableau77[[#This Row],[COMMANDE]]&amp;Tableau77[[#This Row],[ECHEANCE]]&amp;Tableau77[[#This Row],[PLANID]]</f>
        <v>2227435292227</v>
      </c>
      <c r="D2232" s="2">
        <v>2227</v>
      </c>
      <c r="E2232" s="2">
        <v>2227</v>
      </c>
      <c r="F2232" s="3" t="s">
        <v>20</v>
      </c>
      <c r="G2232" s="2">
        <v>197001</v>
      </c>
      <c r="H2232" s="1">
        <v>43529</v>
      </c>
      <c r="I2232" s="2">
        <v>201910</v>
      </c>
      <c r="J2232" s="2" t="s">
        <v>3</v>
      </c>
      <c r="K2232" s="2">
        <v>2227</v>
      </c>
      <c r="L2232" s="4">
        <v>16.43</v>
      </c>
    </row>
    <row r="2233" spans="2:12" s="2" customFormat="1" x14ac:dyDescent="0.25">
      <c r="B2233" s="2" t="s">
        <v>6</v>
      </c>
      <c r="C2233" s="2" t="str">
        <f>Tableau77[[#This Row],[COMMANDE]]&amp;Tableau77[[#This Row],[ECHEANCE]]&amp;Tableau77[[#This Row],[PLANID]]</f>
        <v>2228434442228</v>
      </c>
      <c r="D2233" s="2">
        <v>2228</v>
      </c>
      <c r="E2233" s="2">
        <v>2228</v>
      </c>
      <c r="F2233" s="3">
        <v>201848</v>
      </c>
      <c r="G2233" s="2">
        <v>201907</v>
      </c>
      <c r="H2233" s="1">
        <v>43444</v>
      </c>
      <c r="I2233" s="2">
        <v>201850</v>
      </c>
      <c r="J2233" s="2" t="s">
        <v>51</v>
      </c>
      <c r="K2233" s="2">
        <v>2228</v>
      </c>
      <c r="L2233" s="4">
        <v>2.35</v>
      </c>
    </row>
    <row r="2234" spans="2:12" s="2" customFormat="1" x14ac:dyDescent="0.25">
      <c r="B2234" s="2" t="s">
        <v>6</v>
      </c>
      <c r="C2234" s="2" t="str">
        <f>Tableau77[[#This Row],[COMMANDE]]&amp;Tableau77[[#This Row],[ECHEANCE]]&amp;Tableau77[[#This Row],[PLANID]]</f>
        <v>2229434472229</v>
      </c>
      <c r="D2234" s="2">
        <v>2229</v>
      </c>
      <c r="E2234" s="2">
        <v>2229</v>
      </c>
      <c r="F2234" s="3" t="s">
        <v>20</v>
      </c>
      <c r="G2234" s="2">
        <v>197001</v>
      </c>
      <c r="H2234" s="1">
        <v>43447</v>
      </c>
      <c r="I2234" s="2">
        <v>201850</v>
      </c>
      <c r="J2234" s="2" t="s">
        <v>3</v>
      </c>
      <c r="K2234" s="2">
        <v>2229</v>
      </c>
      <c r="L2234" s="4">
        <v>4.1449999999999996</v>
      </c>
    </row>
    <row r="2235" spans="2:12" s="2" customFormat="1" x14ac:dyDescent="0.25">
      <c r="B2235" s="2" t="s">
        <v>6</v>
      </c>
      <c r="C2235" s="2" t="str">
        <f>Tableau77[[#This Row],[COMMANDE]]&amp;Tableau77[[#This Row],[ECHEANCE]]&amp;Tableau77[[#This Row],[PLANID]]</f>
        <v>2230434482230</v>
      </c>
      <c r="D2235" s="2">
        <v>2230</v>
      </c>
      <c r="E2235" s="2">
        <v>2230</v>
      </c>
      <c r="F2235" s="3" t="s">
        <v>20</v>
      </c>
      <c r="G2235" s="2">
        <v>197001</v>
      </c>
      <c r="H2235" s="1">
        <v>43448</v>
      </c>
      <c r="I2235" s="2">
        <v>201850</v>
      </c>
      <c r="J2235" s="2" t="s">
        <v>3</v>
      </c>
      <c r="K2235" s="2">
        <v>2230</v>
      </c>
      <c r="L2235" s="4">
        <v>0.505</v>
      </c>
    </row>
    <row r="2236" spans="2:12" s="2" customFormat="1" x14ac:dyDescent="0.25">
      <c r="B2236" s="2" t="s">
        <v>6</v>
      </c>
      <c r="C2236" s="2" t="str">
        <f>Tableau77[[#This Row],[COMMANDE]]&amp;Tableau77[[#This Row],[ECHEANCE]]&amp;Tableau77[[#This Row],[PLANID]]</f>
        <v>2231434802231</v>
      </c>
      <c r="D2236" s="2">
        <v>2231</v>
      </c>
      <c r="E2236" s="2">
        <v>2231</v>
      </c>
      <c r="F2236" s="3" t="s">
        <v>20</v>
      </c>
      <c r="G2236" s="2">
        <v>197001</v>
      </c>
      <c r="H2236" s="1">
        <v>43480</v>
      </c>
      <c r="I2236" s="2">
        <v>201903</v>
      </c>
      <c r="J2236" s="2" t="s">
        <v>3</v>
      </c>
      <c r="K2236" s="2">
        <v>2231</v>
      </c>
      <c r="L2236" s="4">
        <v>26.204999999999998</v>
      </c>
    </row>
    <row r="2237" spans="2:12" s="2" customFormat="1" x14ac:dyDescent="0.25">
      <c r="B2237" s="2" t="s">
        <v>6</v>
      </c>
      <c r="C2237" s="2" t="str">
        <f>Tableau77[[#This Row],[COMMANDE]]&amp;Tableau77[[#This Row],[ECHEANCE]]&amp;Tableau77[[#This Row],[PLANID]]</f>
        <v>2232434802232</v>
      </c>
      <c r="D2237" s="2">
        <v>2232</v>
      </c>
      <c r="E2237" s="2">
        <v>2232</v>
      </c>
      <c r="F2237" s="3" t="s">
        <v>20</v>
      </c>
      <c r="G2237" s="2">
        <v>197001</v>
      </c>
      <c r="H2237" s="1">
        <v>43480</v>
      </c>
      <c r="I2237" s="2">
        <v>201903</v>
      </c>
      <c r="J2237" s="2" t="s">
        <v>3</v>
      </c>
      <c r="K2237" s="2">
        <v>2232</v>
      </c>
      <c r="L2237" s="4">
        <v>2.2949999999999999</v>
      </c>
    </row>
    <row r="2238" spans="2:12" s="2" customFormat="1" x14ac:dyDescent="0.25">
      <c r="B2238" s="2" t="s">
        <v>6</v>
      </c>
      <c r="C2238" s="2" t="str">
        <f>Tableau77[[#This Row],[COMMANDE]]&amp;Tableau77[[#This Row],[ECHEANCE]]&amp;Tableau77[[#This Row],[PLANID]]</f>
        <v>2233435112233</v>
      </c>
      <c r="D2238" s="2">
        <v>2233</v>
      </c>
      <c r="E2238" s="2">
        <v>2233</v>
      </c>
      <c r="F2238" s="3" t="s">
        <v>20</v>
      </c>
      <c r="G2238" s="2">
        <v>197001</v>
      </c>
      <c r="H2238" s="1">
        <v>43511</v>
      </c>
      <c r="I2238" s="2">
        <v>201907</v>
      </c>
      <c r="J2238" s="2" t="s">
        <v>3</v>
      </c>
      <c r="K2238" s="2">
        <v>2233</v>
      </c>
      <c r="L2238" s="4">
        <v>91.655000000000001</v>
      </c>
    </row>
    <row r="2239" spans="2:12" s="2" customFormat="1" x14ac:dyDescent="0.25">
      <c r="B2239" s="2" t="s">
        <v>6</v>
      </c>
      <c r="C2239" s="2" t="str">
        <f>Tableau77[[#This Row],[COMMANDE]]&amp;Tableau77[[#This Row],[ECHEANCE]]&amp;Tableau77[[#This Row],[PLANID]]</f>
        <v>2234435112234</v>
      </c>
      <c r="D2239" s="2">
        <v>2234</v>
      </c>
      <c r="E2239" s="2">
        <v>2234</v>
      </c>
      <c r="F2239" s="3" t="s">
        <v>20</v>
      </c>
      <c r="G2239" s="2">
        <v>197001</v>
      </c>
      <c r="H2239" s="1">
        <v>43511</v>
      </c>
      <c r="I2239" s="2">
        <v>201907</v>
      </c>
      <c r="J2239" s="2" t="s">
        <v>3</v>
      </c>
      <c r="K2239" s="2">
        <v>2234</v>
      </c>
      <c r="L2239" s="4">
        <v>93.65</v>
      </c>
    </row>
    <row r="2240" spans="2:12" s="2" customFormat="1" x14ac:dyDescent="0.25">
      <c r="B2240" s="2" t="s">
        <v>6</v>
      </c>
      <c r="C2240" s="2" t="str">
        <f>Tableau77[[#This Row],[COMMANDE]]&amp;Tableau77[[#This Row],[ECHEANCE]]&amp;Tableau77[[#This Row],[PLANID]]</f>
        <v>2235435112235</v>
      </c>
      <c r="D2240" s="2">
        <v>2235</v>
      </c>
      <c r="E2240" s="2">
        <v>2235</v>
      </c>
      <c r="F2240" s="3" t="s">
        <v>20</v>
      </c>
      <c r="G2240" s="2">
        <v>197001</v>
      </c>
      <c r="H2240" s="1">
        <v>43511</v>
      </c>
      <c r="I2240" s="2">
        <v>201907</v>
      </c>
      <c r="J2240" s="2" t="s">
        <v>3</v>
      </c>
      <c r="K2240" s="2">
        <v>2235</v>
      </c>
      <c r="L2240" s="4">
        <v>19.605</v>
      </c>
    </row>
    <row r="2241" spans="2:12" s="2" customFormat="1" x14ac:dyDescent="0.25">
      <c r="B2241" s="2" t="s">
        <v>6</v>
      </c>
      <c r="C2241" s="2" t="str">
        <f>Tableau77[[#This Row],[COMMANDE]]&amp;Tableau77[[#This Row],[ECHEANCE]]&amp;Tableau77[[#This Row],[PLANID]]</f>
        <v>2236435112236</v>
      </c>
      <c r="D2241" s="2">
        <v>2236</v>
      </c>
      <c r="E2241" s="2">
        <v>2236</v>
      </c>
      <c r="F2241" s="3" t="s">
        <v>20</v>
      </c>
      <c r="G2241" s="2">
        <v>197001</v>
      </c>
      <c r="H2241" s="1">
        <v>43511</v>
      </c>
      <c r="I2241" s="2">
        <v>201907</v>
      </c>
      <c r="J2241" s="2" t="s">
        <v>3</v>
      </c>
      <c r="K2241" s="2">
        <v>2236</v>
      </c>
      <c r="L2241" s="4">
        <v>58.23</v>
      </c>
    </row>
    <row r="2242" spans="2:12" s="2" customFormat="1" x14ac:dyDescent="0.25">
      <c r="B2242" s="2" t="s">
        <v>6</v>
      </c>
      <c r="C2242" s="2" t="str">
        <f>Tableau77[[#This Row],[COMMANDE]]&amp;Tableau77[[#This Row],[ECHEANCE]]&amp;Tableau77[[#This Row],[PLANID]]</f>
        <v>2237435112237</v>
      </c>
      <c r="D2242" s="2">
        <v>2237</v>
      </c>
      <c r="E2242" s="2">
        <v>2237</v>
      </c>
      <c r="F2242" s="3" t="s">
        <v>20</v>
      </c>
      <c r="G2242" s="2">
        <v>197001</v>
      </c>
      <c r="H2242" s="1">
        <v>43511</v>
      </c>
      <c r="I2242" s="2">
        <v>201907</v>
      </c>
      <c r="J2242" s="2" t="s">
        <v>3</v>
      </c>
      <c r="K2242" s="2">
        <v>2237</v>
      </c>
      <c r="L2242" s="4">
        <v>3.2</v>
      </c>
    </row>
    <row r="2243" spans="2:12" s="2" customFormat="1" x14ac:dyDescent="0.25">
      <c r="B2243" s="2" t="s">
        <v>6</v>
      </c>
      <c r="C2243" s="2" t="str">
        <f>Tableau77[[#This Row],[COMMANDE]]&amp;Tableau77[[#This Row],[ECHEANCE]]&amp;Tableau77[[#This Row],[PLANID]]</f>
        <v>2238435112238</v>
      </c>
      <c r="D2243" s="2">
        <v>2238</v>
      </c>
      <c r="E2243" s="2">
        <v>2238</v>
      </c>
      <c r="F2243" s="3" t="s">
        <v>20</v>
      </c>
      <c r="G2243" s="2">
        <v>197001</v>
      </c>
      <c r="H2243" s="1">
        <v>43511</v>
      </c>
      <c r="I2243" s="2">
        <v>201907</v>
      </c>
      <c r="J2243" s="2" t="s">
        <v>3</v>
      </c>
      <c r="K2243" s="2">
        <v>2238</v>
      </c>
      <c r="L2243" s="4">
        <v>15.695</v>
      </c>
    </row>
    <row r="2244" spans="2:12" s="2" customFormat="1" x14ac:dyDescent="0.25">
      <c r="B2244" s="2" t="s">
        <v>6</v>
      </c>
      <c r="C2244" s="2" t="str">
        <f>Tableau77[[#This Row],[COMMANDE]]&amp;Tableau77[[#This Row],[ECHEANCE]]&amp;Tableau77[[#This Row],[PLANID]]</f>
        <v>2239435112239</v>
      </c>
      <c r="D2244" s="2">
        <v>2239</v>
      </c>
      <c r="E2244" s="2">
        <v>2239</v>
      </c>
      <c r="F2244" s="3" t="s">
        <v>20</v>
      </c>
      <c r="G2244" s="2">
        <v>197001</v>
      </c>
      <c r="H2244" s="1">
        <v>43511</v>
      </c>
      <c r="I2244" s="2">
        <v>201907</v>
      </c>
      <c r="J2244" s="2" t="s">
        <v>3</v>
      </c>
      <c r="K2244" s="2">
        <v>2239</v>
      </c>
      <c r="L2244" s="4">
        <v>17.965</v>
      </c>
    </row>
    <row r="2245" spans="2:12" s="2" customFormat="1" x14ac:dyDescent="0.25">
      <c r="B2245" s="2" t="s">
        <v>6</v>
      </c>
      <c r="C2245" s="2" t="str">
        <f>Tableau77[[#This Row],[COMMANDE]]&amp;Tableau77[[#This Row],[ECHEANCE]]&amp;Tableau77[[#This Row],[PLANID]]</f>
        <v>2240435112240</v>
      </c>
      <c r="D2245" s="2">
        <v>2240</v>
      </c>
      <c r="E2245" s="2">
        <v>2240</v>
      </c>
      <c r="F2245" s="3" t="s">
        <v>20</v>
      </c>
      <c r="G2245" s="2">
        <v>197001</v>
      </c>
      <c r="H2245" s="1">
        <v>43511</v>
      </c>
      <c r="I2245" s="2">
        <v>201907</v>
      </c>
      <c r="J2245" s="2" t="s">
        <v>3</v>
      </c>
      <c r="K2245" s="2">
        <v>2240</v>
      </c>
      <c r="L2245" s="4">
        <v>30</v>
      </c>
    </row>
    <row r="2246" spans="2:12" s="2" customFormat="1" x14ac:dyDescent="0.25">
      <c r="B2246" s="2" t="s">
        <v>6</v>
      </c>
      <c r="C2246" s="2" t="str">
        <f>Tableau77[[#This Row],[COMMANDE]]&amp;Tableau77[[#This Row],[ECHEANCE]]&amp;Tableau77[[#This Row],[PLANID]]</f>
        <v>2241435242241</v>
      </c>
      <c r="D2246" s="2">
        <v>2241</v>
      </c>
      <c r="E2246" s="2">
        <v>2241</v>
      </c>
      <c r="F2246" s="3">
        <v>201907</v>
      </c>
      <c r="G2246" s="2">
        <v>201910</v>
      </c>
      <c r="H2246" s="1">
        <v>43524</v>
      </c>
      <c r="I2246" s="2">
        <v>201909</v>
      </c>
      <c r="J2246" s="2" t="s">
        <v>17</v>
      </c>
      <c r="K2246" s="2">
        <v>2241</v>
      </c>
      <c r="L2246" s="4">
        <v>100</v>
      </c>
    </row>
    <row r="2247" spans="2:12" s="2" customFormat="1" x14ac:dyDescent="0.25">
      <c r="B2247" s="2" t="s">
        <v>6</v>
      </c>
      <c r="C2247" s="2" t="str">
        <f>Tableau77[[#This Row],[COMMANDE]]&amp;Tableau77[[#This Row],[ECHEANCE]]&amp;Tableau77[[#This Row],[PLANID]]</f>
        <v>2242435282242</v>
      </c>
      <c r="D2247" s="2">
        <v>2242</v>
      </c>
      <c r="E2247" s="2">
        <v>2242</v>
      </c>
      <c r="F2247" s="3">
        <v>201908</v>
      </c>
      <c r="G2247" s="2">
        <v>201910</v>
      </c>
      <c r="H2247" s="1">
        <v>43528</v>
      </c>
      <c r="I2247" s="2">
        <v>201910</v>
      </c>
      <c r="J2247" s="2" t="s">
        <v>17</v>
      </c>
      <c r="K2247" s="2">
        <v>2242</v>
      </c>
      <c r="L2247" s="4">
        <v>120</v>
      </c>
    </row>
    <row r="2248" spans="2:12" s="2" customFormat="1" x14ac:dyDescent="0.25">
      <c r="B2248" s="2" t="s">
        <v>6</v>
      </c>
      <c r="C2248" s="2" t="str">
        <f>Tableau77[[#This Row],[COMMANDE]]&amp;Tableau77[[#This Row],[ECHEANCE]]&amp;Tableau77[[#This Row],[PLANID]]</f>
        <v>2243435392243</v>
      </c>
      <c r="D2248" s="2">
        <v>2243</v>
      </c>
      <c r="E2248" s="2">
        <v>2243</v>
      </c>
      <c r="F2248" s="3">
        <v>201909</v>
      </c>
      <c r="G2248" s="2">
        <v>201911</v>
      </c>
      <c r="H2248" s="1">
        <v>43539</v>
      </c>
      <c r="I2248" s="2">
        <v>201911</v>
      </c>
      <c r="J2248" s="2" t="s">
        <v>17</v>
      </c>
      <c r="K2248" s="2">
        <v>2243</v>
      </c>
      <c r="L2248" s="4">
        <v>200</v>
      </c>
    </row>
    <row r="2249" spans="2:12" s="2" customFormat="1" x14ac:dyDescent="0.25">
      <c r="B2249" s="2" t="s">
        <v>6</v>
      </c>
      <c r="C2249" s="2" t="str">
        <f>Tableau77[[#This Row],[COMMANDE]]&amp;Tableau77[[#This Row],[ECHEANCE]]&amp;Tableau77[[#This Row],[PLANID]]</f>
        <v>2244435392244</v>
      </c>
      <c r="D2249" s="2">
        <v>2244</v>
      </c>
      <c r="E2249" s="2">
        <v>2244</v>
      </c>
      <c r="F2249" s="3">
        <v>201909</v>
      </c>
      <c r="G2249" s="2">
        <v>201911</v>
      </c>
      <c r="H2249" s="1">
        <v>43539</v>
      </c>
      <c r="I2249" s="2">
        <v>201911</v>
      </c>
      <c r="J2249" s="2" t="s">
        <v>17</v>
      </c>
      <c r="K2249" s="2">
        <v>2244</v>
      </c>
      <c r="L2249" s="4">
        <v>150</v>
      </c>
    </row>
    <row r="2250" spans="2:12" s="2" customFormat="1" x14ac:dyDescent="0.25">
      <c r="B2250" s="2" t="s">
        <v>6</v>
      </c>
      <c r="C2250" s="2" t="str">
        <f>Tableau77[[#This Row],[COMMANDE]]&amp;Tableau77[[#This Row],[ECHEANCE]]&amp;Tableau77[[#This Row],[PLANID]]</f>
        <v>2245435602245</v>
      </c>
      <c r="D2250" s="2">
        <v>2245</v>
      </c>
      <c r="E2250" s="2">
        <v>2245</v>
      </c>
      <c r="F2250" s="3">
        <v>201912</v>
      </c>
      <c r="G2250" s="2">
        <v>201915</v>
      </c>
      <c r="H2250" s="1">
        <v>43560</v>
      </c>
      <c r="I2250" s="2">
        <v>201914</v>
      </c>
      <c r="J2250" s="2" t="s">
        <v>17</v>
      </c>
      <c r="K2250" s="2">
        <v>2245</v>
      </c>
      <c r="L2250" s="4">
        <v>150</v>
      </c>
    </row>
    <row r="2251" spans="2:12" s="2" customFormat="1" x14ac:dyDescent="0.25">
      <c r="B2251" s="2" t="s">
        <v>6</v>
      </c>
      <c r="C2251" s="2" t="str">
        <f>Tableau77[[#This Row],[COMMANDE]]&amp;Tableau77[[#This Row],[ECHEANCE]]&amp;Tableau77[[#This Row],[PLANID]]</f>
        <v>2246435652246</v>
      </c>
      <c r="D2251" s="2">
        <v>2246</v>
      </c>
      <c r="E2251" s="2">
        <v>2246</v>
      </c>
      <c r="F2251" s="3">
        <v>201913</v>
      </c>
      <c r="G2251" s="2">
        <v>201916</v>
      </c>
      <c r="H2251" s="1">
        <v>43565</v>
      </c>
      <c r="I2251" s="2">
        <v>201915</v>
      </c>
      <c r="J2251" s="2" t="s">
        <v>17</v>
      </c>
      <c r="K2251" s="2">
        <v>2246</v>
      </c>
      <c r="L2251" s="4">
        <v>200</v>
      </c>
    </row>
    <row r="2252" spans="2:12" s="2" customFormat="1" x14ac:dyDescent="0.25">
      <c r="B2252" s="2" t="s">
        <v>6</v>
      </c>
      <c r="C2252" s="2" t="str">
        <f>Tableau77[[#This Row],[COMMANDE]]&amp;Tableau77[[#This Row],[ECHEANCE]]&amp;Tableau77[[#This Row],[PLANID]]</f>
        <v>2247435782247</v>
      </c>
      <c r="D2252" s="2">
        <v>2247</v>
      </c>
      <c r="E2252" s="2">
        <v>2247</v>
      </c>
      <c r="F2252" s="3">
        <v>201915</v>
      </c>
      <c r="G2252" s="2">
        <v>201918</v>
      </c>
      <c r="H2252" s="1">
        <v>43578</v>
      </c>
      <c r="I2252" s="2">
        <v>201917</v>
      </c>
      <c r="J2252" s="2" t="s">
        <v>17</v>
      </c>
      <c r="K2252" s="2">
        <v>2247</v>
      </c>
      <c r="L2252" s="4">
        <v>120</v>
      </c>
    </row>
    <row r="2253" spans="2:12" s="2" customFormat="1" x14ac:dyDescent="0.25">
      <c r="B2253" s="2" t="s">
        <v>6</v>
      </c>
      <c r="C2253" s="2" t="str">
        <f>Tableau77[[#This Row],[COMMANDE]]&amp;Tableau77[[#This Row],[ECHEANCE]]&amp;Tableau77[[#This Row],[PLANID]]</f>
        <v>2248434302248</v>
      </c>
      <c r="D2253" s="2">
        <v>2248</v>
      </c>
      <c r="E2253" s="2">
        <v>2248</v>
      </c>
      <c r="F2253" s="3" t="s">
        <v>20</v>
      </c>
      <c r="G2253" s="2">
        <v>197001</v>
      </c>
      <c r="H2253" s="1">
        <v>43430</v>
      </c>
      <c r="I2253" s="2">
        <v>201848</v>
      </c>
      <c r="J2253" s="2" t="s">
        <v>3</v>
      </c>
      <c r="K2253" s="2">
        <v>2248</v>
      </c>
      <c r="L2253" s="4">
        <v>6.4850000000000003</v>
      </c>
    </row>
    <row r="2254" spans="2:12" s="2" customFormat="1" x14ac:dyDescent="0.25">
      <c r="B2254" s="2" t="s">
        <v>6</v>
      </c>
      <c r="C2254" s="2" t="str">
        <f>Tableau77[[#This Row],[COMMANDE]]&amp;Tableau77[[#This Row],[ECHEANCE]]&amp;Tableau77[[#This Row],[PLANID]]</f>
        <v>2249434442249</v>
      </c>
      <c r="D2254" s="2">
        <v>2249</v>
      </c>
      <c r="E2254" s="2">
        <v>2249</v>
      </c>
      <c r="F2254" s="3" t="s">
        <v>20</v>
      </c>
      <c r="G2254" s="2">
        <v>197001</v>
      </c>
      <c r="H2254" s="1">
        <v>43444</v>
      </c>
      <c r="I2254" s="2">
        <v>201850</v>
      </c>
      <c r="J2254" s="2" t="s">
        <v>3</v>
      </c>
      <c r="K2254" s="2">
        <v>2249</v>
      </c>
      <c r="L2254" s="4">
        <v>1.665</v>
      </c>
    </row>
    <row r="2255" spans="2:12" s="2" customFormat="1" x14ac:dyDescent="0.25">
      <c r="B2255" s="2" t="s">
        <v>6</v>
      </c>
      <c r="C2255" s="2" t="str">
        <f>Tableau77[[#This Row],[COMMANDE]]&amp;Tableau77[[#This Row],[ECHEANCE]]&amp;Tableau77[[#This Row],[PLANID]]</f>
        <v>2250434442250</v>
      </c>
      <c r="D2255" s="2">
        <v>2250</v>
      </c>
      <c r="E2255" s="2">
        <v>2250</v>
      </c>
      <c r="F2255" s="3" t="s">
        <v>20</v>
      </c>
      <c r="G2255" s="2">
        <v>197001</v>
      </c>
      <c r="H2255" s="1">
        <v>43444</v>
      </c>
      <c r="I2255" s="2">
        <v>201850</v>
      </c>
      <c r="J2255" s="2" t="s">
        <v>3</v>
      </c>
      <c r="K2255" s="2">
        <v>2250</v>
      </c>
      <c r="L2255" s="4">
        <v>0.70499999999999996</v>
      </c>
    </row>
    <row r="2256" spans="2:12" s="2" customFormat="1" x14ac:dyDescent="0.25">
      <c r="B2256" s="2" t="s">
        <v>6</v>
      </c>
      <c r="C2256" s="2" t="str">
        <f>Tableau77[[#This Row],[COMMANDE]]&amp;Tableau77[[#This Row],[ECHEANCE]]&amp;Tableau77[[#This Row],[PLANID]]</f>
        <v>2251435072251</v>
      </c>
      <c r="D2256" s="2">
        <v>2251</v>
      </c>
      <c r="E2256" s="2">
        <v>2251</v>
      </c>
      <c r="F2256" s="3">
        <v>201906</v>
      </c>
      <c r="G2256" s="2">
        <v>201907</v>
      </c>
      <c r="H2256" s="1">
        <v>43507</v>
      </c>
      <c r="I2256" s="2">
        <v>201907</v>
      </c>
      <c r="J2256" s="2" t="s">
        <v>21</v>
      </c>
      <c r="K2256" s="2">
        <v>2251</v>
      </c>
      <c r="L2256" s="4">
        <v>9.9999999999999995E-7</v>
      </c>
    </row>
    <row r="2257" spans="2:12" s="2" customFormat="1" x14ac:dyDescent="0.25">
      <c r="B2257" s="2" t="s">
        <v>6</v>
      </c>
      <c r="C2257" s="2" t="str">
        <f>Tableau77[[#This Row],[COMMANDE]]&amp;Tableau77[[#This Row],[ECHEANCE]]&amp;Tableau77[[#This Row],[PLANID]]</f>
        <v>2252435072252</v>
      </c>
      <c r="D2257" s="2">
        <v>2252</v>
      </c>
      <c r="E2257" s="2">
        <v>2252</v>
      </c>
      <c r="F2257" s="3">
        <v>201906</v>
      </c>
      <c r="G2257" s="2">
        <v>201907</v>
      </c>
      <c r="H2257" s="1">
        <v>43507</v>
      </c>
      <c r="I2257" s="2">
        <v>201907</v>
      </c>
      <c r="J2257" s="2" t="s">
        <v>21</v>
      </c>
      <c r="K2257" s="2">
        <v>2252</v>
      </c>
      <c r="L2257" s="4">
        <v>0.76853400000000005</v>
      </c>
    </row>
    <row r="2258" spans="2:12" s="2" customFormat="1" x14ac:dyDescent="0.25">
      <c r="B2258" s="2" t="s">
        <v>6</v>
      </c>
      <c r="C2258" s="2" t="str">
        <f>Tableau77[[#This Row],[COMMANDE]]&amp;Tableau77[[#This Row],[ECHEANCE]]&amp;Tableau77[[#This Row],[PLANID]]</f>
        <v>2253435072253</v>
      </c>
      <c r="D2258" s="2">
        <v>2253</v>
      </c>
      <c r="E2258" s="2">
        <v>2253</v>
      </c>
      <c r="F2258" s="3">
        <v>201906</v>
      </c>
      <c r="G2258" s="2">
        <v>201907</v>
      </c>
      <c r="H2258" s="1">
        <v>43507</v>
      </c>
      <c r="I2258" s="2">
        <v>201907</v>
      </c>
      <c r="J2258" s="2" t="s">
        <v>19</v>
      </c>
      <c r="K2258" s="2">
        <v>2253</v>
      </c>
      <c r="L2258" s="4">
        <v>45.624912000000002</v>
      </c>
    </row>
    <row r="2259" spans="2:12" s="2" customFormat="1" x14ac:dyDescent="0.25">
      <c r="B2259" s="2" t="s">
        <v>6</v>
      </c>
      <c r="C2259" s="2" t="str">
        <f>Tableau77[[#This Row],[COMMANDE]]&amp;Tableau77[[#This Row],[ECHEANCE]]&amp;Tableau77[[#This Row],[PLANID]]</f>
        <v>2254435072254</v>
      </c>
      <c r="D2259" s="2">
        <v>2254</v>
      </c>
      <c r="E2259" s="2">
        <v>2254</v>
      </c>
      <c r="F2259" s="3">
        <v>201906</v>
      </c>
      <c r="G2259" s="2">
        <v>201907</v>
      </c>
      <c r="H2259" s="1">
        <v>43507</v>
      </c>
      <c r="I2259" s="2">
        <v>201907</v>
      </c>
      <c r="J2259" s="2" t="s">
        <v>19</v>
      </c>
      <c r="K2259" s="2">
        <v>2254</v>
      </c>
      <c r="L2259" s="4">
        <v>20.141960999999998</v>
      </c>
    </row>
    <row r="2260" spans="2:12" s="2" customFormat="1" x14ac:dyDescent="0.25">
      <c r="B2260" s="2" t="s">
        <v>6</v>
      </c>
      <c r="C2260" s="2" t="str">
        <f>Tableau77[[#This Row],[COMMANDE]]&amp;Tableau77[[#This Row],[ECHEANCE]]&amp;Tableau77[[#This Row],[PLANID]]</f>
        <v>2255435072255</v>
      </c>
      <c r="D2260" s="2">
        <v>2255</v>
      </c>
      <c r="E2260" s="2">
        <v>2255</v>
      </c>
      <c r="F2260" s="3">
        <v>201906</v>
      </c>
      <c r="G2260" s="2">
        <v>201907</v>
      </c>
      <c r="H2260" s="1">
        <v>43507</v>
      </c>
      <c r="I2260" s="2">
        <v>201907</v>
      </c>
      <c r="J2260" s="2" t="s">
        <v>55</v>
      </c>
      <c r="K2260" s="2">
        <v>2255</v>
      </c>
      <c r="L2260" s="4">
        <v>4.4590999999999999E-2</v>
      </c>
    </row>
    <row r="2261" spans="2:12" s="2" customFormat="1" x14ac:dyDescent="0.25">
      <c r="B2261" s="2" t="s">
        <v>6</v>
      </c>
      <c r="C2261" s="2" t="str">
        <f>Tableau77[[#This Row],[COMMANDE]]&amp;Tableau77[[#This Row],[ECHEANCE]]&amp;Tableau77[[#This Row],[PLANID]]</f>
        <v>2256435072256</v>
      </c>
      <c r="D2261" s="2">
        <v>2256</v>
      </c>
      <c r="E2261" s="2">
        <v>2256</v>
      </c>
      <c r="F2261" s="3">
        <v>201906</v>
      </c>
      <c r="G2261" s="2">
        <v>201907</v>
      </c>
      <c r="H2261" s="1">
        <v>43507</v>
      </c>
      <c r="I2261" s="2">
        <v>201907</v>
      </c>
      <c r="J2261" s="2" t="s">
        <v>55</v>
      </c>
      <c r="K2261" s="2">
        <v>2256</v>
      </c>
      <c r="L2261" s="4">
        <v>9.9999999999999995E-7</v>
      </c>
    </row>
    <row r="2262" spans="2:12" s="2" customFormat="1" x14ac:dyDescent="0.25">
      <c r="B2262" s="2" t="s">
        <v>6</v>
      </c>
      <c r="C2262" s="2" t="str">
        <f>Tableau77[[#This Row],[COMMANDE]]&amp;Tableau77[[#This Row],[ECHEANCE]]&amp;Tableau77[[#This Row],[PLANID]]</f>
        <v>2257435142257</v>
      </c>
      <c r="D2262" s="2">
        <v>2257</v>
      </c>
      <c r="E2262" s="2">
        <v>2257</v>
      </c>
      <c r="F2262" s="3">
        <v>201906</v>
      </c>
      <c r="G2262" s="2">
        <v>201907</v>
      </c>
      <c r="H2262" s="1">
        <v>43514</v>
      </c>
      <c r="I2262" s="2">
        <v>201908</v>
      </c>
      <c r="J2262" s="2" t="s">
        <v>17</v>
      </c>
      <c r="K2262" s="2">
        <v>2257</v>
      </c>
      <c r="L2262" s="4">
        <v>17.749210999999999</v>
      </c>
    </row>
    <row r="2263" spans="2:12" s="2" customFormat="1" x14ac:dyDescent="0.25">
      <c r="B2263" s="2" t="s">
        <v>6</v>
      </c>
      <c r="C2263" s="2" t="str">
        <f>Tableau77[[#This Row],[COMMANDE]]&amp;Tableau77[[#This Row],[ECHEANCE]]&amp;Tableau77[[#This Row],[PLANID]]</f>
        <v>2258435142258</v>
      </c>
      <c r="D2263" s="2">
        <v>2258</v>
      </c>
      <c r="E2263" s="2">
        <v>2258</v>
      </c>
      <c r="F2263" s="3">
        <v>201906</v>
      </c>
      <c r="G2263" s="2">
        <v>201907</v>
      </c>
      <c r="H2263" s="1">
        <v>43514</v>
      </c>
      <c r="I2263" s="2">
        <v>201908</v>
      </c>
      <c r="J2263" s="2" t="s">
        <v>17</v>
      </c>
      <c r="K2263" s="2">
        <v>2258</v>
      </c>
      <c r="L2263" s="4">
        <v>20.964383000000002</v>
      </c>
    </row>
    <row r="2264" spans="2:12" s="2" customFormat="1" x14ac:dyDescent="0.25">
      <c r="B2264" s="2" t="s">
        <v>6</v>
      </c>
      <c r="C2264" s="2" t="str">
        <f>Tableau77[[#This Row],[COMMANDE]]&amp;Tableau77[[#This Row],[ECHEANCE]]&amp;Tableau77[[#This Row],[PLANID]]</f>
        <v>2259435142259</v>
      </c>
      <c r="D2264" s="2">
        <v>2259</v>
      </c>
      <c r="E2264" s="2">
        <v>2259</v>
      </c>
      <c r="F2264" s="3">
        <v>201906</v>
      </c>
      <c r="G2264" s="2">
        <v>201907</v>
      </c>
      <c r="H2264" s="1">
        <v>43514</v>
      </c>
      <c r="I2264" s="2">
        <v>201908</v>
      </c>
      <c r="J2264" s="2" t="s">
        <v>17</v>
      </c>
      <c r="K2264" s="2">
        <v>2259</v>
      </c>
      <c r="L2264" s="4">
        <v>17.747388999999998</v>
      </c>
    </row>
    <row r="2265" spans="2:12" s="2" customFormat="1" x14ac:dyDescent="0.25">
      <c r="B2265" s="2" t="s">
        <v>6</v>
      </c>
      <c r="C2265" s="2" t="str">
        <f>Tableau77[[#This Row],[COMMANDE]]&amp;Tableau77[[#This Row],[ECHEANCE]]&amp;Tableau77[[#This Row],[PLANID]]</f>
        <v>2260435142260</v>
      </c>
      <c r="D2265" s="2">
        <v>2260</v>
      </c>
      <c r="E2265" s="2">
        <v>2260</v>
      </c>
      <c r="F2265" s="3">
        <v>201906</v>
      </c>
      <c r="G2265" s="2">
        <v>201907</v>
      </c>
      <c r="H2265" s="1">
        <v>43514</v>
      </c>
      <c r="I2265" s="2">
        <v>201908</v>
      </c>
      <c r="J2265" s="2" t="s">
        <v>17</v>
      </c>
      <c r="K2265" s="2">
        <v>2260</v>
      </c>
      <c r="L2265" s="4">
        <v>19.351738000000001</v>
      </c>
    </row>
    <row r="2266" spans="2:12" s="2" customFormat="1" x14ac:dyDescent="0.25">
      <c r="B2266" s="2" t="s">
        <v>6</v>
      </c>
      <c r="C2266" s="2" t="str">
        <f>Tableau77[[#This Row],[COMMANDE]]&amp;Tableau77[[#This Row],[ECHEANCE]]&amp;Tableau77[[#This Row],[PLANID]]</f>
        <v>2261435142261</v>
      </c>
      <c r="D2266" s="2">
        <v>2261</v>
      </c>
      <c r="E2266" s="2">
        <v>2261</v>
      </c>
      <c r="F2266" s="3">
        <v>201906</v>
      </c>
      <c r="G2266" s="2">
        <v>201907</v>
      </c>
      <c r="H2266" s="1">
        <v>43514</v>
      </c>
      <c r="I2266" s="2">
        <v>201908</v>
      </c>
      <c r="J2266" s="2" t="s">
        <v>17</v>
      </c>
      <c r="K2266" s="2">
        <v>2261</v>
      </c>
      <c r="L2266" s="4">
        <v>19.340699000000001</v>
      </c>
    </row>
    <row r="2267" spans="2:12" s="2" customFormat="1" x14ac:dyDescent="0.25">
      <c r="B2267" s="2" t="s">
        <v>6</v>
      </c>
      <c r="C2267" s="2" t="str">
        <f>Tableau77[[#This Row],[COMMANDE]]&amp;Tableau77[[#This Row],[ECHEANCE]]&amp;Tableau77[[#This Row],[PLANID]]</f>
        <v>2262435142262</v>
      </c>
      <c r="D2267" s="2">
        <v>2262</v>
      </c>
      <c r="E2267" s="2">
        <v>2262</v>
      </c>
      <c r="F2267" s="3">
        <v>201906</v>
      </c>
      <c r="G2267" s="2">
        <v>201907</v>
      </c>
      <c r="H2267" s="1">
        <v>43514</v>
      </c>
      <c r="I2267" s="2">
        <v>201908</v>
      </c>
      <c r="J2267" s="2" t="s">
        <v>17</v>
      </c>
      <c r="K2267" s="2">
        <v>2262</v>
      </c>
      <c r="L2267" s="4">
        <v>20.808911999999999</v>
      </c>
    </row>
    <row r="2268" spans="2:12" s="2" customFormat="1" x14ac:dyDescent="0.25">
      <c r="B2268" s="2" t="s">
        <v>6</v>
      </c>
      <c r="C2268" s="2" t="str">
        <f>Tableau77[[#This Row],[COMMANDE]]&amp;Tableau77[[#This Row],[ECHEANCE]]&amp;Tableau77[[#This Row],[PLANID]]</f>
        <v>2263435142263</v>
      </c>
      <c r="D2268" s="2">
        <v>2263</v>
      </c>
      <c r="E2268" s="2">
        <v>2263</v>
      </c>
      <c r="F2268" s="3">
        <v>201906</v>
      </c>
      <c r="G2268" s="2">
        <v>201907</v>
      </c>
      <c r="H2268" s="1">
        <v>43514</v>
      </c>
      <c r="I2268" s="2">
        <v>201908</v>
      </c>
      <c r="J2268" s="2" t="s">
        <v>17</v>
      </c>
      <c r="K2268" s="2">
        <v>2263</v>
      </c>
      <c r="L2268" s="4">
        <v>10.73068</v>
      </c>
    </row>
    <row r="2269" spans="2:12" s="2" customFormat="1" x14ac:dyDescent="0.25">
      <c r="B2269" s="2" t="s">
        <v>6</v>
      </c>
      <c r="C2269" s="2" t="str">
        <f>Tableau77[[#This Row],[COMMANDE]]&amp;Tableau77[[#This Row],[ECHEANCE]]&amp;Tableau77[[#This Row],[PLANID]]</f>
        <v>2264435142264</v>
      </c>
      <c r="D2269" s="2">
        <v>2264</v>
      </c>
      <c r="E2269" s="2">
        <v>2264</v>
      </c>
      <c r="F2269" s="3">
        <v>201906</v>
      </c>
      <c r="G2269" s="2">
        <v>201907</v>
      </c>
      <c r="H2269" s="1">
        <v>43514</v>
      </c>
      <c r="I2269" s="2">
        <v>201908</v>
      </c>
      <c r="J2269" s="2" t="s">
        <v>17</v>
      </c>
      <c r="K2269" s="2">
        <v>2264</v>
      </c>
      <c r="L2269" s="4">
        <v>20.916546</v>
      </c>
    </row>
    <row r="2270" spans="2:12" s="2" customFormat="1" x14ac:dyDescent="0.25">
      <c r="B2270" s="2" t="s">
        <v>6</v>
      </c>
      <c r="C2270" s="2" t="str">
        <f>Tableau77[[#This Row],[COMMANDE]]&amp;Tableau77[[#This Row],[ECHEANCE]]&amp;Tableau77[[#This Row],[PLANID]]</f>
        <v>2265435142265</v>
      </c>
      <c r="D2270" s="2">
        <v>2265</v>
      </c>
      <c r="E2270" s="2">
        <v>2265</v>
      </c>
      <c r="F2270" s="3">
        <v>201906</v>
      </c>
      <c r="G2270" s="2">
        <v>201907</v>
      </c>
      <c r="H2270" s="1">
        <v>43514</v>
      </c>
      <c r="I2270" s="2">
        <v>201908</v>
      </c>
      <c r="J2270" s="2" t="s">
        <v>17</v>
      </c>
      <c r="K2270" s="2">
        <v>2265</v>
      </c>
      <c r="L2270" s="4">
        <v>13.312405999999999</v>
      </c>
    </row>
    <row r="2271" spans="2:12" s="2" customFormat="1" x14ac:dyDescent="0.25">
      <c r="B2271" s="2" t="s">
        <v>6</v>
      </c>
      <c r="C2271" s="2" t="str">
        <f>Tableau77[[#This Row],[COMMANDE]]&amp;Tableau77[[#This Row],[ECHEANCE]]&amp;Tableau77[[#This Row],[PLANID]]</f>
        <v>2266435142266</v>
      </c>
      <c r="D2271" s="2">
        <v>2266</v>
      </c>
      <c r="E2271" s="2">
        <v>2266</v>
      </c>
      <c r="F2271" s="3">
        <v>201906</v>
      </c>
      <c r="G2271" s="2">
        <v>201907</v>
      </c>
      <c r="H2271" s="1">
        <v>43514</v>
      </c>
      <c r="I2271" s="2">
        <v>201908</v>
      </c>
      <c r="J2271" s="2" t="s">
        <v>17</v>
      </c>
      <c r="K2271" s="2">
        <v>2266</v>
      </c>
      <c r="L2271" s="4">
        <v>6.4450589999999996</v>
      </c>
    </row>
    <row r="2272" spans="2:12" s="2" customFormat="1" x14ac:dyDescent="0.25">
      <c r="B2272" s="2" t="s">
        <v>6</v>
      </c>
      <c r="C2272" s="2" t="str">
        <f>Tableau77[[#This Row],[COMMANDE]]&amp;Tableau77[[#This Row],[ECHEANCE]]&amp;Tableau77[[#This Row],[PLANID]]</f>
        <v>2267435142267</v>
      </c>
      <c r="D2272" s="2">
        <v>2267</v>
      </c>
      <c r="E2272" s="2">
        <v>2267</v>
      </c>
      <c r="F2272" s="3">
        <v>201906</v>
      </c>
      <c r="G2272" s="2">
        <v>201907</v>
      </c>
      <c r="H2272" s="1">
        <v>43514</v>
      </c>
      <c r="I2272" s="2">
        <v>201908</v>
      </c>
      <c r="J2272" s="2" t="s">
        <v>17</v>
      </c>
      <c r="K2272" s="2">
        <v>2267</v>
      </c>
      <c r="L2272" s="4">
        <v>19.340699000000001</v>
      </c>
    </row>
    <row r="2273" spans="2:12" s="2" customFormat="1" x14ac:dyDescent="0.25">
      <c r="B2273" s="2" t="s">
        <v>6</v>
      </c>
      <c r="C2273" s="2" t="str">
        <f>Tableau77[[#This Row],[COMMANDE]]&amp;Tableau77[[#This Row],[ECHEANCE]]&amp;Tableau77[[#This Row],[PLANID]]</f>
        <v>2268435142268</v>
      </c>
      <c r="D2273" s="2">
        <v>2268</v>
      </c>
      <c r="E2273" s="2">
        <v>2268</v>
      </c>
      <c r="F2273" s="3">
        <v>201906</v>
      </c>
      <c r="G2273" s="2">
        <v>201907</v>
      </c>
      <c r="H2273" s="1">
        <v>43514</v>
      </c>
      <c r="I2273" s="2">
        <v>201908</v>
      </c>
      <c r="J2273" s="2" t="s">
        <v>19</v>
      </c>
      <c r="K2273" s="2">
        <v>2268</v>
      </c>
      <c r="L2273" s="4">
        <v>13.292278</v>
      </c>
    </row>
    <row r="2274" spans="2:12" s="2" customFormat="1" x14ac:dyDescent="0.25">
      <c r="B2274" s="2" t="s">
        <v>6</v>
      </c>
      <c r="C2274" s="2" t="str">
        <f>Tableau77[[#This Row],[COMMANDE]]&amp;Tableau77[[#This Row],[ECHEANCE]]&amp;Tableau77[[#This Row],[PLANID]]</f>
        <v>2269435212269</v>
      </c>
      <c r="D2274" s="2">
        <v>2269</v>
      </c>
      <c r="E2274" s="2">
        <v>2269</v>
      </c>
      <c r="F2274" s="3">
        <v>201906</v>
      </c>
      <c r="G2274" s="2">
        <v>201907</v>
      </c>
      <c r="H2274" s="1">
        <v>43521</v>
      </c>
      <c r="I2274" s="2">
        <v>201909</v>
      </c>
      <c r="J2274" s="2" t="s">
        <v>17</v>
      </c>
      <c r="K2274" s="2">
        <v>2269</v>
      </c>
      <c r="L2274" s="4">
        <v>11.827029</v>
      </c>
    </row>
    <row r="2275" spans="2:12" s="2" customFormat="1" x14ac:dyDescent="0.25">
      <c r="B2275" s="2" t="s">
        <v>6</v>
      </c>
      <c r="C2275" s="2" t="str">
        <f>Tableau77[[#This Row],[COMMANDE]]&amp;Tableau77[[#This Row],[ECHEANCE]]&amp;Tableau77[[#This Row],[PLANID]]</f>
        <v>2270435212270</v>
      </c>
      <c r="D2275" s="2">
        <v>2270</v>
      </c>
      <c r="E2275" s="2">
        <v>2270</v>
      </c>
      <c r="F2275" s="3">
        <v>201907</v>
      </c>
      <c r="G2275" s="2">
        <v>201908</v>
      </c>
      <c r="H2275" s="1">
        <v>43521</v>
      </c>
      <c r="I2275" s="2">
        <v>201909</v>
      </c>
      <c r="J2275" s="2" t="s">
        <v>17</v>
      </c>
      <c r="K2275" s="2">
        <v>2270</v>
      </c>
      <c r="L2275" s="4">
        <v>44.764940000000003</v>
      </c>
    </row>
    <row r="2276" spans="2:12" s="2" customFormat="1" x14ac:dyDescent="0.25">
      <c r="B2276" s="2" t="s">
        <v>6</v>
      </c>
      <c r="C2276" s="2" t="str">
        <f>Tableau77[[#This Row],[COMMANDE]]&amp;Tableau77[[#This Row],[ECHEANCE]]&amp;Tableau77[[#This Row],[PLANID]]</f>
        <v>2271435212271</v>
      </c>
      <c r="D2276" s="2">
        <v>2271</v>
      </c>
      <c r="E2276" s="2">
        <v>2271</v>
      </c>
      <c r="F2276" s="3">
        <v>201907</v>
      </c>
      <c r="G2276" s="2">
        <v>201908</v>
      </c>
      <c r="H2276" s="1">
        <v>43521</v>
      </c>
      <c r="I2276" s="2">
        <v>201909</v>
      </c>
      <c r="J2276" s="2" t="s">
        <v>17</v>
      </c>
      <c r="K2276" s="2">
        <v>2271</v>
      </c>
      <c r="L2276" s="4">
        <v>8.1942029999999999</v>
      </c>
    </row>
    <row r="2277" spans="2:12" s="2" customFormat="1" x14ac:dyDescent="0.25">
      <c r="B2277" s="2" t="s">
        <v>6</v>
      </c>
      <c r="C2277" s="2" t="str">
        <f>Tableau77[[#This Row],[COMMANDE]]&amp;Tableau77[[#This Row],[ECHEANCE]]&amp;Tableau77[[#This Row],[PLANID]]</f>
        <v>2272435212272</v>
      </c>
      <c r="D2277" s="2">
        <v>2272</v>
      </c>
      <c r="E2277" s="2">
        <v>2272</v>
      </c>
      <c r="F2277" s="3">
        <v>201907</v>
      </c>
      <c r="G2277" s="2">
        <v>201908</v>
      </c>
      <c r="H2277" s="1">
        <v>43521</v>
      </c>
      <c r="I2277" s="2">
        <v>201909</v>
      </c>
      <c r="J2277" s="2" t="s">
        <v>17</v>
      </c>
      <c r="K2277" s="2">
        <v>2272</v>
      </c>
      <c r="L2277" s="4">
        <v>62.606127000000001</v>
      </c>
    </row>
    <row r="2278" spans="2:12" s="2" customFormat="1" x14ac:dyDescent="0.25">
      <c r="B2278" s="2" t="s">
        <v>6</v>
      </c>
      <c r="C2278" s="2" t="str">
        <f>Tableau77[[#This Row],[COMMANDE]]&amp;Tableau77[[#This Row],[ECHEANCE]]&amp;Tableau77[[#This Row],[PLANID]]</f>
        <v>2273435212273</v>
      </c>
      <c r="D2278" s="2">
        <v>2273</v>
      </c>
      <c r="E2278" s="2">
        <v>2273</v>
      </c>
      <c r="F2278" s="3">
        <v>201907</v>
      </c>
      <c r="G2278" s="2">
        <v>201908</v>
      </c>
      <c r="H2278" s="1">
        <v>43521</v>
      </c>
      <c r="I2278" s="2">
        <v>201909</v>
      </c>
      <c r="J2278" s="2" t="s">
        <v>17</v>
      </c>
      <c r="K2278" s="2">
        <v>2273</v>
      </c>
      <c r="L2278" s="4">
        <v>24.204438</v>
      </c>
    </row>
    <row r="2279" spans="2:12" s="2" customFormat="1" x14ac:dyDescent="0.25">
      <c r="B2279" s="2" t="s">
        <v>6</v>
      </c>
      <c r="C2279" s="2" t="str">
        <f>Tableau77[[#This Row],[COMMANDE]]&amp;Tableau77[[#This Row],[ECHEANCE]]&amp;Tableau77[[#This Row],[PLANID]]</f>
        <v>2274435212274</v>
      </c>
      <c r="D2279" s="2">
        <v>2274</v>
      </c>
      <c r="E2279" s="2">
        <v>2274</v>
      </c>
      <c r="F2279" s="3">
        <v>201907</v>
      </c>
      <c r="G2279" s="2">
        <v>201908</v>
      </c>
      <c r="H2279" s="1">
        <v>43521</v>
      </c>
      <c r="I2279" s="2">
        <v>201909</v>
      </c>
      <c r="J2279" s="2" t="s">
        <v>17</v>
      </c>
      <c r="K2279" s="2">
        <v>2274</v>
      </c>
      <c r="L2279" s="4">
        <v>22.615665</v>
      </c>
    </row>
    <row r="2280" spans="2:12" s="2" customFormat="1" x14ac:dyDescent="0.25">
      <c r="B2280" s="2" t="s">
        <v>6</v>
      </c>
      <c r="C2280" s="2" t="str">
        <f>Tableau77[[#This Row],[COMMANDE]]&amp;Tableau77[[#This Row],[ECHEANCE]]&amp;Tableau77[[#This Row],[PLANID]]</f>
        <v>2275435212275</v>
      </c>
      <c r="D2280" s="2">
        <v>2275</v>
      </c>
      <c r="E2280" s="2">
        <v>2275</v>
      </c>
      <c r="F2280" s="3">
        <v>201907</v>
      </c>
      <c r="G2280" s="2">
        <v>201908</v>
      </c>
      <c r="H2280" s="1">
        <v>43521</v>
      </c>
      <c r="I2280" s="2">
        <v>201909</v>
      </c>
      <c r="J2280" s="2" t="s">
        <v>17</v>
      </c>
      <c r="K2280" s="2">
        <v>2275</v>
      </c>
      <c r="L2280" s="4">
        <v>25.787597999999999</v>
      </c>
    </row>
    <row r="2281" spans="2:12" s="2" customFormat="1" x14ac:dyDescent="0.25">
      <c r="B2281" s="2" t="s">
        <v>6</v>
      </c>
      <c r="C2281" s="2" t="str">
        <f>Tableau77[[#This Row],[COMMANDE]]&amp;Tableau77[[#This Row],[ECHEANCE]]&amp;Tableau77[[#This Row],[PLANID]]</f>
        <v>2276435282276</v>
      </c>
      <c r="D2281" s="2">
        <v>2276</v>
      </c>
      <c r="E2281" s="2">
        <v>2276</v>
      </c>
      <c r="F2281" s="3">
        <v>201907</v>
      </c>
      <c r="G2281" s="2">
        <v>201908</v>
      </c>
      <c r="H2281" s="1">
        <v>43528</v>
      </c>
      <c r="I2281" s="2">
        <v>201910</v>
      </c>
      <c r="J2281" s="2" t="s">
        <v>17</v>
      </c>
      <c r="K2281" s="2">
        <v>2276</v>
      </c>
      <c r="L2281" s="4">
        <v>54.447800999999998</v>
      </c>
    </row>
    <row r="2282" spans="2:12" s="2" customFormat="1" x14ac:dyDescent="0.25">
      <c r="B2282" s="2" t="s">
        <v>6</v>
      </c>
      <c r="C2282" s="2" t="str">
        <f>Tableau77[[#This Row],[COMMANDE]]&amp;Tableau77[[#This Row],[ECHEANCE]]&amp;Tableau77[[#This Row],[PLANID]]</f>
        <v>2277435282277</v>
      </c>
      <c r="D2282" s="2">
        <v>2277</v>
      </c>
      <c r="E2282" s="2">
        <v>2277</v>
      </c>
      <c r="F2282" s="3">
        <v>201908</v>
      </c>
      <c r="G2282" s="2">
        <v>201908</v>
      </c>
      <c r="H2282" s="1">
        <v>43528</v>
      </c>
      <c r="I2282" s="2">
        <v>201910</v>
      </c>
      <c r="J2282" s="2" t="s">
        <v>17</v>
      </c>
      <c r="K2282" s="2">
        <v>2277</v>
      </c>
      <c r="L2282" s="4">
        <v>68.193443000000002</v>
      </c>
    </row>
    <row r="2283" spans="2:12" s="2" customFormat="1" x14ac:dyDescent="0.25">
      <c r="B2283" s="2" t="s">
        <v>6</v>
      </c>
      <c r="C2283" s="2" t="str">
        <f>Tableau77[[#This Row],[COMMANDE]]&amp;Tableau77[[#This Row],[ECHEANCE]]&amp;Tableau77[[#This Row],[PLANID]]</f>
        <v>2278435282278</v>
      </c>
      <c r="D2283" s="2">
        <v>2278</v>
      </c>
      <c r="E2283" s="2">
        <v>2278</v>
      </c>
      <c r="F2283" s="3">
        <v>201908</v>
      </c>
      <c r="G2283" s="2">
        <v>201908</v>
      </c>
      <c r="H2283" s="1">
        <v>43528</v>
      </c>
      <c r="I2283" s="2">
        <v>201910</v>
      </c>
      <c r="J2283" s="2" t="s">
        <v>17</v>
      </c>
      <c r="K2283" s="2">
        <v>2278</v>
      </c>
      <c r="L2283" s="4">
        <v>64.505792</v>
      </c>
    </row>
    <row r="2284" spans="2:12" s="2" customFormat="1" x14ac:dyDescent="0.25">
      <c r="B2284" s="2" t="s">
        <v>6</v>
      </c>
      <c r="C2284" s="2" t="str">
        <f>Tableau77[[#This Row],[COMMANDE]]&amp;Tableau77[[#This Row],[ECHEANCE]]&amp;Tableau77[[#This Row],[PLANID]]</f>
        <v>2279435352279</v>
      </c>
      <c r="D2284" s="2">
        <v>2279</v>
      </c>
      <c r="E2284" s="2">
        <v>2279</v>
      </c>
      <c r="F2284" s="3">
        <v>201908</v>
      </c>
      <c r="G2284" s="2">
        <v>201908</v>
      </c>
      <c r="H2284" s="1">
        <v>43535</v>
      </c>
      <c r="I2284" s="2">
        <v>201911</v>
      </c>
      <c r="J2284" s="2" t="s">
        <v>17</v>
      </c>
      <c r="K2284" s="2">
        <v>2279</v>
      </c>
      <c r="L2284" s="4">
        <v>0.31958300000000001</v>
      </c>
    </row>
    <row r="2285" spans="2:12" s="2" customFormat="1" x14ac:dyDescent="0.25">
      <c r="B2285" s="2" t="s">
        <v>6</v>
      </c>
      <c r="C2285" s="2" t="str">
        <f>Tableau77[[#This Row],[COMMANDE]]&amp;Tableau77[[#This Row],[ECHEANCE]]&amp;Tableau77[[#This Row],[PLANID]]</f>
        <v>2280435282280</v>
      </c>
      <c r="D2285" s="2">
        <v>2280</v>
      </c>
      <c r="E2285" s="2">
        <v>2280</v>
      </c>
      <c r="F2285" s="3">
        <v>201908</v>
      </c>
      <c r="G2285" s="2">
        <v>201909</v>
      </c>
      <c r="H2285" s="1">
        <v>43528</v>
      </c>
      <c r="I2285" s="2">
        <v>201910</v>
      </c>
      <c r="J2285" s="2" t="s">
        <v>17</v>
      </c>
      <c r="K2285" s="2">
        <v>2280</v>
      </c>
      <c r="L2285" s="4">
        <v>62.852964</v>
      </c>
    </row>
    <row r="2286" spans="2:12" s="2" customFormat="1" x14ac:dyDescent="0.25">
      <c r="B2286" s="2" t="s">
        <v>6</v>
      </c>
      <c r="C2286" s="2" t="str">
        <f>Tableau77[[#This Row],[COMMANDE]]&amp;Tableau77[[#This Row],[ECHEANCE]]&amp;Tableau77[[#This Row],[PLANID]]</f>
        <v>2281435352281</v>
      </c>
      <c r="D2286" s="2">
        <v>2281</v>
      </c>
      <c r="E2286" s="2">
        <v>2281</v>
      </c>
      <c r="F2286" s="3">
        <v>201909</v>
      </c>
      <c r="G2286" s="2">
        <v>201909</v>
      </c>
      <c r="H2286" s="1">
        <v>43535</v>
      </c>
      <c r="I2286" s="2">
        <v>201911</v>
      </c>
      <c r="J2286" s="2" t="s">
        <v>17</v>
      </c>
      <c r="K2286" s="2">
        <v>2281</v>
      </c>
      <c r="L2286" s="4">
        <v>75.774848000000006</v>
      </c>
    </row>
    <row r="2287" spans="2:12" s="2" customFormat="1" x14ac:dyDescent="0.25">
      <c r="B2287" s="2" t="s">
        <v>6</v>
      </c>
      <c r="C2287" s="2" t="str">
        <f>Tableau77[[#This Row],[COMMANDE]]&amp;Tableau77[[#This Row],[ECHEANCE]]&amp;Tableau77[[#This Row],[PLANID]]</f>
        <v>2282435352282</v>
      </c>
      <c r="D2287" s="2">
        <v>2282</v>
      </c>
      <c r="E2287" s="2">
        <v>2282</v>
      </c>
      <c r="F2287" s="3">
        <v>201909</v>
      </c>
      <c r="G2287" s="2">
        <v>201909</v>
      </c>
      <c r="H2287" s="1">
        <v>43535</v>
      </c>
      <c r="I2287" s="2">
        <v>201911</v>
      </c>
      <c r="J2287" s="2" t="s">
        <v>17</v>
      </c>
      <c r="K2287" s="2">
        <v>2282</v>
      </c>
      <c r="L2287" s="4">
        <v>69.106382999999994</v>
      </c>
    </row>
    <row r="2288" spans="2:12" s="2" customFormat="1" x14ac:dyDescent="0.25">
      <c r="B2288" s="2" t="s">
        <v>6</v>
      </c>
      <c r="C2288" s="2" t="str">
        <f>Tableau77[[#This Row],[COMMANDE]]&amp;Tableau77[[#This Row],[ECHEANCE]]&amp;Tableau77[[#This Row],[PLANID]]</f>
        <v>2283435352283</v>
      </c>
      <c r="D2288" s="2">
        <v>2283</v>
      </c>
      <c r="E2288" s="2">
        <v>2283</v>
      </c>
      <c r="F2288" s="3">
        <v>201909</v>
      </c>
      <c r="G2288" s="2">
        <v>201910</v>
      </c>
      <c r="H2288" s="1">
        <v>43535</v>
      </c>
      <c r="I2288" s="2">
        <v>201911</v>
      </c>
      <c r="J2288" s="2" t="s">
        <v>17</v>
      </c>
      <c r="K2288" s="2">
        <v>2283</v>
      </c>
      <c r="L2288" s="4">
        <v>104.843779</v>
      </c>
    </row>
    <row r="2289" spans="2:12" s="2" customFormat="1" x14ac:dyDescent="0.25">
      <c r="B2289" s="2" t="s">
        <v>6</v>
      </c>
      <c r="C2289" s="2" t="str">
        <f>Tableau77[[#This Row],[COMMANDE]]&amp;Tableau77[[#This Row],[ECHEANCE]]&amp;Tableau77[[#This Row],[PLANID]]</f>
        <v>2284435422284</v>
      </c>
      <c r="D2289" s="2">
        <v>2284</v>
      </c>
      <c r="E2289" s="2">
        <v>2284</v>
      </c>
      <c r="F2289" s="3">
        <v>201910</v>
      </c>
      <c r="G2289" s="2">
        <v>201911</v>
      </c>
      <c r="H2289" s="1">
        <v>43542</v>
      </c>
      <c r="I2289" s="2">
        <v>201912</v>
      </c>
      <c r="J2289" s="2" t="s">
        <v>17</v>
      </c>
      <c r="K2289" s="2">
        <v>2284</v>
      </c>
      <c r="L2289" s="4">
        <v>250</v>
      </c>
    </row>
    <row r="2290" spans="2:12" s="2" customFormat="1" x14ac:dyDescent="0.25">
      <c r="B2290" s="2" t="s">
        <v>6</v>
      </c>
      <c r="C2290" s="2" t="str">
        <f>Tableau77[[#This Row],[COMMANDE]]&amp;Tableau77[[#This Row],[ECHEANCE]]&amp;Tableau77[[#This Row],[PLANID]]</f>
        <v>2285435562285</v>
      </c>
      <c r="D2290" s="2">
        <v>2285</v>
      </c>
      <c r="E2290" s="2">
        <v>2285</v>
      </c>
      <c r="F2290" s="3">
        <v>201912</v>
      </c>
      <c r="G2290" s="2">
        <v>201912</v>
      </c>
      <c r="H2290" s="1">
        <v>43556</v>
      </c>
      <c r="I2290" s="2">
        <v>201914</v>
      </c>
      <c r="J2290" s="2" t="s">
        <v>17</v>
      </c>
      <c r="K2290" s="2">
        <v>2285</v>
      </c>
      <c r="L2290" s="4">
        <v>200</v>
      </c>
    </row>
    <row r="2291" spans="2:12" s="2" customFormat="1" x14ac:dyDescent="0.25">
      <c r="B2291" s="2" t="s">
        <v>6</v>
      </c>
      <c r="C2291" s="2" t="str">
        <f>Tableau77[[#This Row],[COMMANDE]]&amp;Tableau77[[#This Row],[ECHEANCE]]&amp;Tableau77[[#This Row],[PLANID]]</f>
        <v>2286435632286</v>
      </c>
      <c r="D2291" s="2">
        <v>2286</v>
      </c>
      <c r="E2291" s="2">
        <v>2286</v>
      </c>
      <c r="F2291" s="3">
        <v>201913</v>
      </c>
      <c r="G2291" s="2">
        <v>201913</v>
      </c>
      <c r="H2291" s="1">
        <v>43563</v>
      </c>
      <c r="I2291" s="2">
        <v>201915</v>
      </c>
      <c r="J2291" s="2" t="s">
        <v>17</v>
      </c>
      <c r="K2291" s="2">
        <v>2286</v>
      </c>
      <c r="L2291" s="4">
        <v>200</v>
      </c>
    </row>
    <row r="2292" spans="2:12" s="2" customFormat="1" x14ac:dyDescent="0.25">
      <c r="B2292" s="2" t="s">
        <v>6</v>
      </c>
      <c r="C2292" s="2" t="str">
        <f>Tableau77[[#This Row],[COMMANDE]]&amp;Tableau77[[#This Row],[ECHEANCE]]&amp;Tableau77[[#This Row],[PLANID]]</f>
        <v>2287435702287</v>
      </c>
      <c r="D2292" s="2">
        <v>2287</v>
      </c>
      <c r="E2292" s="2">
        <v>2287</v>
      </c>
      <c r="F2292" s="3">
        <v>201914</v>
      </c>
      <c r="G2292" s="2">
        <v>201914</v>
      </c>
      <c r="H2292" s="1">
        <v>43570</v>
      </c>
      <c r="I2292" s="2">
        <v>201916</v>
      </c>
      <c r="J2292" s="2" t="s">
        <v>17</v>
      </c>
      <c r="K2292" s="2">
        <v>2287</v>
      </c>
      <c r="L2292" s="4">
        <v>200</v>
      </c>
    </row>
    <row r="2293" spans="2:12" s="2" customFormat="1" x14ac:dyDescent="0.25">
      <c r="B2293" s="2" t="s">
        <v>6</v>
      </c>
      <c r="C2293" s="2" t="str">
        <f>Tableau77[[#This Row],[COMMANDE]]&amp;Tableau77[[#This Row],[ECHEANCE]]&amp;Tableau77[[#This Row],[PLANID]]</f>
        <v>2288435772288</v>
      </c>
      <c r="D2293" s="2">
        <v>2288</v>
      </c>
      <c r="E2293" s="2">
        <v>2288</v>
      </c>
      <c r="F2293" s="3">
        <v>201915</v>
      </c>
      <c r="G2293" s="2">
        <v>201915</v>
      </c>
      <c r="H2293" s="1">
        <v>43577</v>
      </c>
      <c r="I2293" s="2">
        <v>201917</v>
      </c>
      <c r="J2293" s="2" t="s">
        <v>17</v>
      </c>
      <c r="K2293" s="2">
        <v>2288</v>
      </c>
      <c r="L2293" s="4">
        <v>200</v>
      </c>
    </row>
    <row r="2294" spans="2:12" s="2" customFormat="1" x14ac:dyDescent="0.25">
      <c r="B2294" s="2" t="s">
        <v>6</v>
      </c>
      <c r="C2294" s="2" t="str">
        <f>Tableau77[[#This Row],[COMMANDE]]&amp;Tableau77[[#This Row],[ECHEANCE]]&amp;Tableau77[[#This Row],[PLANID]]</f>
        <v>2289435912289</v>
      </c>
      <c r="D2294" s="2">
        <v>2289</v>
      </c>
      <c r="E2294" s="2">
        <v>2289</v>
      </c>
      <c r="F2294" s="3">
        <v>201917</v>
      </c>
      <c r="G2294" s="2">
        <v>201916</v>
      </c>
      <c r="H2294" s="1">
        <v>43591</v>
      </c>
      <c r="I2294" s="2">
        <v>201919</v>
      </c>
      <c r="J2294" s="2" t="s">
        <v>17</v>
      </c>
      <c r="K2294" s="2">
        <v>2289</v>
      </c>
      <c r="L2294" s="4">
        <v>200</v>
      </c>
    </row>
    <row r="2295" spans="2:12" s="2" customFormat="1" x14ac:dyDescent="0.25">
      <c r="B2295" s="2" t="s">
        <v>6</v>
      </c>
      <c r="C2295" s="2" t="str">
        <f>Tableau77[[#This Row],[COMMANDE]]&amp;Tableau77[[#This Row],[ECHEANCE]]&amp;Tableau77[[#This Row],[PLANID]]</f>
        <v>2290435982290</v>
      </c>
      <c r="D2295" s="2">
        <v>2290</v>
      </c>
      <c r="E2295" s="2">
        <v>2290</v>
      </c>
      <c r="F2295" s="3">
        <v>201918</v>
      </c>
      <c r="G2295" s="2">
        <v>201917</v>
      </c>
      <c r="H2295" s="1">
        <v>43598</v>
      </c>
      <c r="I2295" s="2">
        <v>201920</v>
      </c>
      <c r="J2295" s="2" t="s">
        <v>17</v>
      </c>
      <c r="K2295" s="2">
        <v>2290</v>
      </c>
      <c r="L2295" s="4">
        <v>300</v>
      </c>
    </row>
    <row r="2296" spans="2:12" s="2" customFormat="1" x14ac:dyDescent="0.25">
      <c r="B2296" s="2" t="s">
        <v>6</v>
      </c>
      <c r="C2296" s="2" t="str">
        <f>Tableau77[[#This Row],[COMMANDE]]&amp;Tableau77[[#This Row],[ECHEANCE]]&amp;Tableau77[[#This Row],[PLANID]]</f>
        <v>2291436052291</v>
      </c>
      <c r="D2296" s="2">
        <v>2291</v>
      </c>
      <c r="E2296" s="2">
        <v>2291</v>
      </c>
      <c r="F2296" s="3">
        <v>201919</v>
      </c>
      <c r="G2296" s="2">
        <v>201918</v>
      </c>
      <c r="H2296" s="1">
        <v>43605</v>
      </c>
      <c r="I2296" s="2">
        <v>201921</v>
      </c>
      <c r="J2296" s="2" t="s">
        <v>17</v>
      </c>
      <c r="K2296" s="2">
        <v>2291</v>
      </c>
      <c r="L2296" s="4">
        <v>200</v>
      </c>
    </row>
    <row r="2297" spans="2:12" s="2" customFormat="1" x14ac:dyDescent="0.25">
      <c r="B2297" s="2" t="s">
        <v>6</v>
      </c>
      <c r="C2297" s="2" t="str">
        <f>Tableau77[[#This Row],[COMMANDE]]&amp;Tableau77[[#This Row],[ECHEANCE]]&amp;Tableau77[[#This Row],[PLANID]]</f>
        <v>2292436192292</v>
      </c>
      <c r="D2297" s="2">
        <v>2292</v>
      </c>
      <c r="E2297" s="2">
        <v>2292</v>
      </c>
      <c r="F2297" s="3">
        <v>201921</v>
      </c>
      <c r="G2297" s="2">
        <v>201919</v>
      </c>
      <c r="H2297" s="1">
        <v>43619</v>
      </c>
      <c r="I2297" s="2">
        <v>201923</v>
      </c>
      <c r="J2297" s="2" t="s">
        <v>17</v>
      </c>
      <c r="K2297" s="2">
        <v>2292</v>
      </c>
      <c r="L2297" s="4">
        <v>200</v>
      </c>
    </row>
    <row r="2298" spans="2:12" s="2" customFormat="1" x14ac:dyDescent="0.25">
      <c r="B2298" s="2" t="s">
        <v>6</v>
      </c>
      <c r="C2298" s="2" t="str">
        <f>Tableau77[[#This Row],[COMMANDE]]&amp;Tableau77[[#This Row],[ECHEANCE]]&amp;Tableau77[[#This Row],[PLANID]]</f>
        <v>2293436262293</v>
      </c>
      <c r="D2298" s="2">
        <v>2293</v>
      </c>
      <c r="E2298" s="2">
        <v>2293</v>
      </c>
      <c r="F2298" s="3">
        <v>201922</v>
      </c>
      <c r="G2298" s="2">
        <v>201920</v>
      </c>
      <c r="H2298" s="1">
        <v>43626</v>
      </c>
      <c r="I2298" s="2">
        <v>201924</v>
      </c>
      <c r="J2298" s="2" t="s">
        <v>17</v>
      </c>
      <c r="K2298" s="2">
        <v>2293</v>
      </c>
      <c r="L2298" s="4">
        <v>300</v>
      </c>
    </row>
    <row r="2299" spans="2:12" s="2" customFormat="1" x14ac:dyDescent="0.25">
      <c r="B2299" s="2" t="s">
        <v>6</v>
      </c>
      <c r="C2299" s="2" t="str">
        <f>Tableau77[[#This Row],[COMMANDE]]&amp;Tableau77[[#This Row],[ECHEANCE]]&amp;Tableau77[[#This Row],[PLANID]]</f>
        <v>2294436332294</v>
      </c>
      <c r="D2299" s="2">
        <v>2294</v>
      </c>
      <c r="E2299" s="2">
        <v>2294</v>
      </c>
      <c r="F2299" s="3">
        <v>201923</v>
      </c>
      <c r="G2299" s="2">
        <v>201921</v>
      </c>
      <c r="H2299" s="1">
        <v>43633</v>
      </c>
      <c r="I2299" s="2">
        <v>201925</v>
      </c>
      <c r="J2299" s="2" t="s">
        <v>17</v>
      </c>
      <c r="K2299" s="2">
        <v>2294</v>
      </c>
      <c r="L2299" s="4">
        <v>200</v>
      </c>
    </row>
    <row r="2300" spans="2:12" s="2" customFormat="1" x14ac:dyDescent="0.25">
      <c r="B2300" s="2" t="s">
        <v>6</v>
      </c>
      <c r="C2300" s="2" t="str">
        <f>Tableau77[[#This Row],[COMMANDE]]&amp;Tableau77[[#This Row],[ECHEANCE]]&amp;Tableau77[[#This Row],[PLANID]]</f>
        <v>2295434932295</v>
      </c>
      <c r="D2300" s="2">
        <v>2295</v>
      </c>
      <c r="E2300" s="2">
        <v>2295</v>
      </c>
      <c r="F2300" s="3" t="s">
        <v>20</v>
      </c>
      <c r="G2300" s="2">
        <v>197001</v>
      </c>
      <c r="H2300" s="1">
        <v>43493</v>
      </c>
      <c r="I2300" s="2">
        <v>201905</v>
      </c>
      <c r="J2300" s="2" t="s">
        <v>3</v>
      </c>
      <c r="K2300" s="2">
        <v>2295</v>
      </c>
      <c r="L2300" s="4">
        <v>3.36</v>
      </c>
    </row>
    <row r="2301" spans="2:12" s="2" customFormat="1" x14ac:dyDescent="0.25">
      <c r="B2301" s="2" t="s">
        <v>6</v>
      </c>
      <c r="C2301" s="2" t="str">
        <f>Tableau77[[#This Row],[COMMANDE]]&amp;Tableau77[[#This Row],[ECHEANCE]]&amp;Tableau77[[#This Row],[PLANID]]</f>
        <v>2296434932296</v>
      </c>
      <c r="D2301" s="2">
        <v>2296</v>
      </c>
      <c r="E2301" s="2">
        <v>2296</v>
      </c>
      <c r="F2301" s="3" t="s">
        <v>20</v>
      </c>
      <c r="G2301" s="2">
        <v>197001</v>
      </c>
      <c r="H2301" s="1">
        <v>43493</v>
      </c>
      <c r="I2301" s="2">
        <v>201905</v>
      </c>
      <c r="J2301" s="2" t="s">
        <v>3</v>
      </c>
      <c r="K2301" s="2">
        <v>2296</v>
      </c>
      <c r="L2301" s="4">
        <v>1.68</v>
      </c>
    </row>
    <row r="2302" spans="2:12" s="2" customFormat="1" x14ac:dyDescent="0.25">
      <c r="B2302" s="2" t="s">
        <v>6</v>
      </c>
      <c r="C2302" s="2" t="str">
        <f>Tableau77[[#This Row],[COMMANDE]]&amp;Tableau77[[#This Row],[ECHEANCE]]&amp;Tableau77[[#This Row],[PLANID]]</f>
        <v>2297434932297</v>
      </c>
      <c r="D2302" s="2">
        <v>2297</v>
      </c>
      <c r="E2302" s="2">
        <v>2297</v>
      </c>
      <c r="F2302" s="3" t="s">
        <v>20</v>
      </c>
      <c r="G2302" s="2">
        <v>197001</v>
      </c>
      <c r="H2302" s="1">
        <v>43493</v>
      </c>
      <c r="I2302" s="2">
        <v>201905</v>
      </c>
      <c r="J2302" s="2" t="s">
        <v>3</v>
      </c>
      <c r="K2302" s="2">
        <v>2297</v>
      </c>
      <c r="L2302" s="4">
        <v>50.32</v>
      </c>
    </row>
    <row r="2303" spans="2:12" s="2" customFormat="1" x14ac:dyDescent="0.25">
      <c r="B2303" s="2" t="s">
        <v>6</v>
      </c>
      <c r="C2303" s="2" t="str">
        <f>Tableau77[[#This Row],[COMMANDE]]&amp;Tableau77[[#This Row],[ECHEANCE]]&amp;Tableau77[[#This Row],[PLANID]]</f>
        <v>2298434932298</v>
      </c>
      <c r="D2303" s="2">
        <v>2298</v>
      </c>
      <c r="E2303" s="2">
        <v>2298</v>
      </c>
      <c r="F2303" s="3" t="s">
        <v>20</v>
      </c>
      <c r="G2303" s="2">
        <v>197001</v>
      </c>
      <c r="H2303" s="1">
        <v>43493</v>
      </c>
      <c r="I2303" s="2">
        <v>201905</v>
      </c>
      <c r="J2303" s="2" t="s">
        <v>3</v>
      </c>
      <c r="K2303" s="2">
        <v>2298</v>
      </c>
      <c r="L2303" s="4">
        <v>1.17</v>
      </c>
    </row>
    <row r="2304" spans="2:12" s="2" customFormat="1" x14ac:dyDescent="0.25">
      <c r="B2304" s="2" t="s">
        <v>6</v>
      </c>
      <c r="C2304" s="2" t="str">
        <f>Tableau77[[#This Row],[COMMANDE]]&amp;Tableau77[[#This Row],[ECHEANCE]]&amp;Tableau77[[#This Row],[PLANID]]</f>
        <v>2299435002299</v>
      </c>
      <c r="D2304" s="2">
        <v>2299</v>
      </c>
      <c r="E2304" s="2">
        <v>2299</v>
      </c>
      <c r="F2304" s="3" t="s">
        <v>20</v>
      </c>
      <c r="G2304" s="2">
        <v>197001</v>
      </c>
      <c r="H2304" s="1">
        <v>43500</v>
      </c>
      <c r="I2304" s="2">
        <v>201906</v>
      </c>
      <c r="J2304" s="2" t="s">
        <v>3</v>
      </c>
      <c r="K2304" s="2">
        <v>2299</v>
      </c>
      <c r="L2304" s="4">
        <v>24.625</v>
      </c>
    </row>
    <row r="2305" spans="2:12" s="2" customFormat="1" x14ac:dyDescent="0.25">
      <c r="B2305" s="2" t="s">
        <v>6</v>
      </c>
      <c r="C2305" s="2" t="str">
        <f>Tableau77[[#This Row],[COMMANDE]]&amp;Tableau77[[#This Row],[ECHEANCE]]&amp;Tableau77[[#This Row],[PLANID]]</f>
        <v>2300435002300</v>
      </c>
      <c r="D2305" s="2">
        <v>2300</v>
      </c>
      <c r="E2305" s="2">
        <v>2300</v>
      </c>
      <c r="F2305" s="3" t="s">
        <v>20</v>
      </c>
      <c r="G2305" s="2">
        <v>197001</v>
      </c>
      <c r="H2305" s="1">
        <v>43500</v>
      </c>
      <c r="I2305" s="2">
        <v>201906</v>
      </c>
      <c r="J2305" s="2" t="s">
        <v>3</v>
      </c>
      <c r="K2305" s="2">
        <v>2300</v>
      </c>
      <c r="L2305" s="4">
        <v>77.64</v>
      </c>
    </row>
    <row r="2306" spans="2:12" s="2" customFormat="1" x14ac:dyDescent="0.25">
      <c r="B2306" s="2" t="s">
        <v>6</v>
      </c>
      <c r="C2306" s="2" t="str">
        <f>Tableau77[[#This Row],[COMMANDE]]&amp;Tableau77[[#This Row],[ECHEANCE]]&amp;Tableau77[[#This Row],[PLANID]]</f>
        <v>2301435002301</v>
      </c>
      <c r="D2306" s="2">
        <v>2301</v>
      </c>
      <c r="E2306" s="2">
        <v>2301</v>
      </c>
      <c r="F2306" s="3" t="s">
        <v>20</v>
      </c>
      <c r="G2306" s="2">
        <v>197001</v>
      </c>
      <c r="H2306" s="1">
        <v>43500</v>
      </c>
      <c r="I2306" s="2">
        <v>201906</v>
      </c>
      <c r="J2306" s="2" t="s">
        <v>3</v>
      </c>
      <c r="K2306" s="2">
        <v>2301</v>
      </c>
      <c r="L2306" s="4">
        <v>78.13</v>
      </c>
    </row>
    <row r="2307" spans="2:12" s="2" customFormat="1" x14ac:dyDescent="0.25">
      <c r="B2307" s="2" t="s">
        <v>6</v>
      </c>
      <c r="C2307" s="2" t="str">
        <f>Tableau77[[#This Row],[COMMANDE]]&amp;Tableau77[[#This Row],[ECHEANCE]]&amp;Tableau77[[#This Row],[PLANID]]</f>
        <v>2302435002302</v>
      </c>
      <c r="D2307" s="2">
        <v>2302</v>
      </c>
      <c r="E2307" s="2">
        <v>2302</v>
      </c>
      <c r="F2307" s="3" t="s">
        <v>20</v>
      </c>
      <c r="G2307" s="2">
        <v>197001</v>
      </c>
      <c r="H2307" s="1">
        <v>43500</v>
      </c>
      <c r="I2307" s="2">
        <v>201906</v>
      </c>
      <c r="J2307" s="2" t="s">
        <v>3</v>
      </c>
      <c r="K2307" s="2">
        <v>2302</v>
      </c>
      <c r="L2307" s="4">
        <v>19.605</v>
      </c>
    </row>
    <row r="2308" spans="2:12" s="2" customFormat="1" x14ac:dyDescent="0.25">
      <c r="B2308" s="2" t="s">
        <v>6</v>
      </c>
      <c r="C2308" s="2" t="str">
        <f>Tableau77[[#This Row],[COMMANDE]]&amp;Tableau77[[#This Row],[ECHEANCE]]&amp;Tableau77[[#This Row],[PLANID]]</f>
        <v>2303435072303</v>
      </c>
      <c r="D2308" s="2">
        <v>2303</v>
      </c>
      <c r="E2308" s="2">
        <v>2303</v>
      </c>
      <c r="F2308" s="3" t="s">
        <v>20</v>
      </c>
      <c r="G2308" s="2">
        <v>197001</v>
      </c>
      <c r="H2308" s="1">
        <v>43507</v>
      </c>
      <c r="I2308" s="2">
        <v>201907</v>
      </c>
      <c r="J2308" s="2" t="s">
        <v>3</v>
      </c>
      <c r="K2308" s="2">
        <v>2303</v>
      </c>
      <c r="L2308" s="4">
        <v>28.79</v>
      </c>
    </row>
    <row r="2309" spans="2:12" s="2" customFormat="1" x14ac:dyDescent="0.25">
      <c r="B2309" s="2" t="s">
        <v>6</v>
      </c>
      <c r="C2309" s="2" t="str">
        <f>Tableau77[[#This Row],[COMMANDE]]&amp;Tableau77[[#This Row],[ECHEANCE]]&amp;Tableau77[[#This Row],[PLANID]]</f>
        <v>2304435072304</v>
      </c>
      <c r="D2309" s="2">
        <v>2304</v>
      </c>
      <c r="E2309" s="2">
        <v>2304</v>
      </c>
      <c r="F2309" s="3" t="s">
        <v>20</v>
      </c>
      <c r="G2309" s="2">
        <v>197001</v>
      </c>
      <c r="H2309" s="1">
        <v>43507</v>
      </c>
      <c r="I2309" s="2">
        <v>201907</v>
      </c>
      <c r="J2309" s="2" t="s">
        <v>3</v>
      </c>
      <c r="K2309" s="2">
        <v>2304</v>
      </c>
      <c r="L2309" s="4">
        <v>79.3</v>
      </c>
    </row>
    <row r="2310" spans="2:12" s="2" customFormat="1" x14ac:dyDescent="0.25">
      <c r="B2310" s="2" t="s">
        <v>6</v>
      </c>
      <c r="C2310" s="2" t="str">
        <f>Tableau77[[#This Row],[COMMANDE]]&amp;Tableau77[[#This Row],[ECHEANCE]]&amp;Tableau77[[#This Row],[PLANID]]</f>
        <v>2305435072305</v>
      </c>
      <c r="D2310" s="2">
        <v>2305</v>
      </c>
      <c r="E2310" s="2">
        <v>2305</v>
      </c>
      <c r="F2310" s="3" t="s">
        <v>20</v>
      </c>
      <c r="G2310" s="2">
        <v>197001</v>
      </c>
      <c r="H2310" s="1">
        <v>43507</v>
      </c>
      <c r="I2310" s="2">
        <v>201907</v>
      </c>
      <c r="J2310" s="2" t="s">
        <v>3</v>
      </c>
      <c r="K2310" s="2">
        <v>2305</v>
      </c>
      <c r="L2310" s="4">
        <v>25.33</v>
      </c>
    </row>
    <row r="2311" spans="2:12" s="2" customFormat="1" x14ac:dyDescent="0.25">
      <c r="B2311" s="2" t="s">
        <v>6</v>
      </c>
      <c r="C2311" s="2" t="str">
        <f>Tableau77[[#This Row],[COMMANDE]]&amp;Tableau77[[#This Row],[ECHEANCE]]&amp;Tableau77[[#This Row],[PLANID]]</f>
        <v>2306435212306</v>
      </c>
      <c r="D2311" s="2">
        <v>2306</v>
      </c>
      <c r="E2311" s="2">
        <v>2306</v>
      </c>
      <c r="F2311" s="3">
        <v>201907</v>
      </c>
      <c r="G2311" s="2">
        <v>201908</v>
      </c>
      <c r="H2311" s="1">
        <v>43521</v>
      </c>
      <c r="I2311" s="2">
        <v>201909</v>
      </c>
      <c r="J2311" s="2" t="s">
        <v>17</v>
      </c>
      <c r="K2311" s="2">
        <v>2306</v>
      </c>
      <c r="L2311" s="4">
        <v>2.1331380000000002</v>
      </c>
    </row>
    <row r="2312" spans="2:12" s="2" customFormat="1" x14ac:dyDescent="0.25">
      <c r="B2312" s="2" t="s">
        <v>6</v>
      </c>
      <c r="C2312" s="2" t="str">
        <f>Tableau77[[#This Row],[COMMANDE]]&amp;Tableau77[[#This Row],[ECHEANCE]]&amp;Tableau77[[#This Row],[PLANID]]</f>
        <v>2307435282307</v>
      </c>
      <c r="D2312" s="2">
        <v>2307</v>
      </c>
      <c r="E2312" s="2">
        <v>2307</v>
      </c>
      <c r="F2312" s="3">
        <v>201907</v>
      </c>
      <c r="G2312" s="2">
        <v>201908</v>
      </c>
      <c r="H2312" s="1">
        <v>43528</v>
      </c>
      <c r="I2312" s="2">
        <v>201910</v>
      </c>
      <c r="J2312" s="2" t="s">
        <v>17</v>
      </c>
      <c r="K2312" s="2">
        <v>2307</v>
      </c>
      <c r="L2312" s="4">
        <v>55.696688999999999</v>
      </c>
    </row>
    <row r="2313" spans="2:12" s="2" customFormat="1" x14ac:dyDescent="0.25">
      <c r="B2313" s="2" t="s">
        <v>6</v>
      </c>
      <c r="C2313" s="2" t="str">
        <f>Tableau77[[#This Row],[COMMANDE]]&amp;Tableau77[[#This Row],[ECHEANCE]]&amp;Tableau77[[#This Row],[PLANID]]</f>
        <v>2308435212308</v>
      </c>
      <c r="D2313" s="2">
        <v>2308</v>
      </c>
      <c r="E2313" s="2">
        <v>2308</v>
      </c>
      <c r="F2313" s="3">
        <v>201908</v>
      </c>
      <c r="G2313" s="2">
        <v>201908</v>
      </c>
      <c r="H2313" s="1">
        <v>43521</v>
      </c>
      <c r="I2313" s="2">
        <v>201909</v>
      </c>
      <c r="J2313" s="2" t="s">
        <v>21</v>
      </c>
      <c r="K2313" s="2">
        <v>2308</v>
      </c>
      <c r="L2313" s="4">
        <v>14.876861</v>
      </c>
    </row>
    <row r="2314" spans="2:12" s="2" customFormat="1" x14ac:dyDescent="0.25">
      <c r="B2314" s="2" t="s">
        <v>6</v>
      </c>
      <c r="C2314" s="2" t="str">
        <f>Tableau77[[#This Row],[COMMANDE]]&amp;Tableau77[[#This Row],[ECHEANCE]]&amp;Tableau77[[#This Row],[PLANID]]</f>
        <v>2309435212309</v>
      </c>
      <c r="D2314" s="2">
        <v>2309</v>
      </c>
      <c r="E2314" s="2">
        <v>2309</v>
      </c>
      <c r="F2314" s="3">
        <v>201908</v>
      </c>
      <c r="G2314" s="2">
        <v>201908</v>
      </c>
      <c r="H2314" s="1">
        <v>43521</v>
      </c>
      <c r="I2314" s="2">
        <v>201909</v>
      </c>
      <c r="J2314" s="2" t="s">
        <v>55</v>
      </c>
      <c r="K2314" s="2">
        <v>2309</v>
      </c>
      <c r="L2314" s="4">
        <v>9.9999999999999995E-7</v>
      </c>
    </row>
    <row r="2315" spans="2:12" s="2" customFormat="1" x14ac:dyDescent="0.25">
      <c r="B2315" s="2" t="s">
        <v>6</v>
      </c>
      <c r="C2315" s="2" t="str">
        <f>Tableau77[[#This Row],[COMMANDE]]&amp;Tableau77[[#This Row],[ECHEANCE]]&amp;Tableau77[[#This Row],[PLANID]]</f>
        <v>2310435282310</v>
      </c>
      <c r="D2315" s="2">
        <v>2310</v>
      </c>
      <c r="E2315" s="2">
        <v>2310</v>
      </c>
      <c r="F2315" s="3">
        <v>201908</v>
      </c>
      <c r="G2315" s="2">
        <v>201909</v>
      </c>
      <c r="H2315" s="1">
        <v>43528</v>
      </c>
      <c r="I2315" s="2">
        <v>201910</v>
      </c>
      <c r="J2315" s="2" t="s">
        <v>17</v>
      </c>
      <c r="K2315" s="2">
        <v>2310</v>
      </c>
      <c r="L2315" s="4">
        <v>44.303311000000001</v>
      </c>
    </row>
    <row r="2316" spans="2:12" s="2" customFormat="1" x14ac:dyDescent="0.25">
      <c r="B2316" s="2" t="s">
        <v>6</v>
      </c>
      <c r="C2316" s="2" t="str">
        <f>Tableau77[[#This Row],[COMMANDE]]&amp;Tableau77[[#This Row],[ECHEANCE]]&amp;Tableau77[[#This Row],[PLANID]]</f>
        <v>2311435352311</v>
      </c>
      <c r="D2316" s="2">
        <v>2311</v>
      </c>
      <c r="E2316" s="2">
        <v>2311</v>
      </c>
      <c r="F2316" s="3">
        <v>201908</v>
      </c>
      <c r="G2316" s="2">
        <v>201909</v>
      </c>
      <c r="H2316" s="1">
        <v>43535</v>
      </c>
      <c r="I2316" s="2">
        <v>201911</v>
      </c>
      <c r="J2316" s="2" t="s">
        <v>17</v>
      </c>
      <c r="K2316" s="2">
        <v>2311</v>
      </c>
      <c r="L2316" s="4">
        <v>18.730584</v>
      </c>
    </row>
    <row r="2317" spans="2:12" s="2" customFormat="1" x14ac:dyDescent="0.25">
      <c r="B2317" s="2" t="s">
        <v>6</v>
      </c>
      <c r="C2317" s="2" t="str">
        <f>Tableau77[[#This Row],[COMMANDE]]&amp;Tableau77[[#This Row],[ECHEANCE]]&amp;Tableau77[[#This Row],[PLANID]]</f>
        <v>2312435352312</v>
      </c>
      <c r="D2317" s="2">
        <v>2312</v>
      </c>
      <c r="E2317" s="2">
        <v>2312</v>
      </c>
      <c r="F2317" s="3">
        <v>201909</v>
      </c>
      <c r="G2317" s="2">
        <v>201909</v>
      </c>
      <c r="H2317" s="1">
        <v>43535</v>
      </c>
      <c r="I2317" s="2">
        <v>201911</v>
      </c>
      <c r="J2317" s="2" t="s">
        <v>17</v>
      </c>
      <c r="K2317" s="2">
        <v>2312</v>
      </c>
      <c r="L2317" s="4">
        <v>81.269416000000007</v>
      </c>
    </row>
    <row r="2318" spans="2:12" s="2" customFormat="1" x14ac:dyDescent="0.25">
      <c r="B2318" s="2" t="s">
        <v>6</v>
      </c>
      <c r="C2318" s="2" t="str">
        <f>Tableau77[[#This Row],[COMMANDE]]&amp;Tableau77[[#This Row],[ECHEANCE]]&amp;Tableau77[[#This Row],[PLANID]]</f>
        <v>2313435422313</v>
      </c>
      <c r="D2318" s="2">
        <v>2313</v>
      </c>
      <c r="E2318" s="2">
        <v>2313</v>
      </c>
      <c r="F2318" s="3">
        <v>201909</v>
      </c>
      <c r="G2318" s="2">
        <v>201909</v>
      </c>
      <c r="H2318" s="1">
        <v>43542</v>
      </c>
      <c r="I2318" s="2">
        <v>201912</v>
      </c>
      <c r="J2318" s="2" t="s">
        <v>17</v>
      </c>
      <c r="K2318" s="2">
        <v>2313</v>
      </c>
      <c r="L2318" s="4">
        <v>3.2099880000000001</v>
      </c>
    </row>
    <row r="2319" spans="2:12" s="2" customFormat="1" x14ac:dyDescent="0.25">
      <c r="B2319" s="2" t="s">
        <v>6</v>
      </c>
      <c r="C2319" s="2" t="str">
        <f>Tableau77[[#This Row],[COMMANDE]]&amp;Tableau77[[#This Row],[ECHEANCE]]&amp;Tableau77[[#This Row],[PLANID]]</f>
        <v>2314435422314</v>
      </c>
      <c r="D2319" s="2">
        <v>2314</v>
      </c>
      <c r="E2319" s="2">
        <v>2314</v>
      </c>
      <c r="F2319" s="3">
        <v>201910</v>
      </c>
      <c r="G2319" s="2">
        <v>201911</v>
      </c>
      <c r="H2319" s="1">
        <v>43542</v>
      </c>
      <c r="I2319" s="2">
        <v>201912</v>
      </c>
      <c r="J2319" s="2" t="s">
        <v>17</v>
      </c>
      <c r="K2319" s="2">
        <v>2314</v>
      </c>
      <c r="L2319" s="4">
        <v>96.790013000000002</v>
      </c>
    </row>
    <row r="2320" spans="2:12" s="2" customFormat="1" x14ac:dyDescent="0.25">
      <c r="B2320" s="2" t="s">
        <v>6</v>
      </c>
      <c r="C2320" s="2" t="str">
        <f>Tableau77[[#This Row],[COMMANDE]]&amp;Tableau77[[#This Row],[ECHEANCE]]&amp;Tableau77[[#This Row],[PLANID]]</f>
        <v>2315435602315</v>
      </c>
      <c r="D2320" s="2">
        <v>2315</v>
      </c>
      <c r="E2320" s="2">
        <v>2315</v>
      </c>
      <c r="F2320" s="3">
        <v>201913</v>
      </c>
      <c r="G2320" s="2">
        <v>201918</v>
      </c>
      <c r="H2320" s="1">
        <v>43560</v>
      </c>
      <c r="I2320" s="2">
        <v>201914</v>
      </c>
      <c r="J2320" s="2" t="s">
        <v>17</v>
      </c>
      <c r="K2320" s="2">
        <v>2315</v>
      </c>
      <c r="L2320" s="4">
        <v>100</v>
      </c>
    </row>
    <row r="2321" spans="2:12" s="2" customFormat="1" x14ac:dyDescent="0.25">
      <c r="B2321" s="2" t="s">
        <v>6</v>
      </c>
      <c r="C2321" s="2" t="str">
        <f>Tableau77[[#This Row],[COMMANDE]]&amp;Tableau77[[#This Row],[ECHEANCE]]&amp;Tableau77[[#This Row],[PLANID]]</f>
        <v>2316435632316</v>
      </c>
      <c r="D2321" s="2">
        <v>2316</v>
      </c>
      <c r="E2321" s="2">
        <v>2316</v>
      </c>
      <c r="F2321" s="3">
        <v>201913</v>
      </c>
      <c r="G2321" s="2">
        <v>201918</v>
      </c>
      <c r="H2321" s="1">
        <v>43563</v>
      </c>
      <c r="I2321" s="2">
        <v>201915</v>
      </c>
      <c r="J2321" s="2" t="s">
        <v>17</v>
      </c>
      <c r="K2321" s="2">
        <v>2316</v>
      </c>
      <c r="L2321" s="4">
        <v>100</v>
      </c>
    </row>
    <row r="2322" spans="2:12" s="2" customFormat="1" x14ac:dyDescent="0.25">
      <c r="B2322" s="2" t="s">
        <v>6</v>
      </c>
      <c r="C2322" s="2" t="str">
        <f>Tableau77[[#This Row],[COMMANDE]]&amp;Tableau77[[#This Row],[ECHEANCE]]&amp;Tableau77[[#This Row],[PLANID]]</f>
        <v>2317435772317</v>
      </c>
      <c r="D2322" s="2">
        <v>2317</v>
      </c>
      <c r="E2322" s="2">
        <v>2317</v>
      </c>
      <c r="F2322" s="3">
        <v>201915</v>
      </c>
      <c r="G2322" s="2">
        <v>201918</v>
      </c>
      <c r="H2322" s="1">
        <v>43577</v>
      </c>
      <c r="I2322" s="2">
        <v>201917</v>
      </c>
      <c r="J2322" s="2" t="s">
        <v>17</v>
      </c>
      <c r="K2322" s="2">
        <v>2317</v>
      </c>
      <c r="L2322" s="4">
        <v>100</v>
      </c>
    </row>
    <row r="2323" spans="2:12" s="2" customFormat="1" x14ac:dyDescent="0.25">
      <c r="B2323" s="2" t="s">
        <v>6</v>
      </c>
      <c r="C2323" s="2" t="str">
        <f>Tableau77[[#This Row],[COMMANDE]]&amp;Tableau77[[#This Row],[ECHEANCE]]&amp;Tableau77[[#This Row],[PLANID]]</f>
        <v>2318435982318</v>
      </c>
      <c r="D2323" s="2">
        <v>2318</v>
      </c>
      <c r="E2323" s="2">
        <v>2318</v>
      </c>
      <c r="F2323" s="3">
        <v>201918</v>
      </c>
      <c r="G2323" s="2">
        <v>201918</v>
      </c>
      <c r="H2323" s="1">
        <v>43598</v>
      </c>
      <c r="I2323" s="2">
        <v>201920</v>
      </c>
      <c r="J2323" s="2" t="s">
        <v>17</v>
      </c>
      <c r="K2323" s="2">
        <v>2318</v>
      </c>
      <c r="L2323" s="4">
        <v>100</v>
      </c>
    </row>
    <row r="2324" spans="2:12" s="2" customFormat="1" x14ac:dyDescent="0.25">
      <c r="B2324" s="2" t="s">
        <v>6</v>
      </c>
      <c r="C2324" s="2" t="str">
        <f>Tableau77[[#This Row],[COMMANDE]]&amp;Tableau77[[#This Row],[ECHEANCE]]&amp;Tableau77[[#This Row],[PLANID]]</f>
        <v>2319436052319</v>
      </c>
      <c r="D2324" s="2">
        <v>2319</v>
      </c>
      <c r="E2324" s="2">
        <v>2319</v>
      </c>
      <c r="F2324" s="3">
        <v>201919</v>
      </c>
      <c r="G2324" s="2">
        <v>201919</v>
      </c>
      <c r="H2324" s="1">
        <v>43605</v>
      </c>
      <c r="I2324" s="2">
        <v>201921</v>
      </c>
      <c r="J2324" s="2" t="s">
        <v>17</v>
      </c>
      <c r="K2324" s="2">
        <v>2319</v>
      </c>
      <c r="L2324" s="4">
        <v>100</v>
      </c>
    </row>
    <row r="2325" spans="2:12" s="2" customFormat="1" x14ac:dyDescent="0.25">
      <c r="B2325" s="2" t="s">
        <v>6</v>
      </c>
      <c r="C2325" s="2" t="str">
        <f>Tableau77[[#This Row],[COMMANDE]]&amp;Tableau77[[#This Row],[ECHEANCE]]&amp;Tableau77[[#This Row],[PLANID]]</f>
        <v>2320436122320</v>
      </c>
      <c r="D2325" s="2">
        <v>2320</v>
      </c>
      <c r="E2325" s="2">
        <v>2320</v>
      </c>
      <c r="F2325" s="3">
        <v>201920</v>
      </c>
      <c r="G2325" s="2">
        <v>201919</v>
      </c>
      <c r="H2325" s="1">
        <v>43612</v>
      </c>
      <c r="I2325" s="2">
        <v>201922</v>
      </c>
      <c r="J2325" s="2" t="s">
        <v>17</v>
      </c>
      <c r="K2325" s="2">
        <v>2320</v>
      </c>
      <c r="L2325" s="4">
        <v>100</v>
      </c>
    </row>
    <row r="2326" spans="2:12" s="2" customFormat="1" x14ac:dyDescent="0.25">
      <c r="B2326" s="2" t="s">
        <v>6</v>
      </c>
      <c r="C2326" s="2" t="str">
        <f>Tableau77[[#This Row],[COMMANDE]]&amp;Tableau77[[#This Row],[ECHEANCE]]&amp;Tableau77[[#This Row],[PLANID]]</f>
        <v>2321436262321</v>
      </c>
      <c r="D2326" s="2">
        <v>2321</v>
      </c>
      <c r="E2326" s="2">
        <v>2321</v>
      </c>
      <c r="F2326" s="3">
        <v>201922</v>
      </c>
      <c r="G2326" s="2">
        <v>201920</v>
      </c>
      <c r="H2326" s="1">
        <v>43626</v>
      </c>
      <c r="I2326" s="2">
        <v>201924</v>
      </c>
      <c r="J2326" s="2" t="s">
        <v>17</v>
      </c>
      <c r="K2326" s="2">
        <v>2321</v>
      </c>
      <c r="L2326" s="4">
        <v>100</v>
      </c>
    </row>
    <row r="2327" spans="2:12" s="2" customFormat="1" x14ac:dyDescent="0.25">
      <c r="B2327" s="2" t="s">
        <v>6</v>
      </c>
      <c r="C2327" s="2" t="str">
        <f>Tableau77[[#This Row],[COMMANDE]]&amp;Tableau77[[#This Row],[ECHEANCE]]&amp;Tableau77[[#This Row],[PLANID]]</f>
        <v>2322436332322</v>
      </c>
      <c r="D2327" s="2">
        <v>2322</v>
      </c>
      <c r="E2327" s="2">
        <v>2322</v>
      </c>
      <c r="F2327" s="3">
        <v>201923</v>
      </c>
      <c r="G2327" s="2">
        <v>201921</v>
      </c>
      <c r="H2327" s="1">
        <v>43633</v>
      </c>
      <c r="I2327" s="2">
        <v>201925</v>
      </c>
      <c r="J2327" s="2" t="s">
        <v>17</v>
      </c>
      <c r="K2327" s="2">
        <v>2322</v>
      </c>
      <c r="L2327" s="4">
        <v>100</v>
      </c>
    </row>
    <row r="2328" spans="2:12" s="2" customFormat="1" x14ac:dyDescent="0.25">
      <c r="B2328" s="2" t="s">
        <v>6</v>
      </c>
      <c r="C2328" s="2" t="str">
        <f>Tableau77[[#This Row],[COMMANDE]]&amp;Tableau77[[#This Row],[ECHEANCE]]&amp;Tableau77[[#This Row],[PLANID]]</f>
        <v>2323436402323</v>
      </c>
      <c r="D2328" s="2">
        <v>2323</v>
      </c>
      <c r="E2328" s="2">
        <v>2323</v>
      </c>
      <c r="F2328" s="3">
        <v>201924</v>
      </c>
      <c r="G2328" s="2">
        <v>201922</v>
      </c>
      <c r="H2328" s="1">
        <v>43640</v>
      </c>
      <c r="I2328" s="2">
        <v>201926</v>
      </c>
      <c r="J2328" s="2" t="s">
        <v>17</v>
      </c>
      <c r="K2328" s="2">
        <v>2323</v>
      </c>
      <c r="L2328" s="4">
        <v>100</v>
      </c>
    </row>
    <row r="2329" spans="2:12" s="2" customFormat="1" x14ac:dyDescent="0.25">
      <c r="B2329" s="2" t="s">
        <v>6</v>
      </c>
      <c r="C2329" s="2" t="str">
        <f>Tableau77[[#This Row],[COMMANDE]]&amp;Tableau77[[#This Row],[ECHEANCE]]&amp;Tableau77[[#This Row],[PLANID]]</f>
        <v>2324435072324</v>
      </c>
      <c r="D2329" s="2">
        <v>2324</v>
      </c>
      <c r="E2329" s="2">
        <v>2324</v>
      </c>
      <c r="F2329" s="3" t="s">
        <v>20</v>
      </c>
      <c r="G2329" s="2">
        <v>197001</v>
      </c>
      <c r="H2329" s="1">
        <v>43507</v>
      </c>
      <c r="I2329" s="2">
        <v>201907</v>
      </c>
      <c r="J2329" s="2" t="s">
        <v>3</v>
      </c>
      <c r="K2329" s="2">
        <v>2324</v>
      </c>
      <c r="L2329" s="4">
        <v>91.105000000000004</v>
      </c>
    </row>
    <row r="2330" spans="2:12" s="2" customFormat="1" x14ac:dyDescent="0.25">
      <c r="B2330" s="2" t="s">
        <v>6</v>
      </c>
      <c r="C2330" s="2" t="str">
        <f>Tableau77[[#This Row],[COMMANDE]]&amp;Tableau77[[#This Row],[ECHEANCE]]&amp;Tableau77[[#This Row],[PLANID]]</f>
        <v>2325435142325</v>
      </c>
      <c r="D2330" s="2">
        <v>2325</v>
      </c>
      <c r="E2330" s="2">
        <v>2325</v>
      </c>
      <c r="F2330" s="3" t="s">
        <v>20</v>
      </c>
      <c r="G2330" s="2">
        <v>197001</v>
      </c>
      <c r="H2330" s="1">
        <v>43514</v>
      </c>
      <c r="I2330" s="2">
        <v>201908</v>
      </c>
      <c r="J2330" s="2" t="s">
        <v>3</v>
      </c>
      <c r="K2330" s="2">
        <v>2325</v>
      </c>
      <c r="L2330" s="4">
        <v>23.245000000000001</v>
      </c>
    </row>
    <row r="2331" spans="2:12" s="2" customFormat="1" x14ac:dyDescent="0.25">
      <c r="B2331" s="2" t="s">
        <v>6</v>
      </c>
      <c r="C2331" s="2" t="str">
        <f>Tableau77[[#This Row],[COMMANDE]]&amp;Tableau77[[#This Row],[ECHEANCE]]&amp;Tableau77[[#This Row],[PLANID]]</f>
        <v>2326435142326</v>
      </c>
      <c r="D2331" s="2">
        <v>2326</v>
      </c>
      <c r="E2331" s="2">
        <v>2326</v>
      </c>
      <c r="F2331" s="3" t="s">
        <v>20</v>
      </c>
      <c r="G2331" s="2">
        <v>197001</v>
      </c>
      <c r="H2331" s="1">
        <v>43514</v>
      </c>
      <c r="I2331" s="2">
        <v>201908</v>
      </c>
      <c r="J2331" s="2" t="s">
        <v>3</v>
      </c>
      <c r="K2331" s="2">
        <v>2326</v>
      </c>
      <c r="L2331" s="4">
        <v>68.19</v>
      </c>
    </row>
    <row r="2332" spans="2:12" s="2" customFormat="1" x14ac:dyDescent="0.25">
      <c r="B2332" s="2" t="s">
        <v>6</v>
      </c>
      <c r="C2332" s="2" t="str">
        <f>Tableau77[[#This Row],[COMMANDE]]&amp;Tableau77[[#This Row],[ECHEANCE]]&amp;Tableau77[[#This Row],[PLANID]]</f>
        <v>2327435142327</v>
      </c>
      <c r="D2332" s="2">
        <v>2327</v>
      </c>
      <c r="E2332" s="2">
        <v>2327</v>
      </c>
      <c r="F2332" s="3" t="s">
        <v>20</v>
      </c>
      <c r="G2332" s="2">
        <v>197001</v>
      </c>
      <c r="H2332" s="1">
        <v>43514</v>
      </c>
      <c r="I2332" s="2">
        <v>201908</v>
      </c>
      <c r="J2332" s="2" t="s">
        <v>3</v>
      </c>
      <c r="K2332" s="2">
        <v>2327</v>
      </c>
      <c r="L2332" s="4">
        <v>8.5649999999999995</v>
      </c>
    </row>
    <row r="2333" spans="2:12" s="2" customFormat="1" x14ac:dyDescent="0.25">
      <c r="B2333" s="2" t="s">
        <v>6</v>
      </c>
      <c r="C2333" s="2" t="str">
        <f>Tableau77[[#This Row],[COMMANDE]]&amp;Tableau77[[#This Row],[ECHEANCE]]&amp;Tableau77[[#This Row],[PLANID]]</f>
        <v>2328435212328</v>
      </c>
      <c r="D2333" s="2">
        <v>2328</v>
      </c>
      <c r="E2333" s="2">
        <v>2328</v>
      </c>
      <c r="F2333" s="3" t="s">
        <v>20</v>
      </c>
      <c r="G2333" s="2">
        <v>197001</v>
      </c>
      <c r="H2333" s="1">
        <v>43521</v>
      </c>
      <c r="I2333" s="2">
        <v>201909</v>
      </c>
      <c r="J2333" s="2" t="s">
        <v>3</v>
      </c>
      <c r="K2333" s="2">
        <v>2328</v>
      </c>
      <c r="L2333" s="4">
        <v>14.76</v>
      </c>
    </row>
    <row r="2334" spans="2:12" s="2" customFormat="1" x14ac:dyDescent="0.25">
      <c r="B2334" s="2" t="s">
        <v>6</v>
      </c>
      <c r="C2334" s="2" t="str">
        <f>Tableau77[[#This Row],[COMMANDE]]&amp;Tableau77[[#This Row],[ECHEANCE]]&amp;Tableau77[[#This Row],[PLANID]]</f>
        <v>2329435212329</v>
      </c>
      <c r="D2334" s="2">
        <v>2329</v>
      </c>
      <c r="E2334" s="2">
        <v>2329</v>
      </c>
      <c r="F2334" s="3" t="s">
        <v>20</v>
      </c>
      <c r="G2334" s="2">
        <v>197001</v>
      </c>
      <c r="H2334" s="1">
        <v>43521</v>
      </c>
      <c r="I2334" s="2">
        <v>201909</v>
      </c>
      <c r="J2334" s="2" t="s">
        <v>3</v>
      </c>
      <c r="K2334" s="2">
        <v>2329</v>
      </c>
      <c r="L2334" s="4">
        <v>68.23</v>
      </c>
    </row>
    <row r="2335" spans="2:12" s="2" customFormat="1" x14ac:dyDescent="0.25">
      <c r="B2335" s="2" t="s">
        <v>6</v>
      </c>
      <c r="C2335" s="2" t="str">
        <f>Tableau77[[#This Row],[COMMANDE]]&amp;Tableau77[[#This Row],[ECHEANCE]]&amp;Tableau77[[#This Row],[PLANID]]</f>
        <v>2330435282330</v>
      </c>
      <c r="D2335" s="2">
        <v>2330</v>
      </c>
      <c r="E2335" s="2">
        <v>2330</v>
      </c>
      <c r="F2335" s="3">
        <v>201908</v>
      </c>
      <c r="G2335" s="2">
        <v>201908</v>
      </c>
      <c r="H2335" s="1">
        <v>43528</v>
      </c>
      <c r="I2335" s="2">
        <v>201910</v>
      </c>
      <c r="J2335" s="2" t="s">
        <v>17</v>
      </c>
      <c r="K2335" s="2">
        <v>2330</v>
      </c>
      <c r="L2335" s="4">
        <v>88.635000000000005</v>
      </c>
    </row>
    <row r="2336" spans="2:12" s="2" customFormat="1" x14ac:dyDescent="0.25">
      <c r="B2336" s="2" t="s">
        <v>6</v>
      </c>
      <c r="C2336" s="2" t="str">
        <f>Tableau77[[#This Row],[COMMANDE]]&amp;Tableau77[[#This Row],[ECHEANCE]]&amp;Tableau77[[#This Row],[PLANID]]</f>
        <v>2331435492331</v>
      </c>
      <c r="D2336" s="2">
        <v>2331</v>
      </c>
      <c r="E2336" s="2">
        <v>2331</v>
      </c>
      <c r="F2336" s="3">
        <v>201908</v>
      </c>
      <c r="G2336" s="2">
        <v>201908</v>
      </c>
      <c r="H2336" s="1">
        <v>43549</v>
      </c>
      <c r="I2336" s="2">
        <v>201913</v>
      </c>
      <c r="J2336" s="2" t="s">
        <v>17</v>
      </c>
      <c r="K2336" s="2">
        <v>2331</v>
      </c>
      <c r="L2336" s="4">
        <v>19.135300999999998</v>
      </c>
    </row>
    <row r="2337" spans="2:12" s="2" customFormat="1" x14ac:dyDescent="0.25">
      <c r="B2337" s="2" t="s">
        <v>6</v>
      </c>
      <c r="C2337" s="2" t="str">
        <f>Tableau77[[#This Row],[COMMANDE]]&amp;Tableau77[[#This Row],[ECHEANCE]]&amp;Tableau77[[#This Row],[PLANID]]</f>
        <v>2332435492332</v>
      </c>
      <c r="D2337" s="2">
        <v>2332</v>
      </c>
      <c r="E2337" s="2">
        <v>2332</v>
      </c>
      <c r="F2337" s="3">
        <v>201911</v>
      </c>
      <c r="G2337" s="2">
        <v>201911</v>
      </c>
      <c r="H2337" s="1">
        <v>43549</v>
      </c>
      <c r="I2337" s="2">
        <v>201913</v>
      </c>
      <c r="J2337" s="2" t="s">
        <v>17</v>
      </c>
      <c r="K2337" s="2">
        <v>2332</v>
      </c>
      <c r="L2337" s="4">
        <v>80.864699000000002</v>
      </c>
    </row>
    <row r="2338" spans="2:12" s="2" customFormat="1" x14ac:dyDescent="0.25">
      <c r="B2338" s="2" t="s">
        <v>6</v>
      </c>
      <c r="C2338" s="2" t="str">
        <f>Tableau77[[#This Row],[COMMANDE]]&amp;Tableau77[[#This Row],[ECHEANCE]]&amp;Tableau77[[#This Row],[PLANID]]</f>
        <v>2333435562333</v>
      </c>
      <c r="D2338" s="2">
        <v>2333</v>
      </c>
      <c r="E2338" s="2">
        <v>2333</v>
      </c>
      <c r="F2338" s="3">
        <v>201912</v>
      </c>
      <c r="G2338" s="2">
        <v>201918</v>
      </c>
      <c r="H2338" s="1">
        <v>43556</v>
      </c>
      <c r="I2338" s="2">
        <v>201914</v>
      </c>
      <c r="J2338" s="2" t="s">
        <v>17</v>
      </c>
      <c r="K2338" s="2">
        <v>2333</v>
      </c>
      <c r="L2338" s="4">
        <v>100</v>
      </c>
    </row>
    <row r="2339" spans="2:12" s="2" customFormat="1" x14ac:dyDescent="0.25">
      <c r="B2339" s="2" t="s">
        <v>6</v>
      </c>
      <c r="C2339" s="2" t="str">
        <f>Tableau77[[#This Row],[COMMANDE]]&amp;Tableau77[[#This Row],[ECHEANCE]]&amp;Tableau77[[#This Row],[PLANID]]</f>
        <v>2334435702334</v>
      </c>
      <c r="D2339" s="2">
        <v>2334</v>
      </c>
      <c r="E2339" s="2">
        <v>2334</v>
      </c>
      <c r="F2339" s="3">
        <v>201914</v>
      </c>
      <c r="G2339" s="2">
        <v>201918</v>
      </c>
      <c r="H2339" s="1">
        <v>43570</v>
      </c>
      <c r="I2339" s="2">
        <v>201916</v>
      </c>
      <c r="J2339" s="2" t="s">
        <v>17</v>
      </c>
      <c r="K2339" s="2">
        <v>2334</v>
      </c>
      <c r="L2339" s="4">
        <v>100</v>
      </c>
    </row>
    <row r="2340" spans="2:12" s="2" customFormat="1" x14ac:dyDescent="0.25">
      <c r="B2340" s="2" t="s">
        <v>6</v>
      </c>
      <c r="C2340" s="2" t="str">
        <f>Tableau77[[#This Row],[COMMANDE]]&amp;Tableau77[[#This Row],[ECHEANCE]]&amp;Tableau77[[#This Row],[PLANID]]</f>
        <v>2335435982335</v>
      </c>
      <c r="D2340" s="2">
        <v>2335</v>
      </c>
      <c r="E2340" s="2">
        <v>2335</v>
      </c>
      <c r="F2340" s="3">
        <v>201918</v>
      </c>
      <c r="G2340" s="2">
        <v>201919</v>
      </c>
      <c r="H2340" s="1">
        <v>43598</v>
      </c>
      <c r="I2340" s="2">
        <v>201920</v>
      </c>
      <c r="J2340" s="2" t="s">
        <v>17</v>
      </c>
      <c r="K2340" s="2">
        <v>2335</v>
      </c>
      <c r="L2340" s="4">
        <v>100</v>
      </c>
    </row>
    <row r="2341" spans="2:12" s="2" customFormat="1" x14ac:dyDescent="0.25">
      <c r="B2341" s="2" t="s">
        <v>6</v>
      </c>
      <c r="C2341" s="2" t="str">
        <f>Tableau77[[#This Row],[COMMANDE]]&amp;Tableau77[[#This Row],[ECHEANCE]]&amp;Tableau77[[#This Row],[PLANID]]</f>
        <v>2336436192336</v>
      </c>
      <c r="D2341" s="2">
        <v>2336</v>
      </c>
      <c r="E2341" s="2">
        <v>2336</v>
      </c>
      <c r="F2341" s="3">
        <v>201921</v>
      </c>
      <c r="G2341" s="2">
        <v>201919</v>
      </c>
      <c r="H2341" s="1">
        <v>43619</v>
      </c>
      <c r="I2341" s="2">
        <v>201923</v>
      </c>
      <c r="J2341" s="2" t="s">
        <v>17</v>
      </c>
      <c r="K2341" s="2">
        <v>2336</v>
      </c>
      <c r="L2341" s="4">
        <v>100</v>
      </c>
    </row>
    <row r="2342" spans="2:12" s="2" customFormat="1" x14ac:dyDescent="0.25">
      <c r="B2342" s="2" t="s">
        <v>6</v>
      </c>
      <c r="C2342" s="2" t="str">
        <f>Tableau77[[#This Row],[COMMANDE]]&amp;Tableau77[[#This Row],[ECHEANCE]]&amp;Tableau77[[#This Row],[PLANID]]</f>
        <v>2337436332337</v>
      </c>
      <c r="D2342" s="2">
        <v>2337</v>
      </c>
      <c r="E2342" s="2">
        <v>2337</v>
      </c>
      <c r="F2342" s="3">
        <v>201923</v>
      </c>
      <c r="G2342" s="2">
        <v>201921</v>
      </c>
      <c r="H2342" s="1">
        <v>43633</v>
      </c>
      <c r="I2342" s="2">
        <v>201925</v>
      </c>
      <c r="J2342" s="2" t="s">
        <v>17</v>
      </c>
      <c r="K2342" s="2">
        <v>2337</v>
      </c>
      <c r="L2342" s="4">
        <v>100</v>
      </c>
    </row>
    <row r="2343" spans="2:12" s="2" customFormat="1" x14ac:dyDescent="0.25">
      <c r="B2343" s="2" t="s">
        <v>6</v>
      </c>
      <c r="C2343" s="2" t="str">
        <f>Tableau77[[#This Row],[COMMANDE]]&amp;Tableau77[[#This Row],[ECHEANCE]]&amp;Tableau77[[#This Row],[PLANID]]</f>
        <v>2338436542338</v>
      </c>
      <c r="D2343" s="2">
        <v>2338</v>
      </c>
      <c r="E2343" s="2">
        <v>2338</v>
      </c>
      <c r="F2343" s="3">
        <v>201926</v>
      </c>
      <c r="G2343" s="2">
        <v>201924</v>
      </c>
      <c r="H2343" s="1">
        <v>43654</v>
      </c>
      <c r="I2343" s="2">
        <v>201928</v>
      </c>
      <c r="J2343" s="2" t="s">
        <v>17</v>
      </c>
      <c r="K2343" s="2">
        <v>2338</v>
      </c>
      <c r="L2343" s="4">
        <v>100</v>
      </c>
    </row>
    <row r="2344" spans="2:12" s="2" customFormat="1" x14ac:dyDescent="0.25">
      <c r="B2344" s="2" t="s">
        <v>6</v>
      </c>
      <c r="C2344" s="2" t="str">
        <f>Tableau77[[#This Row],[COMMANDE]]&amp;Tableau77[[#This Row],[ECHEANCE]]&amp;Tableau77[[#This Row],[PLANID]]</f>
        <v>2339435282339</v>
      </c>
      <c r="D2344" s="2">
        <v>2339</v>
      </c>
      <c r="E2344" s="2">
        <v>2339</v>
      </c>
      <c r="F2344" s="3" t="s">
        <v>20</v>
      </c>
      <c r="G2344" s="2">
        <v>197001</v>
      </c>
      <c r="H2344" s="1">
        <v>43528</v>
      </c>
      <c r="I2344" s="2">
        <v>201910</v>
      </c>
      <c r="J2344" s="2" t="s">
        <v>3</v>
      </c>
      <c r="K2344" s="2">
        <v>2339</v>
      </c>
      <c r="L2344" s="4">
        <v>3.95</v>
      </c>
    </row>
    <row r="2345" spans="2:12" s="2" customFormat="1" x14ac:dyDescent="0.25">
      <c r="B2345" s="2" t="s">
        <v>6</v>
      </c>
      <c r="C2345" s="2" t="str">
        <f>Tableau77[[#This Row],[COMMANDE]]&amp;Tableau77[[#This Row],[ECHEANCE]]&amp;Tableau77[[#This Row],[PLANID]]</f>
        <v>2340434862340</v>
      </c>
      <c r="D2345" s="2">
        <v>2340</v>
      </c>
      <c r="E2345" s="2">
        <v>2340</v>
      </c>
      <c r="F2345" s="3" t="s">
        <v>20</v>
      </c>
      <c r="G2345" s="2">
        <v>197001</v>
      </c>
      <c r="H2345" s="1">
        <v>43486</v>
      </c>
      <c r="I2345" s="2">
        <v>201904</v>
      </c>
      <c r="J2345" s="2" t="s">
        <v>3</v>
      </c>
      <c r="K2345" s="2">
        <v>2340</v>
      </c>
      <c r="L2345" s="4">
        <v>50.06</v>
      </c>
    </row>
    <row r="2346" spans="2:12" s="2" customFormat="1" x14ac:dyDescent="0.25">
      <c r="B2346" s="2" t="s">
        <v>6</v>
      </c>
      <c r="C2346" s="2" t="str">
        <f>Tableau77[[#This Row],[COMMANDE]]&amp;Tableau77[[#This Row],[ECHEANCE]]&amp;Tableau77[[#This Row],[PLANID]]</f>
        <v>2341434862341</v>
      </c>
      <c r="D2346" s="2">
        <v>2341</v>
      </c>
      <c r="E2346" s="2">
        <v>2341</v>
      </c>
      <c r="F2346" s="3" t="s">
        <v>20</v>
      </c>
      <c r="G2346" s="2">
        <v>197001</v>
      </c>
      <c r="H2346" s="1">
        <v>43486</v>
      </c>
      <c r="I2346" s="2">
        <v>201904</v>
      </c>
      <c r="J2346" s="2" t="s">
        <v>3</v>
      </c>
      <c r="K2346" s="2">
        <v>2341</v>
      </c>
      <c r="L2346" s="4">
        <v>29.785</v>
      </c>
    </row>
    <row r="2347" spans="2:12" s="2" customFormat="1" x14ac:dyDescent="0.25">
      <c r="B2347" s="2" t="s">
        <v>6</v>
      </c>
      <c r="C2347" s="2" t="str">
        <f>Tableau77[[#This Row],[COMMANDE]]&amp;Tableau77[[#This Row],[ECHEANCE]]&amp;Tableau77[[#This Row],[PLANID]]</f>
        <v>2342434932342</v>
      </c>
      <c r="D2347" s="2">
        <v>2342</v>
      </c>
      <c r="E2347" s="2">
        <v>2342</v>
      </c>
      <c r="F2347" s="3" t="s">
        <v>20</v>
      </c>
      <c r="G2347" s="2">
        <v>197001</v>
      </c>
      <c r="H2347" s="1">
        <v>43493</v>
      </c>
      <c r="I2347" s="2">
        <v>201905</v>
      </c>
      <c r="J2347" s="2" t="s">
        <v>3</v>
      </c>
      <c r="K2347" s="2">
        <v>2342</v>
      </c>
      <c r="L2347" s="4">
        <v>86.69</v>
      </c>
    </row>
    <row r="2348" spans="2:12" s="2" customFormat="1" x14ac:dyDescent="0.25">
      <c r="B2348" s="2" t="s">
        <v>6</v>
      </c>
      <c r="C2348" s="2" t="str">
        <f>Tableau77[[#This Row],[COMMANDE]]&amp;Tableau77[[#This Row],[ECHEANCE]]&amp;Tableau77[[#This Row],[PLANID]]</f>
        <v>2343435002343</v>
      </c>
      <c r="D2348" s="2">
        <v>2343</v>
      </c>
      <c r="E2348" s="2">
        <v>2343</v>
      </c>
      <c r="F2348" s="3" t="s">
        <v>20</v>
      </c>
      <c r="G2348" s="2">
        <v>197001</v>
      </c>
      <c r="H2348" s="1">
        <v>43500</v>
      </c>
      <c r="I2348" s="2">
        <v>201906</v>
      </c>
      <c r="J2348" s="2" t="s">
        <v>3</v>
      </c>
      <c r="K2348" s="2">
        <v>2343</v>
      </c>
      <c r="L2348" s="4">
        <v>0.01</v>
      </c>
    </row>
    <row r="2349" spans="2:12" s="2" customFormat="1" x14ac:dyDescent="0.25">
      <c r="B2349" s="2" t="s">
        <v>6</v>
      </c>
      <c r="C2349" s="2" t="str">
        <f>Tableau77[[#This Row],[COMMANDE]]&amp;Tableau77[[#This Row],[ECHEANCE]]&amp;Tableau77[[#This Row],[PLANID]]</f>
        <v>2344435002344</v>
      </c>
      <c r="D2349" s="2">
        <v>2344</v>
      </c>
      <c r="E2349" s="2">
        <v>2344</v>
      </c>
      <c r="F2349" s="3" t="s">
        <v>20</v>
      </c>
      <c r="G2349" s="2">
        <v>197001</v>
      </c>
      <c r="H2349" s="1">
        <v>43500</v>
      </c>
      <c r="I2349" s="2">
        <v>201906</v>
      </c>
      <c r="J2349" s="2" t="s">
        <v>3</v>
      </c>
      <c r="K2349" s="2">
        <v>2344</v>
      </c>
      <c r="L2349" s="4">
        <v>30.905000000000001</v>
      </c>
    </row>
    <row r="2350" spans="2:12" s="2" customFormat="1" x14ac:dyDescent="0.25">
      <c r="B2350" s="2" t="s">
        <v>6</v>
      </c>
      <c r="C2350" s="2" t="str">
        <f>Tableau77[[#This Row],[COMMANDE]]&amp;Tableau77[[#This Row],[ECHEANCE]]&amp;Tableau77[[#This Row],[PLANID]]</f>
        <v>2345435002345</v>
      </c>
      <c r="D2350" s="2">
        <v>2345</v>
      </c>
      <c r="E2350" s="2">
        <v>2345</v>
      </c>
      <c r="F2350" s="3" t="s">
        <v>20</v>
      </c>
      <c r="G2350" s="2">
        <v>197001</v>
      </c>
      <c r="H2350" s="1">
        <v>43500</v>
      </c>
      <c r="I2350" s="2">
        <v>201906</v>
      </c>
      <c r="J2350" s="2" t="s">
        <v>3</v>
      </c>
      <c r="K2350" s="2">
        <v>2345</v>
      </c>
      <c r="L2350" s="4">
        <v>44.935000000000002</v>
      </c>
    </row>
    <row r="2351" spans="2:12" s="2" customFormat="1" x14ac:dyDescent="0.25">
      <c r="B2351" s="2" t="s">
        <v>6</v>
      </c>
      <c r="C2351" s="2" t="str">
        <f>Tableau77[[#This Row],[COMMANDE]]&amp;Tableau77[[#This Row],[ECHEANCE]]&amp;Tableau77[[#This Row],[PLANID]]</f>
        <v>2346435282346</v>
      </c>
      <c r="D2351" s="2">
        <v>2346</v>
      </c>
      <c r="E2351" s="2">
        <v>2346</v>
      </c>
      <c r="F2351" s="3">
        <v>201909</v>
      </c>
      <c r="G2351" s="2">
        <v>201908</v>
      </c>
      <c r="H2351" s="1">
        <v>43528</v>
      </c>
      <c r="I2351" s="2">
        <v>201910</v>
      </c>
      <c r="J2351" s="2" t="s">
        <v>19</v>
      </c>
      <c r="K2351" s="2">
        <v>2346</v>
      </c>
      <c r="L2351" s="4">
        <v>70.039197000000001</v>
      </c>
    </row>
    <row r="2352" spans="2:12" s="2" customFormat="1" x14ac:dyDescent="0.25">
      <c r="B2352" s="2" t="s">
        <v>6</v>
      </c>
      <c r="C2352" s="2" t="str">
        <f>Tableau77[[#This Row],[COMMANDE]]&amp;Tableau77[[#This Row],[ECHEANCE]]&amp;Tableau77[[#This Row],[PLANID]]</f>
        <v>2347435282347</v>
      </c>
      <c r="D2352" s="2">
        <v>2347</v>
      </c>
      <c r="E2352" s="2">
        <v>2347</v>
      </c>
      <c r="F2352" s="3">
        <v>201909</v>
      </c>
      <c r="G2352" s="2">
        <v>201909</v>
      </c>
      <c r="H2352" s="1">
        <v>43528</v>
      </c>
      <c r="I2352" s="2">
        <v>201910</v>
      </c>
      <c r="J2352" s="2" t="s">
        <v>19</v>
      </c>
      <c r="K2352" s="2">
        <v>2347</v>
      </c>
      <c r="L2352" s="4">
        <v>9.9608030000000003</v>
      </c>
    </row>
    <row r="2353" spans="2:12" s="2" customFormat="1" x14ac:dyDescent="0.25">
      <c r="B2353" s="2" t="s">
        <v>6</v>
      </c>
      <c r="C2353" s="2" t="str">
        <f>Tableau77[[#This Row],[COMMANDE]]&amp;Tableau77[[#This Row],[ECHEANCE]]&amp;Tableau77[[#This Row],[PLANID]]</f>
        <v>2348435632348</v>
      </c>
      <c r="D2353" s="2">
        <v>2348</v>
      </c>
      <c r="E2353" s="2">
        <v>2348</v>
      </c>
      <c r="F2353" s="3">
        <v>201909</v>
      </c>
      <c r="G2353" s="2">
        <v>201909</v>
      </c>
      <c r="H2353" s="1">
        <v>43563</v>
      </c>
      <c r="I2353" s="2">
        <v>201915</v>
      </c>
      <c r="J2353" s="2" t="s">
        <v>19</v>
      </c>
      <c r="K2353" s="2">
        <v>2348</v>
      </c>
      <c r="L2353" s="4">
        <v>11.496663</v>
      </c>
    </row>
    <row r="2354" spans="2:12" s="2" customFormat="1" x14ac:dyDescent="0.25">
      <c r="B2354" s="2" t="s">
        <v>6</v>
      </c>
      <c r="C2354" s="2" t="str">
        <f>Tableau77[[#This Row],[COMMANDE]]&amp;Tableau77[[#This Row],[ECHEANCE]]&amp;Tableau77[[#This Row],[PLANID]]</f>
        <v>2349435632349</v>
      </c>
      <c r="D2354" s="2">
        <v>2349</v>
      </c>
      <c r="E2354" s="2">
        <v>2349</v>
      </c>
      <c r="F2354" s="3">
        <v>201913</v>
      </c>
      <c r="G2354" s="2">
        <v>201913</v>
      </c>
      <c r="H2354" s="1">
        <v>43563</v>
      </c>
      <c r="I2354" s="2">
        <v>201915</v>
      </c>
      <c r="J2354" s="2" t="s">
        <v>17</v>
      </c>
      <c r="K2354" s="2">
        <v>2349</v>
      </c>
      <c r="L2354" s="4">
        <v>68.503337000000002</v>
      </c>
    </row>
    <row r="2355" spans="2:12" s="2" customFormat="1" x14ac:dyDescent="0.25">
      <c r="B2355" s="2" t="s">
        <v>6</v>
      </c>
      <c r="C2355" s="2" t="str">
        <f>Tableau77[[#This Row],[COMMANDE]]&amp;Tableau77[[#This Row],[ECHEANCE]]&amp;Tableau77[[#This Row],[PLANID]]</f>
        <v>2350435772350</v>
      </c>
      <c r="D2355" s="2">
        <v>2350</v>
      </c>
      <c r="E2355" s="2">
        <v>2350</v>
      </c>
      <c r="F2355" s="3">
        <v>201915</v>
      </c>
      <c r="G2355" s="2">
        <v>201915</v>
      </c>
      <c r="H2355" s="1">
        <v>43577</v>
      </c>
      <c r="I2355" s="2">
        <v>201917</v>
      </c>
      <c r="J2355" s="2" t="s">
        <v>17</v>
      </c>
      <c r="K2355" s="2">
        <v>2350</v>
      </c>
      <c r="L2355" s="4">
        <v>80</v>
      </c>
    </row>
    <row r="2356" spans="2:12" s="2" customFormat="1" x14ac:dyDescent="0.25">
      <c r="B2356" s="2" t="s">
        <v>6</v>
      </c>
      <c r="C2356" s="2" t="str">
        <f>Tableau77[[#This Row],[COMMANDE]]&amp;Tableau77[[#This Row],[ECHEANCE]]&amp;Tableau77[[#This Row],[PLANID]]</f>
        <v>2351435912351</v>
      </c>
      <c r="D2356" s="2">
        <v>2351</v>
      </c>
      <c r="E2356" s="2">
        <v>2351</v>
      </c>
      <c r="F2356" s="3">
        <v>201917</v>
      </c>
      <c r="G2356" s="2">
        <v>201916</v>
      </c>
      <c r="H2356" s="1">
        <v>43591</v>
      </c>
      <c r="I2356" s="2">
        <v>201919</v>
      </c>
      <c r="J2356" s="2" t="s">
        <v>17</v>
      </c>
      <c r="K2356" s="2">
        <v>2351</v>
      </c>
      <c r="L2356" s="4">
        <v>80</v>
      </c>
    </row>
    <row r="2357" spans="2:12" s="2" customFormat="1" x14ac:dyDescent="0.25">
      <c r="B2357" s="2" t="s">
        <v>6</v>
      </c>
      <c r="C2357" s="2" t="str">
        <f>Tableau77[[#This Row],[COMMANDE]]&amp;Tableau77[[#This Row],[ECHEANCE]]&amp;Tableau77[[#This Row],[PLANID]]</f>
        <v>2352435422352</v>
      </c>
      <c r="D2357" s="2">
        <v>2352</v>
      </c>
      <c r="E2357" s="2">
        <v>2352</v>
      </c>
      <c r="F2357" s="3">
        <v>201911</v>
      </c>
      <c r="G2357" s="2">
        <v>201909</v>
      </c>
      <c r="H2357" s="1">
        <v>43542</v>
      </c>
      <c r="I2357" s="2">
        <v>201912</v>
      </c>
      <c r="J2357" s="2" t="s">
        <v>21</v>
      </c>
      <c r="K2357" s="2">
        <v>2352</v>
      </c>
      <c r="L2357" s="4">
        <v>9.4294069999999994</v>
      </c>
    </row>
    <row r="2358" spans="2:12" s="2" customFormat="1" x14ac:dyDescent="0.25">
      <c r="B2358" s="2" t="s">
        <v>6</v>
      </c>
      <c r="C2358" s="2" t="str">
        <f>Tableau77[[#This Row],[COMMANDE]]&amp;Tableau77[[#This Row],[ECHEANCE]]&amp;Tableau77[[#This Row],[PLANID]]</f>
        <v>2353435422353</v>
      </c>
      <c r="D2358" s="2">
        <v>2353</v>
      </c>
      <c r="E2358" s="2">
        <v>2353</v>
      </c>
      <c r="F2358" s="3">
        <v>201911</v>
      </c>
      <c r="G2358" s="2">
        <v>201909</v>
      </c>
      <c r="H2358" s="1">
        <v>43542</v>
      </c>
      <c r="I2358" s="2">
        <v>201912</v>
      </c>
      <c r="J2358" s="2" t="s">
        <v>55</v>
      </c>
      <c r="K2358" s="2">
        <v>2353</v>
      </c>
      <c r="L2358" s="4">
        <v>35.375019999999999</v>
      </c>
    </row>
    <row r="2359" spans="2:12" s="2" customFormat="1" x14ac:dyDescent="0.25">
      <c r="B2359" s="2" t="s">
        <v>6</v>
      </c>
      <c r="C2359" s="2" t="str">
        <f>Tableau77[[#This Row],[COMMANDE]]&amp;Tableau77[[#This Row],[ECHEANCE]]&amp;Tableau77[[#This Row],[PLANID]]</f>
        <v>2354436192354</v>
      </c>
      <c r="D2359" s="2">
        <v>2354</v>
      </c>
      <c r="E2359" s="2">
        <v>2354</v>
      </c>
      <c r="F2359" s="3">
        <v>201921</v>
      </c>
      <c r="G2359" s="2">
        <v>201919</v>
      </c>
      <c r="H2359" s="1">
        <v>43619</v>
      </c>
      <c r="I2359" s="2">
        <v>201923</v>
      </c>
      <c r="J2359" s="2" t="s">
        <v>17</v>
      </c>
      <c r="K2359" s="2">
        <v>2354</v>
      </c>
      <c r="L2359" s="4">
        <v>90</v>
      </c>
    </row>
    <row r="2360" spans="2:12" s="2" customFormat="1" x14ac:dyDescent="0.25">
      <c r="B2360" s="2" t="s">
        <v>6</v>
      </c>
      <c r="C2360" s="2" t="str">
        <f>Tableau77[[#This Row],[COMMANDE]]&amp;Tableau77[[#This Row],[ECHEANCE]]&amp;Tableau77[[#This Row],[PLANID]]</f>
        <v>2355435422355</v>
      </c>
      <c r="D2360" s="2">
        <v>2355</v>
      </c>
      <c r="E2360" s="2">
        <v>2355</v>
      </c>
      <c r="F2360" s="3" t="s">
        <v>20</v>
      </c>
      <c r="G2360" s="2">
        <v>197001</v>
      </c>
      <c r="H2360" s="1">
        <v>43542</v>
      </c>
      <c r="I2360" s="2">
        <v>201912</v>
      </c>
      <c r="J2360" s="2" t="s">
        <v>3</v>
      </c>
      <c r="K2360" s="2">
        <v>2355</v>
      </c>
      <c r="L2360" s="4">
        <v>8.0150000000000006</v>
      </c>
    </row>
    <row r="2361" spans="2:12" s="2" customFormat="1" x14ac:dyDescent="0.25">
      <c r="B2361" s="2" t="s">
        <v>6</v>
      </c>
      <c r="C2361" s="2" t="str">
        <f>Tableau77[[#This Row],[COMMANDE]]&amp;Tableau77[[#This Row],[ECHEANCE]]&amp;Tableau77[[#This Row],[PLANID]]</f>
        <v>2356435422356</v>
      </c>
      <c r="D2361" s="2">
        <v>2356</v>
      </c>
      <c r="E2361" s="2">
        <v>2356</v>
      </c>
      <c r="F2361" s="3" t="s">
        <v>20</v>
      </c>
      <c r="G2361" s="2">
        <v>197001</v>
      </c>
      <c r="H2361" s="1">
        <v>43542</v>
      </c>
      <c r="I2361" s="2">
        <v>201912</v>
      </c>
      <c r="J2361" s="2" t="s">
        <v>3</v>
      </c>
      <c r="K2361" s="2">
        <v>2356</v>
      </c>
      <c r="L2361" s="4">
        <v>5.5572999999999997E-2</v>
      </c>
    </row>
    <row r="2362" spans="2:12" s="2" customFormat="1" x14ac:dyDescent="0.25">
      <c r="B2362" s="2" t="s">
        <v>6</v>
      </c>
      <c r="C2362" s="2" t="str">
        <f>Tableau77[[#This Row],[COMMANDE]]&amp;Tableau77[[#This Row],[ECHEANCE]]&amp;Tableau77[[#This Row],[PLANID]]</f>
        <v>2357435422357</v>
      </c>
      <c r="D2362" s="2">
        <v>2357</v>
      </c>
      <c r="E2362" s="2">
        <v>2357</v>
      </c>
      <c r="F2362" s="3" t="s">
        <v>20</v>
      </c>
      <c r="G2362" s="2">
        <v>197001</v>
      </c>
      <c r="H2362" s="1">
        <v>43542</v>
      </c>
      <c r="I2362" s="2">
        <v>201912</v>
      </c>
      <c r="J2362" s="2" t="s">
        <v>3</v>
      </c>
      <c r="K2362" s="2">
        <v>2357</v>
      </c>
      <c r="L2362" s="4">
        <v>37.125</v>
      </c>
    </row>
    <row r="2363" spans="2:12" s="2" customFormat="1" x14ac:dyDescent="0.25">
      <c r="B2363" s="2" t="s">
        <v>6</v>
      </c>
      <c r="C2363" s="2" t="str">
        <f>Tableau77[[#This Row],[COMMANDE]]&amp;Tableau77[[#This Row],[ECHEANCE]]&amp;Tableau77[[#This Row],[PLANID]]</f>
        <v>2358435002358</v>
      </c>
      <c r="D2363" s="2">
        <v>2358</v>
      </c>
      <c r="E2363" s="2">
        <v>2358</v>
      </c>
      <c r="F2363" s="3">
        <v>201904</v>
      </c>
      <c r="G2363" s="2">
        <v>201907</v>
      </c>
      <c r="H2363" s="1">
        <v>43500</v>
      </c>
      <c r="I2363" s="2">
        <v>201906</v>
      </c>
      <c r="J2363" s="2" t="s">
        <v>19</v>
      </c>
      <c r="K2363" s="2">
        <v>2358</v>
      </c>
      <c r="L2363" s="4">
        <v>5.915</v>
      </c>
    </row>
    <row r="2364" spans="2:12" s="2" customFormat="1" x14ac:dyDescent="0.25">
      <c r="B2364" s="2" t="s">
        <v>6</v>
      </c>
      <c r="C2364" s="2" t="str">
        <f>Tableau77[[#This Row],[COMMANDE]]&amp;Tableau77[[#This Row],[ECHEANCE]]&amp;Tableau77[[#This Row],[PLANID]]</f>
        <v>2359435072359</v>
      </c>
      <c r="D2364" s="2">
        <v>2359</v>
      </c>
      <c r="E2364" s="2">
        <v>2359</v>
      </c>
      <c r="F2364" s="3">
        <v>201904</v>
      </c>
      <c r="G2364" s="2">
        <v>201907</v>
      </c>
      <c r="H2364" s="1">
        <v>43507</v>
      </c>
      <c r="I2364" s="2">
        <v>201907</v>
      </c>
      <c r="J2364" s="2" t="s">
        <v>19</v>
      </c>
      <c r="K2364" s="2">
        <v>2359</v>
      </c>
      <c r="L2364" s="4">
        <v>42.823118000000001</v>
      </c>
    </row>
    <row r="2365" spans="2:12" s="2" customFormat="1" x14ac:dyDescent="0.25">
      <c r="B2365" s="2" t="s">
        <v>6</v>
      </c>
      <c r="C2365" s="2" t="str">
        <f>Tableau77[[#This Row],[COMMANDE]]&amp;Tableau77[[#This Row],[ECHEANCE]]&amp;Tableau77[[#This Row],[PLANID]]</f>
        <v>2360435072360</v>
      </c>
      <c r="D2365" s="2">
        <v>2360</v>
      </c>
      <c r="E2365" s="2">
        <v>2360</v>
      </c>
      <c r="F2365" s="3">
        <v>201905</v>
      </c>
      <c r="G2365" s="2">
        <v>201907</v>
      </c>
      <c r="H2365" s="1">
        <v>43507</v>
      </c>
      <c r="I2365" s="2">
        <v>201907</v>
      </c>
      <c r="J2365" s="2" t="s">
        <v>19</v>
      </c>
      <c r="K2365" s="2">
        <v>2360</v>
      </c>
      <c r="L2365" s="4">
        <v>57.176881999999999</v>
      </c>
    </row>
    <row r="2366" spans="2:12" s="2" customFormat="1" x14ac:dyDescent="0.25">
      <c r="B2366" s="2" t="s">
        <v>6</v>
      </c>
      <c r="C2366" s="2" t="str">
        <f>Tableau77[[#This Row],[COMMANDE]]&amp;Tableau77[[#This Row],[ECHEANCE]]&amp;Tableau77[[#This Row],[PLANID]]</f>
        <v>2361435152361</v>
      </c>
      <c r="D2366" s="2">
        <v>2361</v>
      </c>
      <c r="E2366" s="2">
        <v>2361</v>
      </c>
      <c r="F2366" s="3">
        <v>201905</v>
      </c>
      <c r="G2366" s="2">
        <v>201907</v>
      </c>
      <c r="H2366" s="1">
        <v>43515</v>
      </c>
      <c r="I2366" s="2">
        <v>201908</v>
      </c>
      <c r="J2366" s="2" t="s">
        <v>19</v>
      </c>
      <c r="K2366" s="2">
        <v>2361</v>
      </c>
      <c r="L2366" s="4">
        <v>6.8045479999999996</v>
      </c>
    </row>
    <row r="2367" spans="2:12" s="2" customFormat="1" x14ac:dyDescent="0.25">
      <c r="B2367" s="2" t="s">
        <v>6</v>
      </c>
      <c r="C2367" s="2" t="str">
        <f>Tableau77[[#This Row],[COMMANDE]]&amp;Tableau77[[#This Row],[ECHEANCE]]&amp;Tableau77[[#This Row],[PLANID]]</f>
        <v>2362435152362</v>
      </c>
      <c r="D2367" s="2">
        <v>2362</v>
      </c>
      <c r="E2367" s="2">
        <v>2362</v>
      </c>
      <c r="F2367" s="3">
        <v>201906</v>
      </c>
      <c r="G2367" s="2">
        <v>201907</v>
      </c>
      <c r="H2367" s="1">
        <v>43515</v>
      </c>
      <c r="I2367" s="2">
        <v>201908</v>
      </c>
      <c r="J2367" s="2" t="s">
        <v>17</v>
      </c>
      <c r="K2367" s="2">
        <v>2362</v>
      </c>
      <c r="L2367" s="4">
        <v>72.661597999999998</v>
      </c>
    </row>
    <row r="2368" spans="2:12" s="2" customFormat="1" x14ac:dyDescent="0.25">
      <c r="B2368" s="2" t="s">
        <v>6</v>
      </c>
      <c r="C2368" s="2" t="str">
        <f>Tableau77[[#This Row],[COMMANDE]]&amp;Tableau77[[#This Row],[ECHEANCE]]&amp;Tableau77[[#This Row],[PLANID]]</f>
        <v>2363435152363</v>
      </c>
      <c r="D2368" s="2">
        <v>2363</v>
      </c>
      <c r="E2368" s="2">
        <v>2363</v>
      </c>
      <c r="F2368" s="3">
        <v>201906</v>
      </c>
      <c r="G2368" s="2">
        <v>201907</v>
      </c>
      <c r="H2368" s="1">
        <v>43515</v>
      </c>
      <c r="I2368" s="2">
        <v>201908</v>
      </c>
      <c r="J2368" s="2" t="s">
        <v>17</v>
      </c>
      <c r="K2368" s="2">
        <v>2363</v>
      </c>
      <c r="L2368" s="4">
        <v>20.533854000000002</v>
      </c>
    </row>
    <row r="2369" spans="2:12" s="2" customFormat="1" x14ac:dyDescent="0.25">
      <c r="B2369" s="2" t="s">
        <v>6</v>
      </c>
      <c r="C2369" s="2" t="str">
        <f>Tableau77[[#This Row],[COMMANDE]]&amp;Tableau77[[#This Row],[ECHEANCE]]&amp;Tableau77[[#This Row],[PLANID]]</f>
        <v>2364435582364</v>
      </c>
      <c r="D2369" s="2">
        <v>2364</v>
      </c>
      <c r="E2369" s="2">
        <v>2364</v>
      </c>
      <c r="F2369" s="3">
        <v>201906</v>
      </c>
      <c r="G2369" s="2">
        <v>201907</v>
      </c>
      <c r="H2369" s="1">
        <v>43558</v>
      </c>
      <c r="I2369" s="2">
        <v>201914</v>
      </c>
      <c r="J2369" s="2" t="s">
        <v>17</v>
      </c>
      <c r="K2369" s="2">
        <v>2364</v>
      </c>
      <c r="L2369" s="4">
        <v>4.7803100000000001</v>
      </c>
    </row>
    <row r="2370" spans="2:12" s="2" customFormat="1" x14ac:dyDescent="0.25">
      <c r="B2370" s="2" t="s">
        <v>6</v>
      </c>
      <c r="C2370" s="2" t="str">
        <f>Tableau77[[#This Row],[COMMANDE]]&amp;Tableau77[[#This Row],[ECHEANCE]]&amp;Tableau77[[#This Row],[PLANID]]</f>
        <v>2365435582365</v>
      </c>
      <c r="D2370" s="2">
        <v>2365</v>
      </c>
      <c r="E2370" s="2">
        <v>2365</v>
      </c>
      <c r="F2370" s="3">
        <v>201912</v>
      </c>
      <c r="G2370" s="2">
        <v>201913</v>
      </c>
      <c r="H2370" s="1">
        <v>43558</v>
      </c>
      <c r="I2370" s="2">
        <v>201914</v>
      </c>
      <c r="J2370" s="2" t="s">
        <v>17</v>
      </c>
      <c r="K2370" s="2">
        <v>2365</v>
      </c>
      <c r="L2370" s="4">
        <v>95.21969</v>
      </c>
    </row>
    <row r="2371" spans="2:12" s="2" customFormat="1" x14ac:dyDescent="0.25">
      <c r="B2371" s="2" t="s">
        <v>6</v>
      </c>
      <c r="C2371" s="2" t="str">
        <f>Tableau77[[#This Row],[COMMANDE]]&amp;Tableau77[[#This Row],[ECHEANCE]]&amp;Tableau77[[#This Row],[PLANID]]</f>
        <v>2366436332366</v>
      </c>
      <c r="D2371" s="2">
        <v>2366</v>
      </c>
      <c r="E2371" s="2">
        <v>2366</v>
      </c>
      <c r="F2371" s="3">
        <v>201923</v>
      </c>
      <c r="G2371" s="2">
        <v>201921</v>
      </c>
      <c r="H2371" s="1">
        <v>43633</v>
      </c>
      <c r="I2371" s="2">
        <v>201925</v>
      </c>
      <c r="J2371" s="2" t="s">
        <v>17</v>
      </c>
      <c r="K2371" s="2">
        <v>2366</v>
      </c>
      <c r="L2371" s="4">
        <v>100</v>
      </c>
    </row>
    <row r="2372" spans="2:12" s="2" customFormat="1" x14ac:dyDescent="0.25">
      <c r="B2372" s="2" t="s">
        <v>6</v>
      </c>
      <c r="C2372" s="2" t="str">
        <f>Tableau77[[#This Row],[COMMANDE]]&amp;Tableau77[[#This Row],[ECHEANCE]]&amp;Tableau77[[#This Row],[PLANID]]</f>
        <v>2367435002367</v>
      </c>
      <c r="D2372" s="2">
        <v>2367</v>
      </c>
      <c r="E2372" s="2">
        <v>2367</v>
      </c>
      <c r="F2372" s="3" t="s">
        <v>20</v>
      </c>
      <c r="G2372" s="2">
        <v>197001</v>
      </c>
      <c r="H2372" s="1">
        <v>43500</v>
      </c>
      <c r="I2372" s="2">
        <v>201906</v>
      </c>
      <c r="J2372" s="2" t="s">
        <v>3</v>
      </c>
      <c r="K2372" s="2">
        <v>2367</v>
      </c>
      <c r="L2372" s="4">
        <v>43.234999999999999</v>
      </c>
    </row>
    <row r="2373" spans="2:12" s="2" customFormat="1" x14ac:dyDescent="0.25">
      <c r="B2373" s="2" t="s">
        <v>6</v>
      </c>
      <c r="C2373" s="2" t="str">
        <f>Tableau77[[#This Row],[COMMANDE]]&amp;Tableau77[[#This Row],[ECHEANCE]]&amp;Tableau77[[#This Row],[PLANID]]</f>
        <v>2368435002368</v>
      </c>
      <c r="D2373" s="2">
        <v>2368</v>
      </c>
      <c r="E2373" s="2">
        <v>2368</v>
      </c>
      <c r="F2373" s="3" t="s">
        <v>20</v>
      </c>
      <c r="G2373" s="2">
        <v>197001</v>
      </c>
      <c r="H2373" s="1">
        <v>43500</v>
      </c>
      <c r="I2373" s="2">
        <v>201906</v>
      </c>
      <c r="J2373" s="2" t="s">
        <v>3</v>
      </c>
      <c r="K2373" s="2">
        <v>2368</v>
      </c>
      <c r="L2373" s="4">
        <v>14.785</v>
      </c>
    </row>
    <row r="2374" spans="2:12" s="2" customFormat="1" x14ac:dyDescent="0.25">
      <c r="B2374" s="2" t="s">
        <v>6</v>
      </c>
      <c r="C2374" s="2" t="str">
        <f>Tableau77[[#This Row],[COMMANDE]]&amp;Tableau77[[#This Row],[ECHEANCE]]&amp;Tableau77[[#This Row],[PLANID]]</f>
        <v>2369435002369</v>
      </c>
      <c r="D2374" s="2">
        <v>2369</v>
      </c>
      <c r="E2374" s="2">
        <v>2369</v>
      </c>
      <c r="F2374" s="3" t="s">
        <v>20</v>
      </c>
      <c r="G2374" s="2">
        <v>197001</v>
      </c>
      <c r="H2374" s="1">
        <v>43500</v>
      </c>
      <c r="I2374" s="2">
        <v>201906</v>
      </c>
      <c r="J2374" s="2" t="s">
        <v>3</v>
      </c>
      <c r="K2374" s="2">
        <v>2369</v>
      </c>
      <c r="L2374" s="4">
        <v>5.8849999999999998</v>
      </c>
    </row>
    <row r="2375" spans="2:12" s="2" customFormat="1" x14ac:dyDescent="0.25">
      <c r="B2375" s="2" t="s">
        <v>5</v>
      </c>
      <c r="C2375" s="2" t="str">
        <f>Tableau77[[#This Row],[COMMANDE]]&amp;Tableau77[[#This Row],[ECHEANCE]]&amp;Tableau77[[#This Row],[PLANID]]</f>
        <v>2370433882370</v>
      </c>
      <c r="D2375" s="2">
        <v>2370</v>
      </c>
      <c r="E2375" s="2">
        <v>2370</v>
      </c>
      <c r="F2375" s="3" t="s">
        <v>20</v>
      </c>
      <c r="G2375" s="2">
        <v>197001</v>
      </c>
      <c r="H2375" s="1">
        <v>43388</v>
      </c>
      <c r="I2375" s="2">
        <v>201842</v>
      </c>
      <c r="J2375" s="2" t="s">
        <v>3</v>
      </c>
      <c r="K2375" s="2">
        <v>2370</v>
      </c>
      <c r="L2375" s="4">
        <v>6.1950000000000003</v>
      </c>
    </row>
    <row r="2376" spans="2:12" s="2" customFormat="1" x14ac:dyDescent="0.25">
      <c r="B2376" s="2" t="s">
        <v>5</v>
      </c>
      <c r="C2376" s="2" t="str">
        <f>Tableau77[[#This Row],[COMMANDE]]&amp;Tableau77[[#This Row],[ECHEANCE]]&amp;Tableau77[[#This Row],[PLANID]]</f>
        <v>2371433882371</v>
      </c>
      <c r="D2376" s="2">
        <v>2371</v>
      </c>
      <c r="E2376" s="2">
        <v>2371</v>
      </c>
      <c r="F2376" s="3" t="s">
        <v>20</v>
      </c>
      <c r="G2376" s="2">
        <v>197001</v>
      </c>
      <c r="H2376" s="1">
        <v>43388</v>
      </c>
      <c r="I2376" s="2">
        <v>201842</v>
      </c>
      <c r="J2376" s="2" t="s">
        <v>3</v>
      </c>
      <c r="K2376" s="2">
        <v>2371</v>
      </c>
      <c r="L2376" s="4">
        <v>0.60887999999999998</v>
      </c>
    </row>
    <row r="2377" spans="2:12" s="2" customFormat="1" x14ac:dyDescent="0.25">
      <c r="B2377" s="2" t="s">
        <v>5</v>
      </c>
      <c r="C2377" s="2" t="str">
        <f>Tableau77[[#This Row],[COMMANDE]]&amp;Tableau77[[#This Row],[ECHEANCE]]&amp;Tableau77[[#This Row],[PLANID]]</f>
        <v>2372434722372</v>
      </c>
      <c r="D2377" s="2">
        <v>2372</v>
      </c>
      <c r="E2377" s="2">
        <v>2372</v>
      </c>
      <c r="F2377" s="3">
        <v>201901</v>
      </c>
      <c r="G2377" s="2">
        <v>201907</v>
      </c>
      <c r="H2377" s="1">
        <v>43472</v>
      </c>
      <c r="I2377" s="2">
        <v>201902</v>
      </c>
      <c r="J2377" s="2" t="s">
        <v>48</v>
      </c>
      <c r="K2377" s="2">
        <v>2372</v>
      </c>
      <c r="L2377" s="4">
        <v>11.3398</v>
      </c>
    </row>
    <row r="2378" spans="2:12" s="2" customFormat="1" x14ac:dyDescent="0.25">
      <c r="B2378" s="2" t="s">
        <v>5</v>
      </c>
      <c r="C2378" s="2" t="str">
        <f>Tableau77[[#This Row],[COMMANDE]]&amp;Tableau77[[#This Row],[ECHEANCE]]&amp;Tableau77[[#This Row],[PLANID]]</f>
        <v>2373434862373</v>
      </c>
      <c r="D2378" s="2">
        <v>2373</v>
      </c>
      <c r="E2378" s="2">
        <v>2373</v>
      </c>
      <c r="F2378" s="3">
        <v>201903</v>
      </c>
      <c r="G2378" s="2">
        <v>201907</v>
      </c>
      <c r="H2378" s="1">
        <v>43486</v>
      </c>
      <c r="I2378" s="2">
        <v>201904</v>
      </c>
      <c r="J2378" s="2" t="s">
        <v>48</v>
      </c>
      <c r="K2378" s="2">
        <v>2373</v>
      </c>
      <c r="L2378" s="4">
        <v>4.53592</v>
      </c>
    </row>
    <row r="2379" spans="2:12" s="2" customFormat="1" x14ac:dyDescent="0.25">
      <c r="B2379" s="2" t="s">
        <v>5</v>
      </c>
      <c r="C2379" s="2" t="str">
        <f>Tableau77[[#This Row],[COMMANDE]]&amp;Tableau77[[#This Row],[ECHEANCE]]&amp;Tableau77[[#This Row],[PLANID]]</f>
        <v>2374429332374</v>
      </c>
      <c r="D2379" s="2">
        <v>2374</v>
      </c>
      <c r="E2379" s="2">
        <v>2374</v>
      </c>
      <c r="F2379" s="3">
        <v>201724</v>
      </c>
      <c r="G2379" s="2">
        <v>201911</v>
      </c>
      <c r="H2379" s="1">
        <v>42933</v>
      </c>
      <c r="I2379" s="2">
        <v>201729</v>
      </c>
      <c r="J2379" s="2" t="s">
        <v>19</v>
      </c>
      <c r="K2379" s="2">
        <v>2374</v>
      </c>
      <c r="L2379" s="4">
        <v>1.783714</v>
      </c>
    </row>
    <row r="2380" spans="2:12" s="2" customFormat="1" x14ac:dyDescent="0.25">
      <c r="B2380" s="2" t="s">
        <v>5</v>
      </c>
      <c r="C2380" s="2" t="str">
        <f>Tableau77[[#This Row],[COMMANDE]]&amp;Tableau77[[#This Row],[ECHEANCE]]&amp;Tableau77[[#This Row],[PLANID]]</f>
        <v>2375429332375</v>
      </c>
      <c r="D2380" s="2">
        <v>2375</v>
      </c>
      <c r="E2380" s="2">
        <v>2375</v>
      </c>
      <c r="F2380" s="3">
        <v>201724</v>
      </c>
      <c r="G2380" s="2">
        <v>201911</v>
      </c>
      <c r="H2380" s="1">
        <v>42933</v>
      </c>
      <c r="I2380" s="2">
        <v>201729</v>
      </c>
      <c r="J2380" s="2" t="s">
        <v>19</v>
      </c>
      <c r="K2380" s="2">
        <v>2375</v>
      </c>
      <c r="L2380" s="4">
        <v>2.7522060000000002</v>
      </c>
    </row>
    <row r="2381" spans="2:12" s="2" customFormat="1" x14ac:dyDescent="0.25">
      <c r="B2381" s="2" t="s">
        <v>5</v>
      </c>
      <c r="C2381" s="2" t="str">
        <f>Tableau77[[#This Row],[COMMANDE]]&amp;Tableau77[[#This Row],[ECHEANCE]]&amp;Tableau77[[#This Row],[PLANID]]</f>
        <v>2376429332376</v>
      </c>
      <c r="D2381" s="2">
        <v>2376</v>
      </c>
      <c r="E2381" s="2">
        <v>2376</v>
      </c>
      <c r="F2381" s="3">
        <v>201724</v>
      </c>
      <c r="G2381" s="2">
        <v>201911</v>
      </c>
      <c r="H2381" s="1">
        <v>42933</v>
      </c>
      <c r="I2381" s="2">
        <v>201729</v>
      </c>
      <c r="J2381" s="2" t="s">
        <v>19</v>
      </c>
      <c r="K2381" s="2">
        <v>2376</v>
      </c>
      <c r="L2381" s="4">
        <v>4.0451879999999996</v>
      </c>
    </row>
    <row r="2382" spans="2:12" s="2" customFormat="1" x14ac:dyDescent="0.25">
      <c r="B2382" s="2" t="s">
        <v>5</v>
      </c>
      <c r="C2382" s="2" t="str">
        <f>Tableau77[[#This Row],[COMMANDE]]&amp;Tableau77[[#This Row],[ECHEANCE]]&amp;Tableau77[[#This Row],[PLANID]]</f>
        <v>2377429332377</v>
      </c>
      <c r="D2382" s="2">
        <v>2377</v>
      </c>
      <c r="E2382" s="2">
        <v>2377</v>
      </c>
      <c r="F2382" s="3" t="s">
        <v>20</v>
      </c>
      <c r="G2382" s="2">
        <v>197001</v>
      </c>
      <c r="H2382" s="1">
        <v>42933</v>
      </c>
      <c r="I2382" s="2">
        <v>201729</v>
      </c>
      <c r="J2382" s="2" t="s">
        <v>3</v>
      </c>
      <c r="K2382" s="2">
        <v>2377</v>
      </c>
      <c r="L2382" s="4">
        <v>0.490732</v>
      </c>
    </row>
    <row r="2383" spans="2:12" s="2" customFormat="1" x14ac:dyDescent="0.25">
      <c r="B2383" s="2" t="s">
        <v>5</v>
      </c>
      <c r="C2383" s="2" t="str">
        <f>Tableau77[[#This Row],[COMMANDE]]&amp;Tableau77[[#This Row],[ECHEANCE]]&amp;Tableau77[[#This Row],[PLANID]]</f>
        <v>2378430452378</v>
      </c>
      <c r="D2383" s="2">
        <v>2378</v>
      </c>
      <c r="E2383" s="2">
        <v>2378</v>
      </c>
      <c r="F2383" s="3" t="s">
        <v>20</v>
      </c>
      <c r="G2383" s="2">
        <v>197001</v>
      </c>
      <c r="H2383" s="1">
        <v>43045</v>
      </c>
      <c r="I2383" s="2">
        <v>201745</v>
      </c>
      <c r="J2383" s="2" t="s">
        <v>3</v>
      </c>
      <c r="K2383" s="2">
        <v>2378</v>
      </c>
      <c r="L2383" s="4">
        <v>0.81660900000000003</v>
      </c>
    </row>
    <row r="2384" spans="2:12" s="2" customFormat="1" x14ac:dyDescent="0.25">
      <c r="B2384" s="2" t="s">
        <v>5</v>
      </c>
      <c r="C2384" s="2" t="str">
        <f>Tableau77[[#This Row],[COMMANDE]]&amp;Tableau77[[#This Row],[ECHEANCE]]&amp;Tableau77[[#This Row],[PLANID]]</f>
        <v>2379431222379</v>
      </c>
      <c r="D2384" s="2">
        <v>2379</v>
      </c>
      <c r="E2384" s="2">
        <v>2379</v>
      </c>
      <c r="F2384" s="3" t="s">
        <v>20</v>
      </c>
      <c r="G2384" s="2">
        <v>197001</v>
      </c>
      <c r="H2384" s="1">
        <v>43122</v>
      </c>
      <c r="I2384" s="2">
        <v>201804</v>
      </c>
      <c r="J2384" s="2" t="s">
        <v>3</v>
      </c>
      <c r="K2384" s="2">
        <v>2379</v>
      </c>
      <c r="L2384" s="4">
        <v>7.0919999999999997E-2</v>
      </c>
    </row>
    <row r="2385" spans="2:12" s="2" customFormat="1" x14ac:dyDescent="0.25">
      <c r="B2385" s="2" t="s">
        <v>5</v>
      </c>
      <c r="C2385" s="2" t="str">
        <f>Tableau77[[#This Row],[COMMANDE]]&amp;Tableau77[[#This Row],[ECHEANCE]]&amp;Tableau77[[#This Row],[PLANID]]</f>
        <v>2380431222380</v>
      </c>
      <c r="D2385" s="2">
        <v>2380</v>
      </c>
      <c r="E2385" s="2">
        <v>2380</v>
      </c>
      <c r="F2385" s="3" t="s">
        <v>20</v>
      </c>
      <c r="G2385" s="2">
        <v>197001</v>
      </c>
      <c r="H2385" s="1">
        <v>43122</v>
      </c>
      <c r="I2385" s="2">
        <v>201804</v>
      </c>
      <c r="J2385" s="2" t="s">
        <v>3</v>
      </c>
      <c r="K2385" s="2">
        <v>2380</v>
      </c>
      <c r="L2385" s="4">
        <v>1.7450000000000001</v>
      </c>
    </row>
    <row r="2386" spans="2:12" s="2" customFormat="1" x14ac:dyDescent="0.25">
      <c r="B2386" s="2" t="s">
        <v>5</v>
      </c>
      <c r="C2386" s="2" t="str">
        <f>Tableau77[[#This Row],[COMMANDE]]&amp;Tableau77[[#This Row],[ECHEANCE]]&amp;Tableau77[[#This Row],[PLANID]]</f>
        <v>2381431222381</v>
      </c>
      <c r="D2386" s="2">
        <v>2381</v>
      </c>
      <c r="E2386" s="2">
        <v>2381</v>
      </c>
      <c r="F2386" s="3" t="s">
        <v>20</v>
      </c>
      <c r="G2386" s="2">
        <v>197001</v>
      </c>
      <c r="H2386" s="1">
        <v>43122</v>
      </c>
      <c r="I2386" s="2">
        <v>201804</v>
      </c>
      <c r="J2386" s="2" t="s">
        <v>3</v>
      </c>
      <c r="K2386" s="2">
        <v>2381</v>
      </c>
      <c r="L2386" s="4">
        <v>0.32591999999999999</v>
      </c>
    </row>
    <row r="2387" spans="2:12" s="2" customFormat="1" x14ac:dyDescent="0.25">
      <c r="B2387" s="2" t="s">
        <v>5</v>
      </c>
      <c r="C2387" s="2" t="str">
        <f>Tableau77[[#This Row],[COMMANDE]]&amp;Tableau77[[#This Row],[ECHEANCE]]&amp;Tableau77[[#This Row],[PLANID]]</f>
        <v>2382431222382</v>
      </c>
      <c r="D2387" s="2">
        <v>2382</v>
      </c>
      <c r="E2387" s="2">
        <v>2382</v>
      </c>
      <c r="F2387" s="3" t="s">
        <v>20</v>
      </c>
      <c r="G2387" s="2">
        <v>197001</v>
      </c>
      <c r="H2387" s="1">
        <v>43122</v>
      </c>
      <c r="I2387" s="2">
        <v>201804</v>
      </c>
      <c r="J2387" s="2" t="s">
        <v>3</v>
      </c>
      <c r="K2387" s="2">
        <v>2382</v>
      </c>
      <c r="L2387" s="4">
        <v>1.2</v>
      </c>
    </row>
    <row r="2388" spans="2:12" s="2" customFormat="1" x14ac:dyDescent="0.25">
      <c r="B2388" s="2" t="s">
        <v>5</v>
      </c>
      <c r="C2388" s="2" t="str">
        <f>Tableau77[[#This Row],[COMMANDE]]&amp;Tableau77[[#This Row],[ECHEANCE]]&amp;Tableau77[[#This Row],[PLANID]]</f>
        <v>2383433392383</v>
      </c>
      <c r="D2388" s="2">
        <v>2383</v>
      </c>
      <c r="E2388" s="2">
        <v>2383</v>
      </c>
      <c r="F2388" s="3">
        <v>201818</v>
      </c>
      <c r="G2388" s="2">
        <v>201923</v>
      </c>
      <c r="H2388" s="1">
        <v>43339</v>
      </c>
      <c r="I2388" s="2">
        <v>201835</v>
      </c>
      <c r="J2388" s="2" t="s">
        <v>34</v>
      </c>
      <c r="K2388" s="2">
        <v>2383</v>
      </c>
      <c r="L2388" s="4">
        <v>4.53592</v>
      </c>
    </row>
    <row r="2389" spans="2:12" s="2" customFormat="1" x14ac:dyDescent="0.25">
      <c r="B2389" s="2" t="s">
        <v>5</v>
      </c>
      <c r="C2389" s="2" t="str">
        <f>Tableau77[[#This Row],[COMMANDE]]&amp;Tableau77[[#This Row],[ECHEANCE]]&amp;Tableau77[[#This Row],[PLANID]]</f>
        <v>2384433392384</v>
      </c>
      <c r="D2389" s="2">
        <v>2384</v>
      </c>
      <c r="E2389" s="2">
        <v>2384</v>
      </c>
      <c r="F2389" s="3">
        <v>201818</v>
      </c>
      <c r="G2389" s="2">
        <v>201923</v>
      </c>
      <c r="H2389" s="1">
        <v>43339</v>
      </c>
      <c r="I2389" s="2">
        <v>201835</v>
      </c>
      <c r="J2389" s="2" t="s">
        <v>34</v>
      </c>
      <c r="K2389" s="2">
        <v>2384</v>
      </c>
      <c r="L2389" s="4">
        <v>4.53592</v>
      </c>
    </row>
    <row r="2390" spans="2:12" s="2" customFormat="1" x14ac:dyDescent="0.25">
      <c r="B2390" s="2" t="s">
        <v>5</v>
      </c>
      <c r="C2390" s="2" t="str">
        <f>Tableau77[[#This Row],[COMMANDE]]&amp;Tableau77[[#This Row],[ECHEANCE]]&amp;Tableau77[[#This Row],[PLANID]]</f>
        <v>2385434302385</v>
      </c>
      <c r="D2390" s="2">
        <v>2385</v>
      </c>
      <c r="E2390" s="2">
        <v>2385</v>
      </c>
      <c r="F2390" s="3">
        <v>201847</v>
      </c>
      <c r="G2390" s="2">
        <v>201907</v>
      </c>
      <c r="H2390" s="1">
        <v>43430</v>
      </c>
      <c r="I2390" s="2">
        <v>201848</v>
      </c>
      <c r="J2390" s="2" t="s">
        <v>48</v>
      </c>
      <c r="K2390" s="2">
        <v>2385</v>
      </c>
      <c r="L2390" s="4">
        <v>3.8962210000000002</v>
      </c>
    </row>
    <row r="2391" spans="2:12" s="2" customFormat="1" x14ac:dyDescent="0.25">
      <c r="B2391" s="2" t="s">
        <v>5</v>
      </c>
      <c r="C2391" s="2" t="str">
        <f>Tableau77[[#This Row],[COMMANDE]]&amp;Tableau77[[#This Row],[ECHEANCE]]&amp;Tableau77[[#This Row],[PLANID]]</f>
        <v>2386434302386</v>
      </c>
      <c r="D2391" s="2">
        <v>2386</v>
      </c>
      <c r="E2391" s="2">
        <v>2386</v>
      </c>
      <c r="F2391" s="3" t="s">
        <v>20</v>
      </c>
      <c r="G2391" s="2">
        <v>197001</v>
      </c>
      <c r="H2391" s="1">
        <v>43430</v>
      </c>
      <c r="I2391" s="2">
        <v>201848</v>
      </c>
      <c r="J2391" s="2" t="s">
        <v>3</v>
      </c>
      <c r="K2391" s="2">
        <v>2386</v>
      </c>
      <c r="L2391" s="4">
        <v>9.5389000000000002E-2</v>
      </c>
    </row>
    <row r="2392" spans="2:12" s="2" customFormat="1" x14ac:dyDescent="0.25">
      <c r="B2392" s="2" t="s">
        <v>5</v>
      </c>
      <c r="C2392" s="2" t="str">
        <f>Tableau77[[#This Row],[COMMANDE]]&amp;Tableau77[[#This Row],[ECHEANCE]]&amp;Tableau77[[#This Row],[PLANID]]</f>
        <v>2387434302387</v>
      </c>
      <c r="D2392" s="2">
        <v>2387</v>
      </c>
      <c r="E2392" s="2">
        <v>2387</v>
      </c>
      <c r="F2392" s="3" t="s">
        <v>20</v>
      </c>
      <c r="G2392" s="2">
        <v>197001</v>
      </c>
      <c r="H2392" s="1">
        <v>43430</v>
      </c>
      <c r="I2392" s="2">
        <v>201848</v>
      </c>
      <c r="J2392" s="2" t="s">
        <v>3</v>
      </c>
      <c r="K2392" s="2">
        <v>2387</v>
      </c>
      <c r="L2392" s="4">
        <v>4.53592</v>
      </c>
    </row>
    <row r="2393" spans="2:12" s="2" customFormat="1" x14ac:dyDescent="0.25">
      <c r="B2393" s="2" t="s">
        <v>5</v>
      </c>
      <c r="C2393" s="2" t="str">
        <f>Tableau77[[#This Row],[COMMANDE]]&amp;Tableau77[[#This Row],[ECHEANCE]]&amp;Tableau77[[#This Row],[PLANID]]</f>
        <v>2388434862388</v>
      </c>
      <c r="D2393" s="2">
        <v>2388</v>
      </c>
      <c r="E2393" s="2">
        <v>2388</v>
      </c>
      <c r="F2393" s="3">
        <v>201903</v>
      </c>
      <c r="G2393" s="2">
        <v>201907</v>
      </c>
      <c r="H2393" s="1">
        <v>43486</v>
      </c>
      <c r="I2393" s="2">
        <v>201904</v>
      </c>
      <c r="J2393" s="2" t="s">
        <v>38</v>
      </c>
      <c r="K2393" s="2">
        <v>2388</v>
      </c>
      <c r="L2393" s="4">
        <v>2.523342</v>
      </c>
    </row>
    <row r="2394" spans="2:12" s="2" customFormat="1" x14ac:dyDescent="0.25">
      <c r="B2394" s="2" t="s">
        <v>5</v>
      </c>
      <c r="C2394" s="2" t="str">
        <f>Tableau77[[#This Row],[COMMANDE]]&amp;Tableau77[[#This Row],[ECHEANCE]]&amp;Tableau77[[#This Row],[PLANID]]</f>
        <v>2389434862389</v>
      </c>
      <c r="D2394" s="2">
        <v>2389</v>
      </c>
      <c r="E2394" s="2">
        <v>2389</v>
      </c>
      <c r="F2394" s="3">
        <v>201903</v>
      </c>
      <c r="G2394" s="2">
        <v>201908</v>
      </c>
      <c r="H2394" s="1">
        <v>43486</v>
      </c>
      <c r="I2394" s="2">
        <v>201904</v>
      </c>
      <c r="J2394" s="2" t="s">
        <v>35</v>
      </c>
      <c r="K2394" s="2">
        <v>2389</v>
      </c>
      <c r="L2394" s="4">
        <v>1.319334</v>
      </c>
    </row>
    <row r="2395" spans="2:12" s="2" customFormat="1" x14ac:dyDescent="0.25">
      <c r="B2395" s="2" t="s">
        <v>5</v>
      </c>
      <c r="C2395" s="2" t="str">
        <f>Tableau77[[#This Row],[COMMANDE]]&amp;Tableau77[[#This Row],[ECHEANCE]]&amp;Tableau77[[#This Row],[PLANID]]</f>
        <v>2390434862390</v>
      </c>
      <c r="D2395" s="2">
        <v>2390</v>
      </c>
      <c r="E2395" s="2">
        <v>2390</v>
      </c>
      <c r="F2395" s="3" t="s">
        <v>20</v>
      </c>
      <c r="G2395" s="2">
        <v>197001</v>
      </c>
      <c r="H2395" s="1">
        <v>43486</v>
      </c>
      <c r="I2395" s="2">
        <v>201904</v>
      </c>
      <c r="J2395" s="2" t="s">
        <v>3</v>
      </c>
      <c r="K2395" s="2">
        <v>2390</v>
      </c>
      <c r="L2395" s="4">
        <v>0.14893400000000001</v>
      </c>
    </row>
    <row r="2396" spans="2:12" s="2" customFormat="1" x14ac:dyDescent="0.25">
      <c r="B2396" s="2" t="s">
        <v>5</v>
      </c>
      <c r="C2396" s="2" t="str">
        <f>Tableau77[[#This Row],[COMMANDE]]&amp;Tableau77[[#This Row],[ECHEANCE]]&amp;Tableau77[[#This Row],[PLANID]]</f>
        <v>2391433882391</v>
      </c>
      <c r="D2396" s="2">
        <v>2391</v>
      </c>
      <c r="E2396" s="2">
        <v>2391</v>
      </c>
      <c r="F2396" s="3">
        <v>201841</v>
      </c>
      <c r="G2396" s="2">
        <v>201907</v>
      </c>
      <c r="H2396" s="1">
        <v>43388</v>
      </c>
      <c r="I2396" s="2">
        <v>201842</v>
      </c>
      <c r="J2396" s="2" t="s">
        <v>38</v>
      </c>
      <c r="K2396" s="2">
        <v>2391</v>
      </c>
      <c r="L2396" s="4">
        <v>7.3173250000000003</v>
      </c>
    </row>
    <row r="2397" spans="2:12" s="2" customFormat="1" x14ac:dyDescent="0.25">
      <c r="B2397" s="2" t="s">
        <v>5</v>
      </c>
      <c r="C2397" s="2" t="str">
        <f>Tableau77[[#This Row],[COMMANDE]]&amp;Tableau77[[#This Row],[ECHEANCE]]&amp;Tableau77[[#This Row],[PLANID]]</f>
        <v>2392433882392</v>
      </c>
      <c r="D2397" s="2">
        <v>2392</v>
      </c>
      <c r="E2397" s="2">
        <v>2392</v>
      </c>
      <c r="F2397" s="3">
        <v>201841</v>
      </c>
      <c r="G2397" s="2">
        <v>201907</v>
      </c>
      <c r="H2397" s="1">
        <v>43388</v>
      </c>
      <c r="I2397" s="2">
        <v>201842</v>
      </c>
      <c r="J2397" s="2" t="s">
        <v>47</v>
      </c>
      <c r="K2397" s="2">
        <v>2392</v>
      </c>
      <c r="L2397" s="4">
        <v>0.66589399999999999</v>
      </c>
    </row>
    <row r="2398" spans="2:12" s="2" customFormat="1" x14ac:dyDescent="0.25">
      <c r="B2398" s="2" t="s">
        <v>5</v>
      </c>
      <c r="C2398" s="2" t="str">
        <f>Tableau77[[#This Row],[COMMANDE]]&amp;Tableau77[[#This Row],[ECHEANCE]]&amp;Tableau77[[#This Row],[PLANID]]</f>
        <v>2393433882393</v>
      </c>
      <c r="D2398" s="2">
        <v>2393</v>
      </c>
      <c r="E2398" s="2">
        <v>2393</v>
      </c>
      <c r="F2398" s="3">
        <v>201841</v>
      </c>
      <c r="G2398" s="2">
        <v>201907</v>
      </c>
      <c r="H2398" s="1">
        <v>43388</v>
      </c>
      <c r="I2398" s="2">
        <v>201842</v>
      </c>
      <c r="J2398" s="2" t="s">
        <v>38</v>
      </c>
      <c r="K2398" s="2">
        <v>2393</v>
      </c>
      <c r="L2398" s="4">
        <v>4.4620090000000001</v>
      </c>
    </row>
    <row r="2399" spans="2:12" s="2" customFormat="1" x14ac:dyDescent="0.25">
      <c r="B2399" s="2" t="s">
        <v>5</v>
      </c>
      <c r="C2399" s="2" t="str">
        <f>Tableau77[[#This Row],[COMMANDE]]&amp;Tableau77[[#This Row],[ECHEANCE]]&amp;Tableau77[[#This Row],[PLANID]]</f>
        <v>2394433882394</v>
      </c>
      <c r="D2399" s="2">
        <v>2394</v>
      </c>
      <c r="E2399" s="2">
        <v>2394</v>
      </c>
      <c r="F2399" s="3">
        <v>201841</v>
      </c>
      <c r="G2399" s="2">
        <v>201907</v>
      </c>
      <c r="H2399" s="1">
        <v>43388</v>
      </c>
      <c r="I2399" s="2">
        <v>201842</v>
      </c>
      <c r="J2399" s="2" t="s">
        <v>38</v>
      </c>
      <c r="K2399" s="2">
        <v>2394</v>
      </c>
      <c r="L2399" s="4">
        <v>3.52121</v>
      </c>
    </row>
    <row r="2400" spans="2:12" s="2" customFormat="1" x14ac:dyDescent="0.25">
      <c r="B2400" s="2" t="s">
        <v>5</v>
      </c>
      <c r="C2400" s="2" t="str">
        <f>Tableau77[[#This Row],[COMMANDE]]&amp;Tableau77[[#This Row],[ECHEANCE]]&amp;Tableau77[[#This Row],[PLANID]]</f>
        <v>2395433882395</v>
      </c>
      <c r="D2400" s="2">
        <v>2395</v>
      </c>
      <c r="E2400" s="2">
        <v>2395</v>
      </c>
      <c r="F2400" s="3">
        <v>201841</v>
      </c>
      <c r="G2400" s="2">
        <v>201908</v>
      </c>
      <c r="H2400" s="1">
        <v>43388</v>
      </c>
      <c r="I2400" s="2">
        <v>201842</v>
      </c>
      <c r="J2400" s="2" t="s">
        <v>47</v>
      </c>
      <c r="K2400" s="2">
        <v>2395</v>
      </c>
      <c r="L2400" s="4">
        <v>3.7963800000000001</v>
      </c>
    </row>
    <row r="2401" spans="2:12" s="2" customFormat="1" x14ac:dyDescent="0.25">
      <c r="B2401" s="2" t="s">
        <v>5</v>
      </c>
      <c r="C2401" s="2" t="str">
        <f>Tableau77[[#This Row],[COMMANDE]]&amp;Tableau77[[#This Row],[ECHEANCE]]&amp;Tableau77[[#This Row],[PLANID]]</f>
        <v>2396433882396</v>
      </c>
      <c r="D2401" s="2">
        <v>2396</v>
      </c>
      <c r="E2401" s="2">
        <v>2396</v>
      </c>
      <c r="F2401" s="3" t="s">
        <v>20</v>
      </c>
      <c r="G2401" s="2">
        <v>197001</v>
      </c>
      <c r="H2401" s="1">
        <v>43388</v>
      </c>
      <c r="I2401" s="2">
        <v>201842</v>
      </c>
      <c r="J2401" s="2" t="s">
        <v>3</v>
      </c>
      <c r="K2401" s="2">
        <v>2396</v>
      </c>
      <c r="L2401" s="4">
        <v>0.19522999999999999</v>
      </c>
    </row>
    <row r="2402" spans="2:12" s="2" customFormat="1" x14ac:dyDescent="0.25">
      <c r="B2402" s="2" t="s">
        <v>5</v>
      </c>
      <c r="C2402" s="2" t="str">
        <f>Tableau77[[#This Row],[COMMANDE]]&amp;Tableau77[[#This Row],[ECHEANCE]]&amp;Tableau77[[#This Row],[PLANID]]</f>
        <v>2397434232397</v>
      </c>
      <c r="D2402" s="2">
        <v>2397</v>
      </c>
      <c r="E2402" s="2">
        <v>2397</v>
      </c>
      <c r="F2402" s="3">
        <v>201834</v>
      </c>
      <c r="G2402" s="2">
        <v>201919</v>
      </c>
      <c r="H2402" s="1">
        <v>43423</v>
      </c>
      <c r="I2402" s="2">
        <v>201847</v>
      </c>
      <c r="J2402" s="2" t="s">
        <v>34</v>
      </c>
      <c r="K2402" s="2">
        <v>2397</v>
      </c>
      <c r="L2402" s="4">
        <v>7.9832190000000001</v>
      </c>
    </row>
    <row r="2403" spans="2:12" s="2" customFormat="1" x14ac:dyDescent="0.25">
      <c r="B2403" s="2" t="s">
        <v>5</v>
      </c>
      <c r="C2403" s="2" t="str">
        <f>Tableau77[[#This Row],[COMMANDE]]&amp;Tableau77[[#This Row],[ECHEANCE]]&amp;Tableau77[[#This Row],[PLANID]]</f>
        <v>2398434232398</v>
      </c>
      <c r="D2403" s="2">
        <v>2398</v>
      </c>
      <c r="E2403" s="2">
        <v>2398</v>
      </c>
      <c r="F2403" s="3" t="s">
        <v>20</v>
      </c>
      <c r="G2403" s="2">
        <v>197001</v>
      </c>
      <c r="H2403" s="1">
        <v>43423</v>
      </c>
      <c r="I2403" s="2">
        <v>201847</v>
      </c>
      <c r="J2403" s="2" t="s">
        <v>3</v>
      </c>
      <c r="K2403" s="2">
        <v>2398</v>
      </c>
      <c r="L2403" s="4">
        <v>1.8416090000000001</v>
      </c>
    </row>
    <row r="2404" spans="2:12" s="2" customFormat="1" x14ac:dyDescent="0.25">
      <c r="B2404" s="2" t="s">
        <v>5</v>
      </c>
      <c r="C2404" s="2" t="str">
        <f>Tableau77[[#This Row],[COMMANDE]]&amp;Tableau77[[#This Row],[ECHEANCE]]&amp;Tableau77[[#This Row],[PLANID]]</f>
        <v>2399434232399</v>
      </c>
      <c r="D2404" s="2">
        <v>2399</v>
      </c>
      <c r="E2404" s="2">
        <v>2399</v>
      </c>
      <c r="F2404" s="3" t="s">
        <v>20</v>
      </c>
      <c r="G2404" s="2">
        <v>197001</v>
      </c>
      <c r="H2404" s="1">
        <v>43423</v>
      </c>
      <c r="I2404" s="2">
        <v>201847</v>
      </c>
      <c r="J2404" s="2" t="s">
        <v>3</v>
      </c>
      <c r="K2404" s="2">
        <v>2399</v>
      </c>
      <c r="L2404" s="4">
        <v>3.37</v>
      </c>
    </row>
    <row r="2405" spans="2:12" s="2" customFormat="1" x14ac:dyDescent="0.25">
      <c r="B2405" s="2" t="s">
        <v>5</v>
      </c>
      <c r="C2405" s="2" t="str">
        <f>Tableau77[[#This Row],[COMMANDE]]&amp;Tableau77[[#This Row],[ECHEANCE]]&amp;Tableau77[[#This Row],[PLANID]]</f>
        <v>2400434232400</v>
      </c>
      <c r="D2405" s="2">
        <v>2400</v>
      </c>
      <c r="E2405" s="2">
        <v>2400</v>
      </c>
      <c r="F2405" s="3" t="s">
        <v>20</v>
      </c>
      <c r="G2405" s="2">
        <v>197001</v>
      </c>
      <c r="H2405" s="1">
        <v>43423</v>
      </c>
      <c r="I2405" s="2">
        <v>201847</v>
      </c>
      <c r="J2405" s="2" t="s">
        <v>3</v>
      </c>
      <c r="K2405" s="2">
        <v>2400</v>
      </c>
      <c r="L2405" s="4">
        <v>0.62161</v>
      </c>
    </row>
    <row r="2406" spans="2:12" s="2" customFormat="1" x14ac:dyDescent="0.25">
      <c r="B2406" s="2" t="s">
        <v>5</v>
      </c>
      <c r="C2406" s="2" t="str">
        <f>Tableau77[[#This Row],[COMMANDE]]&amp;Tableau77[[#This Row],[ECHEANCE]]&amp;Tableau77[[#This Row],[PLANID]]</f>
        <v>2401434302401</v>
      </c>
      <c r="D2406" s="2">
        <v>2401</v>
      </c>
      <c r="E2406" s="2">
        <v>2401</v>
      </c>
      <c r="F2406" s="3">
        <v>201846</v>
      </c>
      <c r="G2406" s="2">
        <v>201908</v>
      </c>
      <c r="H2406" s="1">
        <v>43430</v>
      </c>
      <c r="I2406" s="2">
        <v>201848</v>
      </c>
      <c r="J2406" s="2" t="s">
        <v>17</v>
      </c>
      <c r="K2406" s="2">
        <v>2401</v>
      </c>
      <c r="L2406" s="4">
        <v>3.9916100000000001</v>
      </c>
    </row>
    <row r="2407" spans="2:12" s="2" customFormat="1" x14ac:dyDescent="0.25">
      <c r="B2407" s="2" t="s">
        <v>5</v>
      </c>
      <c r="C2407" s="2" t="str">
        <f>Tableau77[[#This Row],[COMMANDE]]&amp;Tableau77[[#This Row],[ECHEANCE]]&amp;Tableau77[[#This Row],[PLANID]]</f>
        <v>2402434302402</v>
      </c>
      <c r="D2407" s="2">
        <v>2402</v>
      </c>
      <c r="E2407" s="2">
        <v>2402</v>
      </c>
      <c r="F2407" s="3" t="s">
        <v>20</v>
      </c>
      <c r="G2407" s="2">
        <v>197001</v>
      </c>
      <c r="H2407" s="1">
        <v>43430</v>
      </c>
      <c r="I2407" s="2">
        <v>201848</v>
      </c>
      <c r="J2407" s="2" t="s">
        <v>3</v>
      </c>
      <c r="K2407" s="2">
        <v>2402</v>
      </c>
      <c r="L2407" s="4">
        <v>1.3266100000000001</v>
      </c>
    </row>
    <row r="2408" spans="2:12" s="2" customFormat="1" x14ac:dyDescent="0.25">
      <c r="B2408" s="2" t="s">
        <v>5</v>
      </c>
      <c r="C2408" s="2" t="str">
        <f>Tableau77[[#This Row],[COMMANDE]]&amp;Tableau77[[#This Row],[ECHEANCE]]&amp;Tableau77[[#This Row],[PLANID]]</f>
        <v>2403434302403</v>
      </c>
      <c r="D2408" s="2">
        <v>2403</v>
      </c>
      <c r="E2408" s="2">
        <v>2403</v>
      </c>
      <c r="F2408" s="3" t="s">
        <v>20</v>
      </c>
      <c r="G2408" s="2">
        <v>197001</v>
      </c>
      <c r="H2408" s="1">
        <v>43430</v>
      </c>
      <c r="I2408" s="2">
        <v>201848</v>
      </c>
      <c r="J2408" s="2" t="s">
        <v>3</v>
      </c>
      <c r="K2408" s="2">
        <v>2403</v>
      </c>
      <c r="L2408" s="4">
        <v>3.7749999999999999</v>
      </c>
    </row>
    <row r="2409" spans="2:12" s="2" customFormat="1" x14ac:dyDescent="0.25">
      <c r="B2409" s="2" t="s">
        <v>5</v>
      </c>
      <c r="C2409" s="2" t="str">
        <f>Tableau77[[#This Row],[COMMANDE]]&amp;Tableau77[[#This Row],[ECHEANCE]]&amp;Tableau77[[#This Row],[PLANID]]</f>
        <v>2404434302404</v>
      </c>
      <c r="D2409" s="2">
        <v>2404</v>
      </c>
      <c r="E2409" s="2">
        <v>2404</v>
      </c>
      <c r="F2409" s="3" t="s">
        <v>20</v>
      </c>
      <c r="G2409" s="2">
        <v>197001</v>
      </c>
      <c r="H2409" s="1">
        <v>43430</v>
      </c>
      <c r="I2409" s="2">
        <v>201848</v>
      </c>
      <c r="J2409" s="2" t="s">
        <v>3</v>
      </c>
      <c r="K2409" s="2">
        <v>2404</v>
      </c>
      <c r="L2409" s="4">
        <v>0.21661</v>
      </c>
    </row>
    <row r="2410" spans="2:12" s="2" customFormat="1" x14ac:dyDescent="0.25">
      <c r="B2410" s="2" t="s">
        <v>5</v>
      </c>
      <c r="C2410" s="2" t="str">
        <f>Tableau77[[#This Row],[COMMANDE]]&amp;Tableau77[[#This Row],[ECHEANCE]]&amp;Tableau77[[#This Row],[PLANID]]</f>
        <v>2405434302405</v>
      </c>
      <c r="D2410" s="2">
        <v>2405</v>
      </c>
      <c r="E2410" s="2">
        <v>2405</v>
      </c>
      <c r="F2410" s="3" t="s">
        <v>20</v>
      </c>
      <c r="G2410" s="2">
        <v>197001</v>
      </c>
      <c r="H2410" s="1">
        <v>43430</v>
      </c>
      <c r="I2410" s="2">
        <v>201848</v>
      </c>
      <c r="J2410" s="2" t="s">
        <v>3</v>
      </c>
      <c r="K2410" s="2">
        <v>2405</v>
      </c>
      <c r="L2410" s="4">
        <v>0.95660999999999996</v>
      </c>
    </row>
    <row r="2411" spans="2:12" s="2" customFormat="1" x14ac:dyDescent="0.25">
      <c r="B2411" s="2" t="s">
        <v>5</v>
      </c>
      <c r="C2411" s="2" t="str">
        <f>Tableau77[[#This Row],[COMMANDE]]&amp;Tableau77[[#This Row],[ECHEANCE]]&amp;Tableau77[[#This Row],[PLANID]]</f>
        <v>2406435142406</v>
      </c>
      <c r="D2411" s="2">
        <v>2406</v>
      </c>
      <c r="E2411" s="2">
        <v>2406</v>
      </c>
      <c r="F2411" s="3">
        <v>201906</v>
      </c>
      <c r="G2411" s="2">
        <v>201908</v>
      </c>
      <c r="H2411" s="1">
        <v>43514</v>
      </c>
      <c r="I2411" s="2">
        <v>201908</v>
      </c>
      <c r="J2411" s="2" t="s">
        <v>17</v>
      </c>
      <c r="K2411" s="2">
        <v>2406</v>
      </c>
      <c r="L2411" s="4">
        <v>3.9916100000000001</v>
      </c>
    </row>
    <row r="2412" spans="2:12" s="2" customFormat="1" x14ac:dyDescent="0.25">
      <c r="B2412" s="2" t="s">
        <v>5</v>
      </c>
      <c r="C2412" s="2" t="str">
        <f>Tableau77[[#This Row],[COMMANDE]]&amp;Tableau77[[#This Row],[ECHEANCE]]&amp;Tableau77[[#This Row],[PLANID]]</f>
        <v>2407435282407</v>
      </c>
      <c r="D2412" s="2">
        <v>2407</v>
      </c>
      <c r="E2412" s="2">
        <v>2407</v>
      </c>
      <c r="F2412" s="3">
        <v>201908</v>
      </c>
      <c r="G2412" s="2">
        <v>201910</v>
      </c>
      <c r="H2412" s="1">
        <v>43528</v>
      </c>
      <c r="I2412" s="2">
        <v>201910</v>
      </c>
      <c r="J2412" s="2" t="s">
        <v>17</v>
      </c>
      <c r="K2412" s="2">
        <v>2407</v>
      </c>
      <c r="L2412" s="4">
        <v>3.9916100000000001</v>
      </c>
    </row>
    <row r="2413" spans="2:12" s="2" customFormat="1" x14ac:dyDescent="0.25">
      <c r="B2413" s="2" t="s">
        <v>5</v>
      </c>
      <c r="C2413" s="2" t="str">
        <f>Tableau77[[#This Row],[COMMANDE]]&amp;Tableau77[[#This Row],[ECHEANCE]]&amp;Tableau77[[#This Row],[PLANID]]</f>
        <v>2408435282408</v>
      </c>
      <c r="D2413" s="2">
        <v>2408</v>
      </c>
      <c r="E2413" s="2">
        <v>2408</v>
      </c>
      <c r="F2413" s="3">
        <v>201908</v>
      </c>
      <c r="G2413" s="2">
        <v>201909</v>
      </c>
      <c r="H2413" s="1">
        <v>43528</v>
      </c>
      <c r="I2413" s="2">
        <v>201910</v>
      </c>
      <c r="J2413" s="2" t="s">
        <v>17</v>
      </c>
      <c r="K2413" s="2">
        <v>2408</v>
      </c>
      <c r="L2413" s="4">
        <v>3.9916100000000001</v>
      </c>
    </row>
    <row r="2414" spans="2:12" s="2" customFormat="1" x14ac:dyDescent="0.25">
      <c r="B2414" s="2" t="s">
        <v>5</v>
      </c>
      <c r="C2414" s="2" t="str">
        <f>Tableau77[[#This Row],[COMMANDE]]&amp;Tableau77[[#This Row],[ECHEANCE]]&amp;Tableau77[[#This Row],[PLANID]]</f>
        <v>2409433392409</v>
      </c>
      <c r="D2414" s="2">
        <v>2409</v>
      </c>
      <c r="E2414" s="2">
        <v>2409</v>
      </c>
      <c r="F2414" s="3" t="s">
        <v>20</v>
      </c>
      <c r="G2414" s="2">
        <v>197001</v>
      </c>
      <c r="H2414" s="1">
        <v>43339</v>
      </c>
      <c r="I2414" s="2">
        <v>201835</v>
      </c>
      <c r="J2414" s="2" t="s">
        <v>3</v>
      </c>
      <c r="K2414" s="2">
        <v>2409</v>
      </c>
      <c r="L2414" s="4">
        <v>0.57499999999999996</v>
      </c>
    </row>
    <row r="2415" spans="2:12" s="2" customFormat="1" x14ac:dyDescent="0.25">
      <c r="B2415" s="2" t="s">
        <v>5</v>
      </c>
      <c r="C2415" s="2" t="str">
        <f>Tableau77[[#This Row],[COMMANDE]]&amp;Tableau77[[#This Row],[ECHEANCE]]&amp;Tableau77[[#This Row],[PLANID]]</f>
        <v>2410433392410</v>
      </c>
      <c r="D2415" s="2">
        <v>2410</v>
      </c>
      <c r="E2415" s="2">
        <v>2410</v>
      </c>
      <c r="F2415" s="3" t="s">
        <v>20</v>
      </c>
      <c r="G2415" s="2">
        <v>197001</v>
      </c>
      <c r="H2415" s="1">
        <v>43339</v>
      </c>
      <c r="I2415" s="2">
        <v>201835</v>
      </c>
      <c r="J2415" s="2" t="s">
        <v>3</v>
      </c>
      <c r="K2415" s="2">
        <v>2410</v>
      </c>
      <c r="L2415" s="4">
        <v>0.46592</v>
      </c>
    </row>
    <row r="2416" spans="2:12" s="2" customFormat="1" x14ac:dyDescent="0.25">
      <c r="B2416" s="2" t="s">
        <v>5</v>
      </c>
      <c r="C2416" s="2" t="str">
        <f>Tableau77[[#This Row],[COMMANDE]]&amp;Tableau77[[#This Row],[ECHEANCE]]&amp;Tableau77[[#This Row],[PLANID]]</f>
        <v>2411433392411</v>
      </c>
      <c r="D2416" s="2">
        <v>2411</v>
      </c>
      <c r="E2416" s="2">
        <v>2411</v>
      </c>
      <c r="F2416" s="3" t="s">
        <v>20</v>
      </c>
      <c r="G2416" s="2">
        <v>197001</v>
      </c>
      <c r="H2416" s="1">
        <v>43339</v>
      </c>
      <c r="I2416" s="2">
        <v>201835</v>
      </c>
      <c r="J2416" s="2" t="s">
        <v>3</v>
      </c>
      <c r="K2416" s="2">
        <v>2411</v>
      </c>
      <c r="L2416" s="4">
        <v>0.74092000000000002</v>
      </c>
    </row>
    <row r="2417" spans="2:12" s="2" customFormat="1" x14ac:dyDescent="0.25">
      <c r="B2417" s="2" t="s">
        <v>5</v>
      </c>
      <c r="C2417" s="2" t="str">
        <f>Tableau77[[#This Row],[COMMANDE]]&amp;Tableau77[[#This Row],[ECHEANCE]]&amp;Tableau77[[#This Row],[PLANID]]</f>
        <v>2412433392412</v>
      </c>
      <c r="D2417" s="2">
        <v>2412</v>
      </c>
      <c r="E2417" s="2">
        <v>2412</v>
      </c>
      <c r="F2417" s="3" t="s">
        <v>20</v>
      </c>
      <c r="G2417" s="2">
        <v>197001</v>
      </c>
      <c r="H2417" s="1">
        <v>43339</v>
      </c>
      <c r="I2417" s="2">
        <v>201835</v>
      </c>
      <c r="J2417" s="2" t="s">
        <v>3</v>
      </c>
      <c r="K2417" s="2">
        <v>2412</v>
      </c>
      <c r="L2417" s="4">
        <v>0.39</v>
      </c>
    </row>
    <row r="2418" spans="2:12" s="2" customFormat="1" x14ac:dyDescent="0.25">
      <c r="B2418" s="2" t="s">
        <v>5</v>
      </c>
      <c r="C2418" s="2" t="str">
        <f>Tableau77[[#This Row],[COMMANDE]]&amp;Tableau77[[#This Row],[ECHEANCE]]&amp;Tableau77[[#This Row],[PLANID]]</f>
        <v>2413431852413</v>
      </c>
      <c r="D2418" s="2">
        <v>2413</v>
      </c>
      <c r="E2418" s="2">
        <v>2413</v>
      </c>
      <c r="F2418" s="3">
        <v>201812</v>
      </c>
      <c r="G2418" s="2">
        <v>201908</v>
      </c>
      <c r="H2418" s="1">
        <v>43185</v>
      </c>
      <c r="I2418" s="2">
        <v>201813</v>
      </c>
      <c r="J2418" s="2" t="s">
        <v>32</v>
      </c>
      <c r="K2418" s="2">
        <v>2413</v>
      </c>
      <c r="L2418" s="4">
        <v>1.9266099999999999</v>
      </c>
    </row>
    <row r="2419" spans="2:12" s="2" customFormat="1" x14ac:dyDescent="0.25">
      <c r="B2419" s="2" t="s">
        <v>5</v>
      </c>
      <c r="C2419" s="2" t="str">
        <f>Tableau77[[#This Row],[COMMANDE]]&amp;Tableau77[[#This Row],[ECHEANCE]]&amp;Tableau77[[#This Row],[PLANID]]</f>
        <v>2414431852414</v>
      </c>
      <c r="D2419" s="2">
        <v>2414</v>
      </c>
      <c r="E2419" s="2">
        <v>2414</v>
      </c>
      <c r="F2419" s="3" t="s">
        <v>20</v>
      </c>
      <c r="G2419" s="2">
        <v>197001</v>
      </c>
      <c r="H2419" s="1">
        <v>43185</v>
      </c>
      <c r="I2419" s="2">
        <v>201813</v>
      </c>
      <c r="J2419" s="2" t="s">
        <v>3</v>
      </c>
      <c r="K2419" s="2">
        <v>2414</v>
      </c>
      <c r="L2419" s="4">
        <v>2.0649999999999999</v>
      </c>
    </row>
    <row r="2420" spans="2:12" s="2" customFormat="1" x14ac:dyDescent="0.25">
      <c r="B2420" s="2" t="s">
        <v>5</v>
      </c>
      <c r="C2420" s="2" t="str">
        <f>Tableau77[[#This Row],[COMMANDE]]&amp;Tableau77[[#This Row],[ECHEANCE]]&amp;Tableau77[[#This Row],[PLANID]]</f>
        <v>2415434232415</v>
      </c>
      <c r="D2420" s="2">
        <v>2415</v>
      </c>
      <c r="E2420" s="2">
        <v>2415</v>
      </c>
      <c r="F2420" s="3">
        <v>201845</v>
      </c>
      <c r="G2420" s="2">
        <v>201910</v>
      </c>
      <c r="H2420" s="1">
        <v>43423</v>
      </c>
      <c r="I2420" s="2">
        <v>201847</v>
      </c>
      <c r="J2420" s="2" t="s">
        <v>17</v>
      </c>
      <c r="K2420" s="2">
        <v>2415</v>
      </c>
      <c r="L2420" s="4">
        <v>1.0616099999999999</v>
      </c>
    </row>
    <row r="2421" spans="2:12" s="2" customFormat="1" x14ac:dyDescent="0.25">
      <c r="B2421" s="2" t="s">
        <v>5</v>
      </c>
      <c r="C2421" s="2" t="str">
        <f>Tableau77[[#This Row],[COMMANDE]]&amp;Tableau77[[#This Row],[ECHEANCE]]&amp;Tableau77[[#This Row],[PLANID]]</f>
        <v>2416434232416</v>
      </c>
      <c r="D2421" s="2">
        <v>2416</v>
      </c>
      <c r="E2421" s="2">
        <v>2416</v>
      </c>
      <c r="F2421" s="3" t="s">
        <v>20</v>
      </c>
      <c r="G2421" s="2">
        <v>197001</v>
      </c>
      <c r="H2421" s="1">
        <v>43423</v>
      </c>
      <c r="I2421" s="2">
        <v>201847</v>
      </c>
      <c r="J2421" s="2" t="s">
        <v>3</v>
      </c>
      <c r="K2421" s="2">
        <v>2416</v>
      </c>
      <c r="L2421" s="4">
        <v>2.93</v>
      </c>
    </row>
    <row r="2422" spans="2:12" s="2" customFormat="1" x14ac:dyDescent="0.25">
      <c r="B2422" s="2" t="s">
        <v>5</v>
      </c>
      <c r="C2422" s="2" t="str">
        <f>Tableau77[[#This Row],[COMMANDE]]&amp;Tableau77[[#This Row],[ECHEANCE]]&amp;Tableau77[[#This Row],[PLANID]]</f>
        <v>2417430312417</v>
      </c>
      <c r="D2422" s="2">
        <v>2417</v>
      </c>
      <c r="E2422" s="2">
        <v>2417</v>
      </c>
      <c r="F2422" s="3">
        <v>201742</v>
      </c>
      <c r="G2422" s="2">
        <v>201908</v>
      </c>
      <c r="H2422" s="1">
        <v>43031</v>
      </c>
      <c r="I2422" s="2">
        <v>201743</v>
      </c>
      <c r="J2422" s="2" t="s">
        <v>47</v>
      </c>
      <c r="K2422" s="2">
        <v>2417</v>
      </c>
      <c r="L2422" s="4">
        <v>2.321609</v>
      </c>
    </row>
    <row r="2423" spans="2:12" s="2" customFormat="1" x14ac:dyDescent="0.25">
      <c r="B2423" s="2" t="s">
        <v>5</v>
      </c>
      <c r="C2423" s="2" t="str">
        <f>Tableau77[[#This Row],[COMMANDE]]&amp;Tableau77[[#This Row],[ECHEANCE]]&amp;Tableau77[[#This Row],[PLANID]]</f>
        <v>2418430312418</v>
      </c>
      <c r="D2423" s="2">
        <v>2418</v>
      </c>
      <c r="E2423" s="2">
        <v>2418</v>
      </c>
      <c r="F2423" s="3" t="s">
        <v>20</v>
      </c>
      <c r="G2423" s="2">
        <v>197001</v>
      </c>
      <c r="H2423" s="1">
        <v>43031</v>
      </c>
      <c r="I2423" s="2">
        <v>201743</v>
      </c>
      <c r="J2423" s="2" t="s">
        <v>3</v>
      </c>
      <c r="K2423" s="2">
        <v>2418</v>
      </c>
      <c r="L2423" s="4">
        <v>0.61499999999999999</v>
      </c>
    </row>
    <row r="2424" spans="2:12" s="2" customFormat="1" x14ac:dyDescent="0.25">
      <c r="B2424" s="2" t="s">
        <v>5</v>
      </c>
      <c r="C2424" s="2" t="str">
        <f>Tableau77[[#This Row],[COMMANDE]]&amp;Tableau77[[#This Row],[ECHEANCE]]&amp;Tableau77[[#This Row],[PLANID]]</f>
        <v>2419430312419</v>
      </c>
      <c r="D2424" s="2">
        <v>2419</v>
      </c>
      <c r="E2424" s="2">
        <v>2419</v>
      </c>
      <c r="F2424" s="3" t="s">
        <v>20</v>
      </c>
      <c r="G2424" s="2">
        <v>197001</v>
      </c>
      <c r="H2424" s="1">
        <v>43031</v>
      </c>
      <c r="I2424" s="2">
        <v>201743</v>
      </c>
      <c r="J2424" s="2" t="s">
        <v>3</v>
      </c>
      <c r="K2424" s="2">
        <v>2419</v>
      </c>
      <c r="L2424" s="4">
        <v>3.113219</v>
      </c>
    </row>
    <row r="2425" spans="2:12" s="2" customFormat="1" x14ac:dyDescent="0.25">
      <c r="B2425" s="2" t="s">
        <v>5</v>
      </c>
      <c r="C2425" s="2" t="str">
        <f>Tableau77[[#This Row],[COMMANDE]]&amp;Tableau77[[#This Row],[ECHEANCE]]&amp;Tableau77[[#This Row],[PLANID]]</f>
        <v>2420431852420</v>
      </c>
      <c r="D2425" s="2">
        <v>2420</v>
      </c>
      <c r="E2425" s="2">
        <v>2420</v>
      </c>
      <c r="F2425" s="3">
        <v>201812</v>
      </c>
      <c r="G2425" s="2">
        <v>201908</v>
      </c>
      <c r="H2425" s="1">
        <v>43185</v>
      </c>
      <c r="I2425" s="2">
        <v>201813</v>
      </c>
      <c r="J2425" s="2" t="s">
        <v>32</v>
      </c>
      <c r="K2425" s="2">
        <v>2420</v>
      </c>
      <c r="L2425" s="4">
        <v>2.3266100000000001</v>
      </c>
    </row>
    <row r="2426" spans="2:12" s="2" customFormat="1" x14ac:dyDescent="0.25">
      <c r="B2426" s="2" t="s">
        <v>5</v>
      </c>
      <c r="C2426" s="2" t="str">
        <f>Tableau77[[#This Row],[COMMANDE]]&amp;Tableau77[[#This Row],[ECHEANCE]]&amp;Tableau77[[#This Row],[PLANID]]</f>
        <v>2421431852421</v>
      </c>
      <c r="D2426" s="2">
        <v>2421</v>
      </c>
      <c r="E2426" s="2">
        <v>2421</v>
      </c>
      <c r="F2426" s="3" t="s">
        <v>20</v>
      </c>
      <c r="G2426" s="2">
        <v>197001</v>
      </c>
      <c r="H2426" s="1">
        <v>43185</v>
      </c>
      <c r="I2426" s="2">
        <v>201813</v>
      </c>
      <c r="J2426" s="2" t="s">
        <v>3</v>
      </c>
      <c r="K2426" s="2">
        <v>2421</v>
      </c>
      <c r="L2426" s="4">
        <v>1.665</v>
      </c>
    </row>
    <row r="2427" spans="2:12" s="2" customFormat="1" x14ac:dyDescent="0.25">
      <c r="B2427" s="2" t="s">
        <v>5</v>
      </c>
      <c r="C2427" s="2" t="str">
        <f>Tableau77[[#This Row],[COMMANDE]]&amp;Tableau77[[#This Row],[ECHEANCE]]&amp;Tableau77[[#This Row],[PLANID]]</f>
        <v>2422432992422</v>
      </c>
      <c r="D2427" s="2">
        <v>2422</v>
      </c>
      <c r="E2427" s="2">
        <v>2422</v>
      </c>
      <c r="F2427" s="3">
        <v>201828</v>
      </c>
      <c r="G2427" s="2">
        <v>201907</v>
      </c>
      <c r="H2427" s="1">
        <v>43299</v>
      </c>
      <c r="I2427" s="2">
        <v>201829</v>
      </c>
      <c r="J2427" s="2" t="s">
        <v>33</v>
      </c>
      <c r="K2427" s="2">
        <v>2422</v>
      </c>
      <c r="L2427" s="4">
        <v>2.5284490000000002</v>
      </c>
    </row>
    <row r="2428" spans="2:12" s="2" customFormat="1" x14ac:dyDescent="0.25">
      <c r="B2428" s="2" t="s">
        <v>5</v>
      </c>
      <c r="C2428" s="2" t="str">
        <f>Tableau77[[#This Row],[COMMANDE]]&amp;Tableau77[[#This Row],[ECHEANCE]]&amp;Tableau77[[#This Row],[PLANID]]</f>
        <v>2423432992423</v>
      </c>
      <c r="D2428" s="2">
        <v>2423</v>
      </c>
      <c r="E2428" s="2">
        <v>2423</v>
      </c>
      <c r="F2428" s="3" t="s">
        <v>20</v>
      </c>
      <c r="G2428" s="2">
        <v>197001</v>
      </c>
      <c r="H2428" s="1">
        <v>43299</v>
      </c>
      <c r="I2428" s="2">
        <v>201829</v>
      </c>
      <c r="J2428" s="2" t="s">
        <v>3</v>
      </c>
      <c r="K2428" s="2">
        <v>2423</v>
      </c>
      <c r="L2428" s="4">
        <v>1.2150000000000001</v>
      </c>
    </row>
    <row r="2429" spans="2:12" s="2" customFormat="1" x14ac:dyDescent="0.25">
      <c r="B2429" s="2" t="s">
        <v>5</v>
      </c>
      <c r="C2429" s="2" t="str">
        <f>Tableau77[[#This Row],[COMMANDE]]&amp;Tableau77[[#This Row],[ECHEANCE]]&amp;Tableau77[[#This Row],[PLANID]]</f>
        <v>2424432992424</v>
      </c>
      <c r="D2429" s="2">
        <v>2424</v>
      </c>
      <c r="E2429" s="2">
        <v>2424</v>
      </c>
      <c r="F2429" s="3" t="s">
        <v>20</v>
      </c>
      <c r="G2429" s="2">
        <v>197001</v>
      </c>
      <c r="H2429" s="1">
        <v>43299</v>
      </c>
      <c r="I2429" s="2">
        <v>201829</v>
      </c>
      <c r="J2429" s="2" t="s">
        <v>3</v>
      </c>
      <c r="K2429" s="2">
        <v>2424</v>
      </c>
      <c r="L2429" s="4">
        <v>0.24816099999999999</v>
      </c>
    </row>
    <row r="2430" spans="2:12" s="2" customFormat="1" x14ac:dyDescent="0.25">
      <c r="B2430" s="2" t="s">
        <v>5</v>
      </c>
      <c r="C2430" s="2" t="str">
        <f>Tableau77[[#This Row],[COMMANDE]]&amp;Tableau77[[#This Row],[ECHEANCE]]&amp;Tableau77[[#This Row],[PLANID]]</f>
        <v>2425432992425</v>
      </c>
      <c r="D2430" s="2">
        <v>2425</v>
      </c>
      <c r="E2430" s="2">
        <v>2425</v>
      </c>
      <c r="F2430" s="3">
        <v>201828</v>
      </c>
      <c r="G2430" s="2">
        <v>201908</v>
      </c>
      <c r="H2430" s="1">
        <v>43299</v>
      </c>
      <c r="I2430" s="2">
        <v>201829</v>
      </c>
      <c r="J2430" s="2" t="s">
        <v>37</v>
      </c>
      <c r="K2430" s="2">
        <v>2425</v>
      </c>
      <c r="L2430" s="4">
        <v>3.9321269999999999</v>
      </c>
    </row>
    <row r="2431" spans="2:12" s="2" customFormat="1" x14ac:dyDescent="0.25">
      <c r="B2431" s="2" t="s">
        <v>5</v>
      </c>
      <c r="C2431" s="2" t="str">
        <f>Tableau77[[#This Row],[COMMANDE]]&amp;Tableau77[[#This Row],[ECHEANCE]]&amp;Tableau77[[#This Row],[PLANID]]</f>
        <v>2426432992426</v>
      </c>
      <c r="D2431" s="2">
        <v>2426</v>
      </c>
      <c r="E2431" s="2">
        <v>2426</v>
      </c>
      <c r="F2431" s="3" t="s">
        <v>20</v>
      </c>
      <c r="G2431" s="2">
        <v>197001</v>
      </c>
      <c r="H2431" s="1">
        <v>43299</v>
      </c>
      <c r="I2431" s="2">
        <v>201829</v>
      </c>
      <c r="J2431" s="2" t="s">
        <v>3</v>
      </c>
      <c r="K2431" s="2">
        <v>2426</v>
      </c>
      <c r="L2431" s="4">
        <v>5.9483000000000001E-2</v>
      </c>
    </row>
    <row r="2432" spans="2:12" s="2" customFormat="1" x14ac:dyDescent="0.25">
      <c r="B2432" s="2" t="s">
        <v>5</v>
      </c>
      <c r="C2432" s="2" t="str">
        <f>Tableau77[[#This Row],[COMMANDE]]&amp;Tableau77[[#This Row],[ECHEANCE]]&amp;Tableau77[[#This Row],[PLANID]]</f>
        <v>2427432992427</v>
      </c>
      <c r="D2432" s="2">
        <v>2427</v>
      </c>
      <c r="E2432" s="2">
        <v>2427</v>
      </c>
      <c r="F2432" s="3">
        <v>201829</v>
      </c>
      <c r="G2432" s="2">
        <v>201907</v>
      </c>
      <c r="H2432" s="1">
        <v>43299</v>
      </c>
      <c r="I2432" s="2">
        <v>201829</v>
      </c>
      <c r="J2432" s="2" t="s">
        <v>21</v>
      </c>
      <c r="K2432" s="2">
        <v>2427</v>
      </c>
      <c r="L2432" s="4">
        <v>1.0733809999999999</v>
      </c>
    </row>
    <row r="2433" spans="2:12" s="2" customFormat="1" x14ac:dyDescent="0.25">
      <c r="B2433" s="2" t="s">
        <v>5</v>
      </c>
      <c r="C2433" s="2" t="str">
        <f>Tableau77[[#This Row],[COMMANDE]]&amp;Tableau77[[#This Row],[ECHEANCE]]&amp;Tableau77[[#This Row],[PLANID]]</f>
        <v>2428432992428</v>
      </c>
      <c r="D2433" s="2">
        <v>2428</v>
      </c>
      <c r="E2433" s="2">
        <v>2428</v>
      </c>
      <c r="F2433" s="3" t="s">
        <v>20</v>
      </c>
      <c r="G2433" s="2">
        <v>197001</v>
      </c>
      <c r="H2433" s="1">
        <v>43299</v>
      </c>
      <c r="I2433" s="2">
        <v>201829</v>
      </c>
      <c r="J2433" s="2" t="s">
        <v>3</v>
      </c>
      <c r="K2433" s="2">
        <v>2428</v>
      </c>
      <c r="L2433" s="4">
        <v>0.23322899999999999</v>
      </c>
    </row>
    <row r="2434" spans="2:12" s="2" customFormat="1" x14ac:dyDescent="0.25">
      <c r="B2434" s="2" t="s">
        <v>5</v>
      </c>
      <c r="C2434" s="2" t="str">
        <f>Tableau77[[#This Row],[COMMANDE]]&amp;Tableau77[[#This Row],[ECHEANCE]]&amp;Tableau77[[#This Row],[PLANID]]</f>
        <v>2429432992429</v>
      </c>
      <c r="D2434" s="2">
        <v>2429</v>
      </c>
      <c r="E2434" s="2">
        <v>2429</v>
      </c>
      <c r="F2434" s="3" t="s">
        <v>20</v>
      </c>
      <c r="G2434" s="2">
        <v>197001</v>
      </c>
      <c r="H2434" s="1">
        <v>43299</v>
      </c>
      <c r="I2434" s="2">
        <v>201829</v>
      </c>
      <c r="J2434" s="2" t="s">
        <v>3</v>
      </c>
      <c r="K2434" s="2">
        <v>2429</v>
      </c>
      <c r="L2434" s="4">
        <v>2.6850000000000001</v>
      </c>
    </row>
    <row r="2435" spans="2:12" s="2" customFormat="1" x14ac:dyDescent="0.25">
      <c r="B2435" s="2" t="s">
        <v>5</v>
      </c>
      <c r="C2435" s="2" t="str">
        <f>Tableau77[[#This Row],[COMMANDE]]&amp;Tableau77[[#This Row],[ECHEANCE]]&amp;Tableau77[[#This Row],[PLANID]]</f>
        <v>2430435632430</v>
      </c>
      <c r="D2435" s="2">
        <v>2430</v>
      </c>
      <c r="E2435" s="2">
        <v>2430</v>
      </c>
      <c r="F2435" s="3">
        <v>201909</v>
      </c>
      <c r="G2435" s="2">
        <v>201915</v>
      </c>
      <c r="H2435" s="1">
        <v>43563</v>
      </c>
      <c r="I2435" s="2">
        <v>201915</v>
      </c>
      <c r="J2435" s="2" t="s">
        <v>17</v>
      </c>
      <c r="K2435" s="2">
        <v>2430</v>
      </c>
      <c r="L2435" s="4">
        <v>4.53592</v>
      </c>
    </row>
    <row r="2436" spans="2:12" s="2" customFormat="1" x14ac:dyDescent="0.25">
      <c r="B2436" s="2" t="s">
        <v>5</v>
      </c>
      <c r="C2436" s="2" t="str">
        <f>Tableau77[[#This Row],[COMMANDE]]&amp;Tableau77[[#This Row],[ECHEANCE]]&amp;Tableau77[[#This Row],[PLANID]]</f>
        <v>2431435632431</v>
      </c>
      <c r="D2436" s="2">
        <v>2431</v>
      </c>
      <c r="E2436" s="2">
        <v>2431</v>
      </c>
      <c r="F2436" s="3">
        <v>201909</v>
      </c>
      <c r="G2436" s="2">
        <v>201915</v>
      </c>
      <c r="H2436" s="1">
        <v>43563</v>
      </c>
      <c r="I2436" s="2">
        <v>201915</v>
      </c>
      <c r="J2436" s="2" t="s">
        <v>17</v>
      </c>
      <c r="K2436" s="2">
        <v>2431</v>
      </c>
      <c r="L2436" s="4">
        <v>4.53592</v>
      </c>
    </row>
    <row r="2437" spans="2:12" s="2" customFormat="1" x14ac:dyDescent="0.25">
      <c r="B2437" s="2" t="s">
        <v>5</v>
      </c>
      <c r="C2437" s="2" t="str">
        <f>Tableau77[[#This Row],[COMMANDE]]&amp;Tableau77[[#This Row],[ECHEANCE]]&amp;Tableau77[[#This Row],[PLANID]]</f>
        <v>2432433672432</v>
      </c>
      <c r="D2437" s="2">
        <v>2432</v>
      </c>
      <c r="E2437" s="2">
        <v>2432</v>
      </c>
      <c r="F2437" s="3">
        <v>201838</v>
      </c>
      <c r="G2437" s="2">
        <v>201907</v>
      </c>
      <c r="H2437" s="1">
        <v>43367</v>
      </c>
      <c r="I2437" s="2">
        <v>201839</v>
      </c>
      <c r="J2437" s="2" t="s">
        <v>48</v>
      </c>
      <c r="K2437" s="2">
        <v>2432</v>
      </c>
      <c r="L2437" s="4">
        <v>1.894512</v>
      </c>
    </row>
    <row r="2438" spans="2:12" s="2" customFormat="1" x14ac:dyDescent="0.25">
      <c r="B2438" s="2" t="s">
        <v>5</v>
      </c>
      <c r="C2438" s="2" t="str">
        <f>Tableau77[[#This Row],[COMMANDE]]&amp;Tableau77[[#This Row],[ECHEANCE]]&amp;Tableau77[[#This Row],[PLANID]]</f>
        <v>2433433672433</v>
      </c>
      <c r="D2438" s="2">
        <v>2433</v>
      </c>
      <c r="E2438" s="2">
        <v>2433</v>
      </c>
      <c r="F2438" s="3" t="s">
        <v>20</v>
      </c>
      <c r="G2438" s="2">
        <v>197001</v>
      </c>
      <c r="H2438" s="1">
        <v>43367</v>
      </c>
      <c r="I2438" s="2">
        <v>201839</v>
      </c>
      <c r="J2438" s="2" t="s">
        <v>3</v>
      </c>
      <c r="K2438" s="2">
        <v>2433</v>
      </c>
      <c r="L2438" s="4">
        <v>3.0950000000000002</v>
      </c>
    </row>
    <row r="2439" spans="2:12" s="2" customFormat="1" x14ac:dyDescent="0.25">
      <c r="B2439" s="2" t="s">
        <v>5</v>
      </c>
      <c r="C2439" s="2" t="str">
        <f>Tableau77[[#This Row],[COMMANDE]]&amp;Tableau77[[#This Row],[ECHEANCE]]&amp;Tableau77[[#This Row],[PLANID]]</f>
        <v>2434434232434</v>
      </c>
      <c r="D2439" s="2">
        <v>2434</v>
      </c>
      <c r="E2439" s="2">
        <v>2434</v>
      </c>
      <c r="F2439" s="3" t="s">
        <v>20</v>
      </c>
      <c r="G2439" s="2">
        <v>197001</v>
      </c>
      <c r="H2439" s="1">
        <v>43423</v>
      </c>
      <c r="I2439" s="2">
        <v>201847</v>
      </c>
      <c r="J2439" s="2" t="s">
        <v>3</v>
      </c>
      <c r="K2439" s="2">
        <v>2434</v>
      </c>
      <c r="L2439" s="4">
        <v>0.81951200000000002</v>
      </c>
    </row>
    <row r="2440" spans="2:12" s="2" customFormat="1" x14ac:dyDescent="0.25">
      <c r="B2440" s="2" t="s">
        <v>5</v>
      </c>
      <c r="C2440" s="2" t="str">
        <f>Tableau77[[#This Row],[COMMANDE]]&amp;Tableau77[[#This Row],[ECHEANCE]]&amp;Tableau77[[#This Row],[PLANID]]</f>
        <v>2435434232435</v>
      </c>
      <c r="D2440" s="2">
        <v>2435</v>
      </c>
      <c r="E2440" s="2">
        <v>2435</v>
      </c>
      <c r="F2440" s="3" t="s">
        <v>20</v>
      </c>
      <c r="G2440" s="2">
        <v>197001</v>
      </c>
      <c r="H2440" s="1">
        <v>43423</v>
      </c>
      <c r="I2440" s="2">
        <v>201847</v>
      </c>
      <c r="J2440" s="2" t="s">
        <v>3</v>
      </c>
      <c r="K2440" s="2">
        <v>2435</v>
      </c>
      <c r="L2440" s="4">
        <v>1.37</v>
      </c>
    </row>
    <row r="2441" spans="2:12" s="2" customFormat="1" x14ac:dyDescent="0.25">
      <c r="B2441" s="2" t="s">
        <v>5</v>
      </c>
      <c r="C2441" s="2" t="str">
        <f>Tableau77[[#This Row],[COMMANDE]]&amp;Tableau77[[#This Row],[ECHEANCE]]&amp;Tableau77[[#This Row],[PLANID]]</f>
        <v>2436434232436</v>
      </c>
      <c r="D2441" s="2">
        <v>2436</v>
      </c>
      <c r="E2441" s="2">
        <v>2436</v>
      </c>
      <c r="F2441" s="3" t="s">
        <v>20</v>
      </c>
      <c r="G2441" s="2">
        <v>197001</v>
      </c>
      <c r="H2441" s="1">
        <v>43423</v>
      </c>
      <c r="I2441" s="2">
        <v>201847</v>
      </c>
      <c r="J2441" s="2" t="s">
        <v>3</v>
      </c>
      <c r="K2441" s="2">
        <v>2436</v>
      </c>
      <c r="L2441" s="4">
        <v>4.9895120000000004</v>
      </c>
    </row>
    <row r="2442" spans="2:12" s="2" customFormat="1" x14ac:dyDescent="0.25">
      <c r="B2442" s="2" t="s">
        <v>5</v>
      </c>
      <c r="C2442" s="2" t="str">
        <f>Tableau77[[#This Row],[COMMANDE]]&amp;Tableau77[[#This Row],[ECHEANCE]]&amp;Tableau77[[#This Row],[PLANID]]</f>
        <v>2437434232437</v>
      </c>
      <c r="D2442" s="2">
        <v>2437</v>
      </c>
      <c r="E2442" s="2">
        <v>2437</v>
      </c>
      <c r="F2442" s="3" t="s">
        <v>20</v>
      </c>
      <c r="G2442" s="2">
        <v>197001</v>
      </c>
      <c r="H2442" s="1">
        <v>43423</v>
      </c>
      <c r="I2442" s="2">
        <v>201847</v>
      </c>
      <c r="J2442" s="2" t="s">
        <v>3</v>
      </c>
      <c r="K2442" s="2">
        <v>2437</v>
      </c>
      <c r="L2442" s="4">
        <v>0.91451199999999999</v>
      </c>
    </row>
    <row r="2443" spans="2:12" s="2" customFormat="1" x14ac:dyDescent="0.25">
      <c r="B2443" s="2" t="s">
        <v>5</v>
      </c>
      <c r="C2443" s="2" t="str">
        <f>Tableau77[[#This Row],[COMMANDE]]&amp;Tableau77[[#This Row],[ECHEANCE]]&amp;Tableau77[[#This Row],[PLANID]]</f>
        <v>2438434232438</v>
      </c>
      <c r="D2443" s="2">
        <v>2438</v>
      </c>
      <c r="E2443" s="2">
        <v>2438</v>
      </c>
      <c r="F2443" s="3" t="s">
        <v>20</v>
      </c>
      <c r="G2443" s="2">
        <v>197001</v>
      </c>
      <c r="H2443" s="1">
        <v>43423</v>
      </c>
      <c r="I2443" s="2">
        <v>201847</v>
      </c>
      <c r="J2443" s="2" t="s">
        <v>3</v>
      </c>
      <c r="K2443" s="2">
        <v>2438</v>
      </c>
      <c r="L2443" s="4">
        <v>4.7350000000000003</v>
      </c>
    </row>
    <row r="2444" spans="2:12" s="2" customFormat="1" x14ac:dyDescent="0.25">
      <c r="B2444" s="2" t="s">
        <v>5</v>
      </c>
      <c r="C2444" s="2" t="str">
        <f>Tableau77[[#This Row],[COMMANDE]]&amp;Tableau77[[#This Row],[ECHEANCE]]&amp;Tableau77[[#This Row],[PLANID]]</f>
        <v>2439434232439</v>
      </c>
      <c r="D2444" s="2">
        <v>2439</v>
      </c>
      <c r="E2444" s="2">
        <v>2439</v>
      </c>
      <c r="F2444" s="3" t="s">
        <v>20</v>
      </c>
      <c r="G2444" s="2">
        <v>197001</v>
      </c>
      <c r="H2444" s="1">
        <v>43423</v>
      </c>
      <c r="I2444" s="2">
        <v>201847</v>
      </c>
      <c r="J2444" s="2" t="s">
        <v>3</v>
      </c>
      <c r="K2444" s="2">
        <v>2439</v>
      </c>
      <c r="L2444" s="4">
        <v>0.25451200000000002</v>
      </c>
    </row>
    <row r="2445" spans="2:12" s="2" customFormat="1" x14ac:dyDescent="0.25">
      <c r="B2445" s="2" t="s">
        <v>5</v>
      </c>
      <c r="C2445" s="2" t="str">
        <f>Tableau77[[#This Row],[COMMANDE]]&amp;Tableau77[[#This Row],[ECHEANCE]]&amp;Tableau77[[#This Row],[PLANID]]</f>
        <v>2440434652440</v>
      </c>
      <c r="D2445" s="2">
        <v>2440</v>
      </c>
      <c r="E2445" s="2">
        <v>2440</v>
      </c>
      <c r="F2445" s="3">
        <v>201852</v>
      </c>
      <c r="G2445" s="2">
        <v>201907</v>
      </c>
      <c r="H2445" s="1">
        <v>43465</v>
      </c>
      <c r="I2445" s="2">
        <v>201901</v>
      </c>
      <c r="J2445" s="2" t="s">
        <v>21</v>
      </c>
      <c r="K2445" s="2">
        <v>2440</v>
      </c>
      <c r="L2445" s="4">
        <v>8.4512000000000004E-2</v>
      </c>
    </row>
    <row r="2446" spans="2:12" s="2" customFormat="1" x14ac:dyDescent="0.25">
      <c r="B2446" s="2" t="s">
        <v>5</v>
      </c>
      <c r="C2446" s="2" t="str">
        <f>Tableau77[[#This Row],[COMMANDE]]&amp;Tableau77[[#This Row],[ECHEANCE]]&amp;Tableau77[[#This Row],[PLANID]]</f>
        <v>2441434652441</v>
      </c>
      <c r="D2446" s="2">
        <v>2441</v>
      </c>
      <c r="E2446" s="2">
        <v>2441</v>
      </c>
      <c r="F2446" s="3" t="s">
        <v>20</v>
      </c>
      <c r="G2446" s="2">
        <v>197001</v>
      </c>
      <c r="H2446" s="1">
        <v>43465</v>
      </c>
      <c r="I2446" s="2">
        <v>201901</v>
      </c>
      <c r="J2446" s="2" t="s">
        <v>3</v>
      </c>
      <c r="K2446" s="2">
        <v>2441</v>
      </c>
      <c r="L2446" s="4">
        <v>4.9050000000000002</v>
      </c>
    </row>
    <row r="2447" spans="2:12" s="2" customFormat="1" x14ac:dyDescent="0.25">
      <c r="B2447" s="2" t="s">
        <v>5</v>
      </c>
      <c r="C2447" s="2" t="str">
        <f>Tableau77[[#This Row],[COMMANDE]]&amp;Tableau77[[#This Row],[ECHEANCE]]&amp;Tableau77[[#This Row],[PLANID]]</f>
        <v>2442434652442</v>
      </c>
      <c r="D2447" s="2">
        <v>2442</v>
      </c>
      <c r="E2447" s="2">
        <v>2442</v>
      </c>
      <c r="F2447" s="3">
        <v>201852</v>
      </c>
      <c r="G2447" s="2">
        <v>201907</v>
      </c>
      <c r="H2447" s="1">
        <v>43465</v>
      </c>
      <c r="I2447" s="2">
        <v>201901</v>
      </c>
      <c r="J2447" s="2" t="s">
        <v>21</v>
      </c>
      <c r="K2447" s="2">
        <v>2442</v>
      </c>
      <c r="L2447" s="4">
        <v>0.81951200000000002</v>
      </c>
    </row>
    <row r="2448" spans="2:12" s="2" customFormat="1" x14ac:dyDescent="0.25">
      <c r="B2448" s="2" t="s">
        <v>5</v>
      </c>
      <c r="C2448" s="2" t="str">
        <f>Tableau77[[#This Row],[COMMANDE]]&amp;Tableau77[[#This Row],[ECHEANCE]]&amp;Tableau77[[#This Row],[PLANID]]</f>
        <v>2443434652443</v>
      </c>
      <c r="D2448" s="2">
        <v>2443</v>
      </c>
      <c r="E2448" s="2">
        <v>2443</v>
      </c>
      <c r="F2448" s="3" t="s">
        <v>20</v>
      </c>
      <c r="G2448" s="2">
        <v>197001</v>
      </c>
      <c r="H2448" s="1">
        <v>43465</v>
      </c>
      <c r="I2448" s="2">
        <v>201901</v>
      </c>
      <c r="J2448" s="2" t="s">
        <v>3</v>
      </c>
      <c r="K2448" s="2">
        <v>2443</v>
      </c>
      <c r="L2448" s="4">
        <v>4.17</v>
      </c>
    </row>
    <row r="2449" spans="2:12" s="2" customFormat="1" x14ac:dyDescent="0.25">
      <c r="B2449" s="2" t="s">
        <v>5</v>
      </c>
      <c r="C2449" s="2" t="str">
        <f>Tableau77[[#This Row],[COMMANDE]]&amp;Tableau77[[#This Row],[ECHEANCE]]&amp;Tableau77[[#This Row],[PLANID]]</f>
        <v>2444434652444</v>
      </c>
      <c r="D2449" s="2">
        <v>2444</v>
      </c>
      <c r="E2449" s="2">
        <v>2444</v>
      </c>
      <c r="F2449" s="3">
        <v>201852</v>
      </c>
      <c r="G2449" s="2">
        <v>201908</v>
      </c>
      <c r="H2449" s="1">
        <v>43465</v>
      </c>
      <c r="I2449" s="2">
        <v>201901</v>
      </c>
      <c r="J2449" s="2" t="s">
        <v>47</v>
      </c>
      <c r="K2449" s="2">
        <v>2444</v>
      </c>
      <c r="L2449" s="4">
        <v>4.9895120000000004</v>
      </c>
    </row>
    <row r="2450" spans="2:12" s="2" customFormat="1" x14ac:dyDescent="0.25">
      <c r="B2450" s="2" t="s">
        <v>5</v>
      </c>
      <c r="C2450" s="2" t="str">
        <f>Tableau77[[#This Row],[COMMANDE]]&amp;Tableau77[[#This Row],[ECHEANCE]]&amp;Tableau77[[#This Row],[PLANID]]</f>
        <v>2445434722445</v>
      </c>
      <c r="D2450" s="2">
        <v>2445</v>
      </c>
      <c r="E2450" s="2">
        <v>2445</v>
      </c>
      <c r="F2450" s="3">
        <v>201901</v>
      </c>
      <c r="G2450" s="2">
        <v>201907</v>
      </c>
      <c r="H2450" s="1">
        <v>43472</v>
      </c>
      <c r="I2450" s="2">
        <v>201902</v>
      </c>
      <c r="J2450" s="2" t="s">
        <v>38</v>
      </c>
      <c r="K2450" s="2">
        <v>2445</v>
      </c>
      <c r="L2450" s="4">
        <v>4.9895120000000004</v>
      </c>
    </row>
    <row r="2451" spans="2:12" s="2" customFormat="1" x14ac:dyDescent="0.25">
      <c r="B2451" s="2" t="s">
        <v>5</v>
      </c>
      <c r="C2451" s="2" t="str">
        <f>Tableau77[[#This Row],[COMMANDE]]&amp;Tableau77[[#This Row],[ECHEANCE]]&amp;Tableau77[[#This Row],[PLANID]]</f>
        <v>2446434722446</v>
      </c>
      <c r="D2451" s="2">
        <v>2446</v>
      </c>
      <c r="E2451" s="2">
        <v>2446</v>
      </c>
      <c r="F2451" s="3">
        <v>201852</v>
      </c>
      <c r="G2451" s="2">
        <v>201910</v>
      </c>
      <c r="H2451" s="1">
        <v>43472</v>
      </c>
      <c r="I2451" s="2">
        <v>201902</v>
      </c>
      <c r="J2451" s="2" t="s">
        <v>17</v>
      </c>
      <c r="K2451" s="2">
        <v>2446</v>
      </c>
      <c r="L2451" s="4">
        <v>1.529512</v>
      </c>
    </row>
    <row r="2452" spans="2:12" s="2" customFormat="1" x14ac:dyDescent="0.25">
      <c r="B2452" s="2" t="s">
        <v>5</v>
      </c>
      <c r="C2452" s="2" t="str">
        <f>Tableau77[[#This Row],[COMMANDE]]&amp;Tableau77[[#This Row],[ECHEANCE]]&amp;Tableau77[[#This Row],[PLANID]]</f>
        <v>2447434722447</v>
      </c>
      <c r="D2452" s="2">
        <v>2447</v>
      </c>
      <c r="E2452" s="2">
        <v>2447</v>
      </c>
      <c r="F2452" s="3" t="s">
        <v>20</v>
      </c>
      <c r="G2452" s="2">
        <v>197001</v>
      </c>
      <c r="H2452" s="1">
        <v>43472</v>
      </c>
      <c r="I2452" s="2">
        <v>201902</v>
      </c>
      <c r="J2452" s="2" t="s">
        <v>3</v>
      </c>
      <c r="K2452" s="2">
        <v>2447</v>
      </c>
      <c r="L2452" s="4">
        <v>3.46</v>
      </c>
    </row>
    <row r="2453" spans="2:12" s="2" customFormat="1" x14ac:dyDescent="0.25">
      <c r="B2453" s="2" t="s">
        <v>5</v>
      </c>
      <c r="C2453" s="2" t="str">
        <f>Tableau77[[#This Row],[COMMANDE]]&amp;Tableau77[[#This Row],[ECHEANCE]]&amp;Tableau77[[#This Row],[PLANID]]</f>
        <v>2448434722448</v>
      </c>
      <c r="D2453" s="2">
        <v>2448</v>
      </c>
      <c r="E2453" s="2">
        <v>2448</v>
      </c>
      <c r="F2453" s="3">
        <v>201901</v>
      </c>
      <c r="G2453" s="2">
        <v>201907</v>
      </c>
      <c r="H2453" s="1">
        <v>43472</v>
      </c>
      <c r="I2453" s="2">
        <v>201902</v>
      </c>
      <c r="J2453" s="2" t="s">
        <v>37</v>
      </c>
      <c r="K2453" s="2">
        <v>2448</v>
      </c>
      <c r="L2453" s="4">
        <v>4.9895120000000004</v>
      </c>
    </row>
    <row r="2454" spans="2:12" s="2" customFormat="1" x14ac:dyDescent="0.25">
      <c r="B2454" s="2" t="s">
        <v>5</v>
      </c>
      <c r="C2454" s="2" t="str">
        <f>Tableau77[[#This Row],[COMMANDE]]&amp;Tableau77[[#This Row],[ECHEANCE]]&amp;Tableau77[[#This Row],[PLANID]]</f>
        <v>2449435282449</v>
      </c>
      <c r="D2454" s="2">
        <v>2449</v>
      </c>
      <c r="E2454" s="2">
        <v>2449</v>
      </c>
      <c r="F2454" s="3">
        <v>201909</v>
      </c>
      <c r="G2454" s="2">
        <v>201908</v>
      </c>
      <c r="H2454" s="1">
        <v>43528</v>
      </c>
      <c r="I2454" s="2">
        <v>201910</v>
      </c>
      <c r="J2454" s="2" t="s">
        <v>22</v>
      </c>
      <c r="K2454" s="2">
        <v>2449</v>
      </c>
      <c r="L2454" s="4">
        <v>4.9895120000000004</v>
      </c>
    </row>
    <row r="2455" spans="2:12" s="2" customFormat="1" x14ac:dyDescent="0.25">
      <c r="B2455" s="2" t="s">
        <v>5</v>
      </c>
      <c r="C2455" s="2" t="str">
        <f>Tableau77[[#This Row],[COMMANDE]]&amp;Tableau77[[#This Row],[ECHEANCE]]&amp;Tableau77[[#This Row],[PLANID]]</f>
        <v>2450433812450</v>
      </c>
      <c r="D2455" s="2">
        <v>2450</v>
      </c>
      <c r="E2455" s="2">
        <v>2450</v>
      </c>
      <c r="F2455" s="3" t="s">
        <v>20</v>
      </c>
      <c r="G2455" s="2">
        <v>197001</v>
      </c>
      <c r="H2455" s="1">
        <v>43381</v>
      </c>
      <c r="I2455" s="2">
        <v>201841</v>
      </c>
      <c r="J2455" s="2" t="s">
        <v>3</v>
      </c>
      <c r="K2455" s="2">
        <v>2450</v>
      </c>
      <c r="L2455" s="4">
        <v>4.9895120000000004</v>
      </c>
    </row>
    <row r="2456" spans="2:12" s="2" customFormat="1" x14ac:dyDescent="0.25">
      <c r="B2456" s="2" t="s">
        <v>5</v>
      </c>
      <c r="C2456" s="2" t="str">
        <f>Tableau77[[#This Row],[COMMANDE]]&amp;Tableau77[[#This Row],[ECHEANCE]]&amp;Tableau77[[#This Row],[PLANID]]</f>
        <v>2451433812451</v>
      </c>
      <c r="D2456" s="2">
        <v>2451</v>
      </c>
      <c r="E2456" s="2">
        <v>2451</v>
      </c>
      <c r="F2456" s="3">
        <v>201840</v>
      </c>
      <c r="G2456" s="2">
        <v>201907</v>
      </c>
      <c r="H2456" s="1">
        <v>43381</v>
      </c>
      <c r="I2456" s="2">
        <v>201841</v>
      </c>
      <c r="J2456" s="2" t="s">
        <v>38</v>
      </c>
      <c r="K2456" s="2">
        <v>2451</v>
      </c>
      <c r="L2456" s="4">
        <v>3.4345119999999998</v>
      </c>
    </row>
    <row r="2457" spans="2:12" s="2" customFormat="1" x14ac:dyDescent="0.25">
      <c r="B2457" s="2" t="s">
        <v>5</v>
      </c>
      <c r="C2457" s="2" t="str">
        <f>Tableau77[[#This Row],[COMMANDE]]&amp;Tableau77[[#This Row],[ECHEANCE]]&amp;Tableau77[[#This Row],[PLANID]]</f>
        <v>2452433812452</v>
      </c>
      <c r="D2457" s="2">
        <v>2452</v>
      </c>
      <c r="E2457" s="2">
        <v>2452</v>
      </c>
      <c r="F2457" s="3" t="s">
        <v>20</v>
      </c>
      <c r="G2457" s="2">
        <v>197001</v>
      </c>
      <c r="H2457" s="1">
        <v>43381</v>
      </c>
      <c r="I2457" s="2">
        <v>201841</v>
      </c>
      <c r="J2457" s="2" t="s">
        <v>3</v>
      </c>
      <c r="K2457" s="2">
        <v>2452</v>
      </c>
      <c r="L2457" s="4">
        <v>1.5549999999999999</v>
      </c>
    </row>
    <row r="2458" spans="2:12" s="2" customFormat="1" x14ac:dyDescent="0.25">
      <c r="B2458" s="2" t="s">
        <v>5</v>
      </c>
      <c r="C2458" s="2" t="str">
        <f>Tableau77[[#This Row],[COMMANDE]]&amp;Tableau77[[#This Row],[ECHEANCE]]&amp;Tableau77[[#This Row],[PLANID]]</f>
        <v>2453434652453</v>
      </c>
      <c r="D2458" s="2">
        <v>2453</v>
      </c>
      <c r="E2458" s="2">
        <v>2453</v>
      </c>
      <c r="F2458" s="3">
        <v>201840</v>
      </c>
      <c r="G2458" s="2">
        <v>201919</v>
      </c>
      <c r="H2458" s="1">
        <v>43465</v>
      </c>
      <c r="I2458" s="2">
        <v>201901</v>
      </c>
      <c r="J2458" s="2" t="s">
        <v>34</v>
      </c>
      <c r="K2458" s="2">
        <v>2453</v>
      </c>
      <c r="L2458" s="4">
        <v>4.9895120000000004</v>
      </c>
    </row>
    <row r="2459" spans="2:12" s="2" customFormat="1" x14ac:dyDescent="0.25">
      <c r="B2459" s="2" t="s">
        <v>5</v>
      </c>
      <c r="C2459" s="2" t="str">
        <f>Tableau77[[#This Row],[COMMANDE]]&amp;Tableau77[[#This Row],[ECHEANCE]]&amp;Tableau77[[#This Row],[PLANID]]</f>
        <v>2454434652454</v>
      </c>
      <c r="D2459" s="2">
        <v>2454</v>
      </c>
      <c r="E2459" s="2">
        <v>2454</v>
      </c>
      <c r="F2459" s="3">
        <v>201852</v>
      </c>
      <c r="G2459" s="2">
        <v>201908</v>
      </c>
      <c r="H2459" s="1">
        <v>43465</v>
      </c>
      <c r="I2459" s="2">
        <v>201901</v>
      </c>
      <c r="J2459" s="2" t="s">
        <v>47</v>
      </c>
      <c r="K2459" s="2">
        <v>2454</v>
      </c>
      <c r="L2459" s="4">
        <v>4.9895120000000004</v>
      </c>
    </row>
    <row r="2460" spans="2:12" s="2" customFormat="1" x14ac:dyDescent="0.25">
      <c r="B2460" s="2" t="s">
        <v>5</v>
      </c>
      <c r="C2460" s="2" t="str">
        <f>Tableau77[[#This Row],[COMMANDE]]&amp;Tableau77[[#This Row],[ECHEANCE]]&amp;Tableau77[[#This Row],[PLANID]]</f>
        <v>2455433882455</v>
      </c>
      <c r="D2460" s="2">
        <v>2455</v>
      </c>
      <c r="E2460" s="2">
        <v>2455</v>
      </c>
      <c r="F2460" s="3">
        <v>201841</v>
      </c>
      <c r="G2460" s="2">
        <v>201907</v>
      </c>
      <c r="H2460" s="1">
        <v>43388</v>
      </c>
      <c r="I2460" s="2">
        <v>201842</v>
      </c>
      <c r="J2460" s="2" t="s">
        <v>19</v>
      </c>
      <c r="K2460" s="2">
        <v>2455</v>
      </c>
      <c r="L2460" s="4">
        <v>4.8613860000000004</v>
      </c>
    </row>
    <row r="2461" spans="2:12" s="2" customFormat="1" x14ac:dyDescent="0.25">
      <c r="B2461" s="2" t="s">
        <v>5</v>
      </c>
      <c r="C2461" s="2" t="str">
        <f>Tableau77[[#This Row],[COMMANDE]]&amp;Tableau77[[#This Row],[ECHEANCE]]&amp;Tableau77[[#This Row],[PLANID]]</f>
        <v>2456433882456</v>
      </c>
      <c r="D2461" s="2">
        <v>2456</v>
      </c>
      <c r="E2461" s="2">
        <v>2456</v>
      </c>
      <c r="F2461" s="3" t="s">
        <v>20</v>
      </c>
      <c r="G2461" s="2">
        <v>197001</v>
      </c>
      <c r="H2461" s="1">
        <v>43388</v>
      </c>
      <c r="I2461" s="2">
        <v>201842</v>
      </c>
      <c r="J2461" s="2" t="s">
        <v>3</v>
      </c>
      <c r="K2461" s="2">
        <v>2456</v>
      </c>
      <c r="L2461" s="4">
        <v>0.12812599999999999</v>
      </c>
    </row>
    <row r="2462" spans="2:12" s="2" customFormat="1" x14ac:dyDescent="0.25">
      <c r="B2462" s="2" t="s">
        <v>5</v>
      </c>
      <c r="C2462" s="2" t="str">
        <f>Tableau77[[#This Row],[COMMANDE]]&amp;Tableau77[[#This Row],[ECHEANCE]]&amp;Tableau77[[#This Row],[PLANID]]</f>
        <v>2457433882457</v>
      </c>
      <c r="D2462" s="2">
        <v>2457</v>
      </c>
      <c r="E2462" s="2">
        <v>2457</v>
      </c>
      <c r="F2462" s="3">
        <v>201841</v>
      </c>
      <c r="G2462" s="2">
        <v>201907</v>
      </c>
      <c r="H2462" s="1">
        <v>43388</v>
      </c>
      <c r="I2462" s="2">
        <v>201842</v>
      </c>
      <c r="J2462" s="2" t="s">
        <v>19</v>
      </c>
      <c r="K2462" s="2">
        <v>2457</v>
      </c>
      <c r="L2462" s="4">
        <v>4.9895120000000004</v>
      </c>
    </row>
    <row r="2463" spans="2:12" s="2" customFormat="1" x14ac:dyDescent="0.25">
      <c r="B2463" s="2" t="s">
        <v>5</v>
      </c>
      <c r="C2463" s="2" t="str">
        <f>Tableau77[[#This Row],[COMMANDE]]&amp;Tableau77[[#This Row],[ECHEANCE]]&amp;Tableau77[[#This Row],[PLANID]]</f>
        <v>2458434722458</v>
      </c>
      <c r="D2463" s="2">
        <v>2458</v>
      </c>
      <c r="E2463" s="2">
        <v>2458</v>
      </c>
      <c r="F2463" s="3">
        <v>201841</v>
      </c>
      <c r="G2463" s="2">
        <v>201919</v>
      </c>
      <c r="H2463" s="1">
        <v>43472</v>
      </c>
      <c r="I2463" s="2">
        <v>201902</v>
      </c>
      <c r="J2463" s="2" t="s">
        <v>34</v>
      </c>
      <c r="K2463" s="2">
        <v>2458</v>
      </c>
      <c r="L2463" s="4">
        <v>4.9895120000000004</v>
      </c>
    </row>
    <row r="2464" spans="2:12" s="2" customFormat="1" x14ac:dyDescent="0.25">
      <c r="B2464" s="2" t="s">
        <v>5</v>
      </c>
      <c r="C2464" s="2" t="str">
        <f>Tableau77[[#This Row],[COMMANDE]]&amp;Tableau77[[#This Row],[ECHEANCE]]&amp;Tableau77[[#This Row],[PLANID]]</f>
        <v>2459434722459</v>
      </c>
      <c r="D2464" s="2">
        <v>2459</v>
      </c>
      <c r="E2464" s="2">
        <v>2459</v>
      </c>
      <c r="F2464" s="3">
        <v>201841</v>
      </c>
      <c r="G2464" s="2">
        <v>201919</v>
      </c>
      <c r="H2464" s="1">
        <v>43472</v>
      </c>
      <c r="I2464" s="2">
        <v>201902</v>
      </c>
      <c r="J2464" s="2" t="s">
        <v>34</v>
      </c>
      <c r="K2464" s="2">
        <v>2459</v>
      </c>
      <c r="L2464" s="4">
        <v>4.9895120000000004</v>
      </c>
    </row>
    <row r="2465" spans="2:12" s="2" customFormat="1" x14ac:dyDescent="0.25">
      <c r="B2465" s="2" t="s">
        <v>5</v>
      </c>
      <c r="C2465" s="2" t="str">
        <f>Tableau77[[#This Row],[COMMANDE]]&amp;Tableau77[[#This Row],[ECHEANCE]]&amp;Tableau77[[#This Row],[PLANID]]</f>
        <v>2460433322460</v>
      </c>
      <c r="D2465" s="2">
        <v>2460</v>
      </c>
      <c r="E2465" s="2">
        <v>2460</v>
      </c>
      <c r="F2465" s="3" t="s">
        <v>20</v>
      </c>
      <c r="G2465" s="2">
        <v>197001</v>
      </c>
      <c r="H2465" s="1">
        <v>43332</v>
      </c>
      <c r="I2465" s="2">
        <v>201834</v>
      </c>
      <c r="J2465" s="2" t="s">
        <v>3</v>
      </c>
      <c r="K2465" s="2">
        <v>2460</v>
      </c>
      <c r="L2465" s="4">
        <v>0.8</v>
      </c>
    </row>
    <row r="2466" spans="2:12" s="2" customFormat="1" x14ac:dyDescent="0.25">
      <c r="B2466" s="2" t="s">
        <v>5</v>
      </c>
      <c r="C2466" s="2" t="str">
        <f>Tableau77[[#This Row],[COMMANDE]]&amp;Tableau77[[#This Row],[ECHEANCE]]&amp;Tableau77[[#This Row],[PLANID]]</f>
        <v>2461433322461</v>
      </c>
      <c r="D2466" s="2">
        <v>2461</v>
      </c>
      <c r="E2466" s="2">
        <v>2461</v>
      </c>
      <c r="F2466" s="3" t="s">
        <v>20</v>
      </c>
      <c r="G2466" s="2">
        <v>197001</v>
      </c>
      <c r="H2466" s="1">
        <v>43332</v>
      </c>
      <c r="I2466" s="2">
        <v>201834</v>
      </c>
      <c r="J2466" s="2" t="s">
        <v>3</v>
      </c>
      <c r="K2466" s="2">
        <v>2461</v>
      </c>
      <c r="L2466" s="4">
        <v>3.2250000000000001</v>
      </c>
    </row>
    <row r="2467" spans="2:12" s="2" customFormat="1" x14ac:dyDescent="0.25">
      <c r="B2467" s="2" t="s">
        <v>5</v>
      </c>
      <c r="C2467" s="2" t="str">
        <f>Tableau77[[#This Row],[COMMANDE]]&amp;Tableau77[[#This Row],[ECHEANCE]]&amp;Tableau77[[#This Row],[PLANID]]</f>
        <v>2462433392462</v>
      </c>
      <c r="D2467" s="2">
        <v>2462</v>
      </c>
      <c r="E2467" s="2">
        <v>2462</v>
      </c>
      <c r="F2467" s="3">
        <v>201833</v>
      </c>
      <c r="G2467" s="2">
        <v>201907</v>
      </c>
      <c r="H2467" s="1">
        <v>43339</v>
      </c>
      <c r="I2467" s="2">
        <v>201835</v>
      </c>
      <c r="J2467" s="2" t="s">
        <v>32</v>
      </c>
      <c r="K2467" s="2">
        <v>2462</v>
      </c>
      <c r="L2467" s="4">
        <v>2.7450000000000001</v>
      </c>
    </row>
    <row r="2468" spans="2:12" s="2" customFormat="1" x14ac:dyDescent="0.25">
      <c r="B2468" s="2" t="s">
        <v>5</v>
      </c>
      <c r="C2468" s="2" t="str">
        <f>Tableau77[[#This Row],[COMMANDE]]&amp;Tableau77[[#This Row],[ECHEANCE]]&amp;Tableau77[[#This Row],[PLANID]]</f>
        <v>2463433812463</v>
      </c>
      <c r="D2468" s="2">
        <v>2463</v>
      </c>
      <c r="E2468" s="2">
        <v>2463</v>
      </c>
      <c r="F2468" s="3" t="s">
        <v>20</v>
      </c>
      <c r="G2468" s="2">
        <v>197001</v>
      </c>
      <c r="H2468" s="1">
        <v>43381</v>
      </c>
      <c r="I2468" s="2">
        <v>201841</v>
      </c>
      <c r="J2468" s="2" t="s">
        <v>3</v>
      </c>
      <c r="K2468" s="2">
        <v>2463</v>
      </c>
      <c r="L2468" s="4">
        <v>3.9849999999999999</v>
      </c>
    </row>
    <row r="2469" spans="2:12" s="2" customFormat="1" x14ac:dyDescent="0.25">
      <c r="B2469" s="2" t="s">
        <v>5</v>
      </c>
      <c r="C2469" s="2" t="str">
        <f>Tableau77[[#This Row],[COMMANDE]]&amp;Tableau77[[#This Row],[ECHEANCE]]&amp;Tableau77[[#This Row],[PLANID]]</f>
        <v>2464433812464</v>
      </c>
      <c r="D2469" s="2">
        <v>2464</v>
      </c>
      <c r="E2469" s="2">
        <v>2464</v>
      </c>
      <c r="F2469" s="3" t="s">
        <v>20</v>
      </c>
      <c r="G2469" s="2">
        <v>197001</v>
      </c>
      <c r="H2469" s="1">
        <v>43381</v>
      </c>
      <c r="I2469" s="2">
        <v>201841</v>
      </c>
      <c r="J2469" s="2" t="s">
        <v>3</v>
      </c>
      <c r="K2469" s="2">
        <v>2464</v>
      </c>
      <c r="L2469" s="4">
        <v>0.995</v>
      </c>
    </row>
    <row r="2470" spans="2:12" s="2" customFormat="1" x14ac:dyDescent="0.25">
      <c r="B2470" s="2" t="s">
        <v>5</v>
      </c>
      <c r="C2470" s="2" t="str">
        <f>Tableau77[[#This Row],[COMMANDE]]&amp;Tableau77[[#This Row],[ECHEANCE]]&amp;Tableau77[[#This Row],[PLANID]]</f>
        <v>2465433812465</v>
      </c>
      <c r="D2470" s="2">
        <v>2465</v>
      </c>
      <c r="E2470" s="2">
        <v>2465</v>
      </c>
      <c r="F2470" s="3" t="s">
        <v>20</v>
      </c>
      <c r="G2470" s="2">
        <v>197001</v>
      </c>
      <c r="H2470" s="1">
        <v>43381</v>
      </c>
      <c r="I2470" s="2">
        <v>201841</v>
      </c>
      <c r="J2470" s="2" t="s">
        <v>3</v>
      </c>
      <c r="K2470" s="2">
        <v>2465</v>
      </c>
      <c r="L2470" s="4">
        <v>6.0049999999999999</v>
      </c>
    </row>
    <row r="2471" spans="2:12" s="2" customFormat="1" x14ac:dyDescent="0.25">
      <c r="B2471" s="2" t="s">
        <v>5</v>
      </c>
      <c r="C2471" s="2" t="str">
        <f>Tableau77[[#This Row],[COMMANDE]]&amp;Tableau77[[#This Row],[ECHEANCE]]&amp;Tableau77[[#This Row],[PLANID]]</f>
        <v>2466433812466</v>
      </c>
      <c r="D2471" s="2">
        <v>2466</v>
      </c>
      <c r="E2471" s="2">
        <v>2466</v>
      </c>
      <c r="F2471" s="3" t="s">
        <v>20</v>
      </c>
      <c r="G2471" s="2">
        <v>197001</v>
      </c>
      <c r="H2471" s="1">
        <v>43381</v>
      </c>
      <c r="I2471" s="2">
        <v>201841</v>
      </c>
      <c r="J2471" s="2" t="s">
        <v>3</v>
      </c>
      <c r="K2471" s="2">
        <v>2466</v>
      </c>
      <c r="L2471" s="4">
        <v>2.5249999999999999</v>
      </c>
    </row>
    <row r="2472" spans="2:12" s="2" customFormat="1" x14ac:dyDescent="0.25">
      <c r="B2472" s="2" t="s">
        <v>5</v>
      </c>
      <c r="C2472" s="2" t="str">
        <f>Tableau77[[#This Row],[COMMANDE]]&amp;Tableau77[[#This Row],[ECHEANCE]]&amp;Tableau77[[#This Row],[PLANID]]</f>
        <v>2467433812467</v>
      </c>
      <c r="D2472" s="2">
        <v>2467</v>
      </c>
      <c r="E2472" s="2">
        <v>2467</v>
      </c>
      <c r="F2472" s="3" t="s">
        <v>20</v>
      </c>
      <c r="G2472" s="2">
        <v>197001</v>
      </c>
      <c r="H2472" s="1">
        <v>43381</v>
      </c>
      <c r="I2472" s="2">
        <v>201841</v>
      </c>
      <c r="J2472" s="2" t="s">
        <v>3</v>
      </c>
      <c r="K2472" s="2">
        <v>2467</v>
      </c>
      <c r="L2472" s="4">
        <v>1.92</v>
      </c>
    </row>
    <row r="2473" spans="2:12" s="2" customFormat="1" x14ac:dyDescent="0.25">
      <c r="B2473" s="2" t="s">
        <v>5</v>
      </c>
      <c r="C2473" s="2" t="str">
        <f>Tableau77[[#This Row],[COMMANDE]]&amp;Tableau77[[#This Row],[ECHEANCE]]&amp;Tableau77[[#This Row],[PLANID]]</f>
        <v>2468433812468</v>
      </c>
      <c r="D2473" s="2">
        <v>2468</v>
      </c>
      <c r="E2473" s="2">
        <v>2468</v>
      </c>
      <c r="F2473" s="3" t="s">
        <v>20</v>
      </c>
      <c r="G2473" s="2">
        <v>197001</v>
      </c>
      <c r="H2473" s="1">
        <v>43381</v>
      </c>
      <c r="I2473" s="2">
        <v>201841</v>
      </c>
      <c r="J2473" s="2" t="s">
        <v>3</v>
      </c>
      <c r="K2473" s="2">
        <v>2468</v>
      </c>
      <c r="L2473" s="4">
        <v>4.4050000000000002</v>
      </c>
    </row>
    <row r="2474" spans="2:12" s="2" customFormat="1" x14ac:dyDescent="0.25">
      <c r="B2474" s="2" t="s">
        <v>5</v>
      </c>
      <c r="C2474" s="2" t="str">
        <f>Tableau77[[#This Row],[COMMANDE]]&amp;Tableau77[[#This Row],[ECHEANCE]]&amp;Tableau77[[#This Row],[PLANID]]</f>
        <v>2469433882469</v>
      </c>
      <c r="D2474" s="2">
        <v>2469</v>
      </c>
      <c r="E2474" s="2">
        <v>2469</v>
      </c>
      <c r="F2474" s="3">
        <v>201840</v>
      </c>
      <c r="G2474" s="2">
        <v>201910</v>
      </c>
      <c r="H2474" s="1">
        <v>43388</v>
      </c>
      <c r="I2474" s="2">
        <v>201842</v>
      </c>
      <c r="J2474" s="2" t="s">
        <v>17</v>
      </c>
      <c r="K2474" s="2">
        <v>2469</v>
      </c>
      <c r="L2474" s="4">
        <v>15.67</v>
      </c>
    </row>
    <row r="2475" spans="2:12" s="2" customFormat="1" x14ac:dyDescent="0.25">
      <c r="B2475" s="2" t="s">
        <v>5</v>
      </c>
      <c r="C2475" s="2" t="str">
        <f>Tableau77[[#This Row],[COMMANDE]]&amp;Tableau77[[#This Row],[ECHEANCE]]&amp;Tableau77[[#This Row],[PLANID]]</f>
        <v>2470434372470</v>
      </c>
      <c r="D2475" s="2">
        <v>2470</v>
      </c>
      <c r="E2475" s="2">
        <v>2470</v>
      </c>
      <c r="F2475" s="3" t="s">
        <v>20</v>
      </c>
      <c r="G2475" s="2">
        <v>197001</v>
      </c>
      <c r="H2475" s="1">
        <v>43437</v>
      </c>
      <c r="I2475" s="2">
        <v>201849</v>
      </c>
      <c r="J2475" s="2" t="s">
        <v>3</v>
      </c>
      <c r="K2475" s="2">
        <v>2470</v>
      </c>
      <c r="L2475" s="4">
        <v>3.23</v>
      </c>
    </row>
    <row r="2476" spans="2:12" s="2" customFormat="1" x14ac:dyDescent="0.25">
      <c r="B2476" s="2" t="s">
        <v>5</v>
      </c>
      <c r="C2476" s="2" t="str">
        <f>Tableau77[[#This Row],[COMMANDE]]&amp;Tableau77[[#This Row],[ECHEANCE]]&amp;Tableau77[[#This Row],[PLANID]]</f>
        <v>2471434462471</v>
      </c>
      <c r="D2476" s="2">
        <v>2471</v>
      </c>
      <c r="E2476" s="2">
        <v>2471</v>
      </c>
      <c r="F2476" s="3" t="s">
        <v>20</v>
      </c>
      <c r="G2476" s="2">
        <v>197001</v>
      </c>
      <c r="H2476" s="1">
        <v>43446</v>
      </c>
      <c r="I2476" s="2">
        <v>201850</v>
      </c>
      <c r="J2476" s="2" t="s">
        <v>3</v>
      </c>
      <c r="K2476" s="2">
        <v>2471</v>
      </c>
      <c r="L2476" s="4">
        <v>13.359</v>
      </c>
    </row>
    <row r="2477" spans="2:12" s="2" customFormat="1" x14ac:dyDescent="0.25">
      <c r="B2477" s="2" t="s">
        <v>5</v>
      </c>
      <c r="C2477" s="2" t="str">
        <f>Tableau77[[#This Row],[COMMANDE]]&amp;Tableau77[[#This Row],[ECHEANCE]]&amp;Tableau77[[#This Row],[PLANID]]</f>
        <v>2472434682472</v>
      </c>
      <c r="D2477" s="2">
        <v>2472</v>
      </c>
      <c r="E2477" s="2">
        <v>2472</v>
      </c>
      <c r="F2477" s="3">
        <v>201852</v>
      </c>
      <c r="G2477" s="2">
        <v>201907</v>
      </c>
      <c r="H2477" s="1">
        <v>43468</v>
      </c>
      <c r="I2477" s="2">
        <v>201901</v>
      </c>
      <c r="J2477" s="2" t="s">
        <v>19</v>
      </c>
      <c r="K2477" s="2">
        <v>2472</v>
      </c>
      <c r="L2477" s="4">
        <v>1.7350000000000001</v>
      </c>
    </row>
    <row r="2478" spans="2:12" s="2" customFormat="1" x14ac:dyDescent="0.25">
      <c r="B2478" s="2" t="s">
        <v>5</v>
      </c>
      <c r="C2478" s="2" t="str">
        <f>Tableau77[[#This Row],[COMMANDE]]&amp;Tableau77[[#This Row],[ECHEANCE]]&amp;Tableau77[[#This Row],[PLANID]]</f>
        <v>2473434682473</v>
      </c>
      <c r="D2478" s="2">
        <v>2473</v>
      </c>
      <c r="E2478" s="2">
        <v>2473</v>
      </c>
      <c r="F2478" s="3" t="s">
        <v>20</v>
      </c>
      <c r="G2478" s="2">
        <v>197001</v>
      </c>
      <c r="H2478" s="1">
        <v>43468</v>
      </c>
      <c r="I2478" s="2">
        <v>201901</v>
      </c>
      <c r="J2478" s="2" t="s">
        <v>3</v>
      </c>
      <c r="K2478" s="2">
        <v>2473</v>
      </c>
      <c r="L2478" s="4">
        <v>4.0199999999999996</v>
      </c>
    </row>
    <row r="2479" spans="2:12" s="2" customFormat="1" x14ac:dyDescent="0.25">
      <c r="B2479" s="2" t="s">
        <v>5</v>
      </c>
      <c r="C2479" s="2" t="str">
        <f>Tableau77[[#This Row],[COMMANDE]]&amp;Tableau77[[#This Row],[ECHEANCE]]&amp;Tableau77[[#This Row],[PLANID]]</f>
        <v>2474434692474</v>
      </c>
      <c r="D2479" s="2">
        <v>2474</v>
      </c>
      <c r="E2479" s="2">
        <v>2474</v>
      </c>
      <c r="F2479" s="3" t="s">
        <v>20</v>
      </c>
      <c r="G2479" s="2">
        <v>197001</v>
      </c>
      <c r="H2479" s="1">
        <v>43469</v>
      </c>
      <c r="I2479" s="2">
        <v>201901</v>
      </c>
      <c r="J2479" s="2" t="s">
        <v>3</v>
      </c>
      <c r="K2479" s="2">
        <v>2474</v>
      </c>
      <c r="L2479" s="4">
        <v>0.75</v>
      </c>
    </row>
    <row r="2480" spans="2:12" s="2" customFormat="1" x14ac:dyDescent="0.25">
      <c r="B2480" s="2" t="s">
        <v>5</v>
      </c>
      <c r="C2480" s="2" t="str">
        <f>Tableau77[[#This Row],[COMMANDE]]&amp;Tableau77[[#This Row],[ECHEANCE]]&amp;Tableau77[[#This Row],[PLANID]]</f>
        <v>2475434692475</v>
      </c>
      <c r="D2480" s="2">
        <v>2475</v>
      </c>
      <c r="E2480" s="2">
        <v>2475</v>
      </c>
      <c r="F2480" s="3" t="s">
        <v>20</v>
      </c>
      <c r="G2480" s="2">
        <v>197001</v>
      </c>
      <c r="H2480" s="1">
        <v>43469</v>
      </c>
      <c r="I2480" s="2">
        <v>201901</v>
      </c>
      <c r="J2480" s="2" t="s">
        <v>3</v>
      </c>
      <c r="K2480" s="2">
        <v>2475</v>
      </c>
      <c r="L2480" s="4">
        <v>1.625</v>
      </c>
    </row>
    <row r="2481" spans="2:12" s="2" customFormat="1" x14ac:dyDescent="0.25">
      <c r="B2481" s="2" t="s">
        <v>5</v>
      </c>
      <c r="C2481" s="2" t="str">
        <f>Tableau77[[#This Row],[COMMANDE]]&amp;Tableau77[[#This Row],[ECHEANCE]]&amp;Tableau77[[#This Row],[PLANID]]</f>
        <v>2476434692476</v>
      </c>
      <c r="D2481" s="2">
        <v>2476</v>
      </c>
      <c r="E2481" s="2">
        <v>2476</v>
      </c>
      <c r="F2481" s="3">
        <v>201901</v>
      </c>
      <c r="G2481" s="2">
        <v>201907</v>
      </c>
      <c r="H2481" s="1">
        <v>43469</v>
      </c>
      <c r="I2481" s="2">
        <v>201901</v>
      </c>
      <c r="J2481" s="2" t="s">
        <v>19</v>
      </c>
      <c r="K2481" s="2">
        <v>2476</v>
      </c>
      <c r="L2481" s="4">
        <v>7.7414459999999998</v>
      </c>
    </row>
    <row r="2482" spans="2:12" s="2" customFormat="1" x14ac:dyDescent="0.25">
      <c r="B2482" s="2" t="s">
        <v>5</v>
      </c>
      <c r="C2482" s="2" t="str">
        <f>Tableau77[[#This Row],[COMMANDE]]&amp;Tableau77[[#This Row],[ECHEANCE]]&amp;Tableau77[[#This Row],[PLANID]]</f>
        <v>2477434692477</v>
      </c>
      <c r="D2482" s="2">
        <v>2477</v>
      </c>
      <c r="E2482" s="2">
        <v>2477</v>
      </c>
      <c r="F2482" s="3" t="s">
        <v>20</v>
      </c>
      <c r="G2482" s="2">
        <v>197001</v>
      </c>
      <c r="H2482" s="1">
        <v>43469</v>
      </c>
      <c r="I2482" s="2">
        <v>201901</v>
      </c>
      <c r="J2482" s="2" t="s">
        <v>3</v>
      </c>
      <c r="K2482" s="2">
        <v>2477</v>
      </c>
      <c r="L2482" s="4">
        <v>1.608554</v>
      </c>
    </row>
    <row r="2483" spans="2:12" s="2" customFormat="1" x14ac:dyDescent="0.25">
      <c r="B2483" s="2" t="s">
        <v>5</v>
      </c>
      <c r="C2483" s="2" t="str">
        <f>Tableau77[[#This Row],[COMMANDE]]&amp;Tableau77[[#This Row],[ECHEANCE]]&amp;Tableau77[[#This Row],[PLANID]]</f>
        <v>2478434692478</v>
      </c>
      <c r="D2483" s="2">
        <v>2478</v>
      </c>
      <c r="E2483" s="2">
        <v>2478</v>
      </c>
      <c r="F2483" s="3" t="s">
        <v>20</v>
      </c>
      <c r="G2483" s="2">
        <v>197001</v>
      </c>
      <c r="H2483" s="1">
        <v>43469</v>
      </c>
      <c r="I2483" s="2">
        <v>201901</v>
      </c>
      <c r="J2483" s="2" t="s">
        <v>3</v>
      </c>
      <c r="K2483" s="2">
        <v>2478</v>
      </c>
      <c r="L2483" s="4">
        <v>15.73</v>
      </c>
    </row>
    <row r="2484" spans="2:12" s="2" customFormat="1" x14ac:dyDescent="0.25">
      <c r="B2484" s="2" t="s">
        <v>5</v>
      </c>
      <c r="C2484" s="2" t="str">
        <f>Tableau77[[#This Row],[COMMANDE]]&amp;Tableau77[[#This Row],[ECHEANCE]]&amp;Tableau77[[#This Row],[PLANID]]</f>
        <v>2479434722479</v>
      </c>
      <c r="D2484" s="2">
        <v>2479</v>
      </c>
      <c r="E2484" s="2">
        <v>2479</v>
      </c>
      <c r="F2484" s="3" t="s">
        <v>20</v>
      </c>
      <c r="G2484" s="2">
        <v>197001</v>
      </c>
      <c r="H2484" s="1">
        <v>43472</v>
      </c>
      <c r="I2484" s="2">
        <v>201902</v>
      </c>
      <c r="J2484" s="2" t="s">
        <v>3</v>
      </c>
      <c r="K2484" s="2">
        <v>2479</v>
      </c>
      <c r="L2484" s="4">
        <v>17</v>
      </c>
    </row>
    <row r="2485" spans="2:12" s="2" customFormat="1" x14ac:dyDescent="0.25">
      <c r="B2485" s="2" t="s">
        <v>5</v>
      </c>
      <c r="C2485" s="2" t="str">
        <f>Tableau77[[#This Row],[COMMANDE]]&amp;Tableau77[[#This Row],[ECHEANCE]]&amp;Tableau77[[#This Row],[PLANID]]</f>
        <v>2480434722480</v>
      </c>
      <c r="D2485" s="2">
        <v>2480</v>
      </c>
      <c r="E2485" s="2">
        <v>2480</v>
      </c>
      <c r="F2485" s="3" t="s">
        <v>20</v>
      </c>
      <c r="G2485" s="2">
        <v>197001</v>
      </c>
      <c r="H2485" s="1">
        <v>43472</v>
      </c>
      <c r="I2485" s="2">
        <v>201902</v>
      </c>
      <c r="J2485" s="2" t="s">
        <v>3</v>
      </c>
      <c r="K2485" s="2">
        <v>2480</v>
      </c>
      <c r="L2485" s="4">
        <v>5.9550000000000001</v>
      </c>
    </row>
    <row r="2486" spans="2:12" s="2" customFormat="1" x14ac:dyDescent="0.25">
      <c r="B2486" s="2" t="s">
        <v>5</v>
      </c>
      <c r="C2486" s="2" t="str">
        <f>Tableau77[[#This Row],[COMMANDE]]&amp;Tableau77[[#This Row],[ECHEANCE]]&amp;Tableau77[[#This Row],[PLANID]]</f>
        <v>2481434722481</v>
      </c>
      <c r="D2486" s="2">
        <v>2481</v>
      </c>
      <c r="E2486" s="2">
        <v>2481</v>
      </c>
      <c r="F2486" s="3" t="s">
        <v>20</v>
      </c>
      <c r="G2486" s="2">
        <v>197001</v>
      </c>
      <c r="H2486" s="1">
        <v>43472</v>
      </c>
      <c r="I2486" s="2">
        <v>201902</v>
      </c>
      <c r="J2486" s="2" t="s">
        <v>3</v>
      </c>
      <c r="K2486" s="2">
        <v>2481</v>
      </c>
      <c r="L2486" s="4">
        <v>0.13500000000000001</v>
      </c>
    </row>
    <row r="2487" spans="2:12" s="2" customFormat="1" x14ac:dyDescent="0.25">
      <c r="B2487" s="2" t="s">
        <v>5</v>
      </c>
      <c r="C2487" s="2" t="str">
        <f>Tableau77[[#This Row],[COMMANDE]]&amp;Tableau77[[#This Row],[ECHEANCE]]&amp;Tableau77[[#This Row],[PLANID]]</f>
        <v>2482434722482</v>
      </c>
      <c r="D2487" s="2">
        <v>2482</v>
      </c>
      <c r="E2487" s="2">
        <v>2482</v>
      </c>
      <c r="F2487" s="3" t="s">
        <v>20</v>
      </c>
      <c r="G2487" s="2">
        <v>197001</v>
      </c>
      <c r="H2487" s="1">
        <v>43472</v>
      </c>
      <c r="I2487" s="2">
        <v>201902</v>
      </c>
      <c r="J2487" s="2" t="s">
        <v>3</v>
      </c>
      <c r="K2487" s="2">
        <v>2482</v>
      </c>
      <c r="L2487" s="4">
        <v>8.9350000000000005</v>
      </c>
    </row>
    <row r="2488" spans="2:12" s="2" customFormat="1" x14ac:dyDescent="0.25">
      <c r="B2488" s="2" t="s">
        <v>5</v>
      </c>
      <c r="C2488" s="2" t="str">
        <f>Tableau77[[#This Row],[COMMANDE]]&amp;Tableau77[[#This Row],[ECHEANCE]]&amp;Tableau77[[#This Row],[PLANID]]</f>
        <v>2483434722483</v>
      </c>
      <c r="D2488" s="2">
        <v>2483</v>
      </c>
      <c r="E2488" s="2">
        <v>2483</v>
      </c>
      <c r="F2488" s="3" t="s">
        <v>20</v>
      </c>
      <c r="G2488" s="2">
        <v>197001</v>
      </c>
      <c r="H2488" s="1">
        <v>43472</v>
      </c>
      <c r="I2488" s="2">
        <v>201902</v>
      </c>
      <c r="J2488" s="2" t="s">
        <v>3</v>
      </c>
      <c r="K2488" s="2">
        <v>2483</v>
      </c>
      <c r="L2488" s="4">
        <v>1.0649999999999999</v>
      </c>
    </row>
    <row r="2489" spans="2:12" s="2" customFormat="1" x14ac:dyDescent="0.25">
      <c r="B2489" s="2" t="s">
        <v>5</v>
      </c>
      <c r="C2489" s="2" t="str">
        <f>Tableau77[[#This Row],[COMMANDE]]&amp;Tableau77[[#This Row],[ECHEANCE]]&amp;Tableau77[[#This Row],[PLANID]]</f>
        <v>2484434722484</v>
      </c>
      <c r="D2489" s="2">
        <v>2484</v>
      </c>
      <c r="E2489" s="2">
        <v>2484</v>
      </c>
      <c r="F2489" s="3" t="s">
        <v>20</v>
      </c>
      <c r="G2489" s="2">
        <v>197001</v>
      </c>
      <c r="H2489" s="1">
        <v>43472</v>
      </c>
      <c r="I2489" s="2">
        <v>201902</v>
      </c>
      <c r="J2489" s="2" t="s">
        <v>3</v>
      </c>
      <c r="K2489" s="2">
        <v>2484</v>
      </c>
      <c r="L2489" s="4">
        <v>12</v>
      </c>
    </row>
    <row r="2490" spans="2:12" s="2" customFormat="1" x14ac:dyDescent="0.25">
      <c r="B2490" s="2" t="s">
        <v>5</v>
      </c>
      <c r="C2490" s="2" t="str">
        <f>Tableau77[[#This Row],[COMMANDE]]&amp;Tableau77[[#This Row],[ECHEANCE]]&amp;Tableau77[[#This Row],[PLANID]]</f>
        <v>2485434792485</v>
      </c>
      <c r="D2490" s="2">
        <v>2485</v>
      </c>
      <c r="E2490" s="2">
        <v>2485</v>
      </c>
      <c r="F2490" s="3" t="s">
        <v>20</v>
      </c>
      <c r="G2490" s="2">
        <v>197001</v>
      </c>
      <c r="H2490" s="1">
        <v>43479</v>
      </c>
      <c r="I2490" s="2">
        <v>201903</v>
      </c>
      <c r="J2490" s="2" t="s">
        <v>3</v>
      </c>
      <c r="K2490" s="2">
        <v>2485</v>
      </c>
      <c r="L2490" s="4">
        <v>7</v>
      </c>
    </row>
    <row r="2491" spans="2:12" s="2" customFormat="1" x14ac:dyDescent="0.25">
      <c r="B2491" s="2" t="s">
        <v>5</v>
      </c>
      <c r="C2491" s="2" t="str">
        <f>Tableau77[[#This Row],[COMMANDE]]&amp;Tableau77[[#This Row],[ECHEANCE]]&amp;Tableau77[[#This Row],[PLANID]]</f>
        <v>2486434962486</v>
      </c>
      <c r="D2491" s="2">
        <v>2486</v>
      </c>
      <c r="E2491" s="2">
        <v>2486</v>
      </c>
      <c r="F2491" s="3">
        <v>201903</v>
      </c>
      <c r="G2491" s="2">
        <v>201908</v>
      </c>
      <c r="H2491" s="1">
        <v>43496</v>
      </c>
      <c r="I2491" s="2">
        <v>201905</v>
      </c>
      <c r="J2491" s="2" t="s">
        <v>17</v>
      </c>
      <c r="K2491" s="2">
        <v>2486</v>
      </c>
      <c r="L2491" s="4">
        <v>15.08</v>
      </c>
    </row>
    <row r="2492" spans="2:12" s="2" customFormat="1" x14ac:dyDescent="0.25">
      <c r="B2492" s="2" t="s">
        <v>5</v>
      </c>
      <c r="C2492" s="2" t="str">
        <f>Tableau77[[#This Row],[COMMANDE]]&amp;Tableau77[[#This Row],[ECHEANCE]]&amp;Tableau77[[#This Row],[PLANID]]</f>
        <v>2487434962487</v>
      </c>
      <c r="D2492" s="2">
        <v>2487</v>
      </c>
      <c r="E2492" s="2">
        <v>2487</v>
      </c>
      <c r="F2492" s="3" t="s">
        <v>20</v>
      </c>
      <c r="G2492" s="2">
        <v>197001</v>
      </c>
      <c r="H2492" s="1">
        <v>43496</v>
      </c>
      <c r="I2492" s="2">
        <v>201905</v>
      </c>
      <c r="J2492" s="2" t="s">
        <v>3</v>
      </c>
      <c r="K2492" s="2">
        <v>2487</v>
      </c>
      <c r="L2492" s="4">
        <v>4.92</v>
      </c>
    </row>
    <row r="2493" spans="2:12" s="2" customFormat="1" x14ac:dyDescent="0.25">
      <c r="B2493" s="2" t="s">
        <v>5</v>
      </c>
      <c r="C2493" s="2" t="str">
        <f>Tableau77[[#This Row],[COMMANDE]]&amp;Tableau77[[#This Row],[ECHEANCE]]&amp;Tableau77[[#This Row],[PLANID]]</f>
        <v>2488435002488</v>
      </c>
      <c r="D2493" s="2">
        <v>2488</v>
      </c>
      <c r="E2493" s="2">
        <v>2488</v>
      </c>
      <c r="F2493" s="3" t="s">
        <v>20</v>
      </c>
      <c r="G2493" s="2">
        <v>197001</v>
      </c>
      <c r="H2493" s="1">
        <v>43500</v>
      </c>
      <c r="I2493" s="2">
        <v>201906</v>
      </c>
      <c r="J2493" s="2" t="s">
        <v>3</v>
      </c>
      <c r="K2493" s="2">
        <v>2488</v>
      </c>
      <c r="L2493" s="4">
        <v>0.99</v>
      </c>
    </row>
    <row r="2494" spans="2:12" s="2" customFormat="1" x14ac:dyDescent="0.25">
      <c r="B2494" s="2" t="s">
        <v>5</v>
      </c>
      <c r="C2494" s="2" t="str">
        <f>Tableau77[[#This Row],[COMMANDE]]&amp;Tableau77[[#This Row],[ECHEANCE]]&amp;Tableau77[[#This Row],[PLANID]]</f>
        <v>2489435002489</v>
      </c>
      <c r="D2494" s="2">
        <v>2489</v>
      </c>
      <c r="E2494" s="2">
        <v>2489</v>
      </c>
      <c r="F2494" s="3" t="s">
        <v>20</v>
      </c>
      <c r="G2494" s="2">
        <v>197001</v>
      </c>
      <c r="H2494" s="1">
        <v>43500</v>
      </c>
      <c r="I2494" s="2">
        <v>201906</v>
      </c>
      <c r="J2494" s="2" t="s">
        <v>3</v>
      </c>
      <c r="K2494" s="2">
        <v>2489</v>
      </c>
      <c r="L2494" s="4">
        <v>2.4049999999999998</v>
      </c>
    </row>
    <row r="2495" spans="2:12" s="2" customFormat="1" x14ac:dyDescent="0.25">
      <c r="B2495" s="2" t="s">
        <v>5</v>
      </c>
      <c r="C2495" s="2" t="str">
        <f>Tableau77[[#This Row],[COMMANDE]]&amp;Tableau77[[#This Row],[ECHEANCE]]&amp;Tableau77[[#This Row],[PLANID]]</f>
        <v>2490435622490</v>
      </c>
      <c r="D2495" s="2">
        <v>2490</v>
      </c>
      <c r="E2495" s="2">
        <v>2490</v>
      </c>
      <c r="F2495" s="3">
        <v>201914</v>
      </c>
      <c r="G2495" s="2">
        <v>201911</v>
      </c>
      <c r="H2495" s="1">
        <v>43562</v>
      </c>
      <c r="I2495" s="2">
        <v>201914</v>
      </c>
      <c r="J2495" s="2" t="s">
        <v>27</v>
      </c>
      <c r="K2495" s="2">
        <v>2490</v>
      </c>
      <c r="L2495" s="4">
        <v>15.725</v>
      </c>
    </row>
    <row r="2496" spans="2:12" s="2" customFormat="1" x14ac:dyDescent="0.25">
      <c r="B2496" s="2" t="s">
        <v>5</v>
      </c>
      <c r="C2496" s="2" t="str">
        <f>Tableau77[[#This Row],[COMMANDE]]&amp;Tableau77[[#This Row],[ECHEANCE]]&amp;Tableau77[[#This Row],[PLANID]]</f>
        <v>2491435912491</v>
      </c>
      <c r="D2496" s="2">
        <v>2491</v>
      </c>
      <c r="E2496" s="2">
        <v>2491</v>
      </c>
      <c r="F2496" s="3">
        <v>201914</v>
      </c>
      <c r="G2496" s="2">
        <v>201911</v>
      </c>
      <c r="H2496" s="1">
        <v>43591</v>
      </c>
      <c r="I2496" s="2">
        <v>201919</v>
      </c>
      <c r="J2496" s="2" t="s">
        <v>27</v>
      </c>
      <c r="K2496" s="2">
        <v>2491</v>
      </c>
      <c r="L2496" s="4">
        <v>0.60356200000000004</v>
      </c>
    </row>
    <row r="2497" spans="2:12" s="2" customFormat="1" x14ac:dyDescent="0.25">
      <c r="B2497" s="2" t="s">
        <v>5</v>
      </c>
      <c r="C2497" s="2" t="str">
        <f>Tableau77[[#This Row],[COMMANDE]]&amp;Tableau77[[#This Row],[ECHEANCE]]&amp;Tableau77[[#This Row],[PLANID]]</f>
        <v>2492435912492</v>
      </c>
      <c r="D2497" s="2">
        <v>2492</v>
      </c>
      <c r="E2497" s="2">
        <v>2492</v>
      </c>
      <c r="F2497" s="3">
        <v>201917</v>
      </c>
      <c r="G2497" s="2">
        <v>201916</v>
      </c>
      <c r="H2497" s="1">
        <v>43591</v>
      </c>
      <c r="I2497" s="2">
        <v>201919</v>
      </c>
      <c r="J2497" s="2" t="s">
        <v>17</v>
      </c>
      <c r="K2497" s="2">
        <v>2492</v>
      </c>
      <c r="L2497" s="4">
        <v>24.396438</v>
      </c>
    </row>
    <row r="2498" spans="2:12" s="2" customFormat="1" x14ac:dyDescent="0.25">
      <c r="B2498" s="2" t="s">
        <v>5</v>
      </c>
      <c r="C2498" s="2" t="str">
        <f>Tableau77[[#This Row],[COMMANDE]]&amp;Tableau77[[#This Row],[ECHEANCE]]&amp;Tableau77[[#This Row],[PLANID]]</f>
        <v>2493436222493</v>
      </c>
      <c r="D2498" s="2">
        <v>2493</v>
      </c>
      <c r="E2498" s="2">
        <v>2493</v>
      </c>
      <c r="F2498" s="3">
        <v>201921</v>
      </c>
      <c r="G2498" s="2">
        <v>201920</v>
      </c>
      <c r="H2498" s="1">
        <v>43622</v>
      </c>
      <c r="I2498" s="2">
        <v>201923</v>
      </c>
      <c r="J2498" s="2" t="s">
        <v>17</v>
      </c>
      <c r="K2498" s="2">
        <v>2493</v>
      </c>
      <c r="L2498" s="4">
        <v>55</v>
      </c>
    </row>
    <row r="2499" spans="2:12" s="2" customFormat="1" x14ac:dyDescent="0.25">
      <c r="B2499" s="2" t="s">
        <v>5</v>
      </c>
      <c r="C2499" s="2" t="str">
        <f>Tableau77[[#This Row],[COMMANDE]]&amp;Tableau77[[#This Row],[ECHEANCE]]&amp;Tableau77[[#This Row],[PLANID]]</f>
        <v>2494436502494</v>
      </c>
      <c r="D2499" s="2">
        <v>2494</v>
      </c>
      <c r="E2499" s="2">
        <v>2494</v>
      </c>
      <c r="F2499" s="3">
        <v>201925</v>
      </c>
      <c r="G2499" s="2">
        <v>201924</v>
      </c>
      <c r="H2499" s="1">
        <v>43650</v>
      </c>
      <c r="I2499" s="2">
        <v>201927</v>
      </c>
      <c r="J2499" s="2" t="s">
        <v>17</v>
      </c>
      <c r="K2499" s="2">
        <v>2494</v>
      </c>
      <c r="L2499" s="4">
        <v>25</v>
      </c>
    </row>
    <row r="2500" spans="2:12" s="2" customFormat="1" x14ac:dyDescent="0.25">
      <c r="B2500" s="2" t="s">
        <v>5</v>
      </c>
      <c r="C2500" s="2" t="str">
        <f>Tableau77[[#This Row],[COMMANDE]]&amp;Tableau77[[#This Row],[ECHEANCE]]&amp;Tableau77[[#This Row],[PLANID]]</f>
        <v>2495435002495</v>
      </c>
      <c r="D2500" s="2">
        <v>2495</v>
      </c>
      <c r="E2500" s="2">
        <v>2495</v>
      </c>
      <c r="F2500" s="3" t="s">
        <v>20</v>
      </c>
      <c r="G2500" s="2">
        <v>197001</v>
      </c>
      <c r="H2500" s="1">
        <v>43500</v>
      </c>
      <c r="I2500" s="2">
        <v>201906</v>
      </c>
      <c r="J2500" s="2" t="s">
        <v>3</v>
      </c>
      <c r="K2500" s="2">
        <v>2495</v>
      </c>
      <c r="L2500" s="4">
        <v>15.07</v>
      </c>
    </row>
    <row r="2501" spans="2:12" s="2" customFormat="1" x14ac:dyDescent="0.25">
      <c r="B2501" s="2" t="s">
        <v>5</v>
      </c>
      <c r="C2501" s="2" t="str">
        <f>Tableau77[[#This Row],[COMMANDE]]&amp;Tableau77[[#This Row],[ECHEANCE]]&amp;Tableau77[[#This Row],[PLANID]]</f>
        <v>2496435302496</v>
      </c>
      <c r="D2501" s="2">
        <v>2496</v>
      </c>
      <c r="E2501" s="2">
        <v>2496</v>
      </c>
      <c r="F2501" s="3" t="s">
        <v>20</v>
      </c>
      <c r="G2501" s="2">
        <v>197001</v>
      </c>
      <c r="H2501" s="1">
        <v>43530</v>
      </c>
      <c r="I2501" s="2">
        <v>201910</v>
      </c>
      <c r="J2501" s="2" t="s">
        <v>3</v>
      </c>
      <c r="K2501" s="2">
        <v>2496</v>
      </c>
      <c r="L2501" s="4">
        <v>25</v>
      </c>
    </row>
    <row r="2502" spans="2:12" s="2" customFormat="1" x14ac:dyDescent="0.25">
      <c r="B2502" s="2" t="s">
        <v>5</v>
      </c>
      <c r="C2502" s="2" t="str">
        <f>Tableau77[[#This Row],[COMMANDE]]&amp;Tableau77[[#This Row],[ECHEANCE]]&amp;Tableau77[[#This Row],[PLANID]]</f>
        <v>2497435622497</v>
      </c>
      <c r="D2502" s="2">
        <v>2497</v>
      </c>
      <c r="E2502" s="2">
        <v>2497</v>
      </c>
      <c r="F2502" s="3" t="s">
        <v>20</v>
      </c>
      <c r="G2502" s="2">
        <v>197001</v>
      </c>
      <c r="H2502" s="1">
        <v>43562</v>
      </c>
      <c r="I2502" s="2">
        <v>201914</v>
      </c>
      <c r="J2502" s="2" t="s">
        <v>3</v>
      </c>
      <c r="K2502" s="2">
        <v>2497</v>
      </c>
      <c r="L2502" s="4">
        <v>9.2750000000000004</v>
      </c>
    </row>
    <row r="2503" spans="2:12" s="2" customFormat="1" x14ac:dyDescent="0.25">
      <c r="B2503" s="2" t="s">
        <v>5</v>
      </c>
      <c r="C2503" s="2" t="str">
        <f>Tableau77[[#This Row],[COMMANDE]]&amp;Tableau77[[#This Row],[ECHEANCE]]&amp;Tableau77[[#This Row],[PLANID]]</f>
        <v>2498435352498</v>
      </c>
      <c r="D2503" s="2">
        <v>2498</v>
      </c>
      <c r="E2503" s="2">
        <v>2498</v>
      </c>
      <c r="F2503" s="3">
        <v>201909</v>
      </c>
      <c r="G2503" s="2">
        <v>201910</v>
      </c>
      <c r="H2503" s="1">
        <v>43535</v>
      </c>
      <c r="I2503" s="2">
        <v>201911</v>
      </c>
      <c r="J2503" s="2" t="s">
        <v>17</v>
      </c>
      <c r="K2503" s="2">
        <v>2498</v>
      </c>
      <c r="L2503" s="4">
        <v>20.68</v>
      </c>
    </row>
    <row r="2504" spans="2:12" s="2" customFormat="1" x14ac:dyDescent="0.25">
      <c r="B2504" s="2" t="s">
        <v>5</v>
      </c>
      <c r="C2504" s="2" t="str">
        <f>Tableau77[[#This Row],[COMMANDE]]&amp;Tableau77[[#This Row],[ECHEANCE]]&amp;Tableau77[[#This Row],[PLANID]]</f>
        <v>2499435352499</v>
      </c>
      <c r="D2504" s="2">
        <v>2499</v>
      </c>
      <c r="E2504" s="2">
        <v>2499</v>
      </c>
      <c r="F2504" s="3">
        <v>201910</v>
      </c>
      <c r="G2504" s="2">
        <v>201909</v>
      </c>
      <c r="H2504" s="1">
        <v>43535</v>
      </c>
      <c r="I2504" s="2">
        <v>201911</v>
      </c>
      <c r="J2504" s="2" t="s">
        <v>19</v>
      </c>
      <c r="K2504" s="2">
        <v>2499</v>
      </c>
      <c r="L2504" s="4">
        <v>9.9999999999999995E-7</v>
      </c>
    </row>
    <row r="2505" spans="2:12" s="2" customFormat="1" x14ac:dyDescent="0.25">
      <c r="B2505" s="2" t="s">
        <v>5</v>
      </c>
      <c r="C2505" s="2" t="str">
        <f>Tableau77[[#This Row],[COMMANDE]]&amp;Tableau77[[#This Row],[ECHEANCE]]&amp;Tableau77[[#This Row],[PLANID]]</f>
        <v>2500435982500</v>
      </c>
      <c r="D2505" s="2">
        <v>2500</v>
      </c>
      <c r="E2505" s="2">
        <v>2500</v>
      </c>
      <c r="F2505" s="3">
        <v>201918</v>
      </c>
      <c r="G2505" s="2">
        <v>201917</v>
      </c>
      <c r="H2505" s="1">
        <v>43598</v>
      </c>
      <c r="I2505" s="2">
        <v>201920</v>
      </c>
      <c r="J2505" s="2" t="s">
        <v>17</v>
      </c>
      <c r="K2505" s="2">
        <v>2500</v>
      </c>
      <c r="L2505" s="4">
        <v>60</v>
      </c>
    </row>
    <row r="2506" spans="2:12" s="2" customFormat="1" x14ac:dyDescent="0.25">
      <c r="B2506" s="2" t="s">
        <v>5</v>
      </c>
      <c r="C2506" s="2" t="str">
        <f>Tableau77[[#This Row],[COMMANDE]]&amp;Tableau77[[#This Row],[ECHEANCE]]&amp;Tableau77[[#This Row],[PLANID]]</f>
        <v>2501436272501</v>
      </c>
      <c r="D2506" s="2">
        <v>2501</v>
      </c>
      <c r="E2506" s="2">
        <v>2501</v>
      </c>
      <c r="F2506" s="3">
        <v>201922</v>
      </c>
      <c r="G2506" s="2">
        <v>201920</v>
      </c>
      <c r="H2506" s="1">
        <v>43627</v>
      </c>
      <c r="I2506" s="2">
        <v>201924</v>
      </c>
      <c r="J2506" s="2" t="s">
        <v>17</v>
      </c>
      <c r="K2506" s="2">
        <v>2501</v>
      </c>
      <c r="L2506" s="4">
        <v>60</v>
      </c>
    </row>
    <row r="2507" spans="2:12" s="2" customFormat="1" x14ac:dyDescent="0.25">
      <c r="B2507" s="2" t="s">
        <v>5</v>
      </c>
      <c r="C2507" s="2" t="str">
        <f>Tableau77[[#This Row],[COMMANDE]]&amp;Tableau77[[#This Row],[ECHEANCE]]&amp;Tableau77[[#This Row],[PLANID]]</f>
        <v>2502435022502</v>
      </c>
      <c r="D2507" s="2">
        <v>2502</v>
      </c>
      <c r="E2507" s="2">
        <v>2502</v>
      </c>
      <c r="F2507" s="3" t="s">
        <v>20</v>
      </c>
      <c r="G2507" s="2">
        <v>197001</v>
      </c>
      <c r="H2507" s="1">
        <v>43502</v>
      </c>
      <c r="I2507" s="2">
        <v>201906</v>
      </c>
      <c r="J2507" s="2" t="s">
        <v>3</v>
      </c>
      <c r="K2507" s="2">
        <v>2502</v>
      </c>
      <c r="L2507" s="4">
        <v>12</v>
      </c>
    </row>
    <row r="2508" spans="2:12" s="2" customFormat="1" x14ac:dyDescent="0.25">
      <c r="B2508" s="2" t="s">
        <v>5</v>
      </c>
      <c r="C2508" s="2" t="str">
        <f>Tableau77[[#This Row],[COMMANDE]]&amp;Tableau77[[#This Row],[ECHEANCE]]&amp;Tableau77[[#This Row],[PLANID]]</f>
        <v>2503435352503</v>
      </c>
      <c r="D2508" s="2">
        <v>2503</v>
      </c>
      <c r="E2508" s="2">
        <v>2503</v>
      </c>
      <c r="F2508" s="3" t="s">
        <v>20</v>
      </c>
      <c r="G2508" s="2">
        <v>197001</v>
      </c>
      <c r="H2508" s="1">
        <v>43535</v>
      </c>
      <c r="I2508" s="2">
        <v>201911</v>
      </c>
      <c r="J2508" s="2" t="s">
        <v>3</v>
      </c>
      <c r="K2508" s="2">
        <v>2503</v>
      </c>
      <c r="L2508" s="4">
        <v>39.32</v>
      </c>
    </row>
    <row r="2509" spans="2:12" s="2" customFormat="1" x14ac:dyDescent="0.25">
      <c r="B2509" s="2" t="s">
        <v>5</v>
      </c>
      <c r="C2509" s="2" t="str">
        <f>Tableau77[[#This Row],[COMMANDE]]&amp;Tableau77[[#This Row],[ECHEANCE]]&amp;Tableau77[[#This Row],[PLANID]]</f>
        <v>2504435032504</v>
      </c>
      <c r="D2509" s="2">
        <v>2504</v>
      </c>
      <c r="E2509" s="2">
        <v>2504</v>
      </c>
      <c r="F2509" s="3">
        <v>201905</v>
      </c>
      <c r="G2509" s="2">
        <v>201907</v>
      </c>
      <c r="H2509" s="1">
        <v>43503</v>
      </c>
      <c r="I2509" s="2">
        <v>201906</v>
      </c>
      <c r="J2509" s="2" t="s">
        <v>19</v>
      </c>
      <c r="K2509" s="2">
        <v>2504</v>
      </c>
      <c r="L2509" s="4">
        <v>43.959040999999999</v>
      </c>
    </row>
    <row r="2510" spans="2:12" s="2" customFormat="1" x14ac:dyDescent="0.25">
      <c r="B2510" s="2" t="s">
        <v>5</v>
      </c>
      <c r="C2510" s="2" t="str">
        <f>Tableau77[[#This Row],[COMMANDE]]&amp;Tableau77[[#This Row],[ECHEANCE]]&amp;Tableau77[[#This Row],[PLANID]]</f>
        <v>2505435032505</v>
      </c>
      <c r="D2510" s="2">
        <v>2505</v>
      </c>
      <c r="E2510" s="2">
        <v>2505</v>
      </c>
      <c r="F2510" s="3" t="s">
        <v>20</v>
      </c>
      <c r="G2510" s="2">
        <v>197001</v>
      </c>
      <c r="H2510" s="1">
        <v>43503</v>
      </c>
      <c r="I2510" s="2">
        <v>201906</v>
      </c>
      <c r="J2510" s="2" t="s">
        <v>3</v>
      </c>
      <c r="K2510" s="2">
        <v>2505</v>
      </c>
      <c r="L2510" s="4">
        <v>4.0959000000000002E-2</v>
      </c>
    </row>
    <row r="2511" spans="2:12" s="2" customFormat="1" x14ac:dyDescent="0.25">
      <c r="B2511" s="2" t="s">
        <v>5</v>
      </c>
      <c r="C2511" s="2" t="str">
        <f>Tableau77[[#This Row],[COMMANDE]]&amp;Tableau77[[#This Row],[ECHEANCE]]&amp;Tableau77[[#This Row],[PLANID]]</f>
        <v>2506435072506</v>
      </c>
      <c r="D2511" s="2">
        <v>2506</v>
      </c>
      <c r="E2511" s="2">
        <v>2506</v>
      </c>
      <c r="F2511" s="3">
        <v>201906</v>
      </c>
      <c r="G2511" s="2">
        <v>201907</v>
      </c>
      <c r="H2511" s="1">
        <v>43507</v>
      </c>
      <c r="I2511" s="2">
        <v>201907</v>
      </c>
      <c r="J2511" s="2" t="s">
        <v>19</v>
      </c>
      <c r="K2511" s="2">
        <v>2506</v>
      </c>
      <c r="L2511" s="4">
        <v>20.643073000000001</v>
      </c>
    </row>
    <row r="2512" spans="2:12" s="2" customFormat="1" x14ac:dyDescent="0.25">
      <c r="B2512" s="2" t="s">
        <v>5</v>
      </c>
      <c r="C2512" s="2" t="str">
        <f>Tableau77[[#This Row],[COMMANDE]]&amp;Tableau77[[#This Row],[ECHEANCE]]&amp;Tableau77[[#This Row],[PLANID]]</f>
        <v>2507435072507</v>
      </c>
      <c r="D2512" s="2">
        <v>2507</v>
      </c>
      <c r="E2512" s="2">
        <v>2507</v>
      </c>
      <c r="F2512" s="3" t="s">
        <v>20</v>
      </c>
      <c r="G2512" s="2">
        <v>197001</v>
      </c>
      <c r="H2512" s="1">
        <v>43507</v>
      </c>
      <c r="I2512" s="2">
        <v>201907</v>
      </c>
      <c r="J2512" s="2" t="s">
        <v>3</v>
      </c>
      <c r="K2512" s="2">
        <v>2507</v>
      </c>
      <c r="L2512" s="4">
        <v>1.356927</v>
      </c>
    </row>
    <row r="2513" spans="2:12" s="2" customFormat="1" x14ac:dyDescent="0.25">
      <c r="B2513" s="2" t="s">
        <v>5</v>
      </c>
      <c r="C2513" s="2" t="str">
        <f>Tableau77[[#This Row],[COMMANDE]]&amp;Tableau77[[#This Row],[ECHEANCE]]&amp;Tableau77[[#This Row],[PLANID]]</f>
        <v>2508435072508</v>
      </c>
      <c r="D2513" s="2">
        <v>2508</v>
      </c>
      <c r="E2513" s="2">
        <v>2508</v>
      </c>
      <c r="F2513" s="3" t="s">
        <v>20</v>
      </c>
      <c r="G2513" s="2">
        <v>197001</v>
      </c>
      <c r="H2513" s="1">
        <v>43507</v>
      </c>
      <c r="I2513" s="2">
        <v>201907</v>
      </c>
      <c r="J2513" s="2" t="s">
        <v>3</v>
      </c>
      <c r="K2513" s="2">
        <v>2508</v>
      </c>
      <c r="L2513" s="4">
        <v>2.36</v>
      </c>
    </row>
    <row r="2514" spans="2:12" s="2" customFormat="1" x14ac:dyDescent="0.25">
      <c r="B2514" s="2" t="s">
        <v>5</v>
      </c>
      <c r="C2514" s="2" t="str">
        <f>Tableau77[[#This Row],[COMMANDE]]&amp;Tableau77[[#This Row],[ECHEANCE]]&amp;Tableau77[[#This Row],[PLANID]]</f>
        <v>2509435072509</v>
      </c>
      <c r="D2514" s="2">
        <v>2509</v>
      </c>
      <c r="E2514" s="2">
        <v>2509</v>
      </c>
      <c r="F2514" s="3" t="s">
        <v>20</v>
      </c>
      <c r="G2514" s="2">
        <v>197001</v>
      </c>
      <c r="H2514" s="1">
        <v>43507</v>
      </c>
      <c r="I2514" s="2">
        <v>201907</v>
      </c>
      <c r="J2514" s="2" t="s">
        <v>3</v>
      </c>
      <c r="K2514" s="2">
        <v>2509</v>
      </c>
      <c r="L2514" s="4">
        <v>7</v>
      </c>
    </row>
    <row r="2515" spans="2:12" s="2" customFormat="1" x14ac:dyDescent="0.25">
      <c r="B2515" s="2" t="s">
        <v>5</v>
      </c>
      <c r="C2515" s="2" t="str">
        <f>Tableau77[[#This Row],[COMMANDE]]&amp;Tableau77[[#This Row],[ECHEANCE]]&amp;Tableau77[[#This Row],[PLANID]]</f>
        <v>2510435112510</v>
      </c>
      <c r="D2515" s="2">
        <v>2510</v>
      </c>
      <c r="E2515" s="2">
        <v>2510</v>
      </c>
      <c r="F2515" s="3">
        <v>201906</v>
      </c>
      <c r="G2515" s="2">
        <v>201910</v>
      </c>
      <c r="H2515" s="1">
        <v>43511</v>
      </c>
      <c r="I2515" s="2">
        <v>201907</v>
      </c>
      <c r="J2515" s="2" t="s">
        <v>17</v>
      </c>
      <c r="K2515" s="2">
        <v>2510</v>
      </c>
      <c r="L2515" s="4">
        <v>5</v>
      </c>
    </row>
    <row r="2516" spans="2:12" s="2" customFormat="1" x14ac:dyDescent="0.25">
      <c r="B2516" s="2" t="s">
        <v>5</v>
      </c>
      <c r="C2516" s="2" t="str">
        <f>Tableau77[[#This Row],[COMMANDE]]&amp;Tableau77[[#This Row],[ECHEANCE]]&amp;Tableau77[[#This Row],[PLANID]]</f>
        <v>2511435112511</v>
      </c>
      <c r="D2516" s="2">
        <v>2511</v>
      </c>
      <c r="E2516" s="2">
        <v>2511</v>
      </c>
      <c r="F2516" s="3">
        <v>201906</v>
      </c>
      <c r="G2516" s="2">
        <v>201907</v>
      </c>
      <c r="H2516" s="1">
        <v>43511</v>
      </c>
      <c r="I2516" s="2">
        <v>201907</v>
      </c>
      <c r="J2516" s="2" t="s">
        <v>19</v>
      </c>
      <c r="K2516" s="2">
        <v>2511</v>
      </c>
      <c r="L2516" s="4">
        <v>7</v>
      </c>
    </row>
    <row r="2517" spans="2:12" s="2" customFormat="1" x14ac:dyDescent="0.25">
      <c r="B2517" s="2" t="s">
        <v>5</v>
      </c>
      <c r="C2517" s="2" t="str">
        <f>Tableau77[[#This Row],[COMMANDE]]&amp;Tableau77[[#This Row],[ECHEANCE]]&amp;Tableau77[[#This Row],[PLANID]]</f>
        <v>2512435142512</v>
      </c>
      <c r="D2517" s="2">
        <v>2512</v>
      </c>
      <c r="E2517" s="2">
        <v>2512</v>
      </c>
      <c r="F2517" s="3">
        <v>201905</v>
      </c>
      <c r="G2517" s="2">
        <v>201910</v>
      </c>
      <c r="H2517" s="1">
        <v>43514</v>
      </c>
      <c r="I2517" s="2">
        <v>201908</v>
      </c>
      <c r="J2517" s="2" t="s">
        <v>17</v>
      </c>
      <c r="K2517" s="2">
        <v>2512</v>
      </c>
      <c r="L2517" s="4">
        <v>27</v>
      </c>
    </row>
    <row r="2518" spans="2:12" s="2" customFormat="1" x14ac:dyDescent="0.25">
      <c r="B2518" s="2" t="s">
        <v>5</v>
      </c>
      <c r="C2518" s="2" t="str">
        <f>Tableau77[[#This Row],[COMMANDE]]&amp;Tableau77[[#This Row],[ECHEANCE]]&amp;Tableau77[[#This Row],[PLANID]]</f>
        <v>2513435142513</v>
      </c>
      <c r="D2518" s="2">
        <v>2513</v>
      </c>
      <c r="E2518" s="2">
        <v>2513</v>
      </c>
      <c r="F2518" s="3">
        <v>201907</v>
      </c>
      <c r="G2518" s="2">
        <v>201909</v>
      </c>
      <c r="H2518" s="1">
        <v>43514</v>
      </c>
      <c r="I2518" s="2">
        <v>201908</v>
      </c>
      <c r="J2518" s="2" t="s">
        <v>17</v>
      </c>
      <c r="K2518" s="2">
        <v>2513</v>
      </c>
      <c r="L2518" s="4">
        <v>5</v>
      </c>
    </row>
    <row r="2519" spans="2:12" s="2" customFormat="1" x14ac:dyDescent="0.25">
      <c r="B2519" s="2" t="s">
        <v>5</v>
      </c>
      <c r="C2519" s="2" t="str">
        <f>Tableau77[[#This Row],[COMMANDE]]&amp;Tableau77[[#This Row],[ECHEANCE]]&amp;Tableau77[[#This Row],[PLANID]]</f>
        <v>2514435312514</v>
      </c>
      <c r="D2519" s="2">
        <v>2514</v>
      </c>
      <c r="E2519" s="2">
        <v>2514</v>
      </c>
      <c r="F2519" s="3">
        <v>201909</v>
      </c>
      <c r="G2519" s="2">
        <v>201908</v>
      </c>
      <c r="H2519" s="1">
        <v>43531</v>
      </c>
      <c r="I2519" s="2">
        <v>201910</v>
      </c>
      <c r="J2519" s="2" t="s">
        <v>22</v>
      </c>
      <c r="K2519" s="2">
        <v>2514</v>
      </c>
      <c r="L2519" s="4">
        <v>19.489999999999998</v>
      </c>
    </row>
    <row r="2520" spans="2:12" s="2" customFormat="1" x14ac:dyDescent="0.25">
      <c r="B2520" s="2" t="s">
        <v>5</v>
      </c>
      <c r="C2520" s="2" t="str">
        <f>Tableau77[[#This Row],[COMMANDE]]&amp;Tableau77[[#This Row],[ECHEANCE]]&amp;Tableau77[[#This Row],[PLANID]]</f>
        <v>2515435142515</v>
      </c>
      <c r="D2520" s="2">
        <v>2515</v>
      </c>
      <c r="E2520" s="2">
        <v>2515</v>
      </c>
      <c r="F2520" s="3" t="s">
        <v>20</v>
      </c>
      <c r="G2520" s="2">
        <v>197001</v>
      </c>
      <c r="H2520" s="1">
        <v>43514</v>
      </c>
      <c r="I2520" s="2">
        <v>201908</v>
      </c>
      <c r="J2520" s="2" t="s">
        <v>3</v>
      </c>
      <c r="K2520" s="2">
        <v>2515</v>
      </c>
      <c r="L2520" s="4">
        <v>20</v>
      </c>
    </row>
    <row r="2521" spans="2:12" s="2" customFormat="1" x14ac:dyDescent="0.25">
      <c r="B2521" s="2" t="s">
        <v>5</v>
      </c>
      <c r="C2521" s="2" t="str">
        <f>Tableau77[[#This Row],[COMMANDE]]&amp;Tableau77[[#This Row],[ECHEANCE]]&amp;Tableau77[[#This Row],[PLANID]]</f>
        <v>2516435312516</v>
      </c>
      <c r="D2521" s="2">
        <v>2516</v>
      </c>
      <c r="E2521" s="2">
        <v>2516</v>
      </c>
      <c r="F2521" s="3" t="s">
        <v>20</v>
      </c>
      <c r="G2521" s="2">
        <v>197001</v>
      </c>
      <c r="H2521" s="1">
        <v>43531</v>
      </c>
      <c r="I2521" s="2">
        <v>201910</v>
      </c>
      <c r="J2521" s="2" t="s">
        <v>3</v>
      </c>
      <c r="K2521" s="2">
        <v>2516</v>
      </c>
      <c r="L2521" s="4">
        <v>0.51</v>
      </c>
    </row>
    <row r="2522" spans="2:12" s="2" customFormat="1" x14ac:dyDescent="0.25">
      <c r="B2522" s="2" t="s">
        <v>5</v>
      </c>
      <c r="C2522" s="2" t="str">
        <f>Tableau77[[#This Row],[COMMANDE]]&amp;Tableau77[[#This Row],[ECHEANCE]]&amp;Tableau77[[#This Row],[PLANID]]</f>
        <v>2517435142517</v>
      </c>
      <c r="D2522" s="2">
        <v>2517</v>
      </c>
      <c r="E2522" s="2">
        <v>2517</v>
      </c>
      <c r="F2522" s="3">
        <v>201907</v>
      </c>
      <c r="G2522" s="2">
        <v>201909</v>
      </c>
      <c r="H2522" s="1">
        <v>43514</v>
      </c>
      <c r="I2522" s="2">
        <v>201908</v>
      </c>
      <c r="J2522" s="2" t="s">
        <v>17</v>
      </c>
      <c r="K2522" s="2">
        <v>2517</v>
      </c>
      <c r="L2522" s="4">
        <v>4.5</v>
      </c>
    </row>
    <row r="2523" spans="2:12" s="2" customFormat="1" x14ac:dyDescent="0.25">
      <c r="B2523" s="2" t="s">
        <v>5</v>
      </c>
      <c r="C2523" s="2" t="str">
        <f>Tableau77[[#This Row],[COMMANDE]]&amp;Tableau77[[#This Row],[ECHEANCE]]&amp;Tableau77[[#This Row],[PLANID]]</f>
        <v>2518435142518</v>
      </c>
      <c r="D2523" s="2">
        <v>2518</v>
      </c>
      <c r="E2523" s="2">
        <v>2518</v>
      </c>
      <c r="F2523" s="3">
        <v>201907</v>
      </c>
      <c r="G2523" s="2">
        <v>201909</v>
      </c>
      <c r="H2523" s="1">
        <v>43514</v>
      </c>
      <c r="I2523" s="2">
        <v>201908</v>
      </c>
      <c r="J2523" s="2" t="s">
        <v>17</v>
      </c>
      <c r="K2523" s="2">
        <v>2518</v>
      </c>
      <c r="L2523" s="4">
        <v>4.5</v>
      </c>
    </row>
    <row r="2524" spans="2:12" s="2" customFormat="1" x14ac:dyDescent="0.25">
      <c r="B2524" s="2" t="s">
        <v>5</v>
      </c>
      <c r="C2524" s="2" t="str">
        <f>Tableau77[[#This Row],[COMMANDE]]&amp;Tableau77[[#This Row],[ECHEANCE]]&amp;Tableau77[[#This Row],[PLANID]]</f>
        <v>2519435142519</v>
      </c>
      <c r="D2524" s="2">
        <v>2519</v>
      </c>
      <c r="E2524" s="2">
        <v>2519</v>
      </c>
      <c r="F2524" s="3">
        <v>201907</v>
      </c>
      <c r="G2524" s="2">
        <v>201907</v>
      </c>
      <c r="H2524" s="1">
        <v>43514</v>
      </c>
      <c r="I2524" s="2">
        <v>201908</v>
      </c>
      <c r="J2524" s="2" t="s">
        <v>28</v>
      </c>
      <c r="K2524" s="2">
        <v>2519</v>
      </c>
      <c r="L2524" s="4">
        <v>50.395007999999997</v>
      </c>
    </row>
    <row r="2525" spans="2:12" s="2" customFormat="1" x14ac:dyDescent="0.25">
      <c r="B2525" s="2" t="s">
        <v>5</v>
      </c>
      <c r="C2525" s="2" t="str">
        <f>Tableau77[[#This Row],[COMMANDE]]&amp;Tableau77[[#This Row],[ECHEANCE]]&amp;Tableau77[[#This Row],[PLANID]]</f>
        <v>2520435302520</v>
      </c>
      <c r="D2525" s="2">
        <v>2520</v>
      </c>
      <c r="E2525" s="2">
        <v>2520</v>
      </c>
      <c r="F2525" s="3">
        <v>201908</v>
      </c>
      <c r="G2525" s="2">
        <v>201910</v>
      </c>
      <c r="H2525" s="1">
        <v>43530</v>
      </c>
      <c r="I2525" s="2">
        <v>201910</v>
      </c>
      <c r="J2525" s="2" t="s">
        <v>17</v>
      </c>
      <c r="K2525" s="2">
        <v>2520</v>
      </c>
      <c r="L2525" s="4">
        <v>100</v>
      </c>
    </row>
    <row r="2526" spans="2:12" s="2" customFormat="1" x14ac:dyDescent="0.25">
      <c r="B2526" s="2" t="s">
        <v>5</v>
      </c>
      <c r="C2526" s="2" t="str">
        <f>Tableau77[[#This Row],[COMMANDE]]&amp;Tableau77[[#This Row],[ECHEANCE]]&amp;Tableau77[[#This Row],[PLANID]]</f>
        <v>2521435582521</v>
      </c>
      <c r="D2526" s="2">
        <v>2521</v>
      </c>
      <c r="E2526" s="2">
        <v>2521</v>
      </c>
      <c r="F2526" s="3">
        <v>201912</v>
      </c>
      <c r="G2526" s="2">
        <v>201913</v>
      </c>
      <c r="H2526" s="1">
        <v>43558</v>
      </c>
      <c r="I2526" s="2">
        <v>201914</v>
      </c>
      <c r="J2526" s="2" t="s">
        <v>17</v>
      </c>
      <c r="K2526" s="2">
        <v>2521</v>
      </c>
      <c r="L2526" s="4">
        <v>55</v>
      </c>
    </row>
    <row r="2527" spans="2:12" s="2" customFormat="1" x14ac:dyDescent="0.25">
      <c r="B2527" s="2" t="s">
        <v>5</v>
      </c>
      <c r="C2527" s="2" t="str">
        <f>Tableau77[[#This Row],[COMMANDE]]&amp;Tableau77[[#This Row],[ECHEANCE]]&amp;Tableau77[[#This Row],[PLANID]]</f>
        <v>2522435922522</v>
      </c>
      <c r="D2527" s="2">
        <v>2522</v>
      </c>
      <c r="E2527" s="2">
        <v>2522</v>
      </c>
      <c r="F2527" s="3">
        <v>201917</v>
      </c>
      <c r="G2527" s="2">
        <v>201916</v>
      </c>
      <c r="H2527" s="1">
        <v>43592</v>
      </c>
      <c r="I2527" s="2">
        <v>201919</v>
      </c>
      <c r="J2527" s="2" t="s">
        <v>17</v>
      </c>
      <c r="K2527" s="2">
        <v>2522</v>
      </c>
      <c r="L2527" s="4">
        <v>55</v>
      </c>
    </row>
    <row r="2528" spans="2:12" s="2" customFormat="1" x14ac:dyDescent="0.25">
      <c r="B2528" s="2" t="s">
        <v>5</v>
      </c>
      <c r="C2528" s="2" t="str">
        <f>Tableau77[[#This Row],[COMMANDE]]&amp;Tableau77[[#This Row],[ECHEANCE]]&amp;Tableau77[[#This Row],[PLANID]]</f>
        <v>2523436482523</v>
      </c>
      <c r="D2528" s="2">
        <v>2523</v>
      </c>
      <c r="E2528" s="2">
        <v>2523</v>
      </c>
      <c r="F2528" s="3">
        <v>201924</v>
      </c>
      <c r="G2528" s="2">
        <v>201923</v>
      </c>
      <c r="H2528" s="1">
        <v>43648</v>
      </c>
      <c r="I2528" s="2">
        <v>201927</v>
      </c>
      <c r="J2528" s="2" t="s">
        <v>17</v>
      </c>
      <c r="K2528" s="2">
        <v>2523</v>
      </c>
      <c r="L2528" s="4">
        <v>55</v>
      </c>
    </row>
    <row r="2529" spans="2:12" s="2" customFormat="1" x14ac:dyDescent="0.25">
      <c r="B2529" s="2" t="s">
        <v>5</v>
      </c>
      <c r="C2529" s="2" t="str">
        <f>Tableau77[[#This Row],[COMMANDE]]&amp;Tableau77[[#This Row],[ECHEANCE]]&amp;Tableau77[[#This Row],[PLANID]]</f>
        <v>2524436822524</v>
      </c>
      <c r="D2529" s="2">
        <v>2524</v>
      </c>
      <c r="E2529" s="2">
        <v>2524</v>
      </c>
      <c r="F2529" s="3">
        <v>201929</v>
      </c>
      <c r="G2529" s="2">
        <v>201928</v>
      </c>
      <c r="H2529" s="1">
        <v>43682</v>
      </c>
      <c r="I2529" s="2">
        <v>201932</v>
      </c>
      <c r="J2529" s="2" t="s">
        <v>17</v>
      </c>
      <c r="K2529" s="2">
        <v>2524</v>
      </c>
      <c r="L2529" s="4">
        <v>55</v>
      </c>
    </row>
    <row r="2530" spans="2:12" s="2" customFormat="1" x14ac:dyDescent="0.25">
      <c r="B2530" s="2" t="s">
        <v>5</v>
      </c>
      <c r="C2530" s="2" t="str">
        <f>Tableau77[[#This Row],[COMMANDE]]&amp;Tableau77[[#This Row],[ECHEANCE]]&amp;Tableau77[[#This Row],[PLANID]]</f>
        <v>2525435142525</v>
      </c>
      <c r="D2530" s="2">
        <v>2525</v>
      </c>
      <c r="E2530" s="2">
        <v>2525</v>
      </c>
      <c r="F2530" s="3" t="s">
        <v>20</v>
      </c>
      <c r="G2530" s="2">
        <v>197001</v>
      </c>
      <c r="H2530" s="1">
        <v>43514</v>
      </c>
      <c r="I2530" s="2">
        <v>201908</v>
      </c>
      <c r="J2530" s="2" t="s">
        <v>3</v>
      </c>
      <c r="K2530" s="2">
        <v>2525</v>
      </c>
      <c r="L2530" s="4">
        <v>3.7299920000000002</v>
      </c>
    </row>
    <row r="2531" spans="2:12" s="2" customFormat="1" x14ac:dyDescent="0.25">
      <c r="B2531" s="2" t="s">
        <v>5</v>
      </c>
      <c r="C2531" s="2" t="str">
        <f>Tableau77[[#This Row],[COMMANDE]]&amp;Tableau77[[#This Row],[ECHEANCE]]&amp;Tableau77[[#This Row],[PLANID]]</f>
        <v>2526435142526</v>
      </c>
      <c r="D2531" s="2">
        <v>2526</v>
      </c>
      <c r="E2531" s="2">
        <v>2526</v>
      </c>
      <c r="F2531" s="3">
        <v>201906</v>
      </c>
      <c r="G2531" s="2">
        <v>201907</v>
      </c>
      <c r="H2531" s="1">
        <v>43514</v>
      </c>
      <c r="I2531" s="2">
        <v>201908</v>
      </c>
      <c r="J2531" s="2" t="s">
        <v>36</v>
      </c>
      <c r="K2531" s="2">
        <v>2526</v>
      </c>
      <c r="L2531" s="4">
        <v>32.072921999999998</v>
      </c>
    </row>
    <row r="2532" spans="2:12" s="2" customFormat="1" x14ac:dyDescent="0.25">
      <c r="B2532" s="2" t="s">
        <v>5</v>
      </c>
      <c r="C2532" s="2" t="str">
        <f>Tableau77[[#This Row],[COMMANDE]]&amp;Tableau77[[#This Row],[ECHEANCE]]&amp;Tableau77[[#This Row],[PLANID]]</f>
        <v>2527435142527</v>
      </c>
      <c r="D2532" s="2">
        <v>2527</v>
      </c>
      <c r="E2532" s="2">
        <v>2527</v>
      </c>
      <c r="F2532" s="3" t="s">
        <v>20</v>
      </c>
      <c r="G2532" s="2">
        <v>197001</v>
      </c>
      <c r="H2532" s="1">
        <v>43514</v>
      </c>
      <c r="I2532" s="2">
        <v>201908</v>
      </c>
      <c r="J2532" s="2" t="s">
        <v>3</v>
      </c>
      <c r="K2532" s="2">
        <v>2527</v>
      </c>
      <c r="L2532" s="4">
        <v>0.92707799999999996</v>
      </c>
    </row>
    <row r="2533" spans="2:12" s="2" customFormat="1" x14ac:dyDescent="0.25">
      <c r="B2533" s="2" t="s">
        <v>5</v>
      </c>
      <c r="C2533" s="2" t="str">
        <f>Tableau77[[#This Row],[COMMANDE]]&amp;Tableau77[[#This Row],[ECHEANCE]]&amp;Tableau77[[#This Row],[PLANID]]</f>
        <v>2528435142528</v>
      </c>
      <c r="D2533" s="2">
        <v>2528</v>
      </c>
      <c r="E2533" s="2">
        <v>2528</v>
      </c>
      <c r="F2533" s="3">
        <v>201906</v>
      </c>
      <c r="G2533" s="2">
        <v>201910</v>
      </c>
      <c r="H2533" s="1">
        <v>43514</v>
      </c>
      <c r="I2533" s="2">
        <v>201908</v>
      </c>
      <c r="J2533" s="2" t="s">
        <v>17</v>
      </c>
      <c r="K2533" s="2">
        <v>2528</v>
      </c>
      <c r="L2533" s="4">
        <v>7.0674099999999997</v>
      </c>
    </row>
    <row r="2534" spans="2:12" s="2" customFormat="1" x14ac:dyDescent="0.25">
      <c r="B2534" s="2" t="s">
        <v>5</v>
      </c>
      <c r="C2534" s="2" t="str">
        <f>Tableau77[[#This Row],[COMMANDE]]&amp;Tableau77[[#This Row],[ECHEANCE]]&amp;Tableau77[[#This Row],[PLANID]]</f>
        <v>2529435142529</v>
      </c>
      <c r="D2534" s="2">
        <v>2529</v>
      </c>
      <c r="E2534" s="2">
        <v>2529</v>
      </c>
      <c r="F2534" s="3">
        <v>201907</v>
      </c>
      <c r="G2534" s="2">
        <v>201907</v>
      </c>
      <c r="H2534" s="1">
        <v>43514</v>
      </c>
      <c r="I2534" s="2">
        <v>201908</v>
      </c>
      <c r="J2534" s="2" t="s">
        <v>28</v>
      </c>
      <c r="K2534" s="2">
        <v>2529</v>
      </c>
      <c r="L2534" s="4">
        <v>2.52759</v>
      </c>
    </row>
    <row r="2535" spans="2:12" s="2" customFormat="1" x14ac:dyDescent="0.25">
      <c r="B2535" s="2" t="s">
        <v>5</v>
      </c>
      <c r="C2535" s="2" t="str">
        <f>Tableau77[[#This Row],[COMMANDE]]&amp;Tableau77[[#This Row],[ECHEANCE]]&amp;Tableau77[[#This Row],[PLANID]]</f>
        <v>2530435142530</v>
      </c>
      <c r="D2535" s="2">
        <v>2530</v>
      </c>
      <c r="E2535" s="2">
        <v>2530</v>
      </c>
      <c r="F2535" s="3" t="s">
        <v>20</v>
      </c>
      <c r="G2535" s="2">
        <v>197001</v>
      </c>
      <c r="H2535" s="1">
        <v>43514</v>
      </c>
      <c r="I2535" s="2">
        <v>201908</v>
      </c>
      <c r="J2535" s="2" t="s">
        <v>3</v>
      </c>
      <c r="K2535" s="2">
        <v>2530</v>
      </c>
      <c r="L2535" s="4">
        <v>35.405000000000001</v>
      </c>
    </row>
    <row r="2536" spans="2:12" s="2" customFormat="1" x14ac:dyDescent="0.25">
      <c r="B2536" s="2" t="s">
        <v>5</v>
      </c>
      <c r="C2536" s="2" t="str">
        <f>Tableau77[[#This Row],[COMMANDE]]&amp;Tableau77[[#This Row],[ECHEANCE]]&amp;Tableau77[[#This Row],[PLANID]]</f>
        <v>2531435212531</v>
      </c>
      <c r="D2536" s="2">
        <v>2531</v>
      </c>
      <c r="E2536" s="2">
        <v>2531</v>
      </c>
      <c r="F2536" s="3">
        <v>201907</v>
      </c>
      <c r="G2536" s="2">
        <v>201908</v>
      </c>
      <c r="H2536" s="1">
        <v>43521</v>
      </c>
      <c r="I2536" s="2">
        <v>201909</v>
      </c>
      <c r="J2536" s="2" t="s">
        <v>17</v>
      </c>
      <c r="K2536" s="2">
        <v>2531</v>
      </c>
      <c r="L2536" s="4">
        <v>13</v>
      </c>
    </row>
    <row r="2537" spans="2:12" s="2" customFormat="1" x14ac:dyDescent="0.25">
      <c r="B2537" s="2" t="s">
        <v>5</v>
      </c>
      <c r="C2537" s="2" t="str">
        <f>Tableau77[[#This Row],[COMMANDE]]&amp;Tableau77[[#This Row],[ECHEANCE]]&amp;Tableau77[[#This Row],[PLANID]]</f>
        <v>2532435632532</v>
      </c>
      <c r="D2537" s="2">
        <v>2532</v>
      </c>
      <c r="E2537" s="2">
        <v>2532</v>
      </c>
      <c r="F2537" s="3">
        <v>201907</v>
      </c>
      <c r="G2537" s="2">
        <v>201908</v>
      </c>
      <c r="H2537" s="1">
        <v>43563</v>
      </c>
      <c r="I2537" s="2">
        <v>201915</v>
      </c>
      <c r="J2537" s="2" t="s">
        <v>17</v>
      </c>
      <c r="K2537" s="2">
        <v>2532</v>
      </c>
      <c r="L2537" s="4">
        <v>0.69397500000000001</v>
      </c>
    </row>
    <row r="2538" spans="2:12" s="2" customFormat="1" x14ac:dyDescent="0.25">
      <c r="B2538" s="2" t="s">
        <v>5</v>
      </c>
      <c r="C2538" s="2" t="str">
        <f>Tableau77[[#This Row],[COMMANDE]]&amp;Tableau77[[#This Row],[ECHEANCE]]&amp;Tableau77[[#This Row],[PLANID]]</f>
        <v>2533435632533</v>
      </c>
      <c r="D2538" s="2">
        <v>2533</v>
      </c>
      <c r="E2538" s="2">
        <v>2533</v>
      </c>
      <c r="F2538" s="3">
        <v>201913</v>
      </c>
      <c r="G2538" s="2">
        <v>201913</v>
      </c>
      <c r="H2538" s="1">
        <v>43563</v>
      </c>
      <c r="I2538" s="2">
        <v>201915</v>
      </c>
      <c r="J2538" s="2" t="s">
        <v>17</v>
      </c>
      <c r="K2538" s="2">
        <v>2533</v>
      </c>
      <c r="L2538" s="4">
        <v>11.306025</v>
      </c>
    </row>
    <row r="2539" spans="2:12" s="2" customFormat="1" x14ac:dyDescent="0.25">
      <c r="B2539" s="2" t="s">
        <v>5</v>
      </c>
      <c r="C2539" s="2" t="str">
        <f>Tableau77[[#This Row],[COMMANDE]]&amp;Tableau77[[#This Row],[ECHEANCE]]&amp;Tableau77[[#This Row],[PLANID]]</f>
        <v>2534435302534</v>
      </c>
      <c r="D2539" s="2">
        <v>2534</v>
      </c>
      <c r="E2539" s="2">
        <v>2534</v>
      </c>
      <c r="F2539" s="3">
        <v>201909</v>
      </c>
      <c r="G2539" s="2">
        <v>201908</v>
      </c>
      <c r="H2539" s="1">
        <v>43530</v>
      </c>
      <c r="I2539" s="2">
        <v>201910</v>
      </c>
      <c r="J2539" s="2" t="s">
        <v>28</v>
      </c>
      <c r="K2539" s="2">
        <v>2534</v>
      </c>
      <c r="L2539" s="4">
        <v>9</v>
      </c>
    </row>
    <row r="2540" spans="2:12" s="2" customFormat="1" x14ac:dyDescent="0.25">
      <c r="B2540" s="2" t="s">
        <v>5</v>
      </c>
      <c r="C2540" s="2" t="str">
        <f>Tableau77[[#This Row],[COMMANDE]]&amp;Tableau77[[#This Row],[ECHEANCE]]&amp;Tableau77[[#This Row],[PLANID]]</f>
        <v>2535435352535</v>
      </c>
      <c r="D2540" s="2">
        <v>2535</v>
      </c>
      <c r="E2540" s="2">
        <v>2535</v>
      </c>
      <c r="F2540" s="3">
        <v>201909</v>
      </c>
      <c r="G2540" s="2">
        <v>201910</v>
      </c>
      <c r="H2540" s="1">
        <v>43535</v>
      </c>
      <c r="I2540" s="2">
        <v>201911</v>
      </c>
      <c r="J2540" s="2" t="s">
        <v>17</v>
      </c>
      <c r="K2540" s="2">
        <v>2535</v>
      </c>
      <c r="L2540" s="4">
        <v>25</v>
      </c>
    </row>
    <row r="2541" spans="2:12" s="2" customFormat="1" x14ac:dyDescent="0.25">
      <c r="B2541" s="2" t="s">
        <v>5</v>
      </c>
      <c r="C2541" s="2" t="str">
        <f>Tableau77[[#This Row],[COMMANDE]]&amp;Tableau77[[#This Row],[ECHEANCE]]&amp;Tableau77[[#This Row],[PLANID]]</f>
        <v>2536435352536</v>
      </c>
      <c r="D2541" s="2">
        <v>2536</v>
      </c>
      <c r="E2541" s="2">
        <v>2536</v>
      </c>
      <c r="F2541" s="3">
        <v>201909</v>
      </c>
      <c r="G2541" s="2">
        <v>201910</v>
      </c>
      <c r="H2541" s="1">
        <v>43535</v>
      </c>
      <c r="I2541" s="2">
        <v>201911</v>
      </c>
      <c r="J2541" s="2" t="s">
        <v>17</v>
      </c>
      <c r="K2541" s="2">
        <v>2536</v>
      </c>
      <c r="L2541" s="4">
        <v>6</v>
      </c>
    </row>
    <row r="2542" spans="2:12" s="2" customFormat="1" x14ac:dyDescent="0.25">
      <c r="B2542" s="2" t="s">
        <v>5</v>
      </c>
      <c r="C2542" s="2" t="str">
        <f>Tableau77[[#This Row],[COMMANDE]]&amp;Tableau77[[#This Row],[ECHEANCE]]&amp;Tableau77[[#This Row],[PLANID]]</f>
        <v>2537436262537</v>
      </c>
      <c r="D2542" s="2">
        <v>2537</v>
      </c>
      <c r="E2542" s="2">
        <v>2537</v>
      </c>
      <c r="F2542" s="3">
        <v>201922</v>
      </c>
      <c r="G2542" s="2">
        <v>201920</v>
      </c>
      <c r="H2542" s="1">
        <v>43626</v>
      </c>
      <c r="I2542" s="2">
        <v>201924</v>
      </c>
      <c r="J2542" s="2" t="s">
        <v>17</v>
      </c>
      <c r="K2542" s="2">
        <v>2537</v>
      </c>
      <c r="L2542" s="4">
        <v>9</v>
      </c>
    </row>
    <row r="2543" spans="2:12" s="2" customFormat="1" x14ac:dyDescent="0.25">
      <c r="B2543" s="2" t="s">
        <v>5</v>
      </c>
      <c r="C2543" s="2" t="str">
        <f>Tableau77[[#This Row],[COMMANDE]]&amp;Tableau77[[#This Row],[ECHEANCE]]&amp;Tableau77[[#This Row],[PLANID]]</f>
        <v>2538435632538</v>
      </c>
      <c r="D2543" s="2">
        <v>2538</v>
      </c>
      <c r="E2543" s="2">
        <v>2538</v>
      </c>
      <c r="F2543" s="3">
        <v>201913</v>
      </c>
      <c r="G2543" s="2">
        <v>201914</v>
      </c>
      <c r="H2543" s="1">
        <v>43563</v>
      </c>
      <c r="I2543" s="2">
        <v>201915</v>
      </c>
      <c r="J2543" s="2" t="s">
        <v>17</v>
      </c>
      <c r="K2543" s="2">
        <v>2538</v>
      </c>
      <c r="L2543" s="4">
        <v>20</v>
      </c>
    </row>
    <row r="2544" spans="2:12" s="2" customFormat="1" x14ac:dyDescent="0.25">
      <c r="B2544" s="2" t="s">
        <v>5</v>
      </c>
      <c r="C2544" s="2" t="str">
        <f>Tableau77[[#This Row],[COMMANDE]]&amp;Tableau77[[#This Row],[ECHEANCE]]&amp;Tableau77[[#This Row],[PLANID]]</f>
        <v>2539436332539</v>
      </c>
      <c r="D2544" s="2">
        <v>2539</v>
      </c>
      <c r="E2544" s="2">
        <v>2539</v>
      </c>
      <c r="F2544" s="3">
        <v>201923</v>
      </c>
      <c r="G2544" s="2">
        <v>201921</v>
      </c>
      <c r="H2544" s="1">
        <v>43633</v>
      </c>
      <c r="I2544" s="2">
        <v>201925</v>
      </c>
      <c r="J2544" s="2" t="s">
        <v>17</v>
      </c>
      <c r="K2544" s="2">
        <v>2539</v>
      </c>
      <c r="L2544" s="4">
        <v>20</v>
      </c>
    </row>
    <row r="2545" spans="2:12" s="2" customFormat="1" x14ac:dyDescent="0.25">
      <c r="B2545" s="2" t="s">
        <v>5</v>
      </c>
      <c r="C2545" s="2" t="str">
        <f>Tableau77[[#This Row],[COMMANDE]]&amp;Tableau77[[#This Row],[ECHEANCE]]&amp;Tableau77[[#This Row],[PLANID]]</f>
        <v>2540436962540</v>
      </c>
      <c r="D2545" s="2">
        <v>2540</v>
      </c>
      <c r="E2545" s="2">
        <v>2540</v>
      </c>
      <c r="F2545" s="3">
        <v>201931</v>
      </c>
      <c r="G2545" s="2">
        <v>201930</v>
      </c>
      <c r="H2545" s="1">
        <v>43696</v>
      </c>
      <c r="I2545" s="2">
        <v>201934</v>
      </c>
      <c r="J2545" s="2" t="s">
        <v>17</v>
      </c>
      <c r="K2545" s="2">
        <v>2540</v>
      </c>
      <c r="L2545" s="4">
        <v>17</v>
      </c>
    </row>
    <row r="2546" spans="2:12" s="2" customFormat="1" x14ac:dyDescent="0.25">
      <c r="B2546" s="2" t="s">
        <v>5</v>
      </c>
      <c r="C2546" s="2" t="str">
        <f>Tableau77[[#This Row],[COMMANDE]]&amp;Tableau77[[#This Row],[ECHEANCE]]&amp;Tableau77[[#This Row],[PLANID]]</f>
        <v>2541437592541</v>
      </c>
      <c r="D2546" s="2">
        <v>2541</v>
      </c>
      <c r="E2546" s="2">
        <v>2541</v>
      </c>
      <c r="F2546" s="3">
        <v>201941</v>
      </c>
      <c r="G2546" s="2">
        <v>201939</v>
      </c>
      <c r="H2546" s="1">
        <v>43759</v>
      </c>
      <c r="I2546" s="2">
        <v>201943</v>
      </c>
      <c r="J2546" s="2" t="s">
        <v>17</v>
      </c>
      <c r="K2546" s="2">
        <v>2541</v>
      </c>
      <c r="L2546" s="4">
        <v>12</v>
      </c>
    </row>
    <row r="2547" spans="2:12" s="2" customFormat="1" x14ac:dyDescent="0.25">
      <c r="B2547" s="2" t="s">
        <v>5</v>
      </c>
      <c r="C2547" s="2" t="str">
        <f>Tableau77[[#This Row],[COMMANDE]]&amp;Tableau77[[#This Row],[ECHEANCE]]&amp;Tableau77[[#This Row],[PLANID]]</f>
        <v>2542435702542</v>
      </c>
      <c r="D2547" s="2">
        <v>2542</v>
      </c>
      <c r="E2547" s="2">
        <v>2542</v>
      </c>
      <c r="F2547" s="3">
        <v>201914</v>
      </c>
      <c r="G2547" s="2">
        <v>201914</v>
      </c>
      <c r="H2547" s="1">
        <v>43570</v>
      </c>
      <c r="I2547" s="2">
        <v>201916</v>
      </c>
      <c r="J2547" s="2" t="s">
        <v>17</v>
      </c>
      <c r="K2547" s="2">
        <v>2542</v>
      </c>
      <c r="L2547" s="4">
        <v>55</v>
      </c>
    </row>
    <row r="2548" spans="2:12" s="2" customFormat="1" x14ac:dyDescent="0.25">
      <c r="B2548" s="2" t="s">
        <v>5</v>
      </c>
      <c r="C2548" s="2" t="str">
        <f>Tableau77[[#This Row],[COMMANDE]]&amp;Tableau77[[#This Row],[ECHEANCE]]&amp;Tableau77[[#This Row],[PLANID]]</f>
        <v>2543436052543</v>
      </c>
      <c r="D2548" s="2">
        <v>2543</v>
      </c>
      <c r="E2548" s="2">
        <v>2543</v>
      </c>
      <c r="F2548" s="3">
        <v>201919</v>
      </c>
      <c r="G2548" s="2">
        <v>201918</v>
      </c>
      <c r="H2548" s="1">
        <v>43605</v>
      </c>
      <c r="I2548" s="2">
        <v>201921</v>
      </c>
      <c r="J2548" s="2" t="s">
        <v>17</v>
      </c>
      <c r="K2548" s="2">
        <v>2543</v>
      </c>
      <c r="L2548" s="4">
        <v>55</v>
      </c>
    </row>
    <row r="2549" spans="2:12" s="2" customFormat="1" x14ac:dyDescent="0.25">
      <c r="B2549" s="2" t="s">
        <v>5</v>
      </c>
      <c r="C2549" s="2" t="str">
        <f>Tableau77[[#This Row],[COMMANDE]]&amp;Tableau77[[#This Row],[ECHEANCE]]&amp;Tableau77[[#This Row],[PLANID]]</f>
        <v>2544436332544</v>
      </c>
      <c r="D2549" s="2">
        <v>2544</v>
      </c>
      <c r="E2549" s="2">
        <v>2544</v>
      </c>
      <c r="F2549" s="3">
        <v>201923</v>
      </c>
      <c r="G2549" s="2">
        <v>201921</v>
      </c>
      <c r="H2549" s="1">
        <v>43633</v>
      </c>
      <c r="I2549" s="2">
        <v>201925</v>
      </c>
      <c r="J2549" s="2" t="s">
        <v>17</v>
      </c>
      <c r="K2549" s="2">
        <v>2544</v>
      </c>
      <c r="L2549" s="4">
        <v>75</v>
      </c>
    </row>
    <row r="2550" spans="2:12" s="2" customFormat="1" x14ac:dyDescent="0.25">
      <c r="B2550" s="2" t="s">
        <v>5</v>
      </c>
      <c r="C2550" s="2" t="str">
        <f>Tableau77[[#This Row],[COMMANDE]]&amp;Tableau77[[#This Row],[ECHEANCE]]&amp;Tableau77[[#This Row],[PLANID]]</f>
        <v>2545436682545</v>
      </c>
      <c r="D2550" s="2">
        <v>2545</v>
      </c>
      <c r="E2550" s="2">
        <v>2545</v>
      </c>
      <c r="F2550" s="3">
        <v>201927</v>
      </c>
      <c r="G2550" s="2">
        <v>201926</v>
      </c>
      <c r="H2550" s="1">
        <v>43668</v>
      </c>
      <c r="I2550" s="2">
        <v>201930</v>
      </c>
      <c r="J2550" s="2" t="s">
        <v>17</v>
      </c>
      <c r="K2550" s="2">
        <v>2545</v>
      </c>
      <c r="L2550" s="4">
        <v>55</v>
      </c>
    </row>
    <row r="2551" spans="2:12" s="2" customFormat="1" x14ac:dyDescent="0.25">
      <c r="B2551" s="2" t="s">
        <v>5</v>
      </c>
      <c r="C2551" s="2" t="str">
        <f>Tableau77[[#This Row],[COMMANDE]]&amp;Tableau77[[#This Row],[ECHEANCE]]&amp;Tableau77[[#This Row],[PLANID]]</f>
        <v>2546436962546</v>
      </c>
      <c r="D2551" s="2">
        <v>2546</v>
      </c>
      <c r="E2551" s="2">
        <v>2546</v>
      </c>
      <c r="F2551" s="3">
        <v>201931</v>
      </c>
      <c r="G2551" s="2">
        <v>201930</v>
      </c>
      <c r="H2551" s="1">
        <v>43696</v>
      </c>
      <c r="I2551" s="2">
        <v>201934</v>
      </c>
      <c r="J2551" s="2" t="s">
        <v>17</v>
      </c>
      <c r="K2551" s="2">
        <v>2546</v>
      </c>
      <c r="L2551" s="4">
        <v>55</v>
      </c>
    </row>
    <row r="2552" spans="2:12" s="2" customFormat="1" x14ac:dyDescent="0.25">
      <c r="B2552" s="2" t="s">
        <v>5</v>
      </c>
      <c r="C2552" s="2" t="str">
        <f>Tableau77[[#This Row],[COMMANDE]]&amp;Tableau77[[#This Row],[ECHEANCE]]&amp;Tableau77[[#This Row],[PLANID]]</f>
        <v>2547437312547</v>
      </c>
      <c r="D2552" s="2">
        <v>2547</v>
      </c>
      <c r="E2552" s="2">
        <v>2547</v>
      </c>
      <c r="F2552" s="3">
        <v>201937</v>
      </c>
      <c r="G2552" s="2">
        <v>201935</v>
      </c>
      <c r="H2552" s="1">
        <v>43731</v>
      </c>
      <c r="I2552" s="2">
        <v>201939</v>
      </c>
      <c r="J2552" s="2" t="s">
        <v>17</v>
      </c>
      <c r="K2552" s="2">
        <v>2547</v>
      </c>
      <c r="L2552" s="4">
        <v>75</v>
      </c>
    </row>
    <row r="2553" spans="2:12" s="2" customFormat="1" x14ac:dyDescent="0.25">
      <c r="B2553" s="2" t="s">
        <v>5</v>
      </c>
      <c r="C2553" s="2" t="str">
        <f>Tableau77[[#This Row],[COMMANDE]]&amp;Tableau77[[#This Row],[ECHEANCE]]&amp;Tableau77[[#This Row],[PLANID]]</f>
        <v>2548437592548</v>
      </c>
      <c r="D2553" s="2">
        <v>2548</v>
      </c>
      <c r="E2553" s="2">
        <v>2548</v>
      </c>
      <c r="F2553" s="3">
        <v>201940</v>
      </c>
      <c r="G2553" s="2">
        <v>201939</v>
      </c>
      <c r="H2553" s="1">
        <v>43759</v>
      </c>
      <c r="I2553" s="2">
        <v>201943</v>
      </c>
      <c r="J2553" s="2" t="s">
        <v>17</v>
      </c>
      <c r="K2553" s="2">
        <v>2548</v>
      </c>
      <c r="L2553" s="4">
        <v>55</v>
      </c>
    </row>
    <row r="2554" spans="2:12" s="2" customFormat="1" x14ac:dyDescent="0.25">
      <c r="B2554" s="2" t="s">
        <v>5</v>
      </c>
      <c r="C2554" s="2" t="str">
        <f>Tableau77[[#This Row],[COMMANDE]]&amp;Tableau77[[#This Row],[ECHEANCE]]&amp;Tableau77[[#This Row],[PLANID]]</f>
        <v>2549437872549</v>
      </c>
      <c r="D2554" s="2">
        <v>2549</v>
      </c>
      <c r="E2554" s="2">
        <v>2549</v>
      </c>
      <c r="F2554" s="3">
        <v>201945</v>
      </c>
      <c r="G2554" s="2">
        <v>201943</v>
      </c>
      <c r="H2554" s="1">
        <v>43787</v>
      </c>
      <c r="I2554" s="2">
        <v>201947</v>
      </c>
      <c r="J2554" s="2" t="s">
        <v>17</v>
      </c>
      <c r="K2554" s="2">
        <v>2549</v>
      </c>
      <c r="L2554" s="4">
        <v>25</v>
      </c>
    </row>
    <row r="2555" spans="2:12" s="2" customFormat="1" x14ac:dyDescent="0.25">
      <c r="B2555" s="2" t="s">
        <v>5</v>
      </c>
      <c r="C2555" s="2" t="str">
        <f>Tableau77[[#This Row],[COMMANDE]]&amp;Tableau77[[#This Row],[ECHEANCE]]&amp;Tableau77[[#This Row],[PLANID]]</f>
        <v>2550435912550</v>
      </c>
      <c r="D2555" s="2">
        <v>2550</v>
      </c>
      <c r="E2555" s="2">
        <v>2550</v>
      </c>
      <c r="F2555" s="3">
        <v>201917</v>
      </c>
      <c r="G2555" s="2">
        <v>201916</v>
      </c>
      <c r="H2555" s="1">
        <v>43591</v>
      </c>
      <c r="I2555" s="2">
        <v>201919</v>
      </c>
      <c r="J2555" s="2" t="s">
        <v>17</v>
      </c>
      <c r="K2555" s="2">
        <v>2550</v>
      </c>
      <c r="L2555" s="4">
        <v>12</v>
      </c>
    </row>
    <row r="2556" spans="2:12" s="2" customFormat="1" x14ac:dyDescent="0.25">
      <c r="B2556" s="2" t="s">
        <v>5</v>
      </c>
      <c r="C2556" s="2" t="str">
        <f>Tableau77[[#This Row],[COMMANDE]]&amp;Tableau77[[#This Row],[ECHEANCE]]&amp;Tableau77[[#This Row],[PLANID]]</f>
        <v>2551435912551</v>
      </c>
      <c r="D2556" s="2">
        <v>2551</v>
      </c>
      <c r="E2556" s="2">
        <v>2551</v>
      </c>
      <c r="F2556" s="3">
        <v>201917</v>
      </c>
      <c r="G2556" s="2">
        <v>201916</v>
      </c>
      <c r="H2556" s="1">
        <v>43591</v>
      </c>
      <c r="I2556" s="2">
        <v>201919</v>
      </c>
      <c r="J2556" s="2" t="s">
        <v>17</v>
      </c>
      <c r="K2556" s="2">
        <v>2551</v>
      </c>
      <c r="L2556" s="4">
        <v>12</v>
      </c>
    </row>
    <row r="2557" spans="2:12" s="2" customFormat="1" x14ac:dyDescent="0.25">
      <c r="B2557" s="2" t="s">
        <v>5</v>
      </c>
      <c r="C2557" s="2" t="str">
        <f>Tableau77[[#This Row],[COMMANDE]]&amp;Tableau77[[#This Row],[ECHEANCE]]&amp;Tableau77[[#This Row],[PLANID]]</f>
        <v>2552438302552</v>
      </c>
      <c r="D2557" s="2">
        <v>2552</v>
      </c>
      <c r="E2557" s="2">
        <v>2552</v>
      </c>
      <c r="F2557" s="3">
        <v>201951</v>
      </c>
      <c r="G2557" s="2">
        <v>201949</v>
      </c>
      <c r="H2557" s="1">
        <v>43830</v>
      </c>
      <c r="I2557" s="2">
        <v>202001</v>
      </c>
      <c r="J2557" s="2" t="s">
        <v>30</v>
      </c>
      <c r="K2557" s="2">
        <v>2552</v>
      </c>
      <c r="L2557" s="4">
        <v>1.484046</v>
      </c>
    </row>
    <row r="2558" spans="2:12" s="2" customFormat="1" x14ac:dyDescent="0.25">
      <c r="B2558" s="2" t="s">
        <v>5</v>
      </c>
      <c r="C2558" s="2" t="str">
        <f>Tableau77[[#This Row],[COMMANDE]]&amp;Tableau77[[#This Row],[ECHEANCE]]&amp;Tableau77[[#This Row],[PLANID]]</f>
        <v>2553438302553</v>
      </c>
      <c r="D2558" s="2">
        <v>2553</v>
      </c>
      <c r="E2558" s="2">
        <v>2553</v>
      </c>
      <c r="F2558" s="3">
        <v>201952</v>
      </c>
      <c r="G2558" s="2">
        <v>201949</v>
      </c>
      <c r="H2558" s="1">
        <v>43830</v>
      </c>
      <c r="I2558" s="2">
        <v>202001</v>
      </c>
      <c r="J2558" s="2" t="s">
        <v>28</v>
      </c>
      <c r="K2558" s="2">
        <v>2553</v>
      </c>
      <c r="L2558" s="4">
        <v>2.5085959999999998</v>
      </c>
    </row>
    <row r="2559" spans="2:12" s="2" customFormat="1" x14ac:dyDescent="0.25">
      <c r="B2559" s="2" t="s">
        <v>5</v>
      </c>
      <c r="C2559" s="2" t="str">
        <f>Tableau77[[#This Row],[COMMANDE]]&amp;Tableau77[[#This Row],[ECHEANCE]]&amp;Tableau77[[#This Row],[PLANID]]</f>
        <v>2554438302554</v>
      </c>
      <c r="D2559" s="2">
        <v>2554</v>
      </c>
      <c r="E2559" s="2">
        <v>2554</v>
      </c>
      <c r="F2559" s="3">
        <v>201952</v>
      </c>
      <c r="G2559" s="2">
        <v>201949</v>
      </c>
      <c r="H2559" s="1">
        <v>43830</v>
      </c>
      <c r="I2559" s="2">
        <v>202001</v>
      </c>
      <c r="J2559" s="2" t="s">
        <v>28</v>
      </c>
      <c r="K2559" s="2">
        <v>2554</v>
      </c>
      <c r="L2559" s="4">
        <v>28.007358</v>
      </c>
    </row>
    <row r="2560" spans="2:12" s="2" customFormat="1" x14ac:dyDescent="0.25">
      <c r="B2560" s="2" t="s">
        <v>5</v>
      </c>
      <c r="C2560" s="2" t="str">
        <f>Tableau77[[#This Row],[COMMANDE]]&amp;Tableau77[[#This Row],[ECHEANCE]]&amp;Tableau77[[#This Row],[PLANID]]</f>
        <v>2555438302555</v>
      </c>
      <c r="D2560" s="2">
        <v>2555</v>
      </c>
      <c r="E2560" s="2">
        <v>2555</v>
      </c>
      <c r="F2560" s="3" t="s">
        <v>20</v>
      </c>
      <c r="G2560" s="2">
        <v>197001</v>
      </c>
      <c r="H2560" s="1">
        <v>43830</v>
      </c>
      <c r="I2560" s="2">
        <v>202001</v>
      </c>
      <c r="J2560" s="2" t="s">
        <v>3</v>
      </c>
      <c r="K2560" s="2">
        <v>2555</v>
      </c>
      <c r="L2560" s="4">
        <v>0.37</v>
      </c>
    </row>
    <row r="2561" spans="2:12" s="2" customFormat="1" x14ac:dyDescent="0.25">
      <c r="B2561" s="2" t="s">
        <v>5</v>
      </c>
      <c r="C2561" s="2" t="str">
        <f>Tableau77[[#This Row],[COMMANDE]]&amp;Tableau77[[#This Row],[ECHEANCE]]&amp;Tableau77[[#This Row],[PLANID]]</f>
        <v>2556438302556</v>
      </c>
      <c r="D2561" s="2">
        <v>2556</v>
      </c>
      <c r="E2561" s="2">
        <v>2556</v>
      </c>
      <c r="F2561" s="3" t="s">
        <v>20</v>
      </c>
      <c r="G2561" s="2">
        <v>197001</v>
      </c>
      <c r="H2561" s="1">
        <v>43830</v>
      </c>
      <c r="I2561" s="2">
        <v>202001</v>
      </c>
      <c r="J2561" s="2" t="s">
        <v>3</v>
      </c>
      <c r="K2561" s="2">
        <v>2556</v>
      </c>
      <c r="L2561" s="4">
        <v>9.6300000000000008</v>
      </c>
    </row>
    <row r="2562" spans="2:12" s="2" customFormat="1" x14ac:dyDescent="0.25">
      <c r="B2562" s="2" t="s">
        <v>5</v>
      </c>
      <c r="C2562" s="2" t="str">
        <f>Tableau77[[#This Row],[COMMANDE]]&amp;Tableau77[[#This Row],[ECHEANCE]]&amp;Tableau77[[#This Row],[PLANID]]</f>
        <v>2557438302557</v>
      </c>
      <c r="D2562" s="2">
        <v>2557</v>
      </c>
      <c r="E2562" s="2">
        <v>2557</v>
      </c>
      <c r="F2562" s="3">
        <v>201939</v>
      </c>
      <c r="G2562" s="2">
        <v>201949</v>
      </c>
      <c r="H2562" s="1">
        <v>43830</v>
      </c>
      <c r="I2562" s="2">
        <v>202001</v>
      </c>
      <c r="J2562" s="2" t="s">
        <v>34</v>
      </c>
      <c r="K2562" s="2">
        <v>2557</v>
      </c>
      <c r="L2562" s="4">
        <v>5</v>
      </c>
    </row>
    <row r="2563" spans="2:12" s="2" customFormat="1" x14ac:dyDescent="0.25">
      <c r="B2563" s="2" t="s">
        <v>5</v>
      </c>
      <c r="C2563" s="2" t="str">
        <f>Tableau77[[#This Row],[COMMANDE]]&amp;Tableau77[[#This Row],[ECHEANCE]]&amp;Tableau77[[#This Row],[PLANID]]</f>
        <v>2558429402558</v>
      </c>
      <c r="D2563" s="2">
        <v>2558</v>
      </c>
      <c r="E2563" s="2">
        <v>2558</v>
      </c>
      <c r="F2563" s="3" t="s">
        <v>20</v>
      </c>
      <c r="G2563" s="2">
        <v>197001</v>
      </c>
      <c r="H2563" s="1">
        <v>42940</v>
      </c>
      <c r="I2563" s="2">
        <v>201730</v>
      </c>
      <c r="J2563" s="2" t="s">
        <v>3</v>
      </c>
      <c r="K2563" s="2">
        <v>2558</v>
      </c>
      <c r="L2563" s="4">
        <v>0.83660999999999996</v>
      </c>
    </row>
    <row r="2564" spans="2:12" s="2" customFormat="1" x14ac:dyDescent="0.25">
      <c r="B2564" s="2" t="s">
        <v>5</v>
      </c>
      <c r="C2564" s="2" t="str">
        <f>Tableau77[[#This Row],[COMMANDE]]&amp;Tableau77[[#This Row],[ECHEANCE]]&amp;Tableau77[[#This Row],[PLANID]]</f>
        <v>2559429402559</v>
      </c>
      <c r="D2564" s="2">
        <v>2559</v>
      </c>
      <c r="E2564" s="2">
        <v>2559</v>
      </c>
      <c r="F2564" s="3" t="s">
        <v>20</v>
      </c>
      <c r="G2564" s="2">
        <v>197001</v>
      </c>
      <c r="H2564" s="1">
        <v>42940</v>
      </c>
      <c r="I2564" s="2">
        <v>201730</v>
      </c>
      <c r="J2564" s="2" t="s">
        <v>3</v>
      </c>
      <c r="K2564" s="2">
        <v>2559</v>
      </c>
      <c r="L2564" s="4">
        <v>3.1549999999999998</v>
      </c>
    </row>
    <row r="2565" spans="2:12" s="2" customFormat="1" x14ac:dyDescent="0.25">
      <c r="B2565" s="2" t="s">
        <v>5</v>
      </c>
      <c r="C2565" s="2" t="str">
        <f>Tableau77[[#This Row],[COMMANDE]]&amp;Tableau77[[#This Row],[ECHEANCE]]&amp;Tableau77[[#This Row],[PLANID]]</f>
        <v>2560433392560</v>
      </c>
      <c r="D2565" s="2">
        <v>2560</v>
      </c>
      <c r="E2565" s="2">
        <v>2560</v>
      </c>
      <c r="F2565" s="3">
        <v>201834</v>
      </c>
      <c r="G2565" s="2">
        <v>201907</v>
      </c>
      <c r="H2565" s="1">
        <v>43339</v>
      </c>
      <c r="I2565" s="2">
        <v>201835</v>
      </c>
      <c r="J2565" s="2" t="s">
        <v>47</v>
      </c>
      <c r="K2565" s="2">
        <v>2560</v>
      </c>
      <c r="L2565" s="4">
        <v>3.9916100000000001</v>
      </c>
    </row>
    <row r="2566" spans="2:12" s="2" customFormat="1" x14ac:dyDescent="0.25">
      <c r="B2566" s="2" t="s">
        <v>5</v>
      </c>
      <c r="C2566" s="2" t="str">
        <f>Tableau77[[#This Row],[COMMANDE]]&amp;Tableau77[[#This Row],[ECHEANCE]]&amp;Tableau77[[#This Row],[PLANID]]</f>
        <v>2561433392561</v>
      </c>
      <c r="D2566" s="2">
        <v>2561</v>
      </c>
      <c r="E2566" s="2">
        <v>2561</v>
      </c>
      <c r="F2566" s="3" t="s">
        <v>20</v>
      </c>
      <c r="G2566" s="2">
        <v>197001</v>
      </c>
      <c r="H2566" s="1">
        <v>43339</v>
      </c>
      <c r="I2566" s="2">
        <v>201835</v>
      </c>
      <c r="J2566" s="2" t="s">
        <v>3</v>
      </c>
      <c r="K2566" s="2">
        <v>2561</v>
      </c>
      <c r="L2566" s="4">
        <v>1.7916099999999999</v>
      </c>
    </row>
    <row r="2567" spans="2:12" s="2" customFormat="1" x14ac:dyDescent="0.25">
      <c r="B2567" s="2" t="s">
        <v>5</v>
      </c>
      <c r="C2567" s="2" t="str">
        <f>Tableau77[[#This Row],[COMMANDE]]&amp;Tableau77[[#This Row],[ECHEANCE]]&amp;Tableau77[[#This Row],[PLANID]]</f>
        <v>2562434022562</v>
      </c>
      <c r="D2567" s="2">
        <v>2562</v>
      </c>
      <c r="E2567" s="2">
        <v>2562</v>
      </c>
      <c r="F2567" s="3" t="s">
        <v>20</v>
      </c>
      <c r="G2567" s="2">
        <v>197001</v>
      </c>
      <c r="H2567" s="1">
        <v>43402</v>
      </c>
      <c r="I2567" s="2">
        <v>201844</v>
      </c>
      <c r="J2567" s="2" t="s">
        <v>3</v>
      </c>
      <c r="K2567" s="2">
        <v>2562</v>
      </c>
      <c r="L2567" s="4">
        <v>3.1150000000000002</v>
      </c>
    </row>
    <row r="2568" spans="2:12" s="2" customFormat="1" x14ac:dyDescent="0.25">
      <c r="B2568" s="2" t="s">
        <v>5</v>
      </c>
      <c r="C2568" s="2" t="str">
        <f>Tableau77[[#This Row],[COMMANDE]]&amp;Tableau77[[#This Row],[ECHEANCE]]&amp;Tableau77[[#This Row],[PLANID]]</f>
        <v>2563435042563</v>
      </c>
      <c r="D2568" s="2">
        <v>2563</v>
      </c>
      <c r="E2568" s="2">
        <v>2563</v>
      </c>
      <c r="F2568" s="3" t="s">
        <v>20</v>
      </c>
      <c r="G2568" s="2">
        <v>197001</v>
      </c>
      <c r="H2568" s="1">
        <v>43504</v>
      </c>
      <c r="I2568" s="2">
        <v>201906</v>
      </c>
      <c r="J2568" s="2" t="s">
        <v>3</v>
      </c>
      <c r="K2568" s="2">
        <v>2563</v>
      </c>
      <c r="L2568" s="4">
        <v>10.525</v>
      </c>
    </row>
    <row r="2569" spans="2:12" s="2" customFormat="1" x14ac:dyDescent="0.25">
      <c r="B2569" s="2" t="s">
        <v>5</v>
      </c>
      <c r="C2569" s="2" t="str">
        <f>Tableau77[[#This Row],[COMMANDE]]&amp;Tableau77[[#This Row],[ECHEANCE]]&amp;Tableau77[[#This Row],[PLANID]]</f>
        <v>2564435042564</v>
      </c>
      <c r="D2569" s="2">
        <v>2564</v>
      </c>
      <c r="E2569" s="2">
        <v>2564</v>
      </c>
      <c r="F2569" s="3" t="s">
        <v>20</v>
      </c>
      <c r="G2569" s="2">
        <v>197001</v>
      </c>
      <c r="H2569" s="1">
        <v>43504</v>
      </c>
      <c r="I2569" s="2">
        <v>201906</v>
      </c>
      <c r="J2569" s="2" t="s">
        <v>3</v>
      </c>
      <c r="K2569" s="2">
        <v>2564</v>
      </c>
      <c r="L2569" s="4">
        <v>10.845000000000001</v>
      </c>
    </row>
    <row r="2570" spans="2:12" s="2" customFormat="1" x14ac:dyDescent="0.25">
      <c r="B2570" s="2" t="s">
        <v>5</v>
      </c>
      <c r="C2570" s="2" t="str">
        <f>Tableau77[[#This Row],[COMMANDE]]&amp;Tableau77[[#This Row],[ECHEANCE]]&amp;Tableau77[[#This Row],[PLANID]]</f>
        <v>2565435042565</v>
      </c>
      <c r="D2570" s="2">
        <v>2565</v>
      </c>
      <c r="E2570" s="2">
        <v>2565</v>
      </c>
      <c r="F2570" s="3" t="s">
        <v>20</v>
      </c>
      <c r="G2570" s="2">
        <v>197001</v>
      </c>
      <c r="H2570" s="1">
        <v>43504</v>
      </c>
      <c r="I2570" s="2">
        <v>201906</v>
      </c>
      <c r="J2570" s="2" t="s">
        <v>3</v>
      </c>
      <c r="K2570" s="2">
        <v>2565</v>
      </c>
      <c r="L2570" s="4">
        <v>3.63</v>
      </c>
    </row>
    <row r="2571" spans="2:12" s="2" customFormat="1" x14ac:dyDescent="0.25">
      <c r="B2571" s="2" t="s">
        <v>5</v>
      </c>
      <c r="C2571" s="2" t="str">
        <f>Tableau77[[#This Row],[COMMANDE]]&amp;Tableau77[[#This Row],[ECHEANCE]]&amp;Tableau77[[#This Row],[PLANID]]</f>
        <v>2566435042566</v>
      </c>
      <c r="D2571" s="2">
        <v>2566</v>
      </c>
      <c r="E2571" s="2">
        <v>2566</v>
      </c>
      <c r="F2571" s="3" t="s">
        <v>20</v>
      </c>
      <c r="G2571" s="2">
        <v>197001</v>
      </c>
      <c r="H2571" s="1">
        <v>43504</v>
      </c>
      <c r="I2571" s="2">
        <v>201906</v>
      </c>
      <c r="J2571" s="2" t="s">
        <v>3</v>
      </c>
      <c r="K2571" s="2">
        <v>2566</v>
      </c>
      <c r="L2571" s="4">
        <v>0.6</v>
      </c>
    </row>
    <row r="2572" spans="2:12" s="2" customFormat="1" x14ac:dyDescent="0.25">
      <c r="B2572" s="2" t="s">
        <v>5</v>
      </c>
      <c r="C2572" s="2" t="str">
        <f>Tableau77[[#This Row],[COMMANDE]]&amp;Tableau77[[#This Row],[ECHEANCE]]&amp;Tableau77[[#This Row],[PLANID]]</f>
        <v>2567435042567</v>
      </c>
      <c r="D2572" s="2">
        <v>2567</v>
      </c>
      <c r="E2572" s="2">
        <v>2567</v>
      </c>
      <c r="F2572" s="3" t="s">
        <v>20</v>
      </c>
      <c r="G2572" s="2">
        <v>197001</v>
      </c>
      <c r="H2572" s="1">
        <v>43504</v>
      </c>
      <c r="I2572" s="2">
        <v>201906</v>
      </c>
      <c r="J2572" s="2" t="s">
        <v>3</v>
      </c>
      <c r="K2572" s="2">
        <v>2567</v>
      </c>
      <c r="L2572" s="4">
        <v>2.3650000000000002</v>
      </c>
    </row>
    <row r="2573" spans="2:12" s="2" customFormat="1" x14ac:dyDescent="0.25">
      <c r="B2573" s="2" t="s">
        <v>5</v>
      </c>
      <c r="C2573" s="2" t="str">
        <f>Tableau77[[#This Row],[COMMANDE]]&amp;Tableau77[[#This Row],[ECHEANCE]]&amp;Tableau77[[#This Row],[PLANID]]</f>
        <v>2568435002568</v>
      </c>
      <c r="D2573" s="2">
        <v>2568</v>
      </c>
      <c r="E2573" s="2">
        <v>2568</v>
      </c>
      <c r="F2573" s="3">
        <v>201845</v>
      </c>
      <c r="G2573" s="2">
        <v>201919</v>
      </c>
      <c r="H2573" s="1">
        <v>43500</v>
      </c>
      <c r="I2573" s="2">
        <v>201906</v>
      </c>
      <c r="J2573" s="2" t="s">
        <v>34</v>
      </c>
      <c r="K2573" s="2">
        <v>2568</v>
      </c>
      <c r="L2573" s="4">
        <v>7.1263180000000004</v>
      </c>
    </row>
    <row r="2574" spans="2:12" s="2" customFormat="1" x14ac:dyDescent="0.25">
      <c r="B2574" s="2" t="s">
        <v>5</v>
      </c>
      <c r="C2574" s="2" t="str">
        <f>Tableau77[[#This Row],[COMMANDE]]&amp;Tableau77[[#This Row],[ECHEANCE]]&amp;Tableau77[[#This Row],[PLANID]]</f>
        <v>2569435002569</v>
      </c>
      <c r="D2574" s="2">
        <v>2569</v>
      </c>
      <c r="E2574" s="2">
        <v>2569</v>
      </c>
      <c r="F2574" s="3">
        <v>201845</v>
      </c>
      <c r="G2574" s="2">
        <v>201919</v>
      </c>
      <c r="H2574" s="1">
        <v>43500</v>
      </c>
      <c r="I2574" s="2">
        <v>201906</v>
      </c>
      <c r="J2574" s="2" t="s">
        <v>34</v>
      </c>
      <c r="K2574" s="2">
        <v>2569</v>
      </c>
      <c r="L2574" s="4">
        <v>2.8736820000000001</v>
      </c>
    </row>
    <row r="2575" spans="2:12" s="2" customFormat="1" x14ac:dyDescent="0.25">
      <c r="B2575" s="2" t="s">
        <v>5</v>
      </c>
      <c r="C2575" s="2" t="str">
        <f>Tableau77[[#This Row],[COMMANDE]]&amp;Tableau77[[#This Row],[ECHEANCE]]&amp;Tableau77[[#This Row],[PLANID]]</f>
        <v>2570435002570</v>
      </c>
      <c r="D2575" s="2">
        <v>2570</v>
      </c>
      <c r="E2575" s="2">
        <v>2570</v>
      </c>
      <c r="F2575" s="3">
        <v>201845</v>
      </c>
      <c r="G2575" s="2">
        <v>201919</v>
      </c>
      <c r="H2575" s="1">
        <v>43500</v>
      </c>
      <c r="I2575" s="2">
        <v>201906</v>
      </c>
      <c r="J2575" s="2" t="s">
        <v>34</v>
      </c>
      <c r="K2575" s="2">
        <v>2570</v>
      </c>
      <c r="L2575" s="4">
        <v>1.468974</v>
      </c>
    </row>
    <row r="2576" spans="2:12" s="2" customFormat="1" x14ac:dyDescent="0.25">
      <c r="B2576" s="2" t="s">
        <v>5</v>
      </c>
      <c r="C2576" s="2" t="str">
        <f>Tableau77[[#This Row],[COMMANDE]]&amp;Tableau77[[#This Row],[ECHEANCE]]&amp;Tableau77[[#This Row],[PLANID]]</f>
        <v>2571435002571</v>
      </c>
      <c r="D2576" s="2">
        <v>2571</v>
      </c>
      <c r="E2576" s="2">
        <v>2571</v>
      </c>
      <c r="F2576" s="3">
        <v>201845</v>
      </c>
      <c r="G2576" s="2">
        <v>201919</v>
      </c>
      <c r="H2576" s="1">
        <v>43500</v>
      </c>
      <c r="I2576" s="2">
        <v>201906</v>
      </c>
      <c r="J2576" s="2" t="s">
        <v>34</v>
      </c>
      <c r="K2576" s="2">
        <v>2571</v>
      </c>
      <c r="L2576" s="4">
        <v>2.8736820000000001</v>
      </c>
    </row>
    <row r="2577" spans="2:12" s="2" customFormat="1" x14ac:dyDescent="0.25">
      <c r="B2577" s="2" t="s">
        <v>5</v>
      </c>
      <c r="C2577" s="2" t="str">
        <f>Tableau77[[#This Row],[COMMANDE]]&amp;Tableau77[[#This Row],[ECHEANCE]]&amp;Tableau77[[#This Row],[PLANID]]</f>
        <v>2572435002572</v>
      </c>
      <c r="D2577" s="2">
        <v>2572</v>
      </c>
      <c r="E2577" s="2">
        <v>2572</v>
      </c>
      <c r="F2577" s="3" t="s">
        <v>20</v>
      </c>
      <c r="G2577" s="2">
        <v>197001</v>
      </c>
      <c r="H2577" s="1">
        <v>43500</v>
      </c>
      <c r="I2577" s="2">
        <v>201906</v>
      </c>
      <c r="J2577" s="2" t="s">
        <v>3</v>
      </c>
      <c r="K2577" s="2">
        <v>2572</v>
      </c>
      <c r="L2577" s="4">
        <v>0.177344</v>
      </c>
    </row>
    <row r="2578" spans="2:12" s="2" customFormat="1" x14ac:dyDescent="0.25">
      <c r="B2578" s="2" t="s">
        <v>5</v>
      </c>
      <c r="C2578" s="2" t="str">
        <f>Tableau77[[#This Row],[COMMANDE]]&amp;Tableau77[[#This Row],[ECHEANCE]]&amp;Tableau77[[#This Row],[PLANID]]</f>
        <v>2573435092573</v>
      </c>
      <c r="D2578" s="2">
        <v>2573</v>
      </c>
      <c r="E2578" s="2">
        <v>2573</v>
      </c>
      <c r="F2578" s="3" t="s">
        <v>20</v>
      </c>
      <c r="G2578" s="2">
        <v>197001</v>
      </c>
      <c r="H2578" s="1">
        <v>43509</v>
      </c>
      <c r="I2578" s="2">
        <v>201907</v>
      </c>
      <c r="J2578" s="2" t="s">
        <v>3</v>
      </c>
      <c r="K2578" s="2">
        <v>2573</v>
      </c>
      <c r="L2578" s="4">
        <v>10</v>
      </c>
    </row>
    <row r="2579" spans="2:12" s="2" customFormat="1" x14ac:dyDescent="0.25">
      <c r="B2579" s="2" t="s">
        <v>5</v>
      </c>
      <c r="C2579" s="2" t="str">
        <f>Tableau77[[#This Row],[COMMANDE]]&amp;Tableau77[[#This Row],[ECHEANCE]]&amp;Tableau77[[#This Row],[PLANID]]</f>
        <v>2574432762574</v>
      </c>
      <c r="D2579" s="2">
        <v>2574</v>
      </c>
      <c r="E2579" s="2">
        <v>2574</v>
      </c>
      <c r="F2579" s="3">
        <v>201825</v>
      </c>
      <c r="G2579" s="2">
        <v>201907</v>
      </c>
      <c r="H2579" s="1">
        <v>43276</v>
      </c>
      <c r="I2579" s="2">
        <v>201826</v>
      </c>
      <c r="J2579" s="2" t="s">
        <v>21</v>
      </c>
      <c r="K2579" s="2">
        <v>2574</v>
      </c>
      <c r="L2579" s="4">
        <v>4.9239449999999998</v>
      </c>
    </row>
    <row r="2580" spans="2:12" s="2" customFormat="1" x14ac:dyDescent="0.25">
      <c r="B2580" s="2" t="s">
        <v>5</v>
      </c>
      <c r="C2580" s="2" t="str">
        <f>Tableau77[[#This Row],[COMMANDE]]&amp;Tableau77[[#This Row],[ECHEANCE]]&amp;Tableau77[[#This Row],[PLANID]]</f>
        <v>2575432762575</v>
      </c>
      <c r="D2580" s="2">
        <v>2575</v>
      </c>
      <c r="E2580" s="2">
        <v>2575</v>
      </c>
      <c r="F2580" s="3" t="s">
        <v>20</v>
      </c>
      <c r="G2580" s="2">
        <v>197001</v>
      </c>
      <c r="H2580" s="1">
        <v>43276</v>
      </c>
      <c r="I2580" s="2">
        <v>201826</v>
      </c>
      <c r="J2580" s="2" t="s">
        <v>3</v>
      </c>
      <c r="K2580" s="2">
        <v>2575</v>
      </c>
      <c r="L2580" s="4">
        <v>7.6907000000000003E-2</v>
      </c>
    </row>
    <row r="2581" spans="2:12" s="2" customFormat="1" x14ac:dyDescent="0.25">
      <c r="B2581" s="2" t="s">
        <v>5</v>
      </c>
      <c r="C2581" s="2" t="str">
        <f>Tableau77[[#This Row],[COMMANDE]]&amp;Tableau77[[#This Row],[ECHEANCE]]&amp;Tableau77[[#This Row],[PLANID]]</f>
        <v>2576432762576</v>
      </c>
      <c r="D2581" s="2">
        <v>2576</v>
      </c>
      <c r="E2581" s="2">
        <v>2576</v>
      </c>
      <c r="F2581" s="3">
        <v>201813</v>
      </c>
      <c r="G2581" s="2">
        <v>201919</v>
      </c>
      <c r="H2581" s="1">
        <v>43276</v>
      </c>
      <c r="I2581" s="2">
        <v>201826</v>
      </c>
      <c r="J2581" s="2" t="s">
        <v>34</v>
      </c>
      <c r="K2581" s="2">
        <v>2576</v>
      </c>
      <c r="L2581" s="4">
        <v>1.504192</v>
      </c>
    </row>
    <row r="2582" spans="2:12" s="2" customFormat="1" x14ac:dyDescent="0.25">
      <c r="B2582" s="2" t="s">
        <v>5</v>
      </c>
      <c r="C2582" s="2" t="str">
        <f>Tableau77[[#This Row],[COMMANDE]]&amp;Tableau77[[#This Row],[ECHEANCE]]&amp;Tableau77[[#This Row],[PLANID]]</f>
        <v>2577432762577</v>
      </c>
      <c r="D2582" s="2">
        <v>2577</v>
      </c>
      <c r="E2582" s="2">
        <v>2577</v>
      </c>
      <c r="F2582" s="3">
        <v>201824</v>
      </c>
      <c r="G2582" s="2">
        <v>201910</v>
      </c>
      <c r="H2582" s="1">
        <v>43276</v>
      </c>
      <c r="I2582" s="2">
        <v>201826</v>
      </c>
      <c r="J2582" s="2" t="s">
        <v>17</v>
      </c>
      <c r="K2582" s="2">
        <v>2577</v>
      </c>
      <c r="L2582" s="4">
        <v>1.2138310000000001</v>
      </c>
    </row>
    <row r="2583" spans="2:12" s="2" customFormat="1" x14ac:dyDescent="0.25">
      <c r="B2583" s="2" t="s">
        <v>5</v>
      </c>
      <c r="C2583" s="2" t="str">
        <f>Tableau77[[#This Row],[COMMANDE]]&amp;Tableau77[[#This Row],[ECHEANCE]]&amp;Tableau77[[#This Row],[PLANID]]</f>
        <v>2578432762578</v>
      </c>
      <c r="D2583" s="2">
        <v>2578</v>
      </c>
      <c r="E2583" s="2">
        <v>2578</v>
      </c>
      <c r="F2583" s="3">
        <v>201825</v>
      </c>
      <c r="G2583" s="2">
        <v>201907</v>
      </c>
      <c r="H2583" s="1">
        <v>43276</v>
      </c>
      <c r="I2583" s="2">
        <v>201826</v>
      </c>
      <c r="J2583" s="2" t="s">
        <v>49</v>
      </c>
      <c r="K2583" s="2">
        <v>2578</v>
      </c>
      <c r="L2583" s="4">
        <v>2.282829</v>
      </c>
    </row>
    <row r="2584" spans="2:12" s="2" customFormat="1" x14ac:dyDescent="0.25">
      <c r="B2584" s="2" t="s">
        <v>5</v>
      </c>
      <c r="C2584" s="2" t="str">
        <f>Tableau77[[#This Row],[COMMANDE]]&amp;Tableau77[[#This Row],[ECHEANCE]]&amp;Tableau77[[#This Row],[PLANID]]</f>
        <v>2579432762579</v>
      </c>
      <c r="D2584" s="2">
        <v>2579</v>
      </c>
      <c r="E2584" s="2">
        <v>2579</v>
      </c>
      <c r="F2584" s="3">
        <v>201825</v>
      </c>
      <c r="G2584" s="2">
        <v>201907</v>
      </c>
      <c r="H2584" s="1">
        <v>43276</v>
      </c>
      <c r="I2584" s="2">
        <v>201826</v>
      </c>
      <c r="J2584" s="2" t="s">
        <v>49</v>
      </c>
      <c r="K2584" s="2">
        <v>2579</v>
      </c>
      <c r="L2584" s="4">
        <v>5.0008520000000001</v>
      </c>
    </row>
    <row r="2585" spans="2:12" s="2" customFormat="1" x14ac:dyDescent="0.25">
      <c r="B2585" s="2" t="s">
        <v>5</v>
      </c>
      <c r="C2585" s="2" t="str">
        <f>Tableau77[[#This Row],[COMMANDE]]&amp;Tableau77[[#This Row],[ECHEANCE]]&amp;Tableau77[[#This Row],[PLANID]]</f>
        <v>2580432762580</v>
      </c>
      <c r="D2585" s="2">
        <v>2580</v>
      </c>
      <c r="E2585" s="2">
        <v>2580</v>
      </c>
      <c r="F2585" s="3">
        <v>201825</v>
      </c>
      <c r="G2585" s="2">
        <v>201907</v>
      </c>
      <c r="H2585" s="1">
        <v>43276</v>
      </c>
      <c r="I2585" s="2">
        <v>201826</v>
      </c>
      <c r="J2585" s="2" t="s">
        <v>19</v>
      </c>
      <c r="K2585" s="2">
        <v>2580</v>
      </c>
      <c r="L2585" s="4">
        <v>4.9833259999999999</v>
      </c>
    </row>
    <row r="2586" spans="2:12" s="2" customFormat="1" x14ac:dyDescent="0.25">
      <c r="B2586" s="2" t="s">
        <v>5</v>
      </c>
      <c r="C2586" s="2" t="str">
        <f>Tableau77[[#This Row],[COMMANDE]]&amp;Tableau77[[#This Row],[ECHEANCE]]&amp;Tableau77[[#This Row],[PLANID]]</f>
        <v>2581432762581</v>
      </c>
      <c r="D2586" s="2">
        <v>2581</v>
      </c>
      <c r="E2586" s="2">
        <v>2581</v>
      </c>
      <c r="F2586" s="3" t="s">
        <v>20</v>
      </c>
      <c r="G2586" s="2">
        <v>197001</v>
      </c>
      <c r="H2586" s="1">
        <v>43276</v>
      </c>
      <c r="I2586" s="2">
        <v>201826</v>
      </c>
      <c r="J2586" s="2" t="s">
        <v>3</v>
      </c>
      <c r="K2586" s="2">
        <v>2581</v>
      </c>
      <c r="L2586" s="4">
        <v>1.7526E-2</v>
      </c>
    </row>
    <row r="2587" spans="2:12" s="2" customFormat="1" x14ac:dyDescent="0.25">
      <c r="B2587" s="2" t="s">
        <v>5</v>
      </c>
      <c r="C2587" s="2" t="str">
        <f>Tableau77[[#This Row],[COMMANDE]]&amp;Tableau77[[#This Row],[ECHEANCE]]&amp;Tableau77[[#This Row],[PLANID]]</f>
        <v>2582424792582</v>
      </c>
      <c r="D2587" s="2">
        <v>2582</v>
      </c>
      <c r="E2587" s="2">
        <v>2582</v>
      </c>
      <c r="F2587" s="3" t="s">
        <v>20</v>
      </c>
      <c r="G2587" s="2">
        <v>197001</v>
      </c>
      <c r="H2587" s="1">
        <v>42479</v>
      </c>
      <c r="I2587" s="2">
        <v>201616</v>
      </c>
      <c r="J2587" s="2" t="s">
        <v>3</v>
      </c>
      <c r="K2587" s="2">
        <v>2582</v>
      </c>
      <c r="L2587" s="4">
        <v>1E-3</v>
      </c>
    </row>
    <row r="2588" spans="2:12" s="2" customFormat="1" x14ac:dyDescent="0.25">
      <c r="B2588" s="2" t="s">
        <v>5</v>
      </c>
      <c r="C2588" s="2" t="str">
        <f>Tableau77[[#This Row],[COMMANDE]]&amp;Tableau77[[#This Row],[ECHEANCE]]&amp;Tableau77[[#This Row],[PLANID]]</f>
        <v>2583425702583</v>
      </c>
      <c r="D2588" s="2">
        <v>2583</v>
      </c>
      <c r="E2588" s="2">
        <v>2583</v>
      </c>
      <c r="F2588" s="3" t="s">
        <v>20</v>
      </c>
      <c r="G2588" s="2">
        <v>197001</v>
      </c>
      <c r="H2588" s="1">
        <v>42570</v>
      </c>
      <c r="I2588" s="2">
        <v>201629</v>
      </c>
      <c r="J2588" s="2" t="s">
        <v>3</v>
      </c>
      <c r="K2588" s="2">
        <v>2583</v>
      </c>
      <c r="L2588" s="4">
        <v>0.566496</v>
      </c>
    </row>
    <row r="2589" spans="2:12" s="2" customFormat="1" x14ac:dyDescent="0.25">
      <c r="B2589" s="2" t="s">
        <v>5</v>
      </c>
      <c r="C2589" s="2" t="str">
        <f>Tableau77[[#This Row],[COMMANDE]]&amp;Tableau77[[#This Row],[ECHEANCE]]&amp;Tableau77[[#This Row],[PLANID]]</f>
        <v>2584434962584</v>
      </c>
      <c r="D2589" s="2">
        <v>2584</v>
      </c>
      <c r="E2589" s="2">
        <v>2584</v>
      </c>
      <c r="F2589" s="3">
        <v>201904</v>
      </c>
      <c r="G2589" s="2">
        <v>201907</v>
      </c>
      <c r="H2589" s="1">
        <v>43496</v>
      </c>
      <c r="I2589" s="2">
        <v>201905</v>
      </c>
      <c r="J2589" s="2" t="s">
        <v>18</v>
      </c>
      <c r="K2589" s="2">
        <v>2584</v>
      </c>
      <c r="L2589" s="4">
        <v>17.658912000000001</v>
      </c>
    </row>
    <row r="2590" spans="2:12" s="2" customFormat="1" x14ac:dyDescent="0.25">
      <c r="B2590" s="2" t="s">
        <v>5</v>
      </c>
      <c r="C2590" s="2" t="str">
        <f>Tableau77[[#This Row],[COMMANDE]]&amp;Tableau77[[#This Row],[ECHEANCE]]&amp;Tableau77[[#This Row],[PLANID]]</f>
        <v>2585435232585</v>
      </c>
      <c r="D2590" s="2">
        <v>2585</v>
      </c>
      <c r="E2590" s="2">
        <v>2585</v>
      </c>
      <c r="F2590" s="3">
        <v>201904</v>
      </c>
      <c r="G2590" s="2">
        <v>201907</v>
      </c>
      <c r="H2590" s="1">
        <v>43523</v>
      </c>
      <c r="I2590" s="2">
        <v>201909</v>
      </c>
      <c r="J2590" s="2" t="s">
        <v>18</v>
      </c>
      <c r="K2590" s="2">
        <v>2585</v>
      </c>
      <c r="L2590" s="4">
        <v>3.5430549999999998</v>
      </c>
    </row>
    <row r="2591" spans="2:12" s="2" customFormat="1" x14ac:dyDescent="0.25">
      <c r="B2591" s="2" t="s">
        <v>5</v>
      </c>
      <c r="C2591" s="2" t="str">
        <f>Tableau77[[#This Row],[COMMANDE]]&amp;Tableau77[[#This Row],[ECHEANCE]]&amp;Tableau77[[#This Row],[PLANID]]</f>
        <v>2586435232586</v>
      </c>
      <c r="D2591" s="2">
        <v>2586</v>
      </c>
      <c r="E2591" s="2">
        <v>2586</v>
      </c>
      <c r="F2591" s="3">
        <v>201908</v>
      </c>
      <c r="G2591" s="2">
        <v>201908</v>
      </c>
      <c r="H2591" s="1">
        <v>43523</v>
      </c>
      <c r="I2591" s="2">
        <v>201909</v>
      </c>
      <c r="J2591" s="2" t="s">
        <v>28</v>
      </c>
      <c r="K2591" s="2">
        <v>2586</v>
      </c>
      <c r="L2591" s="4">
        <v>8.0496580000000009</v>
      </c>
    </row>
    <row r="2592" spans="2:12" s="2" customFormat="1" x14ac:dyDescent="0.25">
      <c r="B2592" s="2" t="s">
        <v>5</v>
      </c>
      <c r="C2592" s="2" t="str">
        <f>Tableau77[[#This Row],[COMMANDE]]&amp;Tableau77[[#This Row],[ECHEANCE]]&amp;Tableau77[[#This Row],[PLANID]]</f>
        <v>2587435302587</v>
      </c>
      <c r="D2592" s="2">
        <v>2587</v>
      </c>
      <c r="E2592" s="2">
        <v>2587</v>
      </c>
      <c r="F2592" s="3">
        <v>201908</v>
      </c>
      <c r="G2592" s="2">
        <v>201908</v>
      </c>
      <c r="H2592" s="1">
        <v>43530</v>
      </c>
      <c r="I2592" s="2">
        <v>201910</v>
      </c>
      <c r="J2592" s="2" t="s">
        <v>28</v>
      </c>
      <c r="K2592" s="2">
        <v>2587</v>
      </c>
      <c r="L2592" s="4">
        <v>17.855267000000001</v>
      </c>
    </row>
    <row r="2593" spans="2:12" s="2" customFormat="1" x14ac:dyDescent="0.25">
      <c r="B2593" s="2" t="s">
        <v>5</v>
      </c>
      <c r="C2593" s="2" t="str">
        <f>Tableau77[[#This Row],[COMMANDE]]&amp;Tableau77[[#This Row],[ECHEANCE]]&amp;Tableau77[[#This Row],[PLANID]]</f>
        <v>2588435302588</v>
      </c>
      <c r="D2593" s="2">
        <v>2588</v>
      </c>
      <c r="E2593" s="2">
        <v>2588</v>
      </c>
      <c r="F2593" s="3">
        <v>201909</v>
      </c>
      <c r="G2593" s="2">
        <v>201908</v>
      </c>
      <c r="H2593" s="1">
        <v>43530</v>
      </c>
      <c r="I2593" s="2">
        <v>201910</v>
      </c>
      <c r="J2593" s="2" t="s">
        <v>28</v>
      </c>
      <c r="K2593" s="2">
        <v>2588</v>
      </c>
      <c r="L2593" s="4">
        <v>28.666198999999999</v>
      </c>
    </row>
    <row r="2594" spans="2:12" s="2" customFormat="1" x14ac:dyDescent="0.25">
      <c r="B2594" s="2" t="s">
        <v>5</v>
      </c>
      <c r="C2594" s="2" t="str">
        <f>Tableau77[[#This Row],[COMMANDE]]&amp;Tableau77[[#This Row],[ECHEANCE]]&amp;Tableau77[[#This Row],[PLANID]]</f>
        <v>2589435372589</v>
      </c>
      <c r="D2594" s="2">
        <v>2589</v>
      </c>
      <c r="E2594" s="2">
        <v>2589</v>
      </c>
      <c r="F2594" s="3">
        <v>201910</v>
      </c>
      <c r="G2594" s="2">
        <v>201911</v>
      </c>
      <c r="H2594" s="1">
        <v>43537</v>
      </c>
      <c r="I2594" s="2">
        <v>201911</v>
      </c>
      <c r="J2594" s="2" t="s">
        <v>17</v>
      </c>
      <c r="K2594" s="2">
        <v>2589</v>
      </c>
      <c r="L2594" s="4">
        <v>11.246442999999999</v>
      </c>
    </row>
    <row r="2595" spans="2:12" s="2" customFormat="1" x14ac:dyDescent="0.25">
      <c r="B2595" s="2" t="s">
        <v>5</v>
      </c>
      <c r="C2595" s="2" t="str">
        <f>Tableau77[[#This Row],[COMMANDE]]&amp;Tableau77[[#This Row],[ECHEANCE]]&amp;Tableau77[[#This Row],[PLANID]]</f>
        <v>2590435442590</v>
      </c>
      <c r="D2595" s="2">
        <v>2590</v>
      </c>
      <c r="E2595" s="2">
        <v>2590</v>
      </c>
      <c r="F2595" s="3">
        <v>201911</v>
      </c>
      <c r="G2595" s="2">
        <v>201911</v>
      </c>
      <c r="H2595" s="1">
        <v>43544</v>
      </c>
      <c r="I2595" s="2">
        <v>201912</v>
      </c>
      <c r="J2595" s="2" t="s">
        <v>17</v>
      </c>
      <c r="K2595" s="2">
        <v>2590</v>
      </c>
      <c r="L2595" s="4">
        <v>43.486953999999997</v>
      </c>
    </row>
    <row r="2596" spans="2:12" s="2" customFormat="1" x14ac:dyDescent="0.25">
      <c r="B2596" s="2" t="s">
        <v>5</v>
      </c>
      <c r="C2596" s="2" t="str">
        <f>Tableau77[[#This Row],[COMMANDE]]&amp;Tableau77[[#This Row],[ECHEANCE]]&amp;Tableau77[[#This Row],[PLANID]]</f>
        <v>2591435512591</v>
      </c>
      <c r="D2596" s="2">
        <v>2591</v>
      </c>
      <c r="E2596" s="2">
        <v>2591</v>
      </c>
      <c r="F2596" s="3">
        <v>201912</v>
      </c>
      <c r="G2596" s="2">
        <v>201912</v>
      </c>
      <c r="H2596" s="1">
        <v>43551</v>
      </c>
      <c r="I2596" s="2">
        <v>201913</v>
      </c>
      <c r="J2596" s="2" t="s">
        <v>17</v>
      </c>
      <c r="K2596" s="2">
        <v>2591</v>
      </c>
      <c r="L2596" s="4">
        <v>42.737546000000002</v>
      </c>
    </row>
    <row r="2597" spans="2:12" s="2" customFormat="1" x14ac:dyDescent="0.25">
      <c r="B2597" s="2" t="s">
        <v>5</v>
      </c>
      <c r="C2597" s="2" t="str">
        <f>Tableau77[[#This Row],[COMMANDE]]&amp;Tableau77[[#This Row],[ECHEANCE]]&amp;Tableau77[[#This Row],[PLANID]]</f>
        <v>2592435582592</v>
      </c>
      <c r="D2597" s="2">
        <v>2592</v>
      </c>
      <c r="E2597" s="2">
        <v>2592</v>
      </c>
      <c r="F2597" s="3">
        <v>201913</v>
      </c>
      <c r="G2597" s="2">
        <v>201913</v>
      </c>
      <c r="H2597" s="1">
        <v>43558</v>
      </c>
      <c r="I2597" s="2">
        <v>201914</v>
      </c>
      <c r="J2597" s="2" t="s">
        <v>17</v>
      </c>
      <c r="K2597" s="2">
        <v>2592</v>
      </c>
      <c r="L2597" s="4">
        <v>6.7478660000000001</v>
      </c>
    </row>
    <row r="2598" spans="2:12" s="2" customFormat="1" x14ac:dyDescent="0.25">
      <c r="B2598" s="2" t="s">
        <v>5</v>
      </c>
      <c r="C2598" s="2" t="str">
        <f>Tableau77[[#This Row],[COMMANDE]]&amp;Tableau77[[#This Row],[ECHEANCE]]&amp;Tableau77[[#This Row],[PLANID]]</f>
        <v>2593435642593</v>
      </c>
      <c r="D2598" s="2">
        <v>2593</v>
      </c>
      <c r="E2598" s="2">
        <v>2593</v>
      </c>
      <c r="F2598" s="3">
        <v>201913</v>
      </c>
      <c r="G2598" s="2">
        <v>201914</v>
      </c>
      <c r="H2598" s="1">
        <v>43564</v>
      </c>
      <c r="I2598" s="2">
        <v>201915</v>
      </c>
      <c r="J2598" s="2" t="s">
        <v>17</v>
      </c>
      <c r="K2598" s="2">
        <v>2593</v>
      </c>
      <c r="L2598" s="4">
        <v>26.242054</v>
      </c>
    </row>
    <row r="2599" spans="2:12" s="2" customFormat="1" x14ac:dyDescent="0.25">
      <c r="B2599" s="2" t="s">
        <v>5</v>
      </c>
      <c r="C2599" s="2" t="str">
        <f>Tableau77[[#This Row],[COMMANDE]]&amp;Tableau77[[#This Row],[ECHEANCE]]&amp;Tableau77[[#This Row],[PLANID]]</f>
        <v>2594435712594</v>
      </c>
      <c r="D2599" s="2">
        <v>2594</v>
      </c>
      <c r="E2599" s="2">
        <v>2594</v>
      </c>
      <c r="F2599" s="3">
        <v>201914</v>
      </c>
      <c r="G2599" s="2">
        <v>201914</v>
      </c>
      <c r="H2599" s="1">
        <v>43571</v>
      </c>
      <c r="I2599" s="2">
        <v>201916</v>
      </c>
      <c r="J2599" s="2" t="s">
        <v>17</v>
      </c>
      <c r="K2599" s="2">
        <v>2594</v>
      </c>
      <c r="L2599" s="4">
        <v>38.988377</v>
      </c>
    </row>
    <row r="2600" spans="2:12" s="2" customFormat="1" x14ac:dyDescent="0.25">
      <c r="B2600" s="2" t="s">
        <v>5</v>
      </c>
      <c r="C2600" s="2" t="str">
        <f>Tableau77[[#This Row],[COMMANDE]]&amp;Tableau77[[#This Row],[ECHEANCE]]&amp;Tableau77[[#This Row],[PLANID]]</f>
        <v>2595435782595</v>
      </c>
      <c r="D2600" s="2">
        <v>2595</v>
      </c>
      <c r="E2600" s="2">
        <v>2595</v>
      </c>
      <c r="F2600" s="3">
        <v>201915</v>
      </c>
      <c r="G2600" s="2">
        <v>201915</v>
      </c>
      <c r="H2600" s="1">
        <v>43578</v>
      </c>
      <c r="I2600" s="2">
        <v>201917</v>
      </c>
      <c r="J2600" s="2" t="s">
        <v>17</v>
      </c>
      <c r="K2600" s="2">
        <v>2595</v>
      </c>
      <c r="L2600" s="4">
        <v>7.497274</v>
      </c>
    </row>
    <row r="2601" spans="2:12" s="2" customFormat="1" x14ac:dyDescent="0.25">
      <c r="B2601" s="2" t="s">
        <v>5</v>
      </c>
      <c r="C2601" s="2" t="str">
        <f>Tableau77[[#This Row],[COMMANDE]]&amp;Tableau77[[#This Row],[ECHEANCE]]&amp;Tableau77[[#This Row],[PLANID]]</f>
        <v>2596435842596</v>
      </c>
      <c r="D2601" s="2">
        <v>2596</v>
      </c>
      <c r="E2601" s="2">
        <v>2596</v>
      </c>
      <c r="F2601" s="3">
        <v>201916</v>
      </c>
      <c r="G2601" s="2">
        <v>201915</v>
      </c>
      <c r="H2601" s="1">
        <v>43584</v>
      </c>
      <c r="I2601" s="2" t="s">
        <v>60</v>
      </c>
      <c r="J2601" s="2" t="s">
        <v>17</v>
      </c>
      <c r="K2601" s="2">
        <v>2596</v>
      </c>
      <c r="L2601" s="4">
        <v>38.238968999999997</v>
      </c>
    </row>
    <row r="2602" spans="2:12" s="2" customFormat="1" x14ac:dyDescent="0.25">
      <c r="B2602" s="2" t="s">
        <v>5</v>
      </c>
      <c r="C2602" s="2" t="str">
        <f>Tableau77[[#This Row],[COMMANDE]]&amp;Tableau77[[#This Row],[ECHEANCE]]&amp;Tableau77[[#This Row],[PLANID]]</f>
        <v>2597435922597</v>
      </c>
      <c r="D2602" s="2">
        <v>2597</v>
      </c>
      <c r="E2602" s="2">
        <v>2597</v>
      </c>
      <c r="F2602" s="3">
        <v>201917</v>
      </c>
      <c r="G2602" s="2">
        <v>201916</v>
      </c>
      <c r="H2602" s="1">
        <v>43592</v>
      </c>
      <c r="I2602" s="2" t="s">
        <v>61</v>
      </c>
      <c r="J2602" s="2" t="s">
        <v>17</v>
      </c>
      <c r="K2602" s="2">
        <v>2597</v>
      </c>
      <c r="L2602" s="4">
        <v>31.491104</v>
      </c>
    </row>
    <row r="2603" spans="2:12" s="2" customFormat="1" x14ac:dyDescent="0.25">
      <c r="B2603" s="2" t="s">
        <v>5</v>
      </c>
      <c r="C2603" s="2" t="str">
        <f>Tableau77[[#This Row],[COMMANDE]]&amp;Tableau77[[#This Row],[ECHEANCE]]&amp;Tableau77[[#This Row],[PLANID]]</f>
        <v>2598436002598</v>
      </c>
      <c r="D2603" s="2">
        <v>2598</v>
      </c>
      <c r="E2603" s="2">
        <v>2598</v>
      </c>
      <c r="F2603" s="3">
        <v>201919</v>
      </c>
      <c r="G2603" s="2">
        <v>201917</v>
      </c>
      <c r="H2603" s="1">
        <v>43600</v>
      </c>
      <c r="I2603" s="2" t="s">
        <v>62</v>
      </c>
      <c r="J2603" s="2" t="s">
        <v>17</v>
      </c>
      <c r="K2603" s="2">
        <v>2598</v>
      </c>
      <c r="L2603" s="4">
        <v>5.2479849999999999</v>
      </c>
    </row>
    <row r="2604" spans="2:12" s="2" customFormat="1" x14ac:dyDescent="0.25">
      <c r="B2604" s="2" t="s">
        <v>5</v>
      </c>
      <c r="C2604" s="2" t="str">
        <f>Tableau77[[#This Row],[COMMANDE]]&amp;Tableau77[[#This Row],[ECHEANCE]]&amp;Tableau77[[#This Row],[PLANID]]</f>
        <v>2599436062599</v>
      </c>
      <c r="D2604" s="2">
        <v>2599</v>
      </c>
      <c r="E2604" s="2">
        <v>2599</v>
      </c>
      <c r="F2604" s="3">
        <v>201919</v>
      </c>
      <c r="G2604" s="2">
        <v>201918</v>
      </c>
      <c r="H2604" s="1">
        <v>43606</v>
      </c>
      <c r="I2604" s="2" t="s">
        <v>63</v>
      </c>
      <c r="J2604" s="2" t="s">
        <v>17</v>
      </c>
      <c r="K2604" s="2">
        <v>2599</v>
      </c>
      <c r="L2604" s="4">
        <v>27.741935000000002</v>
      </c>
    </row>
    <row r="2605" spans="2:12" s="2" customFormat="1" x14ac:dyDescent="0.25">
      <c r="B2605" s="2" t="s">
        <v>5</v>
      </c>
      <c r="C2605" s="2" t="str">
        <f>Tableau77[[#This Row],[COMMANDE]]&amp;Tableau77[[#This Row],[ECHEANCE]]&amp;Tableau77[[#This Row],[PLANID]]</f>
        <v>2600436122600</v>
      </c>
      <c r="D2605" s="2">
        <v>2600</v>
      </c>
      <c r="E2605" s="2">
        <v>2600</v>
      </c>
      <c r="F2605" s="3">
        <v>201920</v>
      </c>
      <c r="G2605" s="2">
        <v>201918</v>
      </c>
      <c r="H2605" s="1">
        <v>43612</v>
      </c>
      <c r="I2605" s="2" t="s">
        <v>64</v>
      </c>
      <c r="J2605" s="2" t="s">
        <v>17</v>
      </c>
      <c r="K2605" s="2">
        <v>2600</v>
      </c>
      <c r="L2605" s="4">
        <v>27.741935000000002</v>
      </c>
    </row>
    <row r="2606" spans="2:12" s="2" customFormat="1" x14ac:dyDescent="0.25">
      <c r="B2606" s="2" t="s">
        <v>5</v>
      </c>
      <c r="C2606" s="2" t="str">
        <f>Tableau77[[#This Row],[COMMANDE]]&amp;Tableau77[[#This Row],[ECHEANCE]]&amp;Tableau77[[#This Row],[PLANID]]</f>
        <v>2601436202601</v>
      </c>
      <c r="D2606" s="2">
        <v>2601</v>
      </c>
      <c r="E2606" s="2">
        <v>2601</v>
      </c>
      <c r="F2606" s="3">
        <v>201921</v>
      </c>
      <c r="G2606" s="2">
        <v>201919</v>
      </c>
      <c r="H2606" s="1">
        <v>43620</v>
      </c>
      <c r="I2606" s="2" t="s">
        <v>65</v>
      </c>
      <c r="J2606" s="2" t="s">
        <v>17</v>
      </c>
      <c r="K2606" s="2">
        <v>2601</v>
      </c>
      <c r="L2606" s="4">
        <v>7.497274</v>
      </c>
    </row>
    <row r="2607" spans="2:12" s="2" customFormat="1" x14ac:dyDescent="0.25">
      <c r="B2607" s="2" t="s">
        <v>5</v>
      </c>
      <c r="C2607" s="2" t="str">
        <f>Tableau77[[#This Row],[COMMANDE]]&amp;Tableau77[[#This Row],[ECHEANCE]]&amp;Tableau77[[#This Row],[PLANID]]</f>
        <v>2602436282602</v>
      </c>
      <c r="D2607" s="2">
        <v>2602</v>
      </c>
      <c r="E2607" s="2">
        <v>2602</v>
      </c>
      <c r="F2607" s="3">
        <v>201922</v>
      </c>
      <c r="G2607" s="2">
        <v>201920</v>
      </c>
      <c r="H2607" s="1">
        <v>43628</v>
      </c>
      <c r="I2607" s="2" t="s">
        <v>66</v>
      </c>
      <c r="J2607" s="2" t="s">
        <v>17</v>
      </c>
      <c r="K2607" s="2">
        <v>2602</v>
      </c>
      <c r="L2607" s="4">
        <v>8.9971540000000001</v>
      </c>
    </row>
    <row r="2608" spans="2:12" s="2" customFormat="1" x14ac:dyDescent="0.25">
      <c r="B2608" s="2" t="s">
        <v>5</v>
      </c>
      <c r="C2608" s="2" t="str">
        <f>Tableau77[[#This Row],[COMMANDE]]&amp;Tableau77[[#This Row],[ECHEANCE]]&amp;Tableau77[[#This Row],[PLANID]]</f>
        <v>2603436352603</v>
      </c>
      <c r="D2608" s="2">
        <v>2603</v>
      </c>
      <c r="E2608" s="2">
        <v>2603</v>
      </c>
      <c r="F2608" s="3">
        <v>201924</v>
      </c>
      <c r="G2608" s="2">
        <v>201922</v>
      </c>
      <c r="H2608" s="1">
        <v>43635</v>
      </c>
      <c r="I2608" s="2" t="s">
        <v>67</v>
      </c>
      <c r="J2608" s="2" t="s">
        <v>17</v>
      </c>
      <c r="K2608" s="2">
        <v>2603</v>
      </c>
      <c r="L2608" s="4">
        <v>22.492885000000001</v>
      </c>
    </row>
    <row r="2609" spans="2:12" s="2" customFormat="1" x14ac:dyDescent="0.25">
      <c r="B2609" s="2" t="s">
        <v>5</v>
      </c>
      <c r="C2609" s="2" t="str">
        <f>Tableau77[[#This Row],[COMMANDE]]&amp;Tableau77[[#This Row],[ECHEANCE]]&amp;Tableau77[[#This Row],[PLANID]]</f>
        <v>2604436422604</v>
      </c>
      <c r="D2609" s="2">
        <v>2604</v>
      </c>
      <c r="E2609" s="2">
        <v>2604</v>
      </c>
      <c r="F2609" s="3">
        <v>201925</v>
      </c>
      <c r="G2609" s="2">
        <v>201923</v>
      </c>
      <c r="H2609" s="1">
        <v>43642</v>
      </c>
      <c r="I2609" s="2" t="s">
        <v>68</v>
      </c>
      <c r="J2609" s="2" t="s">
        <v>17</v>
      </c>
      <c r="K2609" s="2">
        <v>2604</v>
      </c>
      <c r="L2609" s="4">
        <v>2.9986969999999999</v>
      </c>
    </row>
    <row r="2610" spans="2:12" s="2" customFormat="1" x14ac:dyDescent="0.25">
      <c r="B2610" s="2" t="s">
        <v>5</v>
      </c>
      <c r="C2610" s="2" t="str">
        <f>Tableau77[[#This Row],[COMMANDE]]&amp;Tableau77[[#This Row],[ECHEANCE]]&amp;Tableau77[[#This Row],[PLANID]]</f>
        <v>2605436492605</v>
      </c>
      <c r="D2610" s="2">
        <v>2605</v>
      </c>
      <c r="E2610" s="2">
        <v>2605</v>
      </c>
      <c r="F2610" s="3">
        <v>201926</v>
      </c>
      <c r="G2610" s="2">
        <v>201924</v>
      </c>
      <c r="H2610" s="1">
        <v>43649</v>
      </c>
      <c r="I2610" s="2" t="s">
        <v>69</v>
      </c>
      <c r="J2610" s="2" t="s">
        <v>17</v>
      </c>
      <c r="K2610" s="2">
        <v>2605</v>
      </c>
      <c r="L2610" s="4">
        <v>2.2492890000000001</v>
      </c>
    </row>
    <row r="2611" spans="2:12" s="2" customFormat="1" x14ac:dyDescent="0.25">
      <c r="B2611" s="2" t="s">
        <v>5</v>
      </c>
      <c r="C2611" s="2" t="str">
        <f>Tableau77[[#This Row],[COMMANDE]]&amp;Tableau77[[#This Row],[ECHEANCE]]&amp;Tableau77[[#This Row],[PLANID]]</f>
        <v>2606436632606</v>
      </c>
      <c r="D2611" s="2">
        <v>2606</v>
      </c>
      <c r="E2611" s="2">
        <v>2606</v>
      </c>
      <c r="F2611" s="3">
        <v>201928</v>
      </c>
      <c r="G2611" s="2">
        <v>201926</v>
      </c>
      <c r="H2611" s="1">
        <v>43663</v>
      </c>
      <c r="I2611" s="2" t="s">
        <v>71</v>
      </c>
      <c r="J2611" s="2" t="s">
        <v>17</v>
      </c>
      <c r="K2611" s="2">
        <v>2606</v>
      </c>
      <c r="L2611" s="4">
        <v>5.2479849999999999</v>
      </c>
    </row>
    <row r="2612" spans="2:12" s="2" customFormat="1" x14ac:dyDescent="0.25">
      <c r="B2612" s="2" t="s">
        <v>5</v>
      </c>
      <c r="C2612" s="2" t="str">
        <f>Tableau77[[#This Row],[COMMANDE]]&amp;Tableau77[[#This Row],[ECHEANCE]]&amp;Tableau77[[#This Row],[PLANID]]</f>
        <v>2607429292607</v>
      </c>
      <c r="D2612" s="2">
        <v>2607</v>
      </c>
      <c r="E2612" s="2">
        <v>2607</v>
      </c>
      <c r="F2612" s="3" t="s">
        <v>20</v>
      </c>
      <c r="G2612" s="2">
        <v>197001</v>
      </c>
      <c r="H2612" s="1">
        <v>42929</v>
      </c>
      <c r="I2612" s="2">
        <v>201728</v>
      </c>
      <c r="J2612" s="2" t="s">
        <v>3</v>
      </c>
      <c r="K2612" s="2">
        <v>2607</v>
      </c>
      <c r="L2612" s="4">
        <v>3.678912</v>
      </c>
    </row>
    <row r="2613" spans="2:12" s="2" customFormat="1" x14ac:dyDescent="0.25">
      <c r="B2613" s="2" t="s">
        <v>5</v>
      </c>
      <c r="C2613" s="2" t="str">
        <f>Tableau77[[#This Row],[COMMANDE]]&amp;Tableau77[[#This Row],[ECHEANCE]]&amp;Tableau77[[#This Row],[PLANID]]</f>
        <v>2608434962608</v>
      </c>
      <c r="D2613" s="2">
        <v>2608</v>
      </c>
      <c r="E2613" s="2">
        <v>2608</v>
      </c>
      <c r="F2613" s="3" t="s">
        <v>20</v>
      </c>
      <c r="G2613" s="2">
        <v>197001</v>
      </c>
      <c r="H2613" s="1">
        <v>43496</v>
      </c>
      <c r="I2613" s="2">
        <v>201905</v>
      </c>
      <c r="J2613" s="2" t="s">
        <v>3</v>
      </c>
      <c r="K2613" s="2">
        <v>2608</v>
      </c>
      <c r="L2613" s="4">
        <v>35.566088000000001</v>
      </c>
    </row>
    <row r="2614" spans="2:12" s="2" customFormat="1" x14ac:dyDescent="0.25">
      <c r="B2614" s="2" t="s">
        <v>5</v>
      </c>
      <c r="C2614" s="2" t="str">
        <f>Tableau77[[#This Row],[COMMANDE]]&amp;Tableau77[[#This Row],[ECHEANCE]]&amp;Tableau77[[#This Row],[PLANID]]</f>
        <v>2609435302609</v>
      </c>
      <c r="D2614" s="2">
        <v>2609</v>
      </c>
      <c r="E2614" s="2">
        <v>2609</v>
      </c>
      <c r="F2614" s="3" t="s">
        <v>20</v>
      </c>
      <c r="G2614" s="2">
        <v>197001</v>
      </c>
      <c r="H2614" s="1">
        <v>43530</v>
      </c>
      <c r="I2614" s="2">
        <v>201910</v>
      </c>
      <c r="J2614" s="2" t="s">
        <v>3</v>
      </c>
      <c r="K2614" s="2">
        <v>2609</v>
      </c>
      <c r="L2614" s="4">
        <v>2.2145380000000001</v>
      </c>
    </row>
    <row r="2615" spans="2:12" s="2" customFormat="1" x14ac:dyDescent="0.25">
      <c r="B2615" s="2" t="s">
        <v>5</v>
      </c>
      <c r="C2615" s="2" t="str">
        <f>Tableau77[[#This Row],[COMMANDE]]&amp;Tableau77[[#This Row],[ECHEANCE]]&amp;Tableau77[[#This Row],[PLANID]]</f>
        <v>2610429292610</v>
      </c>
      <c r="D2615" s="2">
        <v>2610</v>
      </c>
      <c r="E2615" s="2">
        <v>2610</v>
      </c>
      <c r="F2615" s="3" t="s">
        <v>20</v>
      </c>
      <c r="G2615" s="2">
        <v>197001</v>
      </c>
      <c r="H2615" s="1">
        <v>42929</v>
      </c>
      <c r="I2615" s="2">
        <v>201728</v>
      </c>
      <c r="J2615" s="2" t="s">
        <v>3</v>
      </c>
      <c r="K2615" s="2">
        <v>2610</v>
      </c>
      <c r="L2615" s="4">
        <v>1E-3</v>
      </c>
    </row>
    <row r="2616" spans="2:12" s="2" customFormat="1" x14ac:dyDescent="0.25">
      <c r="B2616" s="2" t="s">
        <v>5</v>
      </c>
      <c r="C2616" s="2" t="str">
        <f>Tableau77[[#This Row],[COMMANDE]]&amp;Tableau77[[#This Row],[ECHEANCE]]&amp;Tableau77[[#This Row],[PLANID]]</f>
        <v>2611430472611</v>
      </c>
      <c r="D2616" s="2">
        <v>2611</v>
      </c>
      <c r="E2616" s="2">
        <v>2611</v>
      </c>
      <c r="F2616" s="3" t="s">
        <v>20</v>
      </c>
      <c r="G2616" s="2">
        <v>197001</v>
      </c>
      <c r="H2616" s="1">
        <v>43047</v>
      </c>
      <c r="I2616" s="2">
        <v>201745</v>
      </c>
      <c r="J2616" s="2" t="s">
        <v>3</v>
      </c>
      <c r="K2616" s="2">
        <v>2611</v>
      </c>
      <c r="L2616" s="4">
        <v>0.62886200000000003</v>
      </c>
    </row>
    <row r="2617" spans="2:12" s="2" customFormat="1" x14ac:dyDescent="0.25">
      <c r="B2617" s="2" t="s">
        <v>5</v>
      </c>
      <c r="C2617" s="2" t="str">
        <f>Tableau77[[#This Row],[COMMANDE]]&amp;Tableau77[[#This Row],[ECHEANCE]]&amp;Tableau77[[#This Row],[PLANID]]</f>
        <v>2612430472612</v>
      </c>
      <c r="D2617" s="2">
        <v>2612</v>
      </c>
      <c r="E2617" s="2">
        <v>2612</v>
      </c>
      <c r="F2617" s="3" t="s">
        <v>20</v>
      </c>
      <c r="G2617" s="2">
        <v>197001</v>
      </c>
      <c r="H2617" s="1">
        <v>43047</v>
      </c>
      <c r="I2617" s="2">
        <v>201745</v>
      </c>
      <c r="J2617" s="2" t="s">
        <v>3</v>
      </c>
      <c r="K2617" s="2">
        <v>2612</v>
      </c>
      <c r="L2617" s="4">
        <v>2.85</v>
      </c>
    </row>
    <row r="2618" spans="2:12" s="2" customFormat="1" x14ac:dyDescent="0.25">
      <c r="B2618" s="2" t="s">
        <v>5</v>
      </c>
      <c r="C2618" s="2" t="str">
        <f>Tableau77[[#This Row],[COMMANDE]]&amp;Tableau77[[#This Row],[ECHEANCE]]&amp;Tableau77[[#This Row],[PLANID]]</f>
        <v>2613430742613</v>
      </c>
      <c r="D2618" s="2">
        <v>2613</v>
      </c>
      <c r="E2618" s="2">
        <v>2613</v>
      </c>
      <c r="F2618" s="3">
        <v>201748</v>
      </c>
      <c r="G2618" s="2">
        <v>201907</v>
      </c>
      <c r="H2618" s="1">
        <v>43074</v>
      </c>
      <c r="I2618" s="2">
        <v>201749</v>
      </c>
      <c r="J2618" s="2" t="s">
        <v>37</v>
      </c>
      <c r="K2618" s="2">
        <v>2613</v>
      </c>
      <c r="L2618" s="4">
        <v>1.33751</v>
      </c>
    </row>
    <row r="2619" spans="2:12" s="2" customFormat="1" x14ac:dyDescent="0.25">
      <c r="B2619" s="2" t="s">
        <v>5</v>
      </c>
      <c r="C2619" s="2" t="str">
        <f>Tableau77[[#This Row],[COMMANDE]]&amp;Tableau77[[#This Row],[ECHEANCE]]&amp;Tableau77[[#This Row],[PLANID]]</f>
        <v>2614431172614</v>
      </c>
      <c r="D2619" s="2">
        <v>2614</v>
      </c>
      <c r="E2619" s="2">
        <v>2614</v>
      </c>
      <c r="F2619" s="3">
        <v>201802</v>
      </c>
      <c r="G2619" s="2">
        <v>201907</v>
      </c>
      <c r="H2619" s="1">
        <v>43117</v>
      </c>
      <c r="I2619" s="2">
        <v>201803</v>
      </c>
      <c r="J2619" s="2" t="s">
        <v>56</v>
      </c>
      <c r="K2619" s="2">
        <v>2614</v>
      </c>
      <c r="L2619" s="4">
        <v>0.31701699999999999</v>
      </c>
    </row>
    <row r="2620" spans="2:12" s="2" customFormat="1" x14ac:dyDescent="0.25">
      <c r="B2620" s="2" t="s">
        <v>5</v>
      </c>
      <c r="C2620" s="2" t="str">
        <f>Tableau77[[#This Row],[COMMANDE]]&amp;Tableau77[[#This Row],[ECHEANCE]]&amp;Tableau77[[#This Row],[PLANID]]</f>
        <v>2615435022615</v>
      </c>
      <c r="D2620" s="2">
        <v>2615</v>
      </c>
      <c r="E2620" s="2">
        <v>2615</v>
      </c>
      <c r="F2620" s="3">
        <v>201802</v>
      </c>
      <c r="G2620" s="2">
        <v>201907</v>
      </c>
      <c r="H2620" s="1">
        <v>43502</v>
      </c>
      <c r="I2620" s="2">
        <v>201906</v>
      </c>
      <c r="J2620" s="2" t="s">
        <v>56</v>
      </c>
      <c r="K2620" s="2">
        <v>2615</v>
      </c>
      <c r="L2620" s="4">
        <v>25.394615999999999</v>
      </c>
    </row>
    <row r="2621" spans="2:12" s="2" customFormat="1" x14ac:dyDescent="0.25">
      <c r="B2621" s="2" t="s">
        <v>5</v>
      </c>
      <c r="C2621" s="2" t="str">
        <f>Tableau77[[#This Row],[COMMANDE]]&amp;Tableau77[[#This Row],[ECHEANCE]]&amp;Tableau77[[#This Row],[PLANID]]</f>
        <v>2616435382616</v>
      </c>
      <c r="D2621" s="2">
        <v>2616</v>
      </c>
      <c r="E2621" s="2">
        <v>2616</v>
      </c>
      <c r="F2621" s="3">
        <v>201909</v>
      </c>
      <c r="G2621" s="2">
        <v>201911</v>
      </c>
      <c r="H2621" s="1">
        <v>43538</v>
      </c>
      <c r="I2621" s="2">
        <v>201911</v>
      </c>
      <c r="J2621" s="2" t="s">
        <v>17</v>
      </c>
      <c r="K2621" s="2">
        <v>2616</v>
      </c>
      <c r="L2621" s="4">
        <v>25.881599999999999</v>
      </c>
    </row>
    <row r="2622" spans="2:12" s="2" customFormat="1" x14ac:dyDescent="0.25">
      <c r="B2622" s="2" t="s">
        <v>5</v>
      </c>
      <c r="C2622" s="2" t="str">
        <f>Tableau77[[#This Row],[COMMANDE]]&amp;Tableau77[[#This Row],[ECHEANCE]]&amp;Tableau77[[#This Row],[PLANID]]</f>
        <v>2617435022617</v>
      </c>
      <c r="D2622" s="2">
        <v>2617</v>
      </c>
      <c r="E2622" s="2">
        <v>2617</v>
      </c>
      <c r="F2622" s="3" t="s">
        <v>20</v>
      </c>
      <c r="G2622" s="2">
        <v>197001</v>
      </c>
      <c r="H2622" s="1">
        <v>43502</v>
      </c>
      <c r="I2622" s="2">
        <v>201906</v>
      </c>
      <c r="J2622" s="2" t="s">
        <v>3</v>
      </c>
      <c r="K2622" s="2">
        <v>2617</v>
      </c>
      <c r="L2622" s="4">
        <v>0.48698399999999997</v>
      </c>
    </row>
    <row r="2623" spans="2:12" s="2" customFormat="1" x14ac:dyDescent="0.25">
      <c r="B2623" s="2" t="s">
        <v>5</v>
      </c>
      <c r="C2623" s="2" t="str">
        <f>Tableau77[[#This Row],[COMMANDE]]&amp;Tableau77[[#This Row],[ECHEANCE]]&amp;Tableau77[[#This Row],[PLANID]]</f>
        <v>2618431462618</v>
      </c>
      <c r="D2623" s="2">
        <v>2618</v>
      </c>
      <c r="E2623" s="2">
        <v>2618</v>
      </c>
      <c r="F2623" s="3" t="s">
        <v>20</v>
      </c>
      <c r="G2623" s="2">
        <v>197001</v>
      </c>
      <c r="H2623" s="1">
        <v>43146</v>
      </c>
      <c r="I2623" s="2">
        <v>201807</v>
      </c>
      <c r="J2623" s="2" t="s">
        <v>3</v>
      </c>
      <c r="K2623" s="2">
        <v>2618</v>
      </c>
      <c r="L2623" s="4">
        <v>1E-3</v>
      </c>
    </row>
    <row r="2624" spans="2:12" s="2" customFormat="1" x14ac:dyDescent="0.25">
      <c r="B2624" s="2" t="s">
        <v>5</v>
      </c>
      <c r="C2624" s="2" t="str">
        <f>Tableau77[[#This Row],[COMMANDE]]&amp;Tableau77[[#This Row],[ECHEANCE]]&amp;Tableau77[[#This Row],[PLANID]]</f>
        <v>2619431602619</v>
      </c>
      <c r="D2624" s="2">
        <v>2619</v>
      </c>
      <c r="E2624" s="2">
        <v>2619</v>
      </c>
      <c r="F2624" s="3" t="s">
        <v>20</v>
      </c>
      <c r="G2624" s="2">
        <v>197001</v>
      </c>
      <c r="H2624" s="1">
        <v>43160</v>
      </c>
      <c r="I2624" s="2">
        <v>201809</v>
      </c>
      <c r="J2624" s="2" t="s">
        <v>3</v>
      </c>
      <c r="K2624" s="2">
        <v>2619</v>
      </c>
      <c r="L2624" s="4">
        <v>1E-3</v>
      </c>
    </row>
    <row r="2625" spans="2:12" s="2" customFormat="1" x14ac:dyDescent="0.25">
      <c r="B2625" s="2" t="s">
        <v>5</v>
      </c>
      <c r="C2625" s="2" t="str">
        <f>Tableau77[[#This Row],[COMMANDE]]&amp;Tableau77[[#This Row],[ECHEANCE]]&amp;Tableau77[[#This Row],[PLANID]]</f>
        <v>2620431602620</v>
      </c>
      <c r="D2625" s="2">
        <v>2620</v>
      </c>
      <c r="E2625" s="2">
        <v>2620</v>
      </c>
      <c r="F2625" s="3" t="s">
        <v>20</v>
      </c>
      <c r="G2625" s="2">
        <v>197001</v>
      </c>
      <c r="H2625" s="1">
        <v>43160</v>
      </c>
      <c r="I2625" s="2">
        <v>201809</v>
      </c>
      <c r="J2625" s="2" t="s">
        <v>3</v>
      </c>
      <c r="K2625" s="2">
        <v>2620</v>
      </c>
      <c r="L2625" s="4">
        <v>1E-3</v>
      </c>
    </row>
    <row r="2626" spans="2:12" s="2" customFormat="1" x14ac:dyDescent="0.25">
      <c r="B2626" s="2" t="s">
        <v>5</v>
      </c>
      <c r="C2626" s="2" t="str">
        <f>Tableau77[[#This Row],[COMMANDE]]&amp;Tableau77[[#This Row],[ECHEANCE]]&amp;Tableau77[[#This Row],[PLANID]]</f>
        <v>2621431602621</v>
      </c>
      <c r="D2626" s="2">
        <v>2621</v>
      </c>
      <c r="E2626" s="2">
        <v>2621</v>
      </c>
      <c r="F2626" s="3" t="s">
        <v>20</v>
      </c>
      <c r="G2626" s="2">
        <v>197001</v>
      </c>
      <c r="H2626" s="1">
        <v>43160</v>
      </c>
      <c r="I2626" s="2">
        <v>201809</v>
      </c>
      <c r="J2626" s="2" t="s">
        <v>3</v>
      </c>
      <c r="K2626" s="2">
        <v>2621</v>
      </c>
      <c r="L2626" s="4">
        <v>1E-3</v>
      </c>
    </row>
    <row r="2627" spans="2:12" s="2" customFormat="1" x14ac:dyDescent="0.25">
      <c r="B2627" s="2" t="s">
        <v>5</v>
      </c>
      <c r="C2627" s="2" t="str">
        <f>Tableau77[[#This Row],[COMMANDE]]&amp;Tableau77[[#This Row],[ECHEANCE]]&amp;Tableau77[[#This Row],[PLANID]]</f>
        <v>2622431862622</v>
      </c>
      <c r="D2627" s="2">
        <v>2622</v>
      </c>
      <c r="E2627" s="2">
        <v>2622</v>
      </c>
      <c r="F2627" s="3" t="s">
        <v>20</v>
      </c>
      <c r="G2627" s="2">
        <v>197001</v>
      </c>
      <c r="H2627" s="1">
        <v>43186</v>
      </c>
      <c r="I2627" s="2">
        <v>201813</v>
      </c>
      <c r="J2627" s="2" t="s">
        <v>3</v>
      </c>
      <c r="K2627" s="2">
        <v>2622</v>
      </c>
      <c r="L2627" s="4">
        <v>1E-3</v>
      </c>
    </row>
    <row r="2628" spans="2:12" s="2" customFormat="1" x14ac:dyDescent="0.25">
      <c r="B2628" s="2" t="s">
        <v>5</v>
      </c>
      <c r="C2628" s="2" t="str">
        <f>Tableau77[[#This Row],[COMMANDE]]&amp;Tableau77[[#This Row],[ECHEANCE]]&amp;Tableau77[[#This Row],[PLANID]]</f>
        <v>2623431882623</v>
      </c>
      <c r="D2628" s="2">
        <v>2623</v>
      </c>
      <c r="E2628" s="2">
        <v>2623</v>
      </c>
      <c r="F2628" s="3">
        <v>201812</v>
      </c>
      <c r="G2628" s="2">
        <v>201907</v>
      </c>
      <c r="H2628" s="1">
        <v>43188</v>
      </c>
      <c r="I2628" s="2">
        <v>201813</v>
      </c>
      <c r="J2628" s="2" t="s">
        <v>21</v>
      </c>
      <c r="K2628" s="2">
        <v>2623</v>
      </c>
      <c r="L2628" s="4">
        <v>2.1516899999999999</v>
      </c>
    </row>
    <row r="2629" spans="2:12" s="2" customFormat="1" x14ac:dyDescent="0.25">
      <c r="B2629" s="2" t="s">
        <v>5</v>
      </c>
      <c r="C2629" s="2" t="str">
        <f>Tableau77[[#This Row],[COMMANDE]]&amp;Tableau77[[#This Row],[ECHEANCE]]&amp;Tableau77[[#This Row],[PLANID]]</f>
        <v>2624431882624</v>
      </c>
      <c r="D2629" s="2">
        <v>2624</v>
      </c>
      <c r="E2629" s="2">
        <v>2624</v>
      </c>
      <c r="F2629" s="3">
        <v>201812</v>
      </c>
      <c r="G2629" s="2">
        <v>201907</v>
      </c>
      <c r="H2629" s="1">
        <v>43188</v>
      </c>
      <c r="I2629" s="2">
        <v>201813</v>
      </c>
      <c r="J2629" s="2" t="s">
        <v>19</v>
      </c>
      <c r="K2629" s="2">
        <v>2624</v>
      </c>
      <c r="L2629" s="4">
        <v>1.4050830000000001</v>
      </c>
    </row>
    <row r="2630" spans="2:12" s="2" customFormat="1" x14ac:dyDescent="0.25">
      <c r="B2630" s="2" t="s">
        <v>5</v>
      </c>
      <c r="C2630" s="2" t="str">
        <f>Tableau77[[#This Row],[COMMANDE]]&amp;Tableau77[[#This Row],[ECHEANCE]]&amp;Tableau77[[#This Row],[PLANID]]</f>
        <v>2625431882625</v>
      </c>
      <c r="D2630" s="2">
        <v>2625</v>
      </c>
      <c r="E2630" s="2">
        <v>2625</v>
      </c>
      <c r="F2630" s="3">
        <v>201812</v>
      </c>
      <c r="G2630" s="2">
        <v>201907</v>
      </c>
      <c r="H2630" s="1">
        <v>43188</v>
      </c>
      <c r="I2630" s="2">
        <v>201813</v>
      </c>
      <c r="J2630" s="2" t="s">
        <v>19</v>
      </c>
      <c r="K2630" s="2">
        <v>2625</v>
      </c>
      <c r="L2630" s="4">
        <v>0.172872</v>
      </c>
    </row>
    <row r="2631" spans="2:12" s="2" customFormat="1" x14ac:dyDescent="0.25">
      <c r="B2631" s="2" t="s">
        <v>5</v>
      </c>
      <c r="C2631" s="2" t="str">
        <f>Tableau77[[#This Row],[COMMANDE]]&amp;Tableau77[[#This Row],[ECHEANCE]]&amp;Tableau77[[#This Row],[PLANID]]</f>
        <v>2626431882626</v>
      </c>
      <c r="D2631" s="2">
        <v>2626</v>
      </c>
      <c r="E2631" s="2">
        <v>2626</v>
      </c>
      <c r="F2631" s="3" t="s">
        <v>20</v>
      </c>
      <c r="G2631" s="2">
        <v>197001</v>
      </c>
      <c r="H2631" s="1">
        <v>43188</v>
      </c>
      <c r="I2631" s="2">
        <v>201813</v>
      </c>
      <c r="J2631" s="2" t="s">
        <v>3</v>
      </c>
      <c r="K2631" s="2">
        <v>2626</v>
      </c>
      <c r="L2631" s="4">
        <v>0.600387</v>
      </c>
    </row>
    <row r="2632" spans="2:12" s="2" customFormat="1" x14ac:dyDescent="0.25">
      <c r="B2632" s="2" t="s">
        <v>5</v>
      </c>
      <c r="C2632" s="2" t="str">
        <f>Tableau77[[#This Row],[COMMANDE]]&amp;Tableau77[[#This Row],[ECHEANCE]]&amp;Tableau77[[#This Row],[PLANID]]</f>
        <v>2627431892627</v>
      </c>
      <c r="D2632" s="2">
        <v>2627</v>
      </c>
      <c r="E2632" s="2">
        <v>2627</v>
      </c>
      <c r="F2632" s="3" t="s">
        <v>20</v>
      </c>
      <c r="G2632" s="2">
        <v>197001</v>
      </c>
      <c r="H2632" s="1">
        <v>43189</v>
      </c>
      <c r="I2632" s="2">
        <v>201813</v>
      </c>
      <c r="J2632" s="2" t="s">
        <v>3</v>
      </c>
      <c r="K2632" s="2">
        <v>2627</v>
      </c>
      <c r="L2632" s="4">
        <v>0.59339500000000001</v>
      </c>
    </row>
    <row r="2633" spans="2:12" s="2" customFormat="1" x14ac:dyDescent="0.25">
      <c r="B2633" s="2" t="s">
        <v>5</v>
      </c>
      <c r="C2633" s="2" t="str">
        <f>Tableau77[[#This Row],[COMMANDE]]&amp;Tableau77[[#This Row],[ECHEANCE]]&amp;Tableau77[[#This Row],[PLANID]]</f>
        <v>2628434952628</v>
      </c>
      <c r="D2633" s="2">
        <v>2628</v>
      </c>
      <c r="E2633" s="2">
        <v>2628</v>
      </c>
      <c r="F2633" s="3">
        <v>201904</v>
      </c>
      <c r="G2633" s="2">
        <v>201907</v>
      </c>
      <c r="H2633" s="1">
        <v>43495</v>
      </c>
      <c r="I2633" s="2">
        <v>201905</v>
      </c>
      <c r="J2633" s="2" t="s">
        <v>27</v>
      </c>
      <c r="K2633" s="2">
        <v>2628</v>
      </c>
      <c r="L2633" s="4">
        <v>1.0111939999999999</v>
      </c>
    </row>
    <row r="2634" spans="2:12" s="2" customFormat="1" x14ac:dyDescent="0.25">
      <c r="B2634" s="2" t="s">
        <v>5</v>
      </c>
      <c r="C2634" s="2" t="str">
        <f>Tableau77[[#This Row],[COMMANDE]]&amp;Tableau77[[#This Row],[ECHEANCE]]&amp;Tableau77[[#This Row],[PLANID]]</f>
        <v>2629434952629</v>
      </c>
      <c r="D2634" s="2">
        <v>2629</v>
      </c>
      <c r="E2634" s="2">
        <v>2629</v>
      </c>
      <c r="F2634" s="3">
        <v>201904</v>
      </c>
      <c r="G2634" s="2">
        <v>201907</v>
      </c>
      <c r="H2634" s="1">
        <v>43495</v>
      </c>
      <c r="I2634" s="2">
        <v>201905</v>
      </c>
      <c r="J2634" s="2" t="s">
        <v>33</v>
      </c>
      <c r="K2634" s="2">
        <v>2629</v>
      </c>
      <c r="L2634" s="4">
        <v>3.5650719999999998</v>
      </c>
    </row>
    <row r="2635" spans="2:12" s="2" customFormat="1" x14ac:dyDescent="0.25">
      <c r="B2635" s="2" t="s">
        <v>5</v>
      </c>
      <c r="C2635" s="2" t="str">
        <f>Tableau77[[#This Row],[COMMANDE]]&amp;Tableau77[[#This Row],[ECHEANCE]]&amp;Tableau77[[#This Row],[PLANID]]</f>
        <v>2630435652630</v>
      </c>
      <c r="D2635" s="2">
        <v>2630</v>
      </c>
      <c r="E2635" s="2">
        <v>2630</v>
      </c>
      <c r="F2635" s="3">
        <v>201904</v>
      </c>
      <c r="G2635" s="2">
        <v>201907</v>
      </c>
      <c r="H2635" s="1">
        <v>43565</v>
      </c>
      <c r="I2635" s="2">
        <v>201915</v>
      </c>
      <c r="J2635" s="2" t="s">
        <v>33</v>
      </c>
      <c r="K2635" s="2">
        <v>2630</v>
      </c>
      <c r="L2635" s="4">
        <v>0.551315</v>
      </c>
    </row>
    <row r="2636" spans="2:12" s="2" customFormat="1" x14ac:dyDescent="0.25">
      <c r="B2636" s="2" t="s">
        <v>5</v>
      </c>
      <c r="C2636" s="2" t="str">
        <f>Tableau77[[#This Row],[COMMANDE]]&amp;Tableau77[[#This Row],[ECHEANCE]]&amp;Tableau77[[#This Row],[PLANID]]</f>
        <v>2631435652631</v>
      </c>
      <c r="D2636" s="2">
        <v>2631</v>
      </c>
      <c r="E2636" s="2">
        <v>2631</v>
      </c>
      <c r="F2636" s="3">
        <v>201913</v>
      </c>
      <c r="G2636" s="2">
        <v>201914</v>
      </c>
      <c r="H2636" s="1">
        <v>43565</v>
      </c>
      <c r="I2636" s="2">
        <v>201915</v>
      </c>
      <c r="J2636" s="2" t="s">
        <v>17</v>
      </c>
      <c r="K2636" s="2">
        <v>2631</v>
      </c>
      <c r="L2636" s="4">
        <v>5.0021849999999999</v>
      </c>
    </row>
    <row r="2637" spans="2:12" s="2" customFormat="1" x14ac:dyDescent="0.25">
      <c r="B2637" s="2" t="s">
        <v>5</v>
      </c>
      <c r="C2637" s="2" t="str">
        <f>Tableau77[[#This Row],[COMMANDE]]&amp;Tableau77[[#This Row],[ECHEANCE]]&amp;Tableau77[[#This Row],[PLANID]]</f>
        <v>2632432152632</v>
      </c>
      <c r="D2637" s="2">
        <v>2632</v>
      </c>
      <c r="E2637" s="2">
        <v>2632</v>
      </c>
      <c r="F2637" s="3" t="s">
        <v>20</v>
      </c>
      <c r="G2637" s="2">
        <v>197001</v>
      </c>
      <c r="H2637" s="1">
        <v>43215</v>
      </c>
      <c r="I2637" s="2">
        <v>201817</v>
      </c>
      <c r="J2637" s="2" t="s">
        <v>3</v>
      </c>
      <c r="K2637" s="2">
        <v>2632</v>
      </c>
      <c r="L2637" s="4">
        <v>1.5327660000000001</v>
      </c>
    </row>
    <row r="2638" spans="2:12" s="2" customFormat="1" x14ac:dyDescent="0.25">
      <c r="B2638" s="2" t="s">
        <v>5</v>
      </c>
      <c r="C2638" s="2" t="str">
        <f>Tableau77[[#This Row],[COMMANDE]]&amp;Tableau77[[#This Row],[ECHEANCE]]&amp;Tableau77[[#This Row],[PLANID]]</f>
        <v>2633434952633</v>
      </c>
      <c r="D2638" s="2">
        <v>2633</v>
      </c>
      <c r="E2638" s="2">
        <v>2633</v>
      </c>
      <c r="F2638" s="3" t="s">
        <v>20</v>
      </c>
      <c r="G2638" s="2">
        <v>197001</v>
      </c>
      <c r="H2638" s="1">
        <v>43495</v>
      </c>
      <c r="I2638" s="2">
        <v>201905</v>
      </c>
      <c r="J2638" s="2" t="s">
        <v>3</v>
      </c>
      <c r="K2638" s="2">
        <v>2633</v>
      </c>
      <c r="L2638" s="4">
        <v>0.97723400000000005</v>
      </c>
    </row>
    <row r="2639" spans="2:12" s="2" customFormat="1" x14ac:dyDescent="0.25">
      <c r="B2639" s="2" t="s">
        <v>5</v>
      </c>
      <c r="C2639" s="2" t="str">
        <f>Tableau77[[#This Row],[COMMANDE]]&amp;Tableau77[[#This Row],[ECHEANCE]]&amp;Tableau77[[#This Row],[PLANID]]</f>
        <v>2634432202634</v>
      </c>
      <c r="D2639" s="2">
        <v>2634</v>
      </c>
      <c r="E2639" s="2">
        <v>2634</v>
      </c>
      <c r="F2639" s="3" t="s">
        <v>20</v>
      </c>
      <c r="G2639" s="2">
        <v>197001</v>
      </c>
      <c r="H2639" s="1">
        <v>43220</v>
      </c>
      <c r="I2639" s="2">
        <v>201818</v>
      </c>
      <c r="J2639" s="2" t="s">
        <v>3</v>
      </c>
      <c r="K2639" s="2">
        <v>2634</v>
      </c>
      <c r="L2639" s="4">
        <v>0.26422800000000002</v>
      </c>
    </row>
    <row r="2640" spans="2:12" s="2" customFormat="1" x14ac:dyDescent="0.25">
      <c r="B2640" s="2" t="s">
        <v>5</v>
      </c>
      <c r="C2640" s="2" t="str">
        <f>Tableau77[[#This Row],[COMMANDE]]&amp;Tableau77[[#This Row],[ECHEANCE]]&amp;Tableau77[[#This Row],[PLANID]]</f>
        <v>2635432202635</v>
      </c>
      <c r="D2640" s="2">
        <v>2635</v>
      </c>
      <c r="E2640" s="2">
        <v>2635</v>
      </c>
      <c r="F2640" s="3" t="s">
        <v>20</v>
      </c>
      <c r="G2640" s="2">
        <v>197001</v>
      </c>
      <c r="H2640" s="1">
        <v>43220</v>
      </c>
      <c r="I2640" s="2">
        <v>201818</v>
      </c>
      <c r="J2640" s="2" t="s">
        <v>3</v>
      </c>
      <c r="K2640" s="2">
        <v>2635</v>
      </c>
      <c r="L2640" s="4">
        <v>0.89480999999999999</v>
      </c>
    </row>
    <row r="2641" spans="2:12" s="2" customFormat="1" x14ac:dyDescent="0.25">
      <c r="B2641" s="2" t="s">
        <v>5</v>
      </c>
      <c r="C2641" s="2" t="str">
        <f>Tableau77[[#This Row],[COMMANDE]]&amp;Tableau77[[#This Row],[ECHEANCE]]&amp;Tableau77[[#This Row],[PLANID]]</f>
        <v>2636432272636</v>
      </c>
      <c r="D2641" s="2">
        <v>2636</v>
      </c>
      <c r="E2641" s="2">
        <v>2636</v>
      </c>
      <c r="F2641" s="3">
        <v>201817</v>
      </c>
      <c r="G2641" s="2">
        <v>201907</v>
      </c>
      <c r="H2641" s="1">
        <v>43227</v>
      </c>
      <c r="I2641" s="2">
        <v>201819</v>
      </c>
      <c r="J2641" s="2" t="s">
        <v>32</v>
      </c>
      <c r="K2641" s="2">
        <v>2636</v>
      </c>
      <c r="L2641" s="4">
        <v>0.80724499999999999</v>
      </c>
    </row>
    <row r="2642" spans="2:12" s="2" customFormat="1" x14ac:dyDescent="0.25">
      <c r="B2642" s="2" t="s">
        <v>5</v>
      </c>
      <c r="C2642" s="2" t="str">
        <f>Tableau77[[#This Row],[COMMANDE]]&amp;Tableau77[[#This Row],[ECHEANCE]]&amp;Tableau77[[#This Row],[PLANID]]</f>
        <v>2637432272637</v>
      </c>
      <c r="D2642" s="2">
        <v>2637</v>
      </c>
      <c r="E2642" s="2">
        <v>2637</v>
      </c>
      <c r="F2642" s="3" t="s">
        <v>20</v>
      </c>
      <c r="G2642" s="2">
        <v>197001</v>
      </c>
      <c r="H2642" s="1">
        <v>43227</v>
      </c>
      <c r="I2642" s="2">
        <v>201819</v>
      </c>
      <c r="J2642" s="2" t="s">
        <v>3</v>
      </c>
      <c r="K2642" s="2">
        <v>2637</v>
      </c>
      <c r="L2642" s="4">
        <v>0.13770299999999999</v>
      </c>
    </row>
    <row r="2643" spans="2:12" s="2" customFormat="1" x14ac:dyDescent="0.25">
      <c r="B2643" s="2" t="s">
        <v>5</v>
      </c>
      <c r="C2643" s="2" t="str">
        <f>Tableau77[[#This Row],[COMMANDE]]&amp;Tableau77[[#This Row],[ECHEANCE]]&amp;Tableau77[[#This Row],[PLANID]]</f>
        <v>2638432362638</v>
      </c>
      <c r="D2643" s="2">
        <v>2638</v>
      </c>
      <c r="E2643" s="2">
        <v>2638</v>
      </c>
      <c r="F2643" s="3" t="s">
        <v>20</v>
      </c>
      <c r="G2643" s="2">
        <v>197001</v>
      </c>
      <c r="H2643" s="1">
        <v>43236</v>
      </c>
      <c r="I2643" s="2">
        <v>201820</v>
      </c>
      <c r="J2643" s="2" t="s">
        <v>3</v>
      </c>
      <c r="K2643" s="2">
        <v>2638</v>
      </c>
      <c r="L2643" s="4">
        <v>0.230013</v>
      </c>
    </row>
    <row r="2644" spans="2:12" s="2" customFormat="1" x14ac:dyDescent="0.25">
      <c r="B2644" s="2" t="s">
        <v>5</v>
      </c>
      <c r="C2644" s="2" t="str">
        <f>Tableau77[[#This Row],[COMMANDE]]&amp;Tableau77[[#This Row],[ECHEANCE]]&amp;Tableau77[[#This Row],[PLANID]]</f>
        <v>2639432432639</v>
      </c>
      <c r="D2644" s="2">
        <v>2639</v>
      </c>
      <c r="E2644" s="2">
        <v>2639</v>
      </c>
      <c r="F2644" s="3" t="s">
        <v>20</v>
      </c>
      <c r="G2644" s="2">
        <v>197001</v>
      </c>
      <c r="H2644" s="1">
        <v>43243</v>
      </c>
      <c r="I2644" s="2">
        <v>201821</v>
      </c>
      <c r="J2644" s="2" t="s">
        <v>3</v>
      </c>
      <c r="K2644" s="2">
        <v>2639</v>
      </c>
      <c r="L2644" s="4">
        <v>0.97919800000000001</v>
      </c>
    </row>
    <row r="2645" spans="2:12" s="2" customFormat="1" x14ac:dyDescent="0.25">
      <c r="B2645" s="2" t="s">
        <v>5</v>
      </c>
      <c r="C2645" s="2" t="str">
        <f>Tableau77[[#This Row],[COMMANDE]]&amp;Tableau77[[#This Row],[ECHEANCE]]&amp;Tableau77[[#This Row],[PLANID]]</f>
        <v>2640432432640</v>
      </c>
      <c r="D2645" s="2">
        <v>2640</v>
      </c>
      <c r="E2645" s="2">
        <v>2640</v>
      </c>
      <c r="F2645" s="3" t="s">
        <v>20</v>
      </c>
      <c r="G2645" s="2">
        <v>197001</v>
      </c>
      <c r="H2645" s="1">
        <v>43243</v>
      </c>
      <c r="I2645" s="2">
        <v>201821</v>
      </c>
      <c r="J2645" s="2" t="s">
        <v>3</v>
      </c>
      <c r="K2645" s="2">
        <v>2640</v>
      </c>
      <c r="L2645" s="4">
        <v>0.103964</v>
      </c>
    </row>
    <row r="2646" spans="2:12" s="2" customFormat="1" x14ac:dyDescent="0.25">
      <c r="B2646" s="2" t="s">
        <v>5</v>
      </c>
      <c r="C2646" s="2" t="str">
        <f>Tableau77[[#This Row],[COMMANDE]]&amp;Tableau77[[#This Row],[ECHEANCE]]&amp;Tableau77[[#This Row],[PLANID]]</f>
        <v>2641432942641</v>
      </c>
      <c r="D2646" s="2">
        <v>2641</v>
      </c>
      <c r="E2646" s="2">
        <v>2641</v>
      </c>
      <c r="F2646" s="3">
        <v>201827</v>
      </c>
      <c r="G2646" s="2">
        <v>201910</v>
      </c>
      <c r="H2646" s="1">
        <v>43294</v>
      </c>
      <c r="I2646" s="2">
        <v>201828</v>
      </c>
      <c r="J2646" s="2" t="s">
        <v>17</v>
      </c>
      <c r="K2646" s="2">
        <v>2641</v>
      </c>
      <c r="L2646" s="4">
        <v>2.319696</v>
      </c>
    </row>
    <row r="2647" spans="2:12" s="2" customFormat="1" x14ac:dyDescent="0.25">
      <c r="B2647" s="2" t="s">
        <v>5</v>
      </c>
      <c r="C2647" s="2" t="str">
        <f>Tableau77[[#This Row],[COMMANDE]]&amp;Tableau77[[#This Row],[ECHEANCE]]&amp;Tableau77[[#This Row],[PLANID]]</f>
        <v>2642432942642</v>
      </c>
      <c r="D2647" s="2">
        <v>2642</v>
      </c>
      <c r="E2647" s="2">
        <v>2642</v>
      </c>
      <c r="F2647" s="3">
        <v>201827</v>
      </c>
      <c r="G2647" s="2">
        <v>201910</v>
      </c>
      <c r="H2647" s="1">
        <v>43294</v>
      </c>
      <c r="I2647" s="2">
        <v>201828</v>
      </c>
      <c r="J2647" s="2" t="s">
        <v>17</v>
      </c>
      <c r="K2647" s="2">
        <v>2642</v>
      </c>
      <c r="L2647" s="4">
        <v>1.8975</v>
      </c>
    </row>
    <row r="2648" spans="2:12" s="2" customFormat="1" x14ac:dyDescent="0.25">
      <c r="B2648" s="2" t="s">
        <v>5</v>
      </c>
      <c r="C2648" s="2" t="str">
        <f>Tableau77[[#This Row],[COMMANDE]]&amp;Tableau77[[#This Row],[ECHEANCE]]&amp;Tableau77[[#This Row],[PLANID]]</f>
        <v>2643432992643</v>
      </c>
      <c r="D2648" s="2">
        <v>2643</v>
      </c>
      <c r="E2648" s="2">
        <v>2643</v>
      </c>
      <c r="F2648" s="3">
        <v>201828</v>
      </c>
      <c r="G2648" s="2">
        <v>201910</v>
      </c>
      <c r="H2648" s="1">
        <v>43299</v>
      </c>
      <c r="I2648" s="2">
        <v>201829</v>
      </c>
      <c r="J2648" s="2" t="s">
        <v>17</v>
      </c>
      <c r="K2648" s="2">
        <v>2643</v>
      </c>
      <c r="L2648" s="4">
        <v>1.4632179999999999</v>
      </c>
    </row>
    <row r="2649" spans="2:12" s="2" customFormat="1" x14ac:dyDescent="0.25">
      <c r="B2649" s="2" t="s">
        <v>5</v>
      </c>
      <c r="C2649" s="2" t="str">
        <f>Tableau77[[#This Row],[COMMANDE]]&amp;Tableau77[[#This Row],[ECHEANCE]]&amp;Tableau77[[#This Row],[PLANID]]</f>
        <v>2644432992644</v>
      </c>
      <c r="D2649" s="2">
        <v>2644</v>
      </c>
      <c r="E2649" s="2">
        <v>2644</v>
      </c>
      <c r="F2649" s="3" t="s">
        <v>20</v>
      </c>
      <c r="G2649" s="2">
        <v>197001</v>
      </c>
      <c r="H2649" s="1">
        <v>43299</v>
      </c>
      <c r="I2649" s="2">
        <v>201829</v>
      </c>
      <c r="J2649" s="2" t="s">
        <v>3</v>
      </c>
      <c r="K2649" s="2">
        <v>2644</v>
      </c>
      <c r="L2649" s="4">
        <v>1.077</v>
      </c>
    </row>
    <row r="2650" spans="2:12" s="2" customFormat="1" x14ac:dyDescent="0.25">
      <c r="B2650" s="2" t="s">
        <v>5</v>
      </c>
      <c r="C2650" s="2" t="str">
        <f>Tableau77[[#This Row],[COMMANDE]]&amp;Tableau77[[#This Row],[ECHEANCE]]&amp;Tableau77[[#This Row],[PLANID]]</f>
        <v>2645432992645</v>
      </c>
      <c r="D2650" s="2">
        <v>2645</v>
      </c>
      <c r="E2650" s="2">
        <v>2645</v>
      </c>
      <c r="F2650" s="3" t="s">
        <v>20</v>
      </c>
      <c r="G2650" s="2">
        <v>197001</v>
      </c>
      <c r="H2650" s="1">
        <v>43299</v>
      </c>
      <c r="I2650" s="2">
        <v>201829</v>
      </c>
      <c r="J2650" s="2" t="s">
        <v>3</v>
      </c>
      <c r="K2650" s="2">
        <v>2645</v>
      </c>
      <c r="L2650" s="4">
        <v>21.364999999999998</v>
      </c>
    </row>
    <row r="2651" spans="2:12" s="2" customFormat="1" x14ac:dyDescent="0.25">
      <c r="B2651" s="2" t="s">
        <v>5</v>
      </c>
      <c r="C2651" s="2" t="str">
        <f>Tableau77[[#This Row],[COMMANDE]]&amp;Tableau77[[#This Row],[ECHEANCE]]&amp;Tableau77[[#This Row],[PLANID]]</f>
        <v>2646433012646</v>
      </c>
      <c r="D2651" s="2">
        <v>2646</v>
      </c>
      <c r="E2651" s="2">
        <v>2646</v>
      </c>
      <c r="F2651" s="3">
        <v>201828</v>
      </c>
      <c r="G2651" s="2">
        <v>201907</v>
      </c>
      <c r="H2651" s="1">
        <v>43301</v>
      </c>
      <c r="I2651" s="2">
        <v>201829</v>
      </c>
      <c r="J2651" s="2" t="s">
        <v>32</v>
      </c>
      <c r="K2651" s="2">
        <v>2646</v>
      </c>
      <c r="L2651" s="4">
        <v>2.8129729999999999</v>
      </c>
    </row>
    <row r="2652" spans="2:12" s="2" customFormat="1" x14ac:dyDescent="0.25">
      <c r="B2652" s="2" t="s">
        <v>5</v>
      </c>
      <c r="C2652" s="2" t="str">
        <f>Tableau77[[#This Row],[COMMANDE]]&amp;Tableau77[[#This Row],[ECHEANCE]]&amp;Tableau77[[#This Row],[PLANID]]</f>
        <v>2647433012647</v>
      </c>
      <c r="D2652" s="2">
        <v>2647</v>
      </c>
      <c r="E2652" s="2">
        <v>2647</v>
      </c>
      <c r="F2652" s="3">
        <v>201828</v>
      </c>
      <c r="G2652" s="2">
        <v>201907</v>
      </c>
      <c r="H2652" s="1">
        <v>43301</v>
      </c>
      <c r="I2652" s="2">
        <v>201829</v>
      </c>
      <c r="J2652" s="2" t="s">
        <v>32</v>
      </c>
      <c r="K2652" s="2">
        <v>2647</v>
      </c>
      <c r="L2652" s="4">
        <v>0.69464999999999999</v>
      </c>
    </row>
    <row r="2653" spans="2:12" s="2" customFormat="1" x14ac:dyDescent="0.25">
      <c r="B2653" s="2" t="s">
        <v>5</v>
      </c>
      <c r="C2653" s="2" t="str">
        <f>Tableau77[[#This Row],[COMMANDE]]&amp;Tableau77[[#This Row],[ECHEANCE]]&amp;Tableau77[[#This Row],[PLANID]]</f>
        <v>2648433012648</v>
      </c>
      <c r="D2653" s="2">
        <v>2648</v>
      </c>
      <c r="E2653" s="2">
        <v>2648</v>
      </c>
      <c r="F2653" s="3">
        <v>201828</v>
      </c>
      <c r="G2653" s="2">
        <v>201907</v>
      </c>
      <c r="H2653" s="1">
        <v>43301</v>
      </c>
      <c r="I2653" s="2">
        <v>201829</v>
      </c>
      <c r="J2653" s="2" t="s">
        <v>32</v>
      </c>
      <c r="K2653" s="2">
        <v>2648</v>
      </c>
      <c r="L2653" s="4">
        <v>1.519504</v>
      </c>
    </row>
    <row r="2654" spans="2:12" s="2" customFormat="1" x14ac:dyDescent="0.25">
      <c r="B2654" s="2" t="s">
        <v>5</v>
      </c>
      <c r="C2654" s="2" t="str">
        <f>Tableau77[[#This Row],[COMMANDE]]&amp;Tableau77[[#This Row],[ECHEANCE]]&amp;Tableau77[[#This Row],[PLANID]]</f>
        <v>2649433012649</v>
      </c>
      <c r="D2654" s="2">
        <v>2649</v>
      </c>
      <c r="E2654" s="2">
        <v>2649</v>
      </c>
      <c r="F2654" s="3" t="s">
        <v>20</v>
      </c>
      <c r="G2654" s="2">
        <v>197001</v>
      </c>
      <c r="H2654" s="1">
        <v>43301</v>
      </c>
      <c r="I2654" s="2">
        <v>201829</v>
      </c>
      <c r="J2654" s="2" t="s">
        <v>3</v>
      </c>
      <c r="K2654" s="2">
        <v>2649</v>
      </c>
      <c r="L2654" s="4">
        <v>1.5611999999999999E-2</v>
      </c>
    </row>
    <row r="2655" spans="2:12" s="2" customFormat="1" x14ac:dyDescent="0.25">
      <c r="B2655" s="2" t="s">
        <v>5</v>
      </c>
      <c r="C2655" s="2" t="str">
        <f>Tableau77[[#This Row],[COMMANDE]]&amp;Tableau77[[#This Row],[ECHEANCE]]&amp;Tableau77[[#This Row],[PLANID]]</f>
        <v>2650433012650</v>
      </c>
      <c r="D2655" s="2">
        <v>2650</v>
      </c>
      <c r="E2655" s="2">
        <v>2650</v>
      </c>
      <c r="F2655" s="3">
        <v>201828</v>
      </c>
      <c r="G2655" s="2">
        <v>201907</v>
      </c>
      <c r="H2655" s="1">
        <v>43301</v>
      </c>
      <c r="I2655" s="2">
        <v>201829</v>
      </c>
      <c r="J2655" s="2" t="s">
        <v>21</v>
      </c>
      <c r="K2655" s="2">
        <v>2650</v>
      </c>
      <c r="L2655" s="4">
        <v>2.1437059999999999</v>
      </c>
    </row>
    <row r="2656" spans="2:12" s="2" customFormat="1" x14ac:dyDescent="0.25">
      <c r="B2656" s="2" t="s">
        <v>5</v>
      </c>
      <c r="C2656" s="2" t="str">
        <f>Tableau77[[#This Row],[COMMANDE]]&amp;Tableau77[[#This Row],[ECHEANCE]]&amp;Tableau77[[#This Row],[PLANID]]</f>
        <v>2651433012651</v>
      </c>
      <c r="D2656" s="2">
        <v>2651</v>
      </c>
      <c r="E2656" s="2">
        <v>2651</v>
      </c>
      <c r="F2656" s="3">
        <v>201828</v>
      </c>
      <c r="G2656" s="2">
        <v>201907</v>
      </c>
      <c r="H2656" s="1">
        <v>43301</v>
      </c>
      <c r="I2656" s="2">
        <v>201829</v>
      </c>
      <c r="J2656" s="2" t="s">
        <v>19</v>
      </c>
      <c r="K2656" s="2">
        <v>2651</v>
      </c>
      <c r="L2656" s="4">
        <v>1.186159</v>
      </c>
    </row>
    <row r="2657" spans="2:12" s="2" customFormat="1" x14ac:dyDescent="0.25">
      <c r="B2657" s="2" t="s">
        <v>5</v>
      </c>
      <c r="C2657" s="2" t="str">
        <f>Tableau77[[#This Row],[COMMANDE]]&amp;Tableau77[[#This Row],[ECHEANCE]]&amp;Tableau77[[#This Row],[PLANID]]</f>
        <v>2652433262652</v>
      </c>
      <c r="D2657" s="2">
        <v>2652</v>
      </c>
      <c r="E2657" s="2">
        <v>2652</v>
      </c>
      <c r="F2657" s="3">
        <v>201832</v>
      </c>
      <c r="G2657" s="2">
        <v>201907</v>
      </c>
      <c r="H2657" s="1">
        <v>43326</v>
      </c>
      <c r="I2657" s="2">
        <v>201833</v>
      </c>
      <c r="J2657" s="2" t="s">
        <v>33</v>
      </c>
      <c r="K2657" s="2">
        <v>2652</v>
      </c>
      <c r="L2657" s="4">
        <v>1.2544709999999999</v>
      </c>
    </row>
    <row r="2658" spans="2:12" s="2" customFormat="1" x14ac:dyDescent="0.25">
      <c r="B2658" s="2" t="s">
        <v>5</v>
      </c>
      <c r="C2658" s="2" t="str">
        <f>Tableau77[[#This Row],[COMMANDE]]&amp;Tableau77[[#This Row],[ECHEANCE]]&amp;Tableau77[[#This Row],[PLANID]]</f>
        <v>2653433262653</v>
      </c>
      <c r="D2658" s="2">
        <v>2653</v>
      </c>
      <c r="E2658" s="2">
        <v>2653</v>
      </c>
      <c r="F2658" s="3" t="s">
        <v>20</v>
      </c>
      <c r="G2658" s="2">
        <v>197001</v>
      </c>
      <c r="H2658" s="1">
        <v>43326</v>
      </c>
      <c r="I2658" s="2">
        <v>201833</v>
      </c>
      <c r="J2658" s="2" t="s">
        <v>3</v>
      </c>
      <c r="K2658" s="2">
        <v>2653</v>
      </c>
      <c r="L2658" s="4">
        <v>2.5447000000000001E-2</v>
      </c>
    </row>
    <row r="2659" spans="2:12" s="2" customFormat="1" x14ac:dyDescent="0.25">
      <c r="B2659" s="2" t="s">
        <v>5</v>
      </c>
      <c r="C2659" s="2" t="str">
        <f>Tableau77[[#This Row],[COMMANDE]]&amp;Tableau77[[#This Row],[ECHEANCE]]&amp;Tableau77[[#This Row],[PLANID]]</f>
        <v>2654435842654</v>
      </c>
      <c r="D2659" s="2">
        <v>2654</v>
      </c>
      <c r="E2659" s="2">
        <v>2654</v>
      </c>
      <c r="F2659" s="3">
        <v>201916</v>
      </c>
      <c r="G2659" s="2">
        <v>201915</v>
      </c>
      <c r="H2659" s="1">
        <v>43584</v>
      </c>
      <c r="I2659" s="2">
        <v>201918</v>
      </c>
      <c r="J2659" s="2" t="s">
        <v>17</v>
      </c>
      <c r="K2659" s="2">
        <v>2654</v>
      </c>
      <c r="L2659" s="4">
        <v>1.7360629999999999</v>
      </c>
    </row>
    <row r="2660" spans="2:12" s="2" customFormat="1" x14ac:dyDescent="0.25">
      <c r="B2660" s="2" t="s">
        <v>5</v>
      </c>
      <c r="C2660" s="2" t="str">
        <f>Tableau77[[#This Row],[COMMANDE]]&amp;Tableau77[[#This Row],[ECHEANCE]]&amp;Tableau77[[#This Row],[PLANID]]</f>
        <v>2655436122655</v>
      </c>
      <c r="D2660" s="2">
        <v>2655</v>
      </c>
      <c r="E2660" s="2">
        <v>2655</v>
      </c>
      <c r="F2660" s="3">
        <v>201920</v>
      </c>
      <c r="G2660" s="2">
        <v>201918</v>
      </c>
      <c r="H2660" s="1">
        <v>43612</v>
      </c>
      <c r="I2660" s="2" t="s">
        <v>64</v>
      </c>
      <c r="J2660" s="2" t="s">
        <v>17</v>
      </c>
      <c r="K2660" s="2">
        <v>2655</v>
      </c>
      <c r="L2660" s="4">
        <v>1.7361629999999999</v>
      </c>
    </row>
    <row r="2661" spans="2:12" s="2" customFormat="1" x14ac:dyDescent="0.25">
      <c r="B2661" s="2" t="s">
        <v>5</v>
      </c>
      <c r="C2661" s="2" t="str">
        <f>Tableau77[[#This Row],[COMMANDE]]&amp;Tableau77[[#This Row],[ECHEANCE]]&amp;Tableau77[[#This Row],[PLANID]]</f>
        <v>2656433342656</v>
      </c>
      <c r="D2661" s="2">
        <v>2656</v>
      </c>
      <c r="E2661" s="2">
        <v>2656</v>
      </c>
      <c r="F2661" s="3" t="s">
        <v>20</v>
      </c>
      <c r="G2661" s="2">
        <v>197001</v>
      </c>
      <c r="H2661" s="1">
        <v>43334</v>
      </c>
      <c r="I2661" s="2">
        <v>201834</v>
      </c>
      <c r="J2661" s="2" t="s">
        <v>3</v>
      </c>
      <c r="K2661" s="2">
        <v>2656</v>
      </c>
      <c r="L2661" s="4">
        <v>0.16605800000000001</v>
      </c>
    </row>
    <row r="2662" spans="2:12" s="2" customFormat="1" x14ac:dyDescent="0.25">
      <c r="B2662" s="2" t="s">
        <v>5</v>
      </c>
      <c r="C2662" s="2" t="str">
        <f>Tableau77[[#This Row],[COMMANDE]]&amp;Tableau77[[#This Row],[ECHEANCE]]&amp;Tableau77[[#This Row],[PLANID]]</f>
        <v>2657433402657</v>
      </c>
      <c r="D2662" s="2">
        <v>2657</v>
      </c>
      <c r="E2662" s="2">
        <v>2657</v>
      </c>
      <c r="F2662" s="3" t="s">
        <v>20</v>
      </c>
      <c r="G2662" s="2">
        <v>197001</v>
      </c>
      <c r="H2662" s="1">
        <v>43340</v>
      </c>
      <c r="I2662" s="2">
        <v>201835</v>
      </c>
      <c r="J2662" s="2" t="s">
        <v>3</v>
      </c>
      <c r="K2662" s="2">
        <v>2657</v>
      </c>
      <c r="L2662" s="4">
        <v>0.15769</v>
      </c>
    </row>
    <row r="2663" spans="2:12" s="2" customFormat="1" x14ac:dyDescent="0.25">
      <c r="B2663" s="2" t="s">
        <v>5</v>
      </c>
      <c r="C2663" s="2" t="str">
        <f>Tableau77[[#This Row],[COMMANDE]]&amp;Tableau77[[#This Row],[ECHEANCE]]&amp;Tableau77[[#This Row],[PLANID]]</f>
        <v>2658433552658</v>
      </c>
      <c r="D2663" s="2">
        <v>2658</v>
      </c>
      <c r="E2663" s="2">
        <v>2658</v>
      </c>
      <c r="F2663" s="3">
        <v>201836</v>
      </c>
      <c r="G2663" s="2">
        <v>201907</v>
      </c>
      <c r="H2663" s="1">
        <v>43355</v>
      </c>
      <c r="I2663" s="2">
        <v>201837</v>
      </c>
      <c r="J2663" s="2" t="s">
        <v>32</v>
      </c>
      <c r="K2663" s="2">
        <v>2658</v>
      </c>
      <c r="L2663" s="4">
        <v>2.9052609999999999</v>
      </c>
    </row>
    <row r="2664" spans="2:12" s="2" customFormat="1" x14ac:dyDescent="0.25">
      <c r="B2664" s="2" t="s">
        <v>5</v>
      </c>
      <c r="C2664" s="2" t="str">
        <f>Tableau77[[#This Row],[COMMANDE]]&amp;Tableau77[[#This Row],[ECHEANCE]]&amp;Tableau77[[#This Row],[PLANID]]</f>
        <v>2659435522659</v>
      </c>
      <c r="D2664" s="2">
        <v>2659</v>
      </c>
      <c r="E2664" s="2">
        <v>2659</v>
      </c>
      <c r="F2664" s="3">
        <v>201911</v>
      </c>
      <c r="G2664" s="2">
        <v>201912</v>
      </c>
      <c r="H2664" s="1">
        <v>43552</v>
      </c>
      <c r="I2664" s="2">
        <v>201913</v>
      </c>
      <c r="J2664" s="2" t="s">
        <v>17</v>
      </c>
      <c r="K2664" s="2">
        <v>2659</v>
      </c>
      <c r="L2664" s="4">
        <v>5.258</v>
      </c>
    </row>
    <row r="2665" spans="2:12" s="2" customFormat="1" x14ac:dyDescent="0.25">
      <c r="B2665" s="2" t="s">
        <v>5</v>
      </c>
      <c r="C2665" s="2" t="str">
        <f>Tableau77[[#This Row],[COMMANDE]]&amp;Tableau77[[#This Row],[ECHEANCE]]&amp;Tableau77[[#This Row],[PLANID]]</f>
        <v>2660433552660</v>
      </c>
      <c r="D2665" s="2">
        <v>2660</v>
      </c>
      <c r="E2665" s="2">
        <v>2660</v>
      </c>
      <c r="F2665" s="3" t="s">
        <v>20</v>
      </c>
      <c r="G2665" s="2">
        <v>197001</v>
      </c>
      <c r="H2665" s="1">
        <v>43355</v>
      </c>
      <c r="I2665" s="2">
        <v>201837</v>
      </c>
      <c r="J2665" s="2" t="s">
        <v>3</v>
      </c>
      <c r="K2665" s="2">
        <v>2660</v>
      </c>
      <c r="L2665" s="4">
        <v>0.25584899999999999</v>
      </c>
    </row>
    <row r="2666" spans="2:12" s="2" customFormat="1" x14ac:dyDescent="0.25">
      <c r="B2666" s="2" t="s">
        <v>5</v>
      </c>
      <c r="C2666" s="2" t="str">
        <f>Tableau77[[#This Row],[COMMANDE]]&amp;Tableau77[[#This Row],[ECHEANCE]]&amp;Tableau77[[#This Row],[PLANID]]</f>
        <v>2661433572661</v>
      </c>
      <c r="D2666" s="2">
        <v>2661</v>
      </c>
      <c r="E2666" s="2">
        <v>2661</v>
      </c>
      <c r="F2666" s="3" t="s">
        <v>20</v>
      </c>
      <c r="G2666" s="2">
        <v>197001</v>
      </c>
      <c r="H2666" s="1">
        <v>43357</v>
      </c>
      <c r="I2666" s="2">
        <v>201837</v>
      </c>
      <c r="J2666" s="2" t="s">
        <v>3</v>
      </c>
      <c r="K2666" s="2">
        <v>2661</v>
      </c>
      <c r="L2666" s="4">
        <v>8.4180000000000005E-2</v>
      </c>
    </row>
    <row r="2667" spans="2:12" s="2" customFormat="1" x14ac:dyDescent="0.25">
      <c r="B2667" s="2" t="s">
        <v>5</v>
      </c>
      <c r="C2667" s="2" t="str">
        <f>Tableau77[[#This Row],[COMMANDE]]&amp;Tableau77[[#This Row],[ECHEANCE]]&amp;Tableau77[[#This Row],[PLANID]]</f>
        <v>2662433692662</v>
      </c>
      <c r="D2667" s="2">
        <v>2662</v>
      </c>
      <c r="E2667" s="2">
        <v>2662</v>
      </c>
      <c r="F2667" s="3">
        <v>201838</v>
      </c>
      <c r="G2667" s="2">
        <v>201909</v>
      </c>
      <c r="H2667" s="1">
        <v>43369</v>
      </c>
      <c r="I2667" s="2">
        <v>201839</v>
      </c>
      <c r="J2667" s="2" t="s">
        <v>17</v>
      </c>
      <c r="K2667" s="2">
        <v>2662</v>
      </c>
      <c r="L2667" s="4">
        <v>9.0118770000000001</v>
      </c>
    </row>
    <row r="2668" spans="2:12" s="2" customFormat="1" x14ac:dyDescent="0.25">
      <c r="B2668" s="2" t="s">
        <v>5</v>
      </c>
      <c r="C2668" s="2" t="str">
        <f>Tableau77[[#This Row],[COMMANDE]]&amp;Tableau77[[#This Row],[ECHEANCE]]&amp;Tableau77[[#This Row],[PLANID]]</f>
        <v>2663433692663</v>
      </c>
      <c r="D2668" s="2">
        <v>2663</v>
      </c>
      <c r="E2668" s="2">
        <v>2663</v>
      </c>
      <c r="F2668" s="3">
        <v>201838</v>
      </c>
      <c r="G2668" s="2">
        <v>201907</v>
      </c>
      <c r="H2668" s="1">
        <v>43369</v>
      </c>
      <c r="I2668" s="2">
        <v>201839</v>
      </c>
      <c r="J2668" s="2" t="s">
        <v>32</v>
      </c>
      <c r="K2668" s="2">
        <v>2663</v>
      </c>
      <c r="L2668" s="4">
        <v>0.19419400000000001</v>
      </c>
    </row>
    <row r="2669" spans="2:12" s="2" customFormat="1" x14ac:dyDescent="0.25">
      <c r="B2669" s="2" t="s">
        <v>5</v>
      </c>
      <c r="C2669" s="2" t="str">
        <f>Tableau77[[#This Row],[COMMANDE]]&amp;Tableau77[[#This Row],[ECHEANCE]]&amp;Tableau77[[#This Row],[PLANID]]</f>
        <v>2664433692664</v>
      </c>
      <c r="D2669" s="2">
        <v>2664</v>
      </c>
      <c r="E2669" s="2">
        <v>2664</v>
      </c>
      <c r="F2669" s="3">
        <v>201838</v>
      </c>
      <c r="G2669" s="2">
        <v>201907</v>
      </c>
      <c r="H2669" s="1">
        <v>43369</v>
      </c>
      <c r="I2669" s="2">
        <v>201839</v>
      </c>
      <c r="J2669" s="2" t="s">
        <v>39</v>
      </c>
      <c r="K2669" s="2">
        <v>2664</v>
      </c>
      <c r="L2669" s="4">
        <v>5.0528060000000004</v>
      </c>
    </row>
    <row r="2670" spans="2:12" s="2" customFormat="1" x14ac:dyDescent="0.25">
      <c r="B2670" s="2" t="s">
        <v>5</v>
      </c>
      <c r="C2670" s="2" t="str">
        <f>Tableau77[[#This Row],[COMMANDE]]&amp;Tableau77[[#This Row],[ECHEANCE]]&amp;Tableau77[[#This Row],[PLANID]]</f>
        <v>2665435452665</v>
      </c>
      <c r="D2670" s="2">
        <v>2665</v>
      </c>
      <c r="E2670" s="2">
        <v>2665</v>
      </c>
      <c r="F2670" s="3">
        <v>201838</v>
      </c>
      <c r="G2670" s="2">
        <v>201907</v>
      </c>
      <c r="H2670" s="1">
        <v>43545</v>
      </c>
      <c r="I2670" s="2">
        <v>201912</v>
      </c>
      <c r="J2670" s="2" t="s">
        <v>32</v>
      </c>
      <c r="K2670" s="2">
        <v>2665</v>
      </c>
      <c r="L2670" s="4">
        <v>4.8650539999999998</v>
      </c>
    </row>
    <row r="2671" spans="2:12" s="2" customFormat="1" x14ac:dyDescent="0.25">
      <c r="B2671" s="2" t="s">
        <v>5</v>
      </c>
      <c r="C2671" s="2" t="str">
        <f>Tableau77[[#This Row],[COMMANDE]]&amp;Tableau77[[#This Row],[ECHEANCE]]&amp;Tableau77[[#This Row],[PLANID]]</f>
        <v>2666435452666</v>
      </c>
      <c r="D2671" s="2">
        <v>2666</v>
      </c>
      <c r="E2671" s="2">
        <v>2666</v>
      </c>
      <c r="F2671" s="3" t="s">
        <v>20</v>
      </c>
      <c r="G2671" s="2">
        <v>197001</v>
      </c>
      <c r="H2671" s="1">
        <v>43545</v>
      </c>
      <c r="I2671" s="2">
        <v>201912</v>
      </c>
      <c r="J2671" s="2" t="s">
        <v>3</v>
      </c>
      <c r="K2671" s="2">
        <v>2666</v>
      </c>
      <c r="L2671" s="4">
        <v>0.38194600000000001</v>
      </c>
    </row>
    <row r="2672" spans="2:12" s="2" customFormat="1" x14ac:dyDescent="0.25">
      <c r="B2672" s="2" t="s">
        <v>5</v>
      </c>
      <c r="C2672" s="2" t="str">
        <f>Tableau77[[#This Row],[COMMANDE]]&amp;Tableau77[[#This Row],[ECHEANCE]]&amp;Tableau77[[#This Row],[PLANID]]</f>
        <v>2667433762667</v>
      </c>
      <c r="D2672" s="2">
        <v>2667</v>
      </c>
      <c r="E2672" s="2">
        <v>2667</v>
      </c>
      <c r="F2672" s="3" t="s">
        <v>20</v>
      </c>
      <c r="G2672" s="2">
        <v>197001</v>
      </c>
      <c r="H2672" s="1">
        <v>43376</v>
      </c>
      <c r="I2672" s="2">
        <v>201840</v>
      </c>
      <c r="J2672" s="2" t="s">
        <v>3</v>
      </c>
      <c r="K2672" s="2">
        <v>2667</v>
      </c>
      <c r="L2672" s="4">
        <v>0.98810299999999995</v>
      </c>
    </row>
    <row r="2673" spans="2:12" s="2" customFormat="1" x14ac:dyDescent="0.25">
      <c r="B2673" s="2" t="s">
        <v>5</v>
      </c>
      <c r="C2673" s="2" t="str">
        <f>Tableau77[[#This Row],[COMMANDE]]&amp;Tableau77[[#This Row],[ECHEANCE]]&amp;Tableau77[[#This Row],[PLANID]]</f>
        <v>2668433962668</v>
      </c>
      <c r="D2673" s="2">
        <v>2668</v>
      </c>
      <c r="E2673" s="2">
        <v>2668</v>
      </c>
      <c r="F2673" s="3" t="s">
        <v>20</v>
      </c>
      <c r="G2673" s="2">
        <v>197001</v>
      </c>
      <c r="H2673" s="1">
        <v>43396</v>
      </c>
      <c r="I2673" s="2">
        <v>201843</v>
      </c>
      <c r="J2673" s="2" t="s">
        <v>3</v>
      </c>
      <c r="K2673" s="2">
        <v>2668</v>
      </c>
      <c r="L2673" s="4">
        <v>9.9081000000000002E-2</v>
      </c>
    </row>
    <row r="2674" spans="2:12" s="2" customFormat="1" x14ac:dyDescent="0.25">
      <c r="B2674" s="2" t="s">
        <v>5</v>
      </c>
      <c r="C2674" s="2" t="str">
        <f>Tableau77[[#This Row],[COMMANDE]]&amp;Tableau77[[#This Row],[ECHEANCE]]&amp;Tableau77[[#This Row],[PLANID]]</f>
        <v>2669434092669</v>
      </c>
      <c r="D2674" s="2">
        <v>2669</v>
      </c>
      <c r="E2674" s="2">
        <v>2669</v>
      </c>
      <c r="F2674" s="3">
        <v>201843</v>
      </c>
      <c r="G2674" s="2">
        <v>201907</v>
      </c>
      <c r="H2674" s="1">
        <v>43409</v>
      </c>
      <c r="I2674" s="2">
        <v>201845</v>
      </c>
      <c r="J2674" s="2" t="s">
        <v>19</v>
      </c>
      <c r="K2674" s="2">
        <v>2669</v>
      </c>
      <c r="L2674" s="4">
        <v>2.7487699999999999</v>
      </c>
    </row>
    <row r="2675" spans="2:12" s="2" customFormat="1" x14ac:dyDescent="0.25">
      <c r="B2675" s="2" t="s">
        <v>5</v>
      </c>
      <c r="C2675" s="2" t="str">
        <f>Tableau77[[#This Row],[COMMANDE]]&amp;Tableau77[[#This Row],[ECHEANCE]]&amp;Tableau77[[#This Row],[PLANID]]</f>
        <v>2670434112670</v>
      </c>
      <c r="D2675" s="2">
        <v>2670</v>
      </c>
      <c r="E2675" s="2">
        <v>2670</v>
      </c>
      <c r="F2675" s="3">
        <v>201843</v>
      </c>
      <c r="G2675" s="2">
        <v>201908</v>
      </c>
      <c r="H2675" s="1">
        <v>43411</v>
      </c>
      <c r="I2675" s="2">
        <v>201845</v>
      </c>
      <c r="J2675" s="2" t="s">
        <v>26</v>
      </c>
      <c r="K2675" s="2">
        <v>2670</v>
      </c>
      <c r="L2675" s="4">
        <v>2.3791229999999999</v>
      </c>
    </row>
    <row r="2676" spans="2:12" s="2" customFormat="1" x14ac:dyDescent="0.25">
      <c r="B2676" s="2" t="s">
        <v>5</v>
      </c>
      <c r="C2676" s="2" t="str">
        <f>Tableau77[[#This Row],[COMMANDE]]&amp;Tableau77[[#This Row],[ECHEANCE]]&amp;Tableau77[[#This Row],[PLANID]]</f>
        <v>2671434652671</v>
      </c>
      <c r="D2676" s="2">
        <v>2671</v>
      </c>
      <c r="E2676" s="2">
        <v>2671</v>
      </c>
      <c r="F2676" s="3">
        <v>201843</v>
      </c>
      <c r="G2676" s="2">
        <v>201908</v>
      </c>
      <c r="H2676" s="1">
        <v>43465</v>
      </c>
      <c r="I2676" s="2">
        <v>201901</v>
      </c>
      <c r="J2676" s="2" t="s">
        <v>26</v>
      </c>
      <c r="K2676" s="2">
        <v>2671</v>
      </c>
      <c r="L2676" s="4">
        <v>9.1379319999999993</v>
      </c>
    </row>
    <row r="2677" spans="2:12" s="2" customFormat="1" x14ac:dyDescent="0.25">
      <c r="B2677" s="2" t="s">
        <v>5</v>
      </c>
      <c r="C2677" s="2" t="str">
        <f>Tableau77[[#This Row],[COMMANDE]]&amp;Tableau77[[#This Row],[ECHEANCE]]&amp;Tableau77[[#This Row],[PLANID]]</f>
        <v>2672434112672</v>
      </c>
      <c r="D2677" s="2">
        <v>2672</v>
      </c>
      <c r="E2677" s="2">
        <v>2672</v>
      </c>
      <c r="F2677" s="3">
        <v>201844</v>
      </c>
      <c r="G2677" s="2">
        <v>201907</v>
      </c>
      <c r="H2677" s="1">
        <v>43411</v>
      </c>
      <c r="I2677" s="2">
        <v>201845</v>
      </c>
      <c r="J2677" s="2" t="s">
        <v>30</v>
      </c>
      <c r="K2677" s="2">
        <v>2672</v>
      </c>
      <c r="L2677" s="4">
        <v>1.2472190000000001</v>
      </c>
    </row>
    <row r="2678" spans="2:12" s="2" customFormat="1" x14ac:dyDescent="0.25">
      <c r="B2678" s="2" t="s">
        <v>5</v>
      </c>
      <c r="C2678" s="2" t="str">
        <f>Tableau77[[#This Row],[COMMANDE]]&amp;Tableau77[[#This Row],[ECHEANCE]]&amp;Tableau77[[#This Row],[PLANID]]</f>
        <v>2673434112673</v>
      </c>
      <c r="D2678" s="2">
        <v>2673</v>
      </c>
      <c r="E2678" s="2">
        <v>2673</v>
      </c>
      <c r="F2678" s="3">
        <v>201844</v>
      </c>
      <c r="G2678" s="2">
        <v>201907</v>
      </c>
      <c r="H2678" s="1">
        <v>43411</v>
      </c>
      <c r="I2678" s="2">
        <v>201845</v>
      </c>
      <c r="J2678" s="2" t="s">
        <v>26</v>
      </c>
      <c r="K2678" s="2">
        <v>2673</v>
      </c>
      <c r="L2678" s="4">
        <v>1.4465870000000001</v>
      </c>
    </row>
    <row r="2679" spans="2:12" s="2" customFormat="1" x14ac:dyDescent="0.25">
      <c r="B2679" s="2" t="s">
        <v>5</v>
      </c>
      <c r="C2679" s="2" t="str">
        <f>Tableau77[[#This Row],[COMMANDE]]&amp;Tableau77[[#This Row],[ECHEANCE]]&amp;Tableau77[[#This Row],[PLANID]]</f>
        <v>2674434652674</v>
      </c>
      <c r="D2679" s="2">
        <v>2674</v>
      </c>
      <c r="E2679" s="2">
        <v>2674</v>
      </c>
      <c r="F2679" s="3">
        <v>201851</v>
      </c>
      <c r="G2679" s="2">
        <v>201909</v>
      </c>
      <c r="H2679" s="1">
        <v>43465</v>
      </c>
      <c r="I2679" s="2">
        <v>201901</v>
      </c>
      <c r="J2679" s="2" t="s">
        <v>17</v>
      </c>
      <c r="K2679" s="2">
        <v>2674</v>
      </c>
      <c r="L2679" s="4">
        <v>2.6650680000000002</v>
      </c>
    </row>
    <row r="2680" spans="2:12" s="2" customFormat="1" x14ac:dyDescent="0.25">
      <c r="B2680" s="2" t="s">
        <v>5</v>
      </c>
      <c r="C2680" s="2" t="str">
        <f>Tableau77[[#This Row],[COMMANDE]]&amp;Tableau77[[#This Row],[ECHEANCE]]&amp;Tableau77[[#This Row],[PLANID]]</f>
        <v>2675434112675</v>
      </c>
      <c r="D2680" s="2">
        <v>2675</v>
      </c>
      <c r="E2680" s="2">
        <v>2675</v>
      </c>
      <c r="F2680" s="3">
        <v>201843</v>
      </c>
      <c r="G2680" s="2">
        <v>201908</v>
      </c>
      <c r="H2680" s="1">
        <v>43411</v>
      </c>
      <c r="I2680" s="2">
        <v>201845</v>
      </c>
      <c r="J2680" s="2" t="s">
        <v>17</v>
      </c>
      <c r="K2680" s="2">
        <v>2675</v>
      </c>
      <c r="L2680" s="4">
        <v>0.19040399999999999</v>
      </c>
    </row>
    <row r="2681" spans="2:12" s="2" customFormat="1" x14ac:dyDescent="0.25">
      <c r="B2681" s="2" t="s">
        <v>5</v>
      </c>
      <c r="C2681" s="2" t="str">
        <f>Tableau77[[#This Row],[COMMANDE]]&amp;Tableau77[[#This Row],[ECHEANCE]]&amp;Tableau77[[#This Row],[PLANID]]</f>
        <v>2676435372676</v>
      </c>
      <c r="D2681" s="2">
        <v>2676</v>
      </c>
      <c r="E2681" s="2">
        <v>2676</v>
      </c>
      <c r="F2681" s="3">
        <v>201843</v>
      </c>
      <c r="G2681" s="2">
        <v>201908</v>
      </c>
      <c r="H2681" s="1">
        <v>43537</v>
      </c>
      <c r="I2681" s="2">
        <v>201911</v>
      </c>
      <c r="J2681" s="2" t="s">
        <v>17</v>
      </c>
      <c r="K2681" s="2">
        <v>2676</v>
      </c>
      <c r="L2681" s="4">
        <v>10.685847000000001</v>
      </c>
    </row>
    <row r="2682" spans="2:12" s="2" customFormat="1" x14ac:dyDescent="0.25">
      <c r="B2682" s="2" t="s">
        <v>5</v>
      </c>
      <c r="C2682" s="2" t="str">
        <f>Tableau77[[#This Row],[COMMANDE]]&amp;Tableau77[[#This Row],[ECHEANCE]]&amp;Tableau77[[#This Row],[PLANID]]</f>
        <v>2677435372677</v>
      </c>
      <c r="D2682" s="2">
        <v>2677</v>
      </c>
      <c r="E2682" s="2">
        <v>2677</v>
      </c>
      <c r="F2682" s="3" t="s">
        <v>20</v>
      </c>
      <c r="G2682" s="2">
        <v>197001</v>
      </c>
      <c r="H2682" s="1">
        <v>43537</v>
      </c>
      <c r="I2682" s="2">
        <v>201911</v>
      </c>
      <c r="J2682" s="2" t="s">
        <v>3</v>
      </c>
      <c r="K2682" s="2">
        <v>2677</v>
      </c>
      <c r="L2682" s="4">
        <v>0.38415300000000002</v>
      </c>
    </row>
    <row r="2683" spans="2:12" s="2" customFormat="1" x14ac:dyDescent="0.25">
      <c r="B2683" s="2" t="s">
        <v>5</v>
      </c>
      <c r="C2683" s="2" t="str">
        <f>Tableau77[[#This Row],[COMMANDE]]&amp;Tableau77[[#This Row],[ECHEANCE]]&amp;Tableau77[[#This Row],[PLANID]]</f>
        <v>2678434122678</v>
      </c>
      <c r="D2683" s="2">
        <v>2678</v>
      </c>
      <c r="E2683" s="2">
        <v>2678</v>
      </c>
      <c r="F2683" s="3">
        <v>201844</v>
      </c>
      <c r="G2683" s="2">
        <v>201907</v>
      </c>
      <c r="H2683" s="1">
        <v>43412</v>
      </c>
      <c r="I2683" s="2">
        <v>201845</v>
      </c>
      <c r="J2683" s="2" t="s">
        <v>32</v>
      </c>
      <c r="K2683" s="2">
        <v>2678</v>
      </c>
      <c r="L2683" s="4">
        <v>1.5103489999999999</v>
      </c>
    </row>
    <row r="2684" spans="2:12" s="2" customFormat="1" x14ac:dyDescent="0.25">
      <c r="B2684" s="2" t="s">
        <v>5</v>
      </c>
      <c r="C2684" s="2" t="str">
        <f>Tableau77[[#This Row],[COMMANDE]]&amp;Tableau77[[#This Row],[ECHEANCE]]&amp;Tableau77[[#This Row],[PLANID]]</f>
        <v>2679434122679</v>
      </c>
      <c r="D2684" s="2">
        <v>2679</v>
      </c>
      <c r="E2684" s="2">
        <v>2679</v>
      </c>
      <c r="F2684" s="3">
        <v>201844</v>
      </c>
      <c r="G2684" s="2">
        <v>201907</v>
      </c>
      <c r="H2684" s="1">
        <v>43412</v>
      </c>
      <c r="I2684" s="2">
        <v>201845</v>
      </c>
      <c r="J2684" s="2" t="s">
        <v>32</v>
      </c>
      <c r="K2684" s="2">
        <v>2679</v>
      </c>
      <c r="L2684" s="4">
        <v>2.7973759999999999</v>
      </c>
    </row>
    <row r="2685" spans="2:12" s="2" customFormat="1" x14ac:dyDescent="0.25">
      <c r="B2685" s="2" t="s">
        <v>5</v>
      </c>
      <c r="C2685" s="2" t="str">
        <f>Tableau77[[#This Row],[COMMANDE]]&amp;Tableau77[[#This Row],[ECHEANCE]]&amp;Tableau77[[#This Row],[PLANID]]</f>
        <v>2680434122680</v>
      </c>
      <c r="D2685" s="2">
        <v>2680</v>
      </c>
      <c r="E2685" s="2">
        <v>2680</v>
      </c>
      <c r="F2685" s="3">
        <v>201844</v>
      </c>
      <c r="G2685" s="2">
        <v>201907</v>
      </c>
      <c r="H2685" s="1">
        <v>43412</v>
      </c>
      <c r="I2685" s="2">
        <v>201845</v>
      </c>
      <c r="J2685" s="2" t="s">
        <v>32</v>
      </c>
      <c r="K2685" s="2">
        <v>2680</v>
      </c>
      <c r="L2685" s="4">
        <v>1.240318</v>
      </c>
    </row>
    <row r="2686" spans="2:12" s="2" customFormat="1" x14ac:dyDescent="0.25">
      <c r="B2686" s="2" t="s">
        <v>5</v>
      </c>
      <c r="C2686" s="2" t="str">
        <f>Tableau77[[#This Row],[COMMANDE]]&amp;Tableau77[[#This Row],[ECHEANCE]]&amp;Tableau77[[#This Row],[PLANID]]</f>
        <v>2681434122681</v>
      </c>
      <c r="D2686" s="2">
        <v>2681</v>
      </c>
      <c r="E2686" s="2">
        <v>2681</v>
      </c>
      <c r="F2686" s="3">
        <v>201845</v>
      </c>
      <c r="G2686" s="2">
        <v>201907</v>
      </c>
      <c r="H2686" s="1">
        <v>43412</v>
      </c>
      <c r="I2686" s="2">
        <v>201845</v>
      </c>
      <c r="J2686" s="2" t="s">
        <v>33</v>
      </c>
      <c r="K2686" s="2">
        <v>2681</v>
      </c>
      <c r="L2686" s="4">
        <v>4.0264379999999997</v>
      </c>
    </row>
    <row r="2687" spans="2:12" s="2" customFormat="1" x14ac:dyDescent="0.25">
      <c r="B2687" s="2" t="s">
        <v>5</v>
      </c>
      <c r="C2687" s="2" t="str">
        <f>Tableau77[[#This Row],[COMMANDE]]&amp;Tableau77[[#This Row],[ECHEANCE]]&amp;Tableau77[[#This Row],[PLANID]]</f>
        <v>2682434122682</v>
      </c>
      <c r="D2687" s="2">
        <v>2682</v>
      </c>
      <c r="E2687" s="2">
        <v>2682</v>
      </c>
      <c r="F2687" s="3" t="s">
        <v>20</v>
      </c>
      <c r="G2687" s="2">
        <v>197001</v>
      </c>
      <c r="H2687" s="1">
        <v>43412</v>
      </c>
      <c r="I2687" s="2">
        <v>201845</v>
      </c>
      <c r="J2687" s="2" t="s">
        <v>3</v>
      </c>
      <c r="K2687" s="2">
        <v>2682</v>
      </c>
      <c r="L2687" s="4">
        <v>0.22839999999999999</v>
      </c>
    </row>
    <row r="2688" spans="2:12" s="2" customFormat="1" x14ac:dyDescent="0.25">
      <c r="B2688" s="2" t="s">
        <v>5</v>
      </c>
      <c r="C2688" s="2" t="str">
        <f>Tableau77[[#This Row],[COMMANDE]]&amp;Tableau77[[#This Row],[ECHEANCE]]&amp;Tableau77[[#This Row],[PLANID]]</f>
        <v>2683434182683</v>
      </c>
      <c r="D2688" s="2">
        <v>2683</v>
      </c>
      <c r="E2688" s="2">
        <v>2683</v>
      </c>
      <c r="F2688" s="3" t="s">
        <v>20</v>
      </c>
      <c r="G2688" s="2">
        <v>197001</v>
      </c>
      <c r="H2688" s="1">
        <v>43418</v>
      </c>
      <c r="I2688" s="2">
        <v>201846</v>
      </c>
      <c r="J2688" s="2" t="s">
        <v>3</v>
      </c>
      <c r="K2688" s="2">
        <v>2683</v>
      </c>
      <c r="L2688" s="4">
        <v>13.611502</v>
      </c>
    </row>
    <row r="2689" spans="2:12" s="2" customFormat="1" x14ac:dyDescent="0.25">
      <c r="B2689" s="2" t="s">
        <v>5</v>
      </c>
      <c r="C2689" s="2" t="str">
        <f>Tableau77[[#This Row],[COMMANDE]]&amp;Tableau77[[#This Row],[ECHEANCE]]&amp;Tableau77[[#This Row],[PLANID]]</f>
        <v>2684434942684</v>
      </c>
      <c r="D2689" s="2">
        <v>2684</v>
      </c>
      <c r="E2689" s="2">
        <v>2684</v>
      </c>
      <c r="F2689" s="3">
        <v>201904</v>
      </c>
      <c r="G2689" s="2">
        <v>201907</v>
      </c>
      <c r="H2689" s="1">
        <v>43494</v>
      </c>
      <c r="I2689" s="2">
        <v>201905</v>
      </c>
      <c r="J2689" s="2" t="s">
        <v>26</v>
      </c>
      <c r="K2689" s="2">
        <v>2684</v>
      </c>
      <c r="L2689" s="4">
        <v>11.880718</v>
      </c>
    </row>
    <row r="2690" spans="2:12" s="2" customFormat="1" x14ac:dyDescent="0.25">
      <c r="B2690" s="2" t="s">
        <v>5</v>
      </c>
      <c r="C2690" s="2" t="str">
        <f>Tableau77[[#This Row],[COMMANDE]]&amp;Tableau77[[#This Row],[ECHEANCE]]&amp;Tableau77[[#This Row],[PLANID]]</f>
        <v>2685434942685</v>
      </c>
      <c r="D2690" s="2">
        <v>2685</v>
      </c>
      <c r="E2690" s="2">
        <v>2685</v>
      </c>
      <c r="F2690" s="3">
        <v>201904</v>
      </c>
      <c r="G2690" s="2">
        <v>201907</v>
      </c>
      <c r="H2690" s="1">
        <v>43494</v>
      </c>
      <c r="I2690" s="2">
        <v>201905</v>
      </c>
      <c r="J2690" s="2" t="s">
        <v>26</v>
      </c>
      <c r="K2690" s="2">
        <v>2685</v>
      </c>
      <c r="L2690" s="4">
        <v>5.9941469999999999</v>
      </c>
    </row>
    <row r="2691" spans="2:12" s="2" customFormat="1" x14ac:dyDescent="0.25">
      <c r="B2691" s="2" t="s">
        <v>5</v>
      </c>
      <c r="C2691" s="2" t="str">
        <f>Tableau77[[#This Row],[COMMANDE]]&amp;Tableau77[[#This Row],[ECHEANCE]]&amp;Tableau77[[#This Row],[PLANID]]</f>
        <v>2686435212686</v>
      </c>
      <c r="D2691" s="2">
        <v>2686</v>
      </c>
      <c r="E2691" s="2">
        <v>2686</v>
      </c>
      <c r="F2691" s="3">
        <v>201904</v>
      </c>
      <c r="G2691" s="2">
        <v>201907</v>
      </c>
      <c r="H2691" s="1">
        <v>43521</v>
      </c>
      <c r="I2691" s="2">
        <v>201909</v>
      </c>
      <c r="J2691" s="2" t="s">
        <v>26</v>
      </c>
      <c r="K2691" s="2">
        <v>2686</v>
      </c>
      <c r="L2691" s="4">
        <v>6.1042699999999996</v>
      </c>
    </row>
    <row r="2692" spans="2:12" s="2" customFormat="1" x14ac:dyDescent="0.25">
      <c r="B2692" s="2" t="s">
        <v>5</v>
      </c>
      <c r="C2692" s="2" t="str">
        <f>Tableau77[[#This Row],[COMMANDE]]&amp;Tableau77[[#This Row],[ECHEANCE]]&amp;Tableau77[[#This Row],[PLANID]]</f>
        <v>2687435562687</v>
      </c>
      <c r="D2692" s="2">
        <v>2687</v>
      </c>
      <c r="E2692" s="2">
        <v>2687</v>
      </c>
      <c r="F2692" s="3">
        <v>201912</v>
      </c>
      <c r="G2692" s="2">
        <v>201912</v>
      </c>
      <c r="H2692" s="1">
        <v>43556</v>
      </c>
      <c r="I2692" s="2">
        <v>201914</v>
      </c>
      <c r="J2692" s="2" t="s">
        <v>17</v>
      </c>
      <c r="K2692" s="2">
        <v>2687</v>
      </c>
      <c r="L2692" s="4">
        <v>29.267499999999998</v>
      </c>
    </row>
    <row r="2693" spans="2:12" s="2" customFormat="1" x14ac:dyDescent="0.25">
      <c r="B2693" s="2" t="s">
        <v>5</v>
      </c>
      <c r="C2693" s="2" t="str">
        <f>Tableau77[[#This Row],[COMMANDE]]&amp;Tableau77[[#This Row],[ECHEANCE]]&amp;Tableau77[[#This Row],[PLANID]]</f>
        <v>2688435802688</v>
      </c>
      <c r="D2693" s="2">
        <v>2688</v>
      </c>
      <c r="E2693" s="2">
        <v>2688</v>
      </c>
      <c r="F2693" s="3">
        <v>201915</v>
      </c>
      <c r="G2693" s="2">
        <v>201915</v>
      </c>
      <c r="H2693" s="1">
        <v>43580</v>
      </c>
      <c r="I2693" s="2">
        <v>201917</v>
      </c>
      <c r="J2693" s="2" t="s">
        <v>17</v>
      </c>
      <c r="K2693" s="2">
        <v>2688</v>
      </c>
      <c r="L2693" s="4">
        <v>29.267499999999998</v>
      </c>
    </row>
    <row r="2694" spans="2:12" s="2" customFormat="1" x14ac:dyDescent="0.25">
      <c r="B2694" s="2" t="s">
        <v>5</v>
      </c>
      <c r="C2694" s="2" t="str">
        <f>Tableau77[[#This Row],[COMMANDE]]&amp;Tableau77[[#This Row],[ECHEANCE]]&amp;Tableau77[[#This Row],[PLANID]]</f>
        <v>2689436092689</v>
      </c>
      <c r="D2694" s="2">
        <v>2689</v>
      </c>
      <c r="E2694" s="2">
        <v>2689</v>
      </c>
      <c r="F2694" s="3">
        <v>201919</v>
      </c>
      <c r="G2694" s="2">
        <v>201918</v>
      </c>
      <c r="H2694" s="1">
        <v>43609</v>
      </c>
      <c r="I2694" s="2" t="s">
        <v>63</v>
      </c>
      <c r="J2694" s="2" t="s">
        <v>17</v>
      </c>
      <c r="K2694" s="2">
        <v>2689</v>
      </c>
      <c r="L2694" s="4">
        <v>29.267499999999998</v>
      </c>
    </row>
    <row r="2695" spans="2:12" s="2" customFormat="1" x14ac:dyDescent="0.25">
      <c r="B2695" s="2" t="s">
        <v>5</v>
      </c>
      <c r="C2695" s="2" t="str">
        <f>Tableau77[[#This Row],[COMMANDE]]&amp;Tableau77[[#This Row],[ECHEANCE]]&amp;Tableau77[[#This Row],[PLANID]]</f>
        <v>2690436402690</v>
      </c>
      <c r="D2695" s="2">
        <v>2690</v>
      </c>
      <c r="E2695" s="2">
        <v>2690</v>
      </c>
      <c r="F2695" s="3">
        <v>201923</v>
      </c>
      <c r="G2695" s="2">
        <v>201922</v>
      </c>
      <c r="H2695" s="1">
        <v>43640</v>
      </c>
      <c r="I2695" s="2" t="s">
        <v>68</v>
      </c>
      <c r="J2695" s="2" t="s">
        <v>17</v>
      </c>
      <c r="K2695" s="2">
        <v>2690</v>
      </c>
      <c r="L2695" s="4">
        <v>29.267499999999998</v>
      </c>
    </row>
    <row r="2696" spans="2:12" s="2" customFormat="1" x14ac:dyDescent="0.25">
      <c r="B2696" s="2" t="s">
        <v>5</v>
      </c>
      <c r="C2696" s="2" t="str">
        <f>Tableau77[[#This Row],[COMMANDE]]&amp;Tableau77[[#This Row],[ECHEANCE]]&amp;Tableau77[[#This Row],[PLANID]]</f>
        <v>2691434202691</v>
      </c>
      <c r="D2696" s="2">
        <v>2691</v>
      </c>
      <c r="E2696" s="2">
        <v>2691</v>
      </c>
      <c r="F2696" s="3" t="s">
        <v>20</v>
      </c>
      <c r="G2696" s="2">
        <v>197001</v>
      </c>
      <c r="H2696" s="1">
        <v>43420</v>
      </c>
      <c r="I2696" s="2">
        <v>201846</v>
      </c>
      <c r="J2696" s="2" t="s">
        <v>3</v>
      </c>
      <c r="K2696" s="2">
        <v>2691</v>
      </c>
      <c r="L2696" s="4">
        <v>0.36994100000000002</v>
      </c>
    </row>
    <row r="2697" spans="2:12" s="2" customFormat="1" x14ac:dyDescent="0.25">
      <c r="B2697" s="2" t="s">
        <v>5</v>
      </c>
      <c r="C2697" s="2" t="str">
        <f>Tableau77[[#This Row],[COMMANDE]]&amp;Tableau77[[#This Row],[ECHEANCE]]&amp;Tableau77[[#This Row],[PLANID]]</f>
        <v>2692434942692</v>
      </c>
      <c r="D2697" s="2">
        <v>2692</v>
      </c>
      <c r="E2697" s="2">
        <v>2692</v>
      </c>
      <c r="F2697" s="3" t="s">
        <v>20</v>
      </c>
      <c r="G2697" s="2">
        <v>197001</v>
      </c>
      <c r="H2697" s="1">
        <v>43494</v>
      </c>
      <c r="I2697" s="2">
        <v>201905</v>
      </c>
      <c r="J2697" s="2" t="s">
        <v>3</v>
      </c>
      <c r="K2697" s="2">
        <v>2692</v>
      </c>
      <c r="L2697" s="4">
        <v>10.780059</v>
      </c>
    </row>
    <row r="2698" spans="2:12" s="2" customFormat="1" x14ac:dyDescent="0.25">
      <c r="B2698" s="2" t="s">
        <v>5</v>
      </c>
      <c r="C2698" s="2" t="str">
        <f>Tableau77[[#This Row],[COMMANDE]]&amp;Tableau77[[#This Row],[ECHEANCE]]&amp;Tableau77[[#This Row],[PLANID]]</f>
        <v>2693435212693</v>
      </c>
      <c r="D2698" s="2">
        <v>2693</v>
      </c>
      <c r="E2698" s="2">
        <v>2693</v>
      </c>
      <c r="F2698" s="3" t="s">
        <v>20</v>
      </c>
      <c r="G2698" s="2">
        <v>197001</v>
      </c>
      <c r="H2698" s="1">
        <v>43521</v>
      </c>
      <c r="I2698" s="2">
        <v>201909</v>
      </c>
      <c r="J2698" s="2" t="s">
        <v>3</v>
      </c>
      <c r="K2698" s="2">
        <v>2693</v>
      </c>
      <c r="L2698" s="4">
        <v>0.79782399999999998</v>
      </c>
    </row>
    <row r="2699" spans="2:12" s="2" customFormat="1" x14ac:dyDescent="0.25">
      <c r="B2699" s="2" t="s">
        <v>5</v>
      </c>
      <c r="C2699" s="2" t="str">
        <f>Tableau77[[#This Row],[COMMANDE]]&amp;Tableau77[[#This Row],[ECHEANCE]]&amp;Tableau77[[#This Row],[PLANID]]</f>
        <v>2694434252694</v>
      </c>
      <c r="D2699" s="2">
        <v>2694</v>
      </c>
      <c r="E2699" s="2">
        <v>2694</v>
      </c>
      <c r="F2699" s="3" t="s">
        <v>20</v>
      </c>
      <c r="G2699" s="2">
        <v>197001</v>
      </c>
      <c r="H2699" s="1">
        <v>43425</v>
      </c>
      <c r="I2699" s="2">
        <v>201847</v>
      </c>
      <c r="J2699" s="2" t="s">
        <v>3</v>
      </c>
      <c r="K2699" s="2">
        <v>2694</v>
      </c>
      <c r="L2699" s="4">
        <v>0.65400000000000003</v>
      </c>
    </row>
    <row r="2700" spans="2:12" s="2" customFormat="1" x14ac:dyDescent="0.25">
      <c r="B2700" s="2" t="s">
        <v>5</v>
      </c>
      <c r="C2700" s="2" t="str">
        <f>Tableau77[[#This Row],[COMMANDE]]&amp;Tableau77[[#This Row],[ECHEANCE]]&amp;Tableau77[[#This Row],[PLANID]]</f>
        <v>2695434252695</v>
      </c>
      <c r="D2700" s="2">
        <v>2695</v>
      </c>
      <c r="E2700" s="2">
        <v>2695</v>
      </c>
      <c r="F2700" s="3">
        <v>201846</v>
      </c>
      <c r="G2700" s="2">
        <v>201907</v>
      </c>
      <c r="H2700" s="1">
        <v>43425</v>
      </c>
      <c r="I2700" s="2">
        <v>201847</v>
      </c>
      <c r="J2700" s="2" t="s">
        <v>19</v>
      </c>
      <c r="K2700" s="2">
        <v>2695</v>
      </c>
      <c r="L2700" s="4">
        <v>5.4954999999999998</v>
      </c>
    </row>
    <row r="2701" spans="2:12" s="2" customFormat="1" x14ac:dyDescent="0.25">
      <c r="B2701" s="2" t="s">
        <v>5</v>
      </c>
      <c r="C2701" s="2" t="str">
        <f>Tableau77[[#This Row],[COMMANDE]]&amp;Tableau77[[#This Row],[ECHEANCE]]&amp;Tableau77[[#This Row],[PLANID]]</f>
        <v>2696434312696</v>
      </c>
      <c r="D2701" s="2">
        <v>2696</v>
      </c>
      <c r="E2701" s="2">
        <v>2696</v>
      </c>
      <c r="F2701" s="3">
        <v>201847</v>
      </c>
      <c r="G2701" s="2">
        <v>201907</v>
      </c>
      <c r="H2701" s="1">
        <v>43431</v>
      </c>
      <c r="I2701" s="2">
        <v>201848</v>
      </c>
      <c r="J2701" s="2" t="s">
        <v>23</v>
      </c>
      <c r="K2701" s="2">
        <v>2696</v>
      </c>
      <c r="L2701" s="4">
        <v>0.12894700000000001</v>
      </c>
    </row>
    <row r="2702" spans="2:12" s="2" customFormat="1" x14ac:dyDescent="0.25">
      <c r="B2702" s="2" t="s">
        <v>5</v>
      </c>
      <c r="C2702" s="2" t="str">
        <f>Tableau77[[#This Row],[COMMANDE]]&amp;Tableau77[[#This Row],[ECHEANCE]]&amp;Tableau77[[#This Row],[PLANID]]</f>
        <v>2697434792697</v>
      </c>
      <c r="D2702" s="2">
        <v>2697</v>
      </c>
      <c r="E2702" s="2">
        <v>2697</v>
      </c>
      <c r="F2702" s="3">
        <v>201901</v>
      </c>
      <c r="G2702" s="2">
        <v>201909</v>
      </c>
      <c r="H2702" s="1">
        <v>43479</v>
      </c>
      <c r="I2702" s="2">
        <v>201903</v>
      </c>
      <c r="J2702" s="2" t="s">
        <v>17</v>
      </c>
      <c r="K2702" s="2">
        <v>2697</v>
      </c>
      <c r="L2702" s="4">
        <v>1.9318</v>
      </c>
    </row>
    <row r="2703" spans="2:12" s="2" customFormat="1" x14ac:dyDescent="0.25">
      <c r="B2703" s="2" t="s">
        <v>5</v>
      </c>
      <c r="C2703" s="2" t="str">
        <f>Tableau77[[#This Row],[COMMANDE]]&amp;Tableau77[[#This Row],[ECHEANCE]]&amp;Tableau77[[#This Row],[PLANID]]</f>
        <v>2698435012698</v>
      </c>
      <c r="D2703" s="2">
        <v>2698</v>
      </c>
      <c r="E2703" s="2">
        <v>2698</v>
      </c>
      <c r="F2703" s="3">
        <v>201904</v>
      </c>
      <c r="G2703" s="2">
        <v>201909</v>
      </c>
      <c r="H2703" s="1">
        <v>43501</v>
      </c>
      <c r="I2703" s="2">
        <v>201906</v>
      </c>
      <c r="J2703" s="2" t="s">
        <v>17</v>
      </c>
      <c r="K2703" s="2">
        <v>2698</v>
      </c>
      <c r="L2703" s="4">
        <v>11.9268</v>
      </c>
    </row>
    <row r="2704" spans="2:12" s="2" customFormat="1" x14ac:dyDescent="0.25">
      <c r="B2704" s="2" t="s">
        <v>5</v>
      </c>
      <c r="C2704" s="2" t="str">
        <f>Tableau77[[#This Row],[COMMANDE]]&amp;Tableau77[[#This Row],[ECHEANCE]]&amp;Tableau77[[#This Row],[PLANID]]</f>
        <v>2699435372699</v>
      </c>
      <c r="D2704" s="2">
        <v>2699</v>
      </c>
      <c r="E2704" s="2">
        <v>2699</v>
      </c>
      <c r="F2704" s="3">
        <v>201910</v>
      </c>
      <c r="G2704" s="2">
        <v>201911</v>
      </c>
      <c r="H2704" s="1">
        <v>43537</v>
      </c>
      <c r="I2704" s="2">
        <v>201911</v>
      </c>
      <c r="J2704" s="2" t="s">
        <v>17</v>
      </c>
      <c r="K2704" s="2">
        <v>2699</v>
      </c>
      <c r="L2704" s="4">
        <v>11.9268</v>
      </c>
    </row>
    <row r="2705" spans="2:12" s="2" customFormat="1" x14ac:dyDescent="0.25">
      <c r="B2705" s="2" t="s">
        <v>5</v>
      </c>
      <c r="C2705" s="2" t="str">
        <f>Tableau77[[#This Row],[COMMANDE]]&amp;Tableau77[[#This Row],[ECHEANCE]]&amp;Tableau77[[#This Row],[PLANID]]</f>
        <v>2700434312700</v>
      </c>
      <c r="D2705" s="2">
        <v>2700</v>
      </c>
      <c r="E2705" s="2">
        <v>2700</v>
      </c>
      <c r="F2705" s="3" t="s">
        <v>20</v>
      </c>
      <c r="G2705" s="2">
        <v>197001</v>
      </c>
      <c r="H2705" s="1">
        <v>43431</v>
      </c>
      <c r="I2705" s="2">
        <v>201848</v>
      </c>
      <c r="J2705" s="2" t="s">
        <v>3</v>
      </c>
      <c r="K2705" s="2">
        <v>2700</v>
      </c>
      <c r="L2705" s="4">
        <v>0.34526499999999999</v>
      </c>
    </row>
    <row r="2706" spans="2:12" s="2" customFormat="1" x14ac:dyDescent="0.25">
      <c r="B2706" s="2" t="s">
        <v>5</v>
      </c>
      <c r="C2706" s="2" t="str">
        <f>Tableau77[[#This Row],[COMMANDE]]&amp;Tableau77[[#This Row],[ECHEANCE]]&amp;Tableau77[[#This Row],[PLANID]]</f>
        <v>2701434322701</v>
      </c>
      <c r="D2706" s="2">
        <v>2701</v>
      </c>
      <c r="E2706" s="2">
        <v>2701</v>
      </c>
      <c r="F2706" s="3" t="s">
        <v>20</v>
      </c>
      <c r="G2706" s="2">
        <v>197001</v>
      </c>
      <c r="H2706" s="1">
        <v>43432</v>
      </c>
      <c r="I2706" s="2">
        <v>201848</v>
      </c>
      <c r="J2706" s="2" t="s">
        <v>3</v>
      </c>
      <c r="K2706" s="2">
        <v>2701</v>
      </c>
      <c r="L2706" s="4">
        <v>0.10945199999999999</v>
      </c>
    </row>
    <row r="2707" spans="2:12" s="2" customFormat="1" x14ac:dyDescent="0.25">
      <c r="B2707" s="2" t="s">
        <v>5</v>
      </c>
      <c r="C2707" s="2" t="str">
        <f>Tableau77[[#This Row],[COMMANDE]]&amp;Tableau77[[#This Row],[ECHEANCE]]&amp;Tableau77[[#This Row],[PLANID]]</f>
        <v>2702435642702</v>
      </c>
      <c r="D2707" s="2">
        <v>2702</v>
      </c>
      <c r="E2707" s="2">
        <v>2702</v>
      </c>
      <c r="F2707" s="3">
        <v>201913</v>
      </c>
      <c r="G2707" s="2">
        <v>201914</v>
      </c>
      <c r="H2707" s="1">
        <v>43564</v>
      </c>
      <c r="I2707" s="2">
        <v>201915</v>
      </c>
      <c r="J2707" s="2" t="s">
        <v>17</v>
      </c>
      <c r="K2707" s="2">
        <v>2702</v>
      </c>
      <c r="L2707" s="4">
        <v>3.1619999999999999</v>
      </c>
    </row>
    <row r="2708" spans="2:12" s="2" customFormat="1" x14ac:dyDescent="0.25">
      <c r="B2708" s="2" t="s">
        <v>5</v>
      </c>
      <c r="C2708" s="2" t="str">
        <f>Tableau77[[#This Row],[COMMANDE]]&amp;Tableau77[[#This Row],[ECHEANCE]]&amp;Tableau77[[#This Row],[PLANID]]</f>
        <v>2703434332703</v>
      </c>
      <c r="D2708" s="2">
        <v>2703</v>
      </c>
      <c r="E2708" s="2">
        <v>2703</v>
      </c>
      <c r="F2708" s="3" t="s">
        <v>20</v>
      </c>
      <c r="G2708" s="2">
        <v>197001</v>
      </c>
      <c r="H2708" s="1">
        <v>43433</v>
      </c>
      <c r="I2708" s="2">
        <v>201848</v>
      </c>
      <c r="J2708" s="2" t="s">
        <v>3</v>
      </c>
      <c r="K2708" s="2">
        <v>2703</v>
      </c>
      <c r="L2708" s="4">
        <v>3.3728000000000001E-2</v>
      </c>
    </row>
    <row r="2709" spans="2:12" s="2" customFormat="1" x14ac:dyDescent="0.25">
      <c r="B2709" s="2" t="s">
        <v>5</v>
      </c>
      <c r="C2709" s="2" t="str">
        <f>Tableau77[[#This Row],[COMMANDE]]&amp;Tableau77[[#This Row],[ECHEANCE]]&amp;Tableau77[[#This Row],[PLANID]]</f>
        <v>2704435222704</v>
      </c>
      <c r="D2709" s="2">
        <v>2704</v>
      </c>
      <c r="E2709" s="2">
        <v>2704</v>
      </c>
      <c r="F2709" s="3">
        <v>201907</v>
      </c>
      <c r="G2709" s="2">
        <v>201908</v>
      </c>
      <c r="H2709" s="1">
        <v>43522</v>
      </c>
      <c r="I2709" s="2">
        <v>201909</v>
      </c>
      <c r="J2709" s="2" t="s">
        <v>36</v>
      </c>
      <c r="K2709" s="2">
        <v>2704</v>
      </c>
      <c r="L2709" s="4">
        <v>58.865878000000002</v>
      </c>
    </row>
    <row r="2710" spans="2:12" s="2" customFormat="1" x14ac:dyDescent="0.25">
      <c r="B2710" s="2" t="s">
        <v>5</v>
      </c>
      <c r="C2710" s="2" t="str">
        <f>Tableau77[[#This Row],[COMMANDE]]&amp;Tableau77[[#This Row],[ECHEANCE]]&amp;Tableau77[[#This Row],[PLANID]]</f>
        <v>2705435502705</v>
      </c>
      <c r="D2710" s="2">
        <v>2705</v>
      </c>
      <c r="E2710" s="2">
        <v>2705</v>
      </c>
      <c r="F2710" s="3">
        <v>201911</v>
      </c>
      <c r="G2710" s="2">
        <v>201912</v>
      </c>
      <c r="H2710" s="1">
        <v>43550</v>
      </c>
      <c r="I2710" s="2">
        <v>201913</v>
      </c>
      <c r="J2710" s="2" t="s">
        <v>17</v>
      </c>
      <c r="K2710" s="2">
        <v>2705</v>
      </c>
      <c r="L2710" s="4">
        <v>62.58</v>
      </c>
    </row>
    <row r="2711" spans="2:12" s="2" customFormat="1" x14ac:dyDescent="0.25">
      <c r="B2711" s="2" t="s">
        <v>5</v>
      </c>
      <c r="C2711" s="2" t="str">
        <f>Tableau77[[#This Row],[COMMANDE]]&amp;Tableau77[[#This Row],[ECHEANCE]]&amp;Tableau77[[#This Row],[PLANID]]</f>
        <v>2706435802706</v>
      </c>
      <c r="D2711" s="2">
        <v>2706</v>
      </c>
      <c r="E2711" s="2">
        <v>2706</v>
      </c>
      <c r="F2711" s="3">
        <v>201915</v>
      </c>
      <c r="G2711" s="2">
        <v>201915</v>
      </c>
      <c r="H2711" s="1">
        <v>43580</v>
      </c>
      <c r="I2711" s="2">
        <v>201917</v>
      </c>
      <c r="J2711" s="2" t="s">
        <v>17</v>
      </c>
      <c r="K2711" s="2">
        <v>2706</v>
      </c>
      <c r="L2711" s="4">
        <v>62.58</v>
      </c>
    </row>
    <row r="2712" spans="2:12" s="2" customFormat="1" x14ac:dyDescent="0.25">
      <c r="B2712" s="2" t="s">
        <v>5</v>
      </c>
      <c r="C2712" s="2" t="str">
        <f>Tableau77[[#This Row],[COMMANDE]]&amp;Tableau77[[#This Row],[ECHEANCE]]&amp;Tableau77[[#This Row],[PLANID]]</f>
        <v>2707434372707</v>
      </c>
      <c r="D2712" s="2">
        <v>2707</v>
      </c>
      <c r="E2712" s="2">
        <v>2707</v>
      </c>
      <c r="F2712" s="3" t="s">
        <v>20</v>
      </c>
      <c r="G2712" s="2">
        <v>197001</v>
      </c>
      <c r="H2712" s="1">
        <v>43437</v>
      </c>
      <c r="I2712" s="2">
        <v>201849</v>
      </c>
      <c r="J2712" s="2" t="s">
        <v>3</v>
      </c>
      <c r="K2712" s="2">
        <v>2707</v>
      </c>
      <c r="L2712" s="4">
        <v>1.116552</v>
      </c>
    </row>
    <row r="2713" spans="2:12" s="2" customFormat="1" x14ac:dyDescent="0.25">
      <c r="B2713" s="2" t="s">
        <v>5</v>
      </c>
      <c r="C2713" s="2" t="str">
        <f>Tableau77[[#This Row],[COMMANDE]]&amp;Tableau77[[#This Row],[ECHEANCE]]&amp;Tableau77[[#This Row],[PLANID]]</f>
        <v>2708434952708</v>
      </c>
      <c r="D2713" s="2">
        <v>2708</v>
      </c>
      <c r="E2713" s="2">
        <v>2708</v>
      </c>
      <c r="F2713" s="3" t="s">
        <v>20</v>
      </c>
      <c r="G2713" s="2">
        <v>197001</v>
      </c>
      <c r="H2713" s="1">
        <v>43495</v>
      </c>
      <c r="I2713" s="2">
        <v>201905</v>
      </c>
      <c r="J2713" s="2" t="s">
        <v>3</v>
      </c>
      <c r="K2713" s="2">
        <v>2708</v>
      </c>
      <c r="L2713" s="4">
        <v>3.3134480000000002</v>
      </c>
    </row>
    <row r="2714" spans="2:12" s="2" customFormat="1" x14ac:dyDescent="0.25">
      <c r="B2714" s="2" t="s">
        <v>5</v>
      </c>
      <c r="C2714" s="2" t="str">
        <f>Tableau77[[#This Row],[COMMANDE]]&amp;Tableau77[[#This Row],[ECHEANCE]]&amp;Tableau77[[#This Row],[PLANID]]</f>
        <v>2709434952709</v>
      </c>
      <c r="D2714" s="2">
        <v>2709</v>
      </c>
      <c r="E2714" s="2">
        <v>2709</v>
      </c>
      <c r="F2714" s="3" t="s">
        <v>20</v>
      </c>
      <c r="G2714" s="2">
        <v>197001</v>
      </c>
      <c r="H2714" s="1">
        <v>43495</v>
      </c>
      <c r="I2714" s="2">
        <v>201905</v>
      </c>
      <c r="J2714" s="2" t="s">
        <v>3</v>
      </c>
      <c r="K2714" s="2">
        <v>2709</v>
      </c>
      <c r="L2714" s="4">
        <v>1.1995910000000001</v>
      </c>
    </row>
    <row r="2715" spans="2:12" s="2" customFormat="1" x14ac:dyDescent="0.25">
      <c r="B2715" s="2" t="s">
        <v>5</v>
      </c>
      <c r="C2715" s="2" t="str">
        <f>Tableau77[[#This Row],[COMMANDE]]&amp;Tableau77[[#This Row],[ECHEANCE]]&amp;Tableau77[[#This Row],[PLANID]]</f>
        <v>2710435222710</v>
      </c>
      <c r="D2715" s="2">
        <v>2710</v>
      </c>
      <c r="E2715" s="2">
        <v>2710</v>
      </c>
      <c r="F2715" s="3" t="s">
        <v>20</v>
      </c>
      <c r="G2715" s="2">
        <v>197001</v>
      </c>
      <c r="H2715" s="1">
        <v>43522</v>
      </c>
      <c r="I2715" s="2">
        <v>201909</v>
      </c>
      <c r="J2715" s="2" t="s">
        <v>3</v>
      </c>
      <c r="K2715" s="2">
        <v>2710</v>
      </c>
      <c r="L2715" s="4">
        <v>0.71871300000000005</v>
      </c>
    </row>
    <row r="2716" spans="2:12" s="2" customFormat="1" x14ac:dyDescent="0.25">
      <c r="B2716" s="2" t="s">
        <v>5</v>
      </c>
      <c r="C2716" s="2" t="str">
        <f>Tableau77[[#This Row],[COMMANDE]]&amp;Tableau77[[#This Row],[ECHEANCE]]&amp;Tableau77[[#This Row],[PLANID]]</f>
        <v>2711435222711</v>
      </c>
      <c r="D2716" s="2">
        <v>2711</v>
      </c>
      <c r="E2716" s="2">
        <v>2711</v>
      </c>
      <c r="F2716" s="3" t="s">
        <v>20</v>
      </c>
      <c r="G2716" s="2">
        <v>197001</v>
      </c>
      <c r="H2716" s="1">
        <v>43522</v>
      </c>
      <c r="I2716" s="2">
        <v>201909</v>
      </c>
      <c r="J2716" s="2" t="s">
        <v>3</v>
      </c>
      <c r="K2716" s="2">
        <v>2711</v>
      </c>
      <c r="L2716" s="4">
        <v>2.995409</v>
      </c>
    </row>
    <row r="2717" spans="2:12" s="2" customFormat="1" x14ac:dyDescent="0.25">
      <c r="B2717" s="2" t="s">
        <v>5</v>
      </c>
      <c r="C2717" s="2" t="str">
        <f>Tableau77[[#This Row],[COMMANDE]]&amp;Tableau77[[#This Row],[ECHEANCE]]&amp;Tableau77[[#This Row],[PLANID]]</f>
        <v>2712434372712</v>
      </c>
      <c r="D2717" s="2">
        <v>2712</v>
      </c>
      <c r="E2717" s="2">
        <v>2712</v>
      </c>
      <c r="F2717" s="3">
        <v>201848</v>
      </c>
      <c r="G2717" s="2">
        <v>201907</v>
      </c>
      <c r="H2717" s="1">
        <v>43437</v>
      </c>
      <c r="I2717" s="2">
        <v>201849</v>
      </c>
      <c r="J2717" s="2" t="s">
        <v>19</v>
      </c>
      <c r="K2717" s="2">
        <v>2712</v>
      </c>
      <c r="L2717" s="4">
        <v>3.9634000000000003E-2</v>
      </c>
    </row>
    <row r="2718" spans="2:12" s="2" customFormat="1" x14ac:dyDescent="0.25">
      <c r="B2718" s="2" t="s">
        <v>5</v>
      </c>
      <c r="C2718" s="2" t="str">
        <f>Tableau77[[#This Row],[COMMANDE]]&amp;Tableau77[[#This Row],[ECHEANCE]]&amp;Tableau77[[#This Row],[PLANID]]</f>
        <v>2713434932713</v>
      </c>
      <c r="D2718" s="2">
        <v>2713</v>
      </c>
      <c r="E2718" s="2">
        <v>2713</v>
      </c>
      <c r="F2718" s="3">
        <v>201848</v>
      </c>
      <c r="G2718" s="2">
        <v>201907</v>
      </c>
      <c r="H2718" s="1">
        <v>43493</v>
      </c>
      <c r="I2718" s="2">
        <v>201905</v>
      </c>
      <c r="J2718" s="2" t="s">
        <v>19</v>
      </c>
      <c r="K2718" s="2">
        <v>2713</v>
      </c>
      <c r="L2718" s="4">
        <v>5.9399369999999996</v>
      </c>
    </row>
    <row r="2719" spans="2:12" s="2" customFormat="1" x14ac:dyDescent="0.25">
      <c r="B2719" s="2" t="s">
        <v>5</v>
      </c>
      <c r="C2719" s="2" t="str">
        <f>Tableau77[[#This Row],[COMMANDE]]&amp;Tableau77[[#This Row],[ECHEANCE]]&amp;Tableau77[[#This Row],[PLANID]]</f>
        <v>2714434932714</v>
      </c>
      <c r="D2719" s="2">
        <v>2714</v>
      </c>
      <c r="E2719" s="2">
        <v>2714</v>
      </c>
      <c r="F2719" s="3">
        <v>201904</v>
      </c>
      <c r="G2719" s="2">
        <v>201907</v>
      </c>
      <c r="H2719" s="1">
        <v>43493</v>
      </c>
      <c r="I2719" s="2">
        <v>201905</v>
      </c>
      <c r="J2719" s="2" t="s">
        <v>19</v>
      </c>
      <c r="K2719" s="2">
        <v>2714</v>
      </c>
      <c r="L2719" s="4">
        <v>2.9125070000000002</v>
      </c>
    </row>
    <row r="2720" spans="2:12" s="2" customFormat="1" x14ac:dyDescent="0.25">
      <c r="B2720" s="2" t="s">
        <v>5</v>
      </c>
      <c r="C2720" s="2" t="str">
        <f>Tableau77[[#This Row],[COMMANDE]]&amp;Tableau77[[#This Row],[ECHEANCE]]&amp;Tableau77[[#This Row],[PLANID]]</f>
        <v>2715435212715</v>
      </c>
      <c r="D2720" s="2">
        <v>2715</v>
      </c>
      <c r="E2720" s="2">
        <v>2715</v>
      </c>
      <c r="F2720" s="3">
        <v>201904</v>
      </c>
      <c r="G2720" s="2">
        <v>201907</v>
      </c>
      <c r="H2720" s="1">
        <v>43521</v>
      </c>
      <c r="I2720" s="2">
        <v>201909</v>
      </c>
      <c r="J2720" s="2" t="s">
        <v>19</v>
      </c>
      <c r="K2720" s="2">
        <v>2715</v>
      </c>
      <c r="L2720" s="4">
        <v>6.0844509999999996</v>
      </c>
    </row>
    <row r="2721" spans="2:12" s="2" customFormat="1" x14ac:dyDescent="0.25">
      <c r="B2721" s="2" t="s">
        <v>5</v>
      </c>
      <c r="C2721" s="2" t="str">
        <f>Tableau77[[#This Row],[COMMANDE]]&amp;Tableau77[[#This Row],[ECHEANCE]]&amp;Tableau77[[#This Row],[PLANID]]</f>
        <v>2716435212716</v>
      </c>
      <c r="D2721" s="2">
        <v>2716</v>
      </c>
      <c r="E2721" s="2">
        <v>2716</v>
      </c>
      <c r="F2721" s="3">
        <v>201908</v>
      </c>
      <c r="G2721" s="2">
        <v>201908</v>
      </c>
      <c r="H2721" s="1">
        <v>43521</v>
      </c>
      <c r="I2721" s="2">
        <v>201909</v>
      </c>
      <c r="J2721" s="2" t="s">
        <v>19</v>
      </c>
      <c r="K2721" s="2">
        <v>2716</v>
      </c>
      <c r="L2721" s="4">
        <v>11.687113999999999</v>
      </c>
    </row>
    <row r="2722" spans="2:12" s="2" customFormat="1" x14ac:dyDescent="0.25">
      <c r="B2722" s="2" t="s">
        <v>5</v>
      </c>
      <c r="C2722" s="2" t="str">
        <f>Tableau77[[#This Row],[COMMANDE]]&amp;Tableau77[[#This Row],[ECHEANCE]]&amp;Tableau77[[#This Row],[PLANID]]</f>
        <v>2717435212717</v>
      </c>
      <c r="D2722" s="2">
        <v>2717</v>
      </c>
      <c r="E2722" s="2">
        <v>2717</v>
      </c>
      <c r="F2722" s="3">
        <v>201908</v>
      </c>
      <c r="G2722" s="2">
        <v>201908</v>
      </c>
      <c r="H2722" s="1">
        <v>43521</v>
      </c>
      <c r="I2722" s="2">
        <v>201909</v>
      </c>
      <c r="J2722" s="2" t="s">
        <v>19</v>
      </c>
      <c r="K2722" s="2">
        <v>2717</v>
      </c>
      <c r="L2722" s="4">
        <v>13.518435</v>
      </c>
    </row>
    <row r="2723" spans="2:12" s="2" customFormat="1" x14ac:dyDescent="0.25">
      <c r="B2723" s="2" t="s">
        <v>5</v>
      </c>
      <c r="C2723" s="2" t="str">
        <f>Tableau77[[#This Row],[COMMANDE]]&amp;Tableau77[[#This Row],[ECHEANCE]]&amp;Tableau77[[#This Row],[PLANID]]</f>
        <v>2718435502718</v>
      </c>
      <c r="D2723" s="2">
        <v>2718</v>
      </c>
      <c r="E2723" s="2">
        <v>2718</v>
      </c>
      <c r="F2723" s="3">
        <v>201908</v>
      </c>
      <c r="G2723" s="2">
        <v>201908</v>
      </c>
      <c r="H2723" s="1">
        <v>43550</v>
      </c>
      <c r="I2723" s="2">
        <v>201913</v>
      </c>
      <c r="J2723" s="2" t="s">
        <v>19</v>
      </c>
      <c r="K2723" s="2">
        <v>2718</v>
      </c>
      <c r="L2723" s="4">
        <v>1.9049E-2</v>
      </c>
    </row>
    <row r="2724" spans="2:12" s="2" customFormat="1" x14ac:dyDescent="0.25">
      <c r="B2724" s="2" t="s">
        <v>5</v>
      </c>
      <c r="C2724" s="2" t="str">
        <f>Tableau77[[#This Row],[COMMANDE]]&amp;Tableau77[[#This Row],[ECHEANCE]]&amp;Tableau77[[#This Row],[PLANID]]</f>
        <v>2719435502719</v>
      </c>
      <c r="D2724" s="2">
        <v>2719</v>
      </c>
      <c r="E2724" s="2">
        <v>2719</v>
      </c>
      <c r="F2724" s="3">
        <v>201911</v>
      </c>
      <c r="G2724" s="2">
        <v>201912</v>
      </c>
      <c r="H2724" s="1">
        <v>43550</v>
      </c>
      <c r="I2724" s="2">
        <v>201913</v>
      </c>
      <c r="J2724" s="2" t="s">
        <v>17</v>
      </c>
      <c r="K2724" s="2">
        <v>2719</v>
      </c>
      <c r="L2724" s="4">
        <v>31.270951</v>
      </c>
    </row>
    <row r="2725" spans="2:12" s="2" customFormat="1" x14ac:dyDescent="0.25">
      <c r="B2725" s="2" t="s">
        <v>5</v>
      </c>
      <c r="C2725" s="2" t="str">
        <f>Tableau77[[#This Row],[COMMANDE]]&amp;Tableau77[[#This Row],[ECHEANCE]]&amp;Tableau77[[#This Row],[PLANID]]</f>
        <v>2720435802720</v>
      </c>
      <c r="D2725" s="2">
        <v>2720</v>
      </c>
      <c r="E2725" s="2">
        <v>2720</v>
      </c>
      <c r="F2725" s="3">
        <v>201916</v>
      </c>
      <c r="G2725" s="2">
        <v>201915</v>
      </c>
      <c r="H2725" s="1">
        <v>43580</v>
      </c>
      <c r="I2725" s="2">
        <v>201917</v>
      </c>
      <c r="J2725" s="2" t="s">
        <v>17</v>
      </c>
      <c r="K2725" s="2">
        <v>2720</v>
      </c>
      <c r="L2725" s="4">
        <v>31.29</v>
      </c>
    </row>
    <row r="2726" spans="2:12" s="2" customFormat="1" x14ac:dyDescent="0.25">
      <c r="B2726" s="2" t="s">
        <v>5</v>
      </c>
      <c r="C2726" s="2" t="str">
        <f>Tableau77[[#This Row],[COMMANDE]]&amp;Tableau77[[#This Row],[ECHEANCE]]&amp;Tableau77[[#This Row],[PLANID]]</f>
        <v>2721434552721</v>
      </c>
      <c r="D2726" s="2">
        <v>2721</v>
      </c>
      <c r="E2726" s="2">
        <v>2721</v>
      </c>
      <c r="F2726" s="3" t="s">
        <v>20</v>
      </c>
      <c r="G2726" s="2">
        <v>197001</v>
      </c>
      <c r="H2726" s="1">
        <v>43455</v>
      </c>
      <c r="I2726" s="2">
        <v>201851</v>
      </c>
      <c r="J2726" s="2" t="s">
        <v>3</v>
      </c>
      <c r="K2726" s="2">
        <v>2721</v>
      </c>
      <c r="L2726" s="4">
        <v>0.486402</v>
      </c>
    </row>
    <row r="2727" spans="2:12" s="2" customFormat="1" x14ac:dyDescent="0.25">
      <c r="B2727" s="2" t="s">
        <v>5</v>
      </c>
      <c r="C2727" s="2" t="str">
        <f>Tableau77[[#This Row],[COMMANDE]]&amp;Tableau77[[#This Row],[ECHEANCE]]&amp;Tableau77[[#This Row],[PLANID]]</f>
        <v>2722434552722</v>
      </c>
      <c r="D2727" s="2">
        <v>2722</v>
      </c>
      <c r="E2727" s="2">
        <v>2722</v>
      </c>
      <c r="F2727" s="3">
        <v>201849</v>
      </c>
      <c r="G2727" s="2">
        <v>201910</v>
      </c>
      <c r="H2727" s="1">
        <v>43455</v>
      </c>
      <c r="I2727" s="2">
        <v>201851</v>
      </c>
      <c r="J2727" s="2" t="s">
        <v>17</v>
      </c>
      <c r="K2727" s="2">
        <v>2722</v>
      </c>
      <c r="L2727" s="4">
        <v>3.3190529999999998</v>
      </c>
    </row>
    <row r="2728" spans="2:12" s="2" customFormat="1" x14ac:dyDescent="0.25">
      <c r="B2728" s="2" t="s">
        <v>5</v>
      </c>
      <c r="C2728" s="2" t="str">
        <f>Tableau77[[#This Row],[COMMANDE]]&amp;Tableau77[[#This Row],[ECHEANCE]]&amp;Tableau77[[#This Row],[PLANID]]</f>
        <v>2723435082723</v>
      </c>
      <c r="D2728" s="2">
        <v>2723</v>
      </c>
      <c r="E2728" s="2">
        <v>2723</v>
      </c>
      <c r="F2728" s="3">
        <v>201905</v>
      </c>
      <c r="G2728" s="2">
        <v>201910</v>
      </c>
      <c r="H2728" s="1">
        <v>43508</v>
      </c>
      <c r="I2728" s="2">
        <v>201907</v>
      </c>
      <c r="J2728" s="2" t="s">
        <v>17</v>
      </c>
      <c r="K2728" s="2">
        <v>2723</v>
      </c>
      <c r="L2728" s="4">
        <v>12.478999999999999</v>
      </c>
    </row>
    <row r="2729" spans="2:12" s="2" customFormat="1" x14ac:dyDescent="0.25">
      <c r="B2729" s="2" t="s">
        <v>5</v>
      </c>
      <c r="C2729" s="2" t="str">
        <f>Tableau77[[#This Row],[COMMANDE]]&amp;Tableau77[[#This Row],[ECHEANCE]]&amp;Tableau77[[#This Row],[PLANID]]</f>
        <v>2724434552724</v>
      </c>
      <c r="D2729" s="2">
        <v>2724</v>
      </c>
      <c r="E2729" s="2">
        <v>2724</v>
      </c>
      <c r="F2729" s="3">
        <v>201850</v>
      </c>
      <c r="G2729" s="2">
        <v>201907</v>
      </c>
      <c r="H2729" s="1">
        <v>43455</v>
      </c>
      <c r="I2729" s="2">
        <v>201851</v>
      </c>
      <c r="J2729" s="2" t="s">
        <v>37</v>
      </c>
      <c r="K2729" s="2">
        <v>2724</v>
      </c>
      <c r="L2729" s="4">
        <v>0.94077699999999997</v>
      </c>
    </row>
    <row r="2730" spans="2:12" s="2" customFormat="1" x14ac:dyDescent="0.25">
      <c r="B2730" s="2" t="s">
        <v>5</v>
      </c>
      <c r="C2730" s="2" t="str">
        <f>Tableau77[[#This Row],[COMMANDE]]&amp;Tableau77[[#This Row],[ECHEANCE]]&amp;Tableau77[[#This Row],[PLANID]]</f>
        <v>2725434942725</v>
      </c>
      <c r="D2730" s="2">
        <v>2725</v>
      </c>
      <c r="E2730" s="2">
        <v>2725</v>
      </c>
      <c r="F2730" s="3">
        <v>201850</v>
      </c>
      <c r="G2730" s="2">
        <v>201907</v>
      </c>
      <c r="H2730" s="1">
        <v>43494</v>
      </c>
      <c r="I2730" s="2">
        <v>201905</v>
      </c>
      <c r="J2730" s="2" t="s">
        <v>37</v>
      </c>
      <c r="K2730" s="2">
        <v>2725</v>
      </c>
      <c r="L2730" s="4">
        <v>5.3574999999999999</v>
      </c>
    </row>
    <row r="2731" spans="2:12" s="2" customFormat="1" x14ac:dyDescent="0.25">
      <c r="B2731" s="2" t="s">
        <v>5</v>
      </c>
      <c r="C2731" s="2" t="str">
        <f>Tableau77[[#This Row],[COMMANDE]]&amp;Tableau77[[#This Row],[ECHEANCE]]&amp;Tableau77[[#This Row],[PLANID]]</f>
        <v>2726434582726</v>
      </c>
      <c r="D2731" s="2">
        <v>2726</v>
      </c>
      <c r="E2731" s="2">
        <v>2726</v>
      </c>
      <c r="F2731" s="3">
        <v>201851</v>
      </c>
      <c r="G2731" s="2">
        <v>201907</v>
      </c>
      <c r="H2731" s="1">
        <v>43458</v>
      </c>
      <c r="I2731" s="2">
        <v>201852</v>
      </c>
      <c r="J2731" s="2" t="s">
        <v>19</v>
      </c>
      <c r="K2731" s="2">
        <v>2726</v>
      </c>
      <c r="L2731" s="4">
        <v>2.688196</v>
      </c>
    </row>
    <row r="2732" spans="2:12" s="2" customFormat="1" x14ac:dyDescent="0.25">
      <c r="B2732" s="2" t="s">
        <v>5</v>
      </c>
      <c r="C2732" s="2" t="str">
        <f>Tableau77[[#This Row],[COMMANDE]]&amp;Tableau77[[#This Row],[ECHEANCE]]&amp;Tableau77[[#This Row],[PLANID]]</f>
        <v>2727435162727</v>
      </c>
      <c r="D2732" s="2">
        <v>2727</v>
      </c>
      <c r="E2732" s="2">
        <v>2727</v>
      </c>
      <c r="F2732" s="3">
        <v>201851</v>
      </c>
      <c r="G2732" s="2">
        <v>201907</v>
      </c>
      <c r="H2732" s="1">
        <v>43516</v>
      </c>
      <c r="I2732" s="2">
        <v>201908</v>
      </c>
      <c r="J2732" s="2" t="s">
        <v>19</v>
      </c>
      <c r="K2732" s="2">
        <v>2727</v>
      </c>
      <c r="L2732" s="4">
        <v>0.46717799999999998</v>
      </c>
    </row>
    <row r="2733" spans="2:12" s="2" customFormat="1" x14ac:dyDescent="0.25">
      <c r="B2733" s="2" t="s">
        <v>5</v>
      </c>
      <c r="C2733" s="2" t="str">
        <f>Tableau77[[#This Row],[COMMANDE]]&amp;Tableau77[[#This Row],[ECHEANCE]]&amp;Tableau77[[#This Row],[PLANID]]</f>
        <v>2728435162728</v>
      </c>
      <c r="D2733" s="2">
        <v>2728</v>
      </c>
      <c r="E2733" s="2">
        <v>2728</v>
      </c>
      <c r="F2733" s="3">
        <v>201907</v>
      </c>
      <c r="G2733" s="2">
        <v>201907</v>
      </c>
      <c r="H2733" s="1">
        <v>43516</v>
      </c>
      <c r="I2733" s="2">
        <v>201908</v>
      </c>
      <c r="J2733" s="2" t="s">
        <v>19</v>
      </c>
      <c r="K2733" s="2">
        <v>2728</v>
      </c>
      <c r="L2733" s="4">
        <v>9.9754170000000002</v>
      </c>
    </row>
    <row r="2734" spans="2:12" s="2" customFormat="1" x14ac:dyDescent="0.25">
      <c r="B2734" s="2" t="s">
        <v>5</v>
      </c>
      <c r="C2734" s="2" t="str">
        <f>Tableau77[[#This Row],[COMMANDE]]&amp;Tableau77[[#This Row],[ECHEANCE]]&amp;Tableau77[[#This Row],[PLANID]]</f>
        <v>2729435162729</v>
      </c>
      <c r="D2734" s="2">
        <v>2729</v>
      </c>
      <c r="E2734" s="2">
        <v>2729</v>
      </c>
      <c r="F2734" s="3">
        <v>201907</v>
      </c>
      <c r="G2734" s="2">
        <v>201907</v>
      </c>
      <c r="H2734" s="1">
        <v>43516</v>
      </c>
      <c r="I2734" s="2">
        <v>201908</v>
      </c>
      <c r="J2734" s="2" t="s">
        <v>19</v>
      </c>
      <c r="K2734" s="2">
        <v>2729</v>
      </c>
      <c r="L2734" s="4">
        <v>3.1921729999999999</v>
      </c>
    </row>
    <row r="2735" spans="2:12" s="2" customFormat="1" x14ac:dyDescent="0.25">
      <c r="B2735" s="2" t="s">
        <v>5</v>
      </c>
      <c r="C2735" s="2" t="str">
        <f>Tableau77[[#This Row],[COMMANDE]]&amp;Tableau77[[#This Row],[ECHEANCE]]&amp;Tableau77[[#This Row],[PLANID]]</f>
        <v>2730434622730</v>
      </c>
      <c r="D2735" s="2">
        <v>2730</v>
      </c>
      <c r="E2735" s="2">
        <v>2730</v>
      </c>
      <c r="F2735" s="3">
        <v>201851</v>
      </c>
      <c r="G2735" s="2">
        <v>201908</v>
      </c>
      <c r="H2735" s="1">
        <v>43462</v>
      </c>
      <c r="I2735" s="2">
        <v>201852</v>
      </c>
      <c r="J2735" s="2" t="s">
        <v>17</v>
      </c>
      <c r="K2735" s="2">
        <v>2730</v>
      </c>
      <c r="L2735" s="4">
        <v>2.0214910000000001</v>
      </c>
    </row>
    <row r="2736" spans="2:12" s="2" customFormat="1" x14ac:dyDescent="0.25">
      <c r="B2736" s="2" t="s">
        <v>5</v>
      </c>
      <c r="C2736" s="2" t="str">
        <f>Tableau77[[#This Row],[COMMANDE]]&amp;Tableau77[[#This Row],[ECHEANCE]]&amp;Tableau77[[#This Row],[PLANID]]</f>
        <v>2731434672731</v>
      </c>
      <c r="D2736" s="2">
        <v>2731</v>
      </c>
      <c r="E2736" s="2">
        <v>2731</v>
      </c>
      <c r="F2736" s="3" t="s">
        <v>20</v>
      </c>
      <c r="G2736" s="2">
        <v>197001</v>
      </c>
      <c r="H2736" s="1">
        <v>43467</v>
      </c>
      <c r="I2736" s="2">
        <v>201901</v>
      </c>
      <c r="J2736" s="2" t="s">
        <v>3</v>
      </c>
      <c r="K2736" s="2">
        <v>2731</v>
      </c>
      <c r="L2736" s="4">
        <v>0.7792</v>
      </c>
    </row>
    <row r="2737" spans="2:12" s="2" customFormat="1" x14ac:dyDescent="0.25">
      <c r="B2737" s="2" t="s">
        <v>5</v>
      </c>
      <c r="C2737" s="2" t="str">
        <f>Tableau77[[#This Row],[COMMANDE]]&amp;Tableau77[[#This Row],[ECHEANCE]]&amp;Tableau77[[#This Row],[PLANID]]</f>
        <v>2732434672732</v>
      </c>
      <c r="D2737" s="2">
        <v>2732</v>
      </c>
      <c r="E2737" s="2">
        <v>2732</v>
      </c>
      <c r="F2737" s="3">
        <v>201839</v>
      </c>
      <c r="G2737" s="2">
        <v>201920</v>
      </c>
      <c r="H2737" s="1">
        <v>43467</v>
      </c>
      <c r="I2737" s="2">
        <v>201901</v>
      </c>
      <c r="J2737" s="2" t="s">
        <v>17</v>
      </c>
      <c r="K2737" s="2">
        <v>2732</v>
      </c>
      <c r="L2737" s="4">
        <v>2.4582000000000002</v>
      </c>
    </row>
    <row r="2738" spans="2:12" s="2" customFormat="1" x14ac:dyDescent="0.25">
      <c r="B2738" s="2" t="s">
        <v>5</v>
      </c>
      <c r="C2738" s="2" t="str">
        <f>Tableau77[[#This Row],[COMMANDE]]&amp;Tableau77[[#This Row],[ECHEANCE]]&amp;Tableau77[[#This Row],[PLANID]]</f>
        <v>2733434672733</v>
      </c>
      <c r="D2738" s="2">
        <v>2733</v>
      </c>
      <c r="E2738" s="2">
        <v>2733</v>
      </c>
      <c r="F2738" s="3">
        <v>201839</v>
      </c>
      <c r="G2738" s="2">
        <v>201920</v>
      </c>
      <c r="H2738" s="1">
        <v>43467</v>
      </c>
      <c r="I2738" s="2">
        <v>201901</v>
      </c>
      <c r="J2738" s="2" t="s">
        <v>17</v>
      </c>
      <c r="K2738" s="2">
        <v>2733</v>
      </c>
      <c r="L2738" s="4">
        <v>2.4582000000000002</v>
      </c>
    </row>
    <row r="2739" spans="2:12" s="2" customFormat="1" x14ac:dyDescent="0.25">
      <c r="B2739" s="2" t="s">
        <v>5</v>
      </c>
      <c r="C2739" s="2" t="str">
        <f>Tableau77[[#This Row],[COMMANDE]]&amp;Tableau77[[#This Row],[ECHEANCE]]&amp;Tableau77[[#This Row],[PLANID]]</f>
        <v>2734434672734</v>
      </c>
      <c r="D2739" s="2">
        <v>2734</v>
      </c>
      <c r="E2739" s="2">
        <v>2734</v>
      </c>
      <c r="F2739" s="3">
        <v>201851</v>
      </c>
      <c r="G2739" s="2">
        <v>201909</v>
      </c>
      <c r="H2739" s="1">
        <v>43467</v>
      </c>
      <c r="I2739" s="2">
        <v>201901</v>
      </c>
      <c r="J2739" s="2" t="s">
        <v>17</v>
      </c>
      <c r="K2739" s="2">
        <v>2734</v>
      </c>
      <c r="L2739" s="4">
        <v>1.2553840000000001</v>
      </c>
    </row>
    <row r="2740" spans="2:12" s="2" customFormat="1" x14ac:dyDescent="0.25">
      <c r="B2740" s="2" t="s">
        <v>5</v>
      </c>
      <c r="C2740" s="2" t="str">
        <f>Tableau77[[#This Row],[COMMANDE]]&amp;Tableau77[[#This Row],[ECHEANCE]]&amp;Tableau77[[#This Row],[PLANID]]</f>
        <v>2735434682735</v>
      </c>
      <c r="D2740" s="2">
        <v>2735</v>
      </c>
      <c r="E2740" s="2">
        <v>2735</v>
      </c>
      <c r="F2740" s="3">
        <v>201852</v>
      </c>
      <c r="G2740" s="2">
        <v>201910</v>
      </c>
      <c r="H2740" s="1">
        <v>43468</v>
      </c>
      <c r="I2740" s="2">
        <v>201901</v>
      </c>
      <c r="J2740" s="2" t="s">
        <v>17</v>
      </c>
      <c r="K2740" s="2">
        <v>2735</v>
      </c>
      <c r="L2740" s="4">
        <v>1.1527959999999999</v>
      </c>
    </row>
    <row r="2741" spans="2:12" s="2" customFormat="1" x14ac:dyDescent="0.25">
      <c r="B2741" s="2" t="s">
        <v>5</v>
      </c>
      <c r="C2741" s="2" t="str">
        <f>Tableau77[[#This Row],[COMMANDE]]&amp;Tableau77[[#This Row],[ECHEANCE]]&amp;Tableau77[[#This Row],[PLANID]]</f>
        <v>2736435562736</v>
      </c>
      <c r="D2741" s="2">
        <v>2736</v>
      </c>
      <c r="E2741" s="2">
        <v>2736</v>
      </c>
      <c r="F2741" s="3">
        <v>201912</v>
      </c>
      <c r="G2741" s="2">
        <v>201912</v>
      </c>
      <c r="H2741" s="1">
        <v>43556</v>
      </c>
      <c r="I2741" s="2">
        <v>201914</v>
      </c>
      <c r="J2741" s="2" t="s">
        <v>17</v>
      </c>
      <c r="K2741" s="2">
        <v>2736</v>
      </c>
      <c r="L2741" s="4">
        <v>6.7205000000000004</v>
      </c>
    </row>
    <row r="2742" spans="2:12" s="2" customFormat="1" x14ac:dyDescent="0.25">
      <c r="B2742" s="2" t="s">
        <v>5</v>
      </c>
      <c r="C2742" s="2" t="str">
        <f>Tableau77[[#This Row],[COMMANDE]]&amp;Tableau77[[#This Row],[ECHEANCE]]&amp;Tableau77[[#This Row],[PLANID]]</f>
        <v>2737434692737</v>
      </c>
      <c r="D2742" s="2">
        <v>2737</v>
      </c>
      <c r="E2742" s="2">
        <v>2737</v>
      </c>
      <c r="F2742" s="3" t="s">
        <v>20</v>
      </c>
      <c r="G2742" s="2">
        <v>197001</v>
      </c>
      <c r="H2742" s="1">
        <v>43469</v>
      </c>
      <c r="I2742" s="2">
        <v>201901</v>
      </c>
      <c r="J2742" s="2" t="s">
        <v>3</v>
      </c>
      <c r="K2742" s="2">
        <v>2737</v>
      </c>
      <c r="L2742" s="4">
        <v>0.17349999999999999</v>
      </c>
    </row>
    <row r="2743" spans="2:12" s="2" customFormat="1" x14ac:dyDescent="0.25">
      <c r="B2743" s="2" t="s">
        <v>5</v>
      </c>
      <c r="C2743" s="2" t="str">
        <f>Tableau77[[#This Row],[COMMANDE]]&amp;Tableau77[[#This Row],[ECHEANCE]]&amp;Tableau77[[#This Row],[PLANID]]</f>
        <v>2738434692738</v>
      </c>
      <c r="D2743" s="2">
        <v>2738</v>
      </c>
      <c r="E2743" s="2">
        <v>2738</v>
      </c>
      <c r="F2743" s="3" t="s">
        <v>20</v>
      </c>
      <c r="G2743" s="2">
        <v>197001</v>
      </c>
      <c r="H2743" s="1">
        <v>43469</v>
      </c>
      <c r="I2743" s="2">
        <v>201901</v>
      </c>
      <c r="J2743" s="2" t="s">
        <v>3</v>
      </c>
      <c r="K2743" s="2">
        <v>2738</v>
      </c>
      <c r="L2743" s="4">
        <v>0.68736299999999995</v>
      </c>
    </row>
    <row r="2744" spans="2:12" s="2" customFormat="1" x14ac:dyDescent="0.25">
      <c r="B2744" s="2" t="s">
        <v>5</v>
      </c>
      <c r="C2744" s="2" t="str">
        <f>Tableau77[[#This Row],[COMMANDE]]&amp;Tableau77[[#This Row],[ECHEANCE]]&amp;Tableau77[[#This Row],[PLANID]]</f>
        <v>2739434692739</v>
      </c>
      <c r="D2744" s="2">
        <v>2739</v>
      </c>
      <c r="E2744" s="2">
        <v>2739</v>
      </c>
      <c r="F2744" s="3" t="s">
        <v>20</v>
      </c>
      <c r="G2744" s="2">
        <v>197001</v>
      </c>
      <c r="H2744" s="1">
        <v>43469</v>
      </c>
      <c r="I2744" s="2">
        <v>201901</v>
      </c>
      <c r="J2744" s="2" t="s">
        <v>3</v>
      </c>
      <c r="K2744" s="2">
        <v>2739</v>
      </c>
      <c r="L2744" s="4">
        <v>0.49366599999999999</v>
      </c>
    </row>
    <row r="2745" spans="2:12" s="2" customFormat="1" x14ac:dyDescent="0.25">
      <c r="B2745" s="2" t="s">
        <v>5</v>
      </c>
      <c r="C2745" s="2" t="str">
        <f>Tableau77[[#This Row],[COMMANDE]]&amp;Tableau77[[#This Row],[ECHEANCE]]&amp;Tableau77[[#This Row],[PLANID]]</f>
        <v>2740434692740</v>
      </c>
      <c r="D2745" s="2">
        <v>2740</v>
      </c>
      <c r="E2745" s="2">
        <v>2740</v>
      </c>
      <c r="F2745" s="3" t="s">
        <v>20</v>
      </c>
      <c r="G2745" s="2">
        <v>197001</v>
      </c>
      <c r="H2745" s="1">
        <v>43469</v>
      </c>
      <c r="I2745" s="2">
        <v>201901</v>
      </c>
      <c r="J2745" s="2" t="s">
        <v>3</v>
      </c>
      <c r="K2745" s="2">
        <v>2740</v>
      </c>
      <c r="L2745" s="4">
        <v>5.8411999999999999E-2</v>
      </c>
    </row>
    <row r="2746" spans="2:12" s="2" customFormat="1" x14ac:dyDescent="0.25">
      <c r="B2746" s="2" t="s">
        <v>5</v>
      </c>
      <c r="C2746" s="2" t="str">
        <f>Tableau77[[#This Row],[COMMANDE]]&amp;Tableau77[[#This Row],[ECHEANCE]]&amp;Tableau77[[#This Row],[PLANID]]</f>
        <v>2741434692741</v>
      </c>
      <c r="D2746" s="2">
        <v>2741</v>
      </c>
      <c r="E2746" s="2">
        <v>2741</v>
      </c>
      <c r="F2746" s="3" t="s">
        <v>20</v>
      </c>
      <c r="G2746" s="2">
        <v>197001</v>
      </c>
      <c r="H2746" s="1">
        <v>43469</v>
      </c>
      <c r="I2746" s="2">
        <v>201901</v>
      </c>
      <c r="J2746" s="2" t="s">
        <v>3</v>
      </c>
      <c r="K2746" s="2">
        <v>2741</v>
      </c>
      <c r="L2746" s="4">
        <v>0.53312000000000004</v>
      </c>
    </row>
    <row r="2747" spans="2:12" s="2" customFormat="1" x14ac:dyDescent="0.25">
      <c r="B2747" s="2" t="s">
        <v>5</v>
      </c>
      <c r="C2747" s="2" t="str">
        <f>Tableau77[[#This Row],[COMMANDE]]&amp;Tableau77[[#This Row],[ECHEANCE]]&amp;Tableau77[[#This Row],[PLANID]]</f>
        <v>2742434862742</v>
      </c>
      <c r="D2747" s="2">
        <v>2742</v>
      </c>
      <c r="E2747" s="2">
        <v>2742</v>
      </c>
      <c r="F2747" s="3">
        <v>201903</v>
      </c>
      <c r="G2747" s="2">
        <v>201907</v>
      </c>
      <c r="H2747" s="1">
        <v>43486</v>
      </c>
      <c r="I2747" s="2">
        <v>201904</v>
      </c>
      <c r="J2747" s="2" t="s">
        <v>19</v>
      </c>
      <c r="K2747" s="2">
        <v>2742</v>
      </c>
      <c r="L2747" s="4">
        <v>0.34814000000000001</v>
      </c>
    </row>
    <row r="2748" spans="2:12" s="2" customFormat="1" x14ac:dyDescent="0.25">
      <c r="B2748" s="2" t="s">
        <v>5</v>
      </c>
      <c r="C2748" s="2" t="str">
        <f>Tableau77[[#This Row],[COMMANDE]]&amp;Tableau77[[#This Row],[ECHEANCE]]&amp;Tableau77[[#This Row],[PLANID]]</f>
        <v>2743435142743</v>
      </c>
      <c r="D2748" s="2">
        <v>2743</v>
      </c>
      <c r="E2748" s="2">
        <v>2743</v>
      </c>
      <c r="F2748" s="3">
        <v>201903</v>
      </c>
      <c r="G2748" s="2">
        <v>201907</v>
      </c>
      <c r="H2748" s="1">
        <v>43514</v>
      </c>
      <c r="I2748" s="2">
        <v>201908</v>
      </c>
      <c r="J2748" s="2" t="s">
        <v>19</v>
      </c>
      <c r="K2748" s="2">
        <v>2743</v>
      </c>
      <c r="L2748" s="4">
        <v>2.53823</v>
      </c>
    </row>
    <row r="2749" spans="2:12" s="2" customFormat="1" x14ac:dyDescent="0.25">
      <c r="B2749" s="2" t="s">
        <v>5</v>
      </c>
      <c r="C2749" s="2" t="str">
        <f>Tableau77[[#This Row],[COMMANDE]]&amp;Tableau77[[#This Row],[ECHEANCE]]&amp;Tableau77[[#This Row],[PLANID]]</f>
        <v>2744435142744</v>
      </c>
      <c r="D2749" s="2">
        <v>2744</v>
      </c>
      <c r="E2749" s="2">
        <v>2744</v>
      </c>
      <c r="F2749" s="3">
        <v>201906</v>
      </c>
      <c r="G2749" s="2">
        <v>201908</v>
      </c>
      <c r="H2749" s="1">
        <v>43514</v>
      </c>
      <c r="I2749" s="2">
        <v>201908</v>
      </c>
      <c r="J2749" s="2" t="s">
        <v>17</v>
      </c>
      <c r="K2749" s="2">
        <v>2744</v>
      </c>
      <c r="L2749" s="4">
        <v>2.9967700000000002</v>
      </c>
    </row>
    <row r="2750" spans="2:12" s="2" customFormat="1" x14ac:dyDescent="0.25">
      <c r="B2750" s="2" t="s">
        <v>5</v>
      </c>
      <c r="C2750" s="2" t="str">
        <f>Tableau77[[#This Row],[COMMANDE]]&amp;Tableau77[[#This Row],[ECHEANCE]]&amp;Tableau77[[#This Row],[PLANID]]</f>
        <v>2745434692745</v>
      </c>
      <c r="D2750" s="2">
        <v>2745</v>
      </c>
      <c r="E2750" s="2">
        <v>2745</v>
      </c>
      <c r="F2750" s="3" t="s">
        <v>20</v>
      </c>
      <c r="G2750" s="2">
        <v>197001</v>
      </c>
      <c r="H2750" s="1">
        <v>43469</v>
      </c>
      <c r="I2750" s="2">
        <v>201901</v>
      </c>
      <c r="J2750" s="2" t="s">
        <v>3</v>
      </c>
      <c r="K2750" s="2">
        <v>2745</v>
      </c>
      <c r="L2750" s="4">
        <v>0.334314</v>
      </c>
    </row>
    <row r="2751" spans="2:12" s="2" customFormat="1" x14ac:dyDescent="0.25">
      <c r="B2751" s="2" t="s">
        <v>5</v>
      </c>
      <c r="C2751" s="2" t="str">
        <f>Tableau77[[#This Row],[COMMANDE]]&amp;Tableau77[[#This Row],[ECHEANCE]]&amp;Tableau77[[#This Row],[PLANID]]</f>
        <v>2746434862746</v>
      </c>
      <c r="D2751" s="2">
        <v>2746</v>
      </c>
      <c r="E2751" s="2">
        <v>2746</v>
      </c>
      <c r="F2751" s="3" t="s">
        <v>20</v>
      </c>
      <c r="G2751" s="2">
        <v>197001</v>
      </c>
      <c r="H2751" s="1">
        <v>43486</v>
      </c>
      <c r="I2751" s="2">
        <v>201904</v>
      </c>
      <c r="J2751" s="2" t="s">
        <v>3</v>
      </c>
      <c r="K2751" s="2">
        <v>2746</v>
      </c>
      <c r="L2751" s="4">
        <v>2.6606860000000001</v>
      </c>
    </row>
    <row r="2752" spans="2:12" s="2" customFormat="1" x14ac:dyDescent="0.25">
      <c r="B2752" s="2" t="s">
        <v>5</v>
      </c>
      <c r="C2752" s="2" t="str">
        <f>Tableau77[[#This Row],[COMMANDE]]&amp;Tableau77[[#This Row],[ECHEANCE]]&amp;Tableau77[[#This Row],[PLANID]]</f>
        <v>2747434722747</v>
      </c>
      <c r="D2752" s="2">
        <v>2747</v>
      </c>
      <c r="E2752" s="2">
        <v>2747</v>
      </c>
      <c r="F2752" s="3">
        <v>201901</v>
      </c>
      <c r="G2752" s="2">
        <v>201907</v>
      </c>
      <c r="H2752" s="1">
        <v>43472</v>
      </c>
      <c r="I2752" s="2">
        <v>201902</v>
      </c>
      <c r="J2752" s="2" t="s">
        <v>23</v>
      </c>
      <c r="K2752" s="2">
        <v>2747</v>
      </c>
      <c r="L2752" s="4">
        <v>0.23708699999999999</v>
      </c>
    </row>
    <row r="2753" spans="2:12" s="2" customFormat="1" x14ac:dyDescent="0.25">
      <c r="B2753" s="2" t="s">
        <v>5</v>
      </c>
      <c r="C2753" s="2" t="str">
        <f>Tableau77[[#This Row],[COMMANDE]]&amp;Tableau77[[#This Row],[ECHEANCE]]&amp;Tableau77[[#This Row],[PLANID]]</f>
        <v>2748434722748</v>
      </c>
      <c r="D2753" s="2">
        <v>2748</v>
      </c>
      <c r="E2753" s="2">
        <v>2748</v>
      </c>
      <c r="F2753" s="3" t="s">
        <v>20</v>
      </c>
      <c r="G2753" s="2">
        <v>197001</v>
      </c>
      <c r="H2753" s="1">
        <v>43472</v>
      </c>
      <c r="I2753" s="2">
        <v>201902</v>
      </c>
      <c r="J2753" s="2" t="s">
        <v>3</v>
      </c>
      <c r="K2753" s="2">
        <v>2748</v>
      </c>
      <c r="L2753" s="4">
        <v>5.6580000000000004</v>
      </c>
    </row>
    <row r="2754" spans="2:12" s="2" customFormat="1" x14ac:dyDescent="0.25">
      <c r="B2754" s="2" t="s">
        <v>5</v>
      </c>
      <c r="C2754" s="2" t="str">
        <f>Tableau77[[#This Row],[COMMANDE]]&amp;Tableau77[[#This Row],[ECHEANCE]]&amp;Tableau77[[#This Row],[PLANID]]</f>
        <v>2749434722749</v>
      </c>
      <c r="D2754" s="2">
        <v>2749</v>
      </c>
      <c r="E2754" s="2">
        <v>2749</v>
      </c>
      <c r="F2754" s="3" t="s">
        <v>20</v>
      </c>
      <c r="G2754" s="2">
        <v>197001</v>
      </c>
      <c r="H2754" s="1">
        <v>43472</v>
      </c>
      <c r="I2754" s="2">
        <v>201902</v>
      </c>
      <c r="J2754" s="2" t="s">
        <v>3</v>
      </c>
      <c r="K2754" s="2">
        <v>2749</v>
      </c>
      <c r="L2754" s="4">
        <v>0.126413</v>
      </c>
    </row>
    <row r="2755" spans="2:12" s="2" customFormat="1" x14ac:dyDescent="0.25">
      <c r="B2755" s="2" t="s">
        <v>5</v>
      </c>
      <c r="C2755" s="2" t="str">
        <f>Tableau77[[#This Row],[COMMANDE]]&amp;Tableau77[[#This Row],[ECHEANCE]]&amp;Tableau77[[#This Row],[PLANID]]</f>
        <v>2750435302750</v>
      </c>
      <c r="D2755" s="2">
        <v>2750</v>
      </c>
      <c r="E2755" s="2">
        <v>2750</v>
      </c>
      <c r="F2755" s="3">
        <v>201909</v>
      </c>
      <c r="G2755" s="2">
        <v>201910</v>
      </c>
      <c r="H2755" s="1">
        <v>43530</v>
      </c>
      <c r="I2755" s="2">
        <v>201910</v>
      </c>
      <c r="J2755" s="2" t="s">
        <v>17</v>
      </c>
      <c r="K2755" s="2">
        <v>2750</v>
      </c>
      <c r="L2755" s="4">
        <v>5.4480000000000004</v>
      </c>
    </row>
    <row r="2756" spans="2:12" s="2" customFormat="1" x14ac:dyDescent="0.25">
      <c r="B2756" s="2" t="s">
        <v>5</v>
      </c>
      <c r="C2756" s="2" t="str">
        <f>Tableau77[[#This Row],[COMMANDE]]&amp;Tableau77[[#This Row],[ECHEANCE]]&amp;Tableau77[[#This Row],[PLANID]]</f>
        <v>2751434742751</v>
      </c>
      <c r="D2756" s="2">
        <v>2751</v>
      </c>
      <c r="E2756" s="2">
        <v>2751</v>
      </c>
      <c r="F2756" s="3" t="s">
        <v>20</v>
      </c>
      <c r="G2756" s="2">
        <v>197001</v>
      </c>
      <c r="H2756" s="1">
        <v>43474</v>
      </c>
      <c r="I2756" s="2">
        <v>201902</v>
      </c>
      <c r="J2756" s="2" t="s">
        <v>3</v>
      </c>
      <c r="K2756" s="2">
        <v>2751</v>
      </c>
      <c r="L2756" s="4">
        <v>0.19830700000000001</v>
      </c>
    </row>
    <row r="2757" spans="2:12" s="2" customFormat="1" x14ac:dyDescent="0.25">
      <c r="B2757" s="2" t="s">
        <v>5</v>
      </c>
      <c r="C2757" s="2" t="str">
        <f>Tableau77[[#This Row],[COMMANDE]]&amp;Tableau77[[#This Row],[ECHEANCE]]&amp;Tableau77[[#This Row],[PLANID]]</f>
        <v>2752434742752</v>
      </c>
      <c r="D2757" s="2">
        <v>2752</v>
      </c>
      <c r="E2757" s="2">
        <v>2752</v>
      </c>
      <c r="F2757" s="3" t="s">
        <v>20</v>
      </c>
      <c r="G2757" s="2">
        <v>197001</v>
      </c>
      <c r="H2757" s="1">
        <v>43474</v>
      </c>
      <c r="I2757" s="2">
        <v>201902</v>
      </c>
      <c r="J2757" s="2" t="s">
        <v>3</v>
      </c>
      <c r="K2757" s="2">
        <v>2752</v>
      </c>
      <c r="L2757" s="4">
        <v>5.53</v>
      </c>
    </row>
    <row r="2758" spans="2:12" s="2" customFormat="1" x14ac:dyDescent="0.25">
      <c r="B2758" s="2" t="s">
        <v>5</v>
      </c>
      <c r="C2758" s="2" t="str">
        <f>Tableau77[[#This Row],[COMMANDE]]&amp;Tableau77[[#This Row],[ECHEANCE]]&amp;Tableau77[[#This Row],[PLANID]]</f>
        <v>2753435162753</v>
      </c>
      <c r="D2758" s="2">
        <v>2753</v>
      </c>
      <c r="E2758" s="2">
        <v>2753</v>
      </c>
      <c r="F2758" s="3" t="s">
        <v>20</v>
      </c>
      <c r="G2758" s="2">
        <v>197001</v>
      </c>
      <c r="H2758" s="1">
        <v>43516</v>
      </c>
      <c r="I2758" s="2">
        <v>201908</v>
      </c>
      <c r="J2758" s="2" t="s">
        <v>3</v>
      </c>
      <c r="K2758" s="2">
        <v>2753</v>
      </c>
      <c r="L2758" s="4">
        <v>0.89</v>
      </c>
    </row>
    <row r="2759" spans="2:12" s="2" customFormat="1" x14ac:dyDescent="0.25">
      <c r="B2759" s="2" t="s">
        <v>5</v>
      </c>
      <c r="C2759" s="2" t="str">
        <f>Tableau77[[#This Row],[COMMANDE]]&amp;Tableau77[[#This Row],[ECHEANCE]]&amp;Tableau77[[#This Row],[PLANID]]</f>
        <v>2754435162754</v>
      </c>
      <c r="D2759" s="2">
        <v>2754</v>
      </c>
      <c r="E2759" s="2">
        <v>2754</v>
      </c>
      <c r="F2759" s="3" t="s">
        <v>20</v>
      </c>
      <c r="G2759" s="2">
        <v>197001</v>
      </c>
      <c r="H2759" s="1">
        <v>43516</v>
      </c>
      <c r="I2759" s="2">
        <v>201908</v>
      </c>
      <c r="J2759" s="2" t="s">
        <v>3</v>
      </c>
      <c r="K2759" s="2">
        <v>2754</v>
      </c>
      <c r="L2759" s="4">
        <v>10.33</v>
      </c>
    </row>
    <row r="2760" spans="2:12" s="2" customFormat="1" x14ac:dyDescent="0.25">
      <c r="B2760" s="2" t="s">
        <v>5</v>
      </c>
      <c r="C2760" s="2" t="str">
        <f>Tableau77[[#This Row],[COMMANDE]]&amp;Tableau77[[#This Row],[ECHEANCE]]&amp;Tableau77[[#This Row],[PLANID]]</f>
        <v>2755434752755</v>
      </c>
      <c r="D2760" s="2">
        <v>2755</v>
      </c>
      <c r="E2760" s="2">
        <v>2755</v>
      </c>
      <c r="F2760" s="3">
        <v>201901</v>
      </c>
      <c r="G2760" s="2">
        <v>201907</v>
      </c>
      <c r="H2760" s="1">
        <v>43475</v>
      </c>
      <c r="I2760" s="2">
        <v>201902</v>
      </c>
      <c r="J2760" s="2" t="s">
        <v>29</v>
      </c>
      <c r="K2760" s="2">
        <v>2755</v>
      </c>
      <c r="L2760" s="4">
        <v>4.9719389999999999</v>
      </c>
    </row>
    <row r="2761" spans="2:12" s="2" customFormat="1" x14ac:dyDescent="0.25">
      <c r="B2761" s="2" t="s">
        <v>5</v>
      </c>
      <c r="C2761" s="2" t="str">
        <f>Tableau77[[#This Row],[COMMANDE]]&amp;Tableau77[[#This Row],[ECHEANCE]]&amp;Tableau77[[#This Row],[PLANID]]</f>
        <v>2756434752756</v>
      </c>
      <c r="D2761" s="2">
        <v>2756</v>
      </c>
      <c r="E2761" s="2">
        <v>2756</v>
      </c>
      <c r="F2761" s="3" t="s">
        <v>20</v>
      </c>
      <c r="G2761" s="2">
        <v>197001</v>
      </c>
      <c r="H2761" s="1">
        <v>43475</v>
      </c>
      <c r="I2761" s="2">
        <v>201902</v>
      </c>
      <c r="J2761" s="2" t="s">
        <v>3</v>
      </c>
      <c r="K2761" s="2">
        <v>2756</v>
      </c>
      <c r="L2761" s="4">
        <v>0.28756100000000001</v>
      </c>
    </row>
    <row r="2762" spans="2:12" s="2" customFormat="1" x14ac:dyDescent="0.25">
      <c r="B2762" s="2" t="s">
        <v>5</v>
      </c>
      <c r="C2762" s="2" t="str">
        <f>Tableau77[[#This Row],[COMMANDE]]&amp;Tableau77[[#This Row],[ECHEANCE]]&amp;Tableau77[[#This Row],[PLANID]]</f>
        <v>2757434752757</v>
      </c>
      <c r="D2762" s="2">
        <v>2757</v>
      </c>
      <c r="E2762" s="2">
        <v>2757</v>
      </c>
      <c r="F2762" s="3">
        <v>201901</v>
      </c>
      <c r="G2762" s="2">
        <v>201907</v>
      </c>
      <c r="H2762" s="1">
        <v>43475</v>
      </c>
      <c r="I2762" s="2">
        <v>201902</v>
      </c>
      <c r="J2762" s="2" t="s">
        <v>17</v>
      </c>
      <c r="K2762" s="2">
        <v>2757</v>
      </c>
      <c r="L2762" s="4">
        <v>11.024492</v>
      </c>
    </row>
    <row r="2763" spans="2:12" s="2" customFormat="1" x14ac:dyDescent="0.25">
      <c r="B2763" s="2" t="s">
        <v>5</v>
      </c>
      <c r="C2763" s="2" t="str">
        <f>Tableau77[[#This Row],[COMMANDE]]&amp;Tableau77[[#This Row],[ECHEANCE]]&amp;Tableau77[[#This Row],[PLANID]]</f>
        <v>2758434752758</v>
      </c>
      <c r="D2763" s="2">
        <v>2758</v>
      </c>
      <c r="E2763" s="2">
        <v>2758</v>
      </c>
      <c r="F2763" s="3" t="s">
        <v>20</v>
      </c>
      <c r="G2763" s="2">
        <v>197001</v>
      </c>
      <c r="H2763" s="1">
        <v>43475</v>
      </c>
      <c r="I2763" s="2">
        <v>201902</v>
      </c>
      <c r="J2763" s="2" t="s">
        <v>3</v>
      </c>
      <c r="K2763" s="2">
        <v>2758</v>
      </c>
      <c r="L2763" s="4">
        <v>0.31434699999999999</v>
      </c>
    </row>
    <row r="2764" spans="2:12" s="2" customFormat="1" x14ac:dyDescent="0.25">
      <c r="B2764" s="2" t="s">
        <v>5</v>
      </c>
      <c r="C2764" s="2" t="str">
        <f>Tableau77[[#This Row],[COMMANDE]]&amp;Tableau77[[#This Row],[ECHEANCE]]&amp;Tableau77[[#This Row],[PLANID]]</f>
        <v>2759434752759</v>
      </c>
      <c r="D2764" s="2">
        <v>2759</v>
      </c>
      <c r="E2764" s="2">
        <v>2759</v>
      </c>
      <c r="F2764" s="3" t="s">
        <v>20</v>
      </c>
      <c r="G2764" s="2">
        <v>197001</v>
      </c>
      <c r="H2764" s="1">
        <v>43475</v>
      </c>
      <c r="I2764" s="2">
        <v>201902</v>
      </c>
      <c r="J2764" s="2" t="s">
        <v>3</v>
      </c>
      <c r="K2764" s="2">
        <v>2759</v>
      </c>
      <c r="L2764" s="4">
        <v>9.4749999999999996</v>
      </c>
    </row>
    <row r="2765" spans="2:12" s="2" customFormat="1" x14ac:dyDescent="0.25">
      <c r="B2765" s="2" t="s">
        <v>5</v>
      </c>
      <c r="C2765" s="2" t="str">
        <f>Tableau77[[#This Row],[COMMANDE]]&amp;Tableau77[[#This Row],[ECHEANCE]]&amp;Tableau77[[#This Row],[PLANID]]</f>
        <v>2760434752760</v>
      </c>
      <c r="D2765" s="2">
        <v>2760</v>
      </c>
      <c r="E2765" s="2">
        <v>2760</v>
      </c>
      <c r="F2765" s="3">
        <v>201852</v>
      </c>
      <c r="G2765" s="2">
        <v>201910</v>
      </c>
      <c r="H2765" s="1">
        <v>43475</v>
      </c>
      <c r="I2765" s="2">
        <v>201902</v>
      </c>
      <c r="J2765" s="2" t="s">
        <v>17</v>
      </c>
      <c r="K2765" s="2">
        <v>2760</v>
      </c>
      <c r="L2765" s="4">
        <v>3.8610000000000002</v>
      </c>
    </row>
    <row r="2766" spans="2:12" s="2" customFormat="1" x14ac:dyDescent="0.25">
      <c r="B2766" s="2" t="s">
        <v>5</v>
      </c>
      <c r="C2766" s="2" t="str">
        <f>Tableau77[[#This Row],[COMMANDE]]&amp;Tableau77[[#This Row],[ECHEANCE]]&amp;Tableau77[[#This Row],[PLANID]]</f>
        <v>2761434752761</v>
      </c>
      <c r="D2766" s="2">
        <v>2761</v>
      </c>
      <c r="E2766" s="2">
        <v>2761</v>
      </c>
      <c r="F2766" s="3" t="s">
        <v>20</v>
      </c>
      <c r="G2766" s="2">
        <v>197001</v>
      </c>
      <c r="H2766" s="1">
        <v>43475</v>
      </c>
      <c r="I2766" s="2">
        <v>201902</v>
      </c>
      <c r="J2766" s="2" t="s">
        <v>3</v>
      </c>
      <c r="K2766" s="2">
        <v>2761</v>
      </c>
      <c r="L2766" s="4">
        <v>1.375</v>
      </c>
    </row>
    <row r="2767" spans="2:12" s="2" customFormat="1" x14ac:dyDescent="0.25">
      <c r="B2767" s="2" t="s">
        <v>5</v>
      </c>
      <c r="C2767" s="2" t="str">
        <f>Tableau77[[#This Row],[COMMANDE]]&amp;Tableau77[[#This Row],[ECHEANCE]]&amp;Tableau77[[#This Row],[PLANID]]</f>
        <v>2762434762762</v>
      </c>
      <c r="D2767" s="2">
        <v>2762</v>
      </c>
      <c r="E2767" s="2">
        <v>2762</v>
      </c>
      <c r="F2767" s="3">
        <v>201852</v>
      </c>
      <c r="G2767" s="2">
        <v>201908</v>
      </c>
      <c r="H2767" s="1">
        <v>43476</v>
      </c>
      <c r="I2767" s="2">
        <v>201902</v>
      </c>
      <c r="J2767" s="2" t="s">
        <v>17</v>
      </c>
      <c r="K2767" s="2">
        <v>2762</v>
      </c>
      <c r="L2767" s="4">
        <v>2.2504900000000001</v>
      </c>
    </row>
    <row r="2768" spans="2:12" s="2" customFormat="1" x14ac:dyDescent="0.25">
      <c r="B2768" s="2" t="s">
        <v>5</v>
      </c>
      <c r="C2768" s="2" t="str">
        <f>Tableau77[[#This Row],[COMMANDE]]&amp;Tableau77[[#This Row],[ECHEANCE]]&amp;Tableau77[[#This Row],[PLANID]]</f>
        <v>2763435462763</v>
      </c>
      <c r="D2768" s="2">
        <v>2763</v>
      </c>
      <c r="E2768" s="2">
        <v>2763</v>
      </c>
      <c r="F2768" s="3">
        <v>201852</v>
      </c>
      <c r="G2768" s="2">
        <v>201908</v>
      </c>
      <c r="H2768" s="1">
        <v>43546</v>
      </c>
      <c r="I2768" s="2">
        <v>201912</v>
      </c>
      <c r="J2768" s="2" t="s">
        <v>17</v>
      </c>
      <c r="K2768" s="2">
        <v>2763</v>
      </c>
      <c r="L2768" s="4">
        <v>0.84537300000000004</v>
      </c>
    </row>
    <row r="2769" spans="2:12" s="2" customFormat="1" x14ac:dyDescent="0.25">
      <c r="B2769" s="2" t="s">
        <v>5</v>
      </c>
      <c r="C2769" s="2" t="str">
        <f>Tableau77[[#This Row],[COMMANDE]]&amp;Tableau77[[#This Row],[ECHEANCE]]&amp;Tableau77[[#This Row],[PLANID]]</f>
        <v>2764435462764</v>
      </c>
      <c r="D2769" s="2">
        <v>2764</v>
      </c>
      <c r="E2769" s="2">
        <v>2764</v>
      </c>
      <c r="F2769" s="3">
        <v>201910</v>
      </c>
      <c r="G2769" s="2">
        <v>201911</v>
      </c>
      <c r="H2769" s="1">
        <v>43546</v>
      </c>
      <c r="I2769" s="2">
        <v>201912</v>
      </c>
      <c r="J2769" s="2" t="s">
        <v>17</v>
      </c>
      <c r="K2769" s="2">
        <v>2764</v>
      </c>
      <c r="L2769" s="4">
        <v>2.5371269999999999</v>
      </c>
    </row>
    <row r="2770" spans="2:12" s="2" customFormat="1" x14ac:dyDescent="0.25">
      <c r="B2770" s="2" t="s">
        <v>5</v>
      </c>
      <c r="C2770" s="2" t="str">
        <f>Tableau77[[#This Row],[COMMANDE]]&amp;Tableau77[[#This Row],[ECHEANCE]]&amp;Tableau77[[#This Row],[PLANID]]</f>
        <v>2765434762765</v>
      </c>
      <c r="D2770" s="2">
        <v>2765</v>
      </c>
      <c r="E2770" s="2">
        <v>2765</v>
      </c>
      <c r="F2770" s="3" t="s">
        <v>20</v>
      </c>
      <c r="G2770" s="2">
        <v>197001</v>
      </c>
      <c r="H2770" s="1">
        <v>43476</v>
      </c>
      <c r="I2770" s="2">
        <v>201902</v>
      </c>
      <c r="J2770" s="2" t="s">
        <v>3</v>
      </c>
      <c r="K2770" s="2">
        <v>2765</v>
      </c>
      <c r="L2770" s="4">
        <v>5.5925000000000002</v>
      </c>
    </row>
    <row r="2771" spans="2:12" s="2" customFormat="1" x14ac:dyDescent="0.25">
      <c r="B2771" s="2" t="s">
        <v>5</v>
      </c>
      <c r="C2771" s="2" t="str">
        <f>Tableau77[[#This Row],[COMMANDE]]&amp;Tableau77[[#This Row],[ECHEANCE]]&amp;Tableau77[[#This Row],[PLANID]]</f>
        <v>2766434802766</v>
      </c>
      <c r="D2771" s="2">
        <v>2766</v>
      </c>
      <c r="E2771" s="2">
        <v>2766</v>
      </c>
      <c r="F2771" s="3">
        <v>201902</v>
      </c>
      <c r="G2771" s="2">
        <v>201907</v>
      </c>
      <c r="H2771" s="1">
        <v>43480</v>
      </c>
      <c r="I2771" s="2">
        <v>201903</v>
      </c>
      <c r="J2771" s="2" t="s">
        <v>30</v>
      </c>
      <c r="K2771" s="2">
        <v>2766</v>
      </c>
      <c r="L2771" s="4">
        <v>13.75</v>
      </c>
    </row>
    <row r="2772" spans="2:12" s="2" customFormat="1" x14ac:dyDescent="0.25">
      <c r="B2772" s="2" t="s">
        <v>5</v>
      </c>
      <c r="C2772" s="2" t="str">
        <f>Tableau77[[#This Row],[COMMANDE]]&amp;Tableau77[[#This Row],[ECHEANCE]]&amp;Tableau77[[#This Row],[PLANID]]</f>
        <v>2767434802767</v>
      </c>
      <c r="D2772" s="2">
        <v>2767</v>
      </c>
      <c r="E2772" s="2">
        <v>2767</v>
      </c>
      <c r="F2772" s="3">
        <v>201902</v>
      </c>
      <c r="G2772" s="2">
        <v>201908</v>
      </c>
      <c r="H2772" s="1">
        <v>43480</v>
      </c>
      <c r="I2772" s="2">
        <v>201903</v>
      </c>
      <c r="J2772" s="2" t="s">
        <v>37</v>
      </c>
      <c r="K2772" s="2">
        <v>2767</v>
      </c>
      <c r="L2772" s="4">
        <v>48.512416999999999</v>
      </c>
    </row>
    <row r="2773" spans="2:12" s="2" customFormat="1" x14ac:dyDescent="0.25">
      <c r="B2773" s="2" t="s">
        <v>5</v>
      </c>
      <c r="C2773" s="2" t="str">
        <f>Tableau77[[#This Row],[COMMANDE]]&amp;Tableau77[[#This Row],[ECHEANCE]]&amp;Tableau77[[#This Row],[PLANID]]</f>
        <v>2768434802768</v>
      </c>
      <c r="D2773" s="2">
        <v>2768</v>
      </c>
      <c r="E2773" s="2">
        <v>2768</v>
      </c>
      <c r="F2773" s="3" t="s">
        <v>20</v>
      </c>
      <c r="G2773" s="2">
        <v>197001</v>
      </c>
      <c r="H2773" s="1">
        <v>43480</v>
      </c>
      <c r="I2773" s="2">
        <v>201903</v>
      </c>
      <c r="J2773" s="2" t="s">
        <v>3</v>
      </c>
      <c r="K2773" s="2">
        <v>2768</v>
      </c>
      <c r="L2773" s="4">
        <v>4.43</v>
      </c>
    </row>
    <row r="2774" spans="2:12" s="2" customFormat="1" x14ac:dyDescent="0.25">
      <c r="B2774" s="2" t="s">
        <v>5</v>
      </c>
      <c r="C2774" s="2" t="str">
        <f>Tableau77[[#This Row],[COMMANDE]]&amp;Tableau77[[#This Row],[ECHEANCE]]&amp;Tableau77[[#This Row],[PLANID]]</f>
        <v>2769434802769</v>
      </c>
      <c r="D2774" s="2">
        <v>2769</v>
      </c>
      <c r="E2774" s="2">
        <v>2769</v>
      </c>
      <c r="F2774" s="3" t="s">
        <v>20</v>
      </c>
      <c r="G2774" s="2">
        <v>197001</v>
      </c>
      <c r="H2774" s="1">
        <v>43480</v>
      </c>
      <c r="I2774" s="2">
        <v>201903</v>
      </c>
      <c r="J2774" s="2" t="s">
        <v>3</v>
      </c>
      <c r="K2774" s="2">
        <v>2769</v>
      </c>
      <c r="L2774" s="4">
        <v>0.347584</v>
      </c>
    </row>
    <row r="2775" spans="2:12" s="2" customFormat="1" x14ac:dyDescent="0.25">
      <c r="B2775" s="2" t="s">
        <v>5</v>
      </c>
      <c r="C2775" s="2" t="str">
        <f>Tableau77[[#This Row],[COMMANDE]]&amp;Tableau77[[#This Row],[ECHEANCE]]&amp;Tableau77[[#This Row],[PLANID]]</f>
        <v>2770435172770</v>
      </c>
      <c r="D2775" s="2">
        <v>2770</v>
      </c>
      <c r="E2775" s="2">
        <v>2770</v>
      </c>
      <c r="F2775" s="3">
        <v>201907</v>
      </c>
      <c r="G2775" s="2">
        <v>201908</v>
      </c>
      <c r="H2775" s="1">
        <v>43517</v>
      </c>
      <c r="I2775" s="2">
        <v>201908</v>
      </c>
      <c r="J2775" s="2" t="s">
        <v>31</v>
      </c>
      <c r="K2775" s="2">
        <v>2770</v>
      </c>
      <c r="L2775" s="4">
        <v>5.0172239999999997</v>
      </c>
    </row>
    <row r="2776" spans="2:12" s="2" customFormat="1" x14ac:dyDescent="0.25">
      <c r="B2776" s="2" t="s">
        <v>5</v>
      </c>
      <c r="C2776" s="2" t="str">
        <f>Tableau77[[#This Row],[COMMANDE]]&amp;Tableau77[[#This Row],[ECHEANCE]]&amp;Tableau77[[#This Row],[PLANID]]</f>
        <v>2771435572771</v>
      </c>
      <c r="D2776" s="2">
        <v>2771</v>
      </c>
      <c r="E2776" s="2">
        <v>2771</v>
      </c>
      <c r="F2776" s="3">
        <v>201907</v>
      </c>
      <c r="G2776" s="2">
        <v>201908</v>
      </c>
      <c r="H2776" s="1">
        <v>43557</v>
      </c>
      <c r="I2776" s="2">
        <v>201914</v>
      </c>
      <c r="J2776" s="2" t="s">
        <v>31</v>
      </c>
      <c r="K2776" s="2">
        <v>2771</v>
      </c>
      <c r="L2776" s="4">
        <v>11.418274</v>
      </c>
    </row>
    <row r="2777" spans="2:12" s="2" customFormat="1" x14ac:dyDescent="0.25">
      <c r="B2777" s="2" t="s">
        <v>5</v>
      </c>
      <c r="C2777" s="2" t="str">
        <f>Tableau77[[#This Row],[COMMANDE]]&amp;Tableau77[[#This Row],[ECHEANCE]]&amp;Tableau77[[#This Row],[PLANID]]</f>
        <v>2772435572772</v>
      </c>
      <c r="D2777" s="2">
        <v>2772</v>
      </c>
      <c r="E2777" s="2">
        <v>2772</v>
      </c>
      <c r="F2777" s="3">
        <v>201912</v>
      </c>
      <c r="G2777" s="2">
        <v>201910</v>
      </c>
      <c r="H2777" s="1">
        <v>43557</v>
      </c>
      <c r="I2777" s="2">
        <v>201914</v>
      </c>
      <c r="J2777" s="2" t="s">
        <v>31</v>
      </c>
      <c r="K2777" s="2">
        <v>2772</v>
      </c>
      <c r="L2777" s="4">
        <v>5.4507260000000004</v>
      </c>
    </row>
    <row r="2778" spans="2:12" s="2" customFormat="1" x14ac:dyDescent="0.25">
      <c r="B2778" s="2" t="s">
        <v>5</v>
      </c>
      <c r="C2778" s="2" t="str">
        <f>Tableau77[[#This Row],[COMMANDE]]&amp;Tableau77[[#This Row],[ECHEANCE]]&amp;Tableau77[[#This Row],[PLANID]]</f>
        <v>2773435732773</v>
      </c>
      <c r="D2778" s="2">
        <v>2773</v>
      </c>
      <c r="E2778" s="2">
        <v>2773</v>
      </c>
      <c r="F2778" s="3">
        <v>201912</v>
      </c>
      <c r="G2778" s="2">
        <v>201910</v>
      </c>
      <c r="H2778" s="1">
        <v>43573</v>
      </c>
      <c r="I2778" s="2">
        <v>201916</v>
      </c>
      <c r="J2778" s="2" t="s">
        <v>31</v>
      </c>
      <c r="K2778" s="2">
        <v>2773</v>
      </c>
      <c r="L2778" s="4">
        <v>10.596859</v>
      </c>
    </row>
    <row r="2779" spans="2:12" s="2" customFormat="1" x14ac:dyDescent="0.25">
      <c r="B2779" s="2" t="s">
        <v>5</v>
      </c>
      <c r="C2779" s="2" t="str">
        <f>Tableau77[[#This Row],[COMMANDE]]&amp;Tableau77[[#This Row],[ECHEANCE]]&amp;Tableau77[[#This Row],[PLANID]]</f>
        <v>2774435732774</v>
      </c>
      <c r="D2779" s="2">
        <v>2774</v>
      </c>
      <c r="E2779" s="2">
        <v>2774</v>
      </c>
      <c r="F2779" s="3">
        <v>201915</v>
      </c>
      <c r="G2779" s="2">
        <v>201914</v>
      </c>
      <c r="H2779" s="1">
        <v>43573</v>
      </c>
      <c r="I2779" s="2">
        <v>201916</v>
      </c>
      <c r="J2779" s="2" t="s">
        <v>17</v>
      </c>
      <c r="K2779" s="2">
        <v>2774</v>
      </c>
      <c r="L2779" s="4">
        <v>6.2721410000000004</v>
      </c>
    </row>
    <row r="2780" spans="2:12" s="2" customFormat="1" x14ac:dyDescent="0.25">
      <c r="B2780" s="2" t="s">
        <v>5</v>
      </c>
      <c r="C2780" s="2" t="str">
        <f>Tableau77[[#This Row],[COMMANDE]]&amp;Tableau77[[#This Row],[ECHEANCE]]&amp;Tableau77[[#This Row],[PLANID]]</f>
        <v>2775434802775</v>
      </c>
      <c r="D2780" s="2">
        <v>2775</v>
      </c>
      <c r="E2780" s="2">
        <v>2775</v>
      </c>
      <c r="F2780" s="3" t="s">
        <v>20</v>
      </c>
      <c r="G2780" s="2">
        <v>197001</v>
      </c>
      <c r="H2780" s="1">
        <v>43480</v>
      </c>
      <c r="I2780" s="2">
        <v>201903</v>
      </c>
      <c r="J2780" s="2" t="s">
        <v>3</v>
      </c>
      <c r="K2780" s="2">
        <v>2775</v>
      </c>
      <c r="L2780" s="4">
        <v>0.505</v>
      </c>
    </row>
    <row r="2781" spans="2:12" s="2" customFormat="1" x14ac:dyDescent="0.25">
      <c r="B2781" s="2" t="s">
        <v>5</v>
      </c>
      <c r="C2781" s="2" t="str">
        <f>Tableau77[[#This Row],[COMMANDE]]&amp;Tableau77[[#This Row],[ECHEANCE]]&amp;Tableau77[[#This Row],[PLANID]]</f>
        <v>2776434802776</v>
      </c>
      <c r="D2781" s="2">
        <v>2776</v>
      </c>
      <c r="E2781" s="2">
        <v>2776</v>
      </c>
      <c r="F2781" s="3" t="s">
        <v>20</v>
      </c>
      <c r="G2781" s="2">
        <v>197001</v>
      </c>
      <c r="H2781" s="1">
        <v>43480</v>
      </c>
      <c r="I2781" s="2">
        <v>201903</v>
      </c>
      <c r="J2781" s="2" t="s">
        <v>3</v>
      </c>
      <c r="K2781" s="2">
        <v>2776</v>
      </c>
      <c r="L2781" s="4">
        <v>27.61</v>
      </c>
    </row>
    <row r="2782" spans="2:12" s="2" customFormat="1" x14ac:dyDescent="0.25">
      <c r="B2782" s="2" t="s">
        <v>5</v>
      </c>
      <c r="C2782" s="2" t="str">
        <f>Tableau77[[#This Row],[COMMANDE]]&amp;Tableau77[[#This Row],[ECHEANCE]]&amp;Tableau77[[#This Row],[PLANID]]</f>
        <v>2777434892777</v>
      </c>
      <c r="D2782" s="2">
        <v>2777</v>
      </c>
      <c r="E2782" s="2">
        <v>2777</v>
      </c>
      <c r="F2782" s="3" t="s">
        <v>20</v>
      </c>
      <c r="G2782" s="2">
        <v>197001</v>
      </c>
      <c r="H2782" s="1">
        <v>43489</v>
      </c>
      <c r="I2782" s="2">
        <v>201904</v>
      </c>
      <c r="J2782" s="2" t="s">
        <v>3</v>
      </c>
      <c r="K2782" s="2">
        <v>2777</v>
      </c>
      <c r="L2782" s="4">
        <v>4.9932239999999997</v>
      </c>
    </row>
    <row r="2783" spans="2:12" s="2" customFormat="1" x14ac:dyDescent="0.25">
      <c r="B2783" s="2" t="s">
        <v>5</v>
      </c>
      <c r="C2783" s="2" t="str">
        <f>Tableau77[[#This Row],[COMMANDE]]&amp;Tableau77[[#This Row],[ECHEANCE]]&amp;Tableau77[[#This Row],[PLANID]]</f>
        <v>2778435172778</v>
      </c>
      <c r="D2783" s="2">
        <v>2778</v>
      </c>
      <c r="E2783" s="2">
        <v>2778</v>
      </c>
      <c r="F2783" s="3" t="s">
        <v>20</v>
      </c>
      <c r="G2783" s="2">
        <v>197001</v>
      </c>
      <c r="H2783" s="1">
        <v>43517</v>
      </c>
      <c r="I2783" s="2">
        <v>201908</v>
      </c>
      <c r="J2783" s="2" t="s">
        <v>3</v>
      </c>
      <c r="K2783" s="2">
        <v>2778</v>
      </c>
      <c r="L2783" s="4">
        <v>11.851775999999999</v>
      </c>
    </row>
    <row r="2784" spans="2:12" s="2" customFormat="1" x14ac:dyDescent="0.25">
      <c r="B2784" s="2" t="s">
        <v>5</v>
      </c>
      <c r="C2784" s="2" t="str">
        <f>Tableau77[[#This Row],[COMMANDE]]&amp;Tableau77[[#This Row],[ECHEANCE]]&amp;Tableau77[[#This Row],[PLANID]]</f>
        <v>2779434812779</v>
      </c>
      <c r="D2784" s="2">
        <v>2779</v>
      </c>
      <c r="E2784" s="2">
        <v>2779</v>
      </c>
      <c r="F2784" s="3">
        <v>201902</v>
      </c>
      <c r="G2784" s="2">
        <v>201907</v>
      </c>
      <c r="H2784" s="1">
        <v>43481</v>
      </c>
      <c r="I2784" s="2">
        <v>201903</v>
      </c>
      <c r="J2784" s="2" t="s">
        <v>41</v>
      </c>
      <c r="K2784" s="2">
        <v>2779</v>
      </c>
      <c r="L2784" s="4">
        <v>3.4579170000000001</v>
      </c>
    </row>
    <row r="2785" spans="2:12" s="2" customFormat="1" x14ac:dyDescent="0.25">
      <c r="B2785" s="2" t="s">
        <v>5</v>
      </c>
      <c r="C2785" s="2" t="str">
        <f>Tableau77[[#This Row],[COMMANDE]]&amp;Tableau77[[#This Row],[ECHEANCE]]&amp;Tableau77[[#This Row],[PLANID]]</f>
        <v>2780435222780</v>
      </c>
      <c r="D2785" s="2">
        <v>2780</v>
      </c>
      <c r="E2785" s="2">
        <v>2780</v>
      </c>
      <c r="F2785" s="3">
        <v>201902</v>
      </c>
      <c r="G2785" s="2">
        <v>201907</v>
      </c>
      <c r="H2785" s="1">
        <v>43522</v>
      </c>
      <c r="I2785" s="2">
        <v>201909</v>
      </c>
      <c r="J2785" s="2" t="s">
        <v>41</v>
      </c>
      <c r="K2785" s="2">
        <v>2780</v>
      </c>
      <c r="L2785" s="4">
        <v>0.58970800000000001</v>
      </c>
    </row>
    <row r="2786" spans="2:12" s="2" customFormat="1" x14ac:dyDescent="0.25">
      <c r="B2786" s="2" t="s">
        <v>5</v>
      </c>
      <c r="C2786" s="2" t="str">
        <f>Tableau77[[#This Row],[COMMANDE]]&amp;Tableau77[[#This Row],[ECHEANCE]]&amp;Tableau77[[#This Row],[PLANID]]</f>
        <v>2781435222781</v>
      </c>
      <c r="D2786" s="2">
        <v>2781</v>
      </c>
      <c r="E2786" s="2">
        <v>2781</v>
      </c>
      <c r="F2786" s="3">
        <v>201907</v>
      </c>
      <c r="G2786" s="2">
        <v>201908</v>
      </c>
      <c r="H2786" s="1">
        <v>43522</v>
      </c>
      <c r="I2786" s="2">
        <v>201909</v>
      </c>
      <c r="J2786" s="2" t="s">
        <v>45</v>
      </c>
      <c r="K2786" s="2">
        <v>2781</v>
      </c>
      <c r="L2786" s="4">
        <v>54.809348</v>
      </c>
    </row>
    <row r="2787" spans="2:12" s="2" customFormat="1" x14ac:dyDescent="0.25">
      <c r="B2787" s="2" t="s">
        <v>5</v>
      </c>
      <c r="C2787" s="2" t="str">
        <f>Tableau77[[#This Row],[COMMANDE]]&amp;Tableau77[[#This Row],[ECHEANCE]]&amp;Tableau77[[#This Row],[PLANID]]</f>
        <v>2782435222782</v>
      </c>
      <c r="D2787" s="2">
        <v>2782</v>
      </c>
      <c r="E2787" s="2">
        <v>2782</v>
      </c>
      <c r="F2787" s="3" t="s">
        <v>20</v>
      </c>
      <c r="G2787" s="2">
        <v>197001</v>
      </c>
      <c r="H2787" s="1">
        <v>43522</v>
      </c>
      <c r="I2787" s="2">
        <v>201909</v>
      </c>
      <c r="J2787" s="2" t="s">
        <v>3</v>
      </c>
      <c r="K2787" s="2">
        <v>2782</v>
      </c>
      <c r="L2787" s="4">
        <v>3.4454440000000002</v>
      </c>
    </row>
    <row r="2788" spans="2:12" s="2" customFormat="1" x14ac:dyDescent="0.25">
      <c r="B2788" s="2" t="s">
        <v>5</v>
      </c>
      <c r="C2788" s="2" t="str">
        <f>Tableau77[[#This Row],[COMMANDE]]&amp;Tableau77[[#This Row],[ECHEANCE]]&amp;Tableau77[[#This Row],[PLANID]]</f>
        <v>2783434822783</v>
      </c>
      <c r="D2788" s="2">
        <v>2783</v>
      </c>
      <c r="E2788" s="2">
        <v>2783</v>
      </c>
      <c r="F2788" s="3">
        <v>201902</v>
      </c>
      <c r="G2788" s="2">
        <v>201907</v>
      </c>
      <c r="H2788" s="1">
        <v>43482</v>
      </c>
      <c r="I2788" s="2">
        <v>201903</v>
      </c>
      <c r="J2788" s="2" t="s">
        <v>42</v>
      </c>
      <c r="K2788" s="2">
        <v>2783</v>
      </c>
      <c r="L2788" s="4">
        <v>3.5933999999999999</v>
      </c>
    </row>
    <row r="2789" spans="2:12" s="2" customFormat="1" x14ac:dyDescent="0.25">
      <c r="B2789" s="2" t="s">
        <v>5</v>
      </c>
      <c r="C2789" s="2" t="str">
        <f>Tableau77[[#This Row],[COMMANDE]]&amp;Tableau77[[#This Row],[ECHEANCE]]&amp;Tableau77[[#This Row],[PLANID]]</f>
        <v>2784434832784</v>
      </c>
      <c r="D2789" s="2">
        <v>2784</v>
      </c>
      <c r="E2789" s="2">
        <v>2784</v>
      </c>
      <c r="F2789" s="3">
        <v>201903</v>
      </c>
      <c r="G2789" s="2">
        <v>201907</v>
      </c>
      <c r="H2789" s="1">
        <v>43483</v>
      </c>
      <c r="I2789" s="2">
        <v>201903</v>
      </c>
      <c r="J2789" s="2" t="s">
        <v>40</v>
      </c>
      <c r="K2789" s="2">
        <v>2784</v>
      </c>
      <c r="L2789" s="4">
        <v>5.6515000000000004</v>
      </c>
    </row>
    <row r="2790" spans="2:12" s="2" customFormat="1" x14ac:dyDescent="0.25">
      <c r="B2790" s="2" t="s">
        <v>5</v>
      </c>
      <c r="C2790" s="2" t="str">
        <f>Tableau77[[#This Row],[COMMANDE]]&amp;Tableau77[[#This Row],[ECHEANCE]]&amp;Tableau77[[#This Row],[PLANID]]</f>
        <v>2785435112785</v>
      </c>
      <c r="D2790" s="2">
        <v>2785</v>
      </c>
      <c r="E2790" s="2">
        <v>2785</v>
      </c>
      <c r="F2790" s="3">
        <v>201903</v>
      </c>
      <c r="G2790" s="2">
        <v>201907</v>
      </c>
      <c r="H2790" s="1">
        <v>43511</v>
      </c>
      <c r="I2790" s="2">
        <v>201907</v>
      </c>
      <c r="J2790" s="2" t="s">
        <v>40</v>
      </c>
      <c r="K2790" s="2">
        <v>2785</v>
      </c>
      <c r="L2790" s="4">
        <v>0.41294900000000001</v>
      </c>
    </row>
    <row r="2791" spans="2:12" s="2" customFormat="1" x14ac:dyDescent="0.25">
      <c r="B2791" s="2" t="s">
        <v>5</v>
      </c>
      <c r="C2791" s="2" t="str">
        <f>Tableau77[[#This Row],[COMMANDE]]&amp;Tableau77[[#This Row],[ECHEANCE]]&amp;Tableau77[[#This Row],[PLANID]]</f>
        <v>2786435112786</v>
      </c>
      <c r="D2791" s="2">
        <v>2786</v>
      </c>
      <c r="E2791" s="2">
        <v>2786</v>
      </c>
      <c r="F2791" s="3">
        <v>201906</v>
      </c>
      <c r="G2791" s="2">
        <v>201907</v>
      </c>
      <c r="H2791" s="1">
        <v>43511</v>
      </c>
      <c r="I2791" s="2">
        <v>201907</v>
      </c>
      <c r="J2791" s="2" t="s">
        <v>28</v>
      </c>
      <c r="K2791" s="2">
        <v>2786</v>
      </c>
      <c r="L2791" s="4">
        <v>4.4281560000000004</v>
      </c>
    </row>
    <row r="2792" spans="2:12" s="2" customFormat="1" x14ac:dyDescent="0.25">
      <c r="B2792" s="2" t="s">
        <v>5</v>
      </c>
      <c r="C2792" s="2" t="str">
        <f>Tableau77[[#This Row],[COMMANDE]]&amp;Tableau77[[#This Row],[ECHEANCE]]&amp;Tableau77[[#This Row],[PLANID]]</f>
        <v>2787435572787</v>
      </c>
      <c r="D2792" s="2">
        <v>2787</v>
      </c>
      <c r="E2792" s="2">
        <v>2787</v>
      </c>
      <c r="F2792" s="3">
        <v>201912</v>
      </c>
      <c r="G2792" s="2">
        <v>201913</v>
      </c>
      <c r="H2792" s="1">
        <v>43557</v>
      </c>
      <c r="I2792" s="2">
        <v>201914</v>
      </c>
      <c r="J2792" s="2" t="s">
        <v>17</v>
      </c>
      <c r="K2792" s="2">
        <v>2787</v>
      </c>
      <c r="L2792" s="4">
        <v>8.3870000000000005</v>
      </c>
    </row>
    <row r="2793" spans="2:12" s="2" customFormat="1" x14ac:dyDescent="0.25">
      <c r="B2793" s="2" t="s">
        <v>5</v>
      </c>
      <c r="C2793" s="2" t="str">
        <f>Tableau77[[#This Row],[COMMANDE]]&amp;Tableau77[[#This Row],[ECHEANCE]]&amp;Tableau77[[#This Row],[PLANID]]</f>
        <v>2788434832788</v>
      </c>
      <c r="D2793" s="2">
        <v>2788</v>
      </c>
      <c r="E2793" s="2">
        <v>2788</v>
      </c>
      <c r="F2793" s="3" t="s">
        <v>20</v>
      </c>
      <c r="G2793" s="2">
        <v>197001</v>
      </c>
      <c r="H2793" s="1">
        <v>43483</v>
      </c>
      <c r="I2793" s="2">
        <v>201903</v>
      </c>
      <c r="J2793" s="2" t="s">
        <v>3</v>
      </c>
      <c r="K2793" s="2">
        <v>2788</v>
      </c>
      <c r="L2793" s="4">
        <v>6.1239999999999997</v>
      </c>
    </row>
    <row r="2794" spans="2:12" s="2" customFormat="1" x14ac:dyDescent="0.25">
      <c r="B2794" s="2" t="s">
        <v>5</v>
      </c>
      <c r="C2794" s="2" t="str">
        <f>Tableau77[[#This Row],[COMMANDE]]&amp;Tableau77[[#This Row],[ECHEANCE]]&amp;Tableau77[[#This Row],[PLANID]]</f>
        <v>2789435112789</v>
      </c>
      <c r="D2794" s="2">
        <v>2789</v>
      </c>
      <c r="E2794" s="2">
        <v>2789</v>
      </c>
      <c r="F2794" s="3" t="s">
        <v>20</v>
      </c>
      <c r="G2794" s="2">
        <v>197001</v>
      </c>
      <c r="H2794" s="1">
        <v>43511</v>
      </c>
      <c r="I2794" s="2">
        <v>201907</v>
      </c>
      <c r="J2794" s="2" t="s">
        <v>3</v>
      </c>
      <c r="K2794" s="2">
        <v>2789</v>
      </c>
      <c r="L2794" s="4">
        <v>2.7440000000000002</v>
      </c>
    </row>
    <row r="2795" spans="2:12" s="2" customFormat="1" x14ac:dyDescent="0.25">
      <c r="B2795" s="2" t="s">
        <v>5</v>
      </c>
      <c r="C2795" s="2" t="str">
        <f>Tableau77[[#This Row],[COMMANDE]]&amp;Tableau77[[#This Row],[ECHEANCE]]&amp;Tableau77[[#This Row],[PLANID]]</f>
        <v>2790435572790</v>
      </c>
      <c r="D2795" s="2">
        <v>2790</v>
      </c>
      <c r="E2795" s="2">
        <v>2790</v>
      </c>
      <c r="F2795" s="3" t="s">
        <v>20</v>
      </c>
      <c r="G2795" s="2">
        <v>197001</v>
      </c>
      <c r="H2795" s="1">
        <v>43557</v>
      </c>
      <c r="I2795" s="2">
        <v>201914</v>
      </c>
      <c r="J2795" s="2" t="s">
        <v>3</v>
      </c>
      <c r="K2795" s="2">
        <v>2790</v>
      </c>
      <c r="L2795" s="4">
        <v>2.5219999999999998</v>
      </c>
    </row>
    <row r="2796" spans="2:12" s="2" customFormat="1" x14ac:dyDescent="0.25">
      <c r="B2796" s="2" t="s">
        <v>5</v>
      </c>
      <c r="C2796" s="2" t="str">
        <f>Tableau77[[#This Row],[COMMANDE]]&amp;Tableau77[[#This Row],[ECHEANCE]]&amp;Tableau77[[#This Row],[PLANID]]</f>
        <v>2791434832791</v>
      </c>
      <c r="D2796" s="2">
        <v>2791</v>
      </c>
      <c r="E2796" s="2">
        <v>2791</v>
      </c>
      <c r="F2796" s="3">
        <v>201902</v>
      </c>
      <c r="G2796" s="2">
        <v>201908</v>
      </c>
      <c r="H2796" s="1">
        <v>43483</v>
      </c>
      <c r="I2796" s="2">
        <v>201903</v>
      </c>
      <c r="J2796" s="2" t="s">
        <v>17</v>
      </c>
      <c r="K2796" s="2">
        <v>2791</v>
      </c>
      <c r="L2796" s="4">
        <v>1.46</v>
      </c>
    </row>
    <row r="2797" spans="2:12" s="2" customFormat="1" x14ac:dyDescent="0.25">
      <c r="B2797" s="2" t="s">
        <v>5</v>
      </c>
      <c r="C2797" s="2" t="str">
        <f>Tableau77[[#This Row],[COMMANDE]]&amp;Tableau77[[#This Row],[ECHEANCE]]&amp;Tableau77[[#This Row],[PLANID]]</f>
        <v>2792436082792</v>
      </c>
      <c r="D2797" s="2">
        <v>2792</v>
      </c>
      <c r="E2797" s="2">
        <v>2792</v>
      </c>
      <c r="F2797" s="3">
        <v>201902</v>
      </c>
      <c r="G2797" s="2">
        <v>201908</v>
      </c>
      <c r="H2797" s="1">
        <v>43608</v>
      </c>
      <c r="I2797" s="2" t="s">
        <v>63</v>
      </c>
      <c r="J2797" s="2" t="s">
        <v>17</v>
      </c>
      <c r="K2797" s="2">
        <v>2792</v>
      </c>
      <c r="L2797" s="4">
        <v>8.3630999999999997E-2</v>
      </c>
    </row>
    <row r="2798" spans="2:12" s="2" customFormat="1" x14ac:dyDescent="0.25">
      <c r="B2798" s="2" t="s">
        <v>5</v>
      </c>
      <c r="C2798" s="2" t="str">
        <f>Tableau77[[#This Row],[COMMANDE]]&amp;Tableau77[[#This Row],[ECHEANCE]]&amp;Tableau77[[#This Row],[PLANID]]</f>
        <v>2793436082793</v>
      </c>
      <c r="D2798" s="2">
        <v>2793</v>
      </c>
      <c r="E2798" s="2">
        <v>2793</v>
      </c>
      <c r="F2798" s="3">
        <v>201919</v>
      </c>
      <c r="G2798" s="2">
        <v>201918</v>
      </c>
      <c r="H2798" s="1">
        <v>43608</v>
      </c>
      <c r="I2798" s="2" t="s">
        <v>63</v>
      </c>
      <c r="J2798" s="2" t="s">
        <v>17</v>
      </c>
      <c r="K2798" s="2">
        <v>2793</v>
      </c>
      <c r="L2798" s="4">
        <v>8.2603690000000007</v>
      </c>
    </row>
    <row r="2799" spans="2:12" s="2" customFormat="1" x14ac:dyDescent="0.25">
      <c r="B2799" s="2" t="s">
        <v>5</v>
      </c>
      <c r="C2799" s="2" t="str">
        <f>Tableau77[[#This Row],[COMMANDE]]&amp;Tableau77[[#This Row],[ECHEANCE]]&amp;Tableau77[[#This Row],[PLANID]]</f>
        <v>2794434832794</v>
      </c>
      <c r="D2799" s="2">
        <v>2794</v>
      </c>
      <c r="E2799" s="2">
        <v>2794</v>
      </c>
      <c r="F2799" s="3" t="s">
        <v>20</v>
      </c>
      <c r="G2799" s="2">
        <v>197001</v>
      </c>
      <c r="H2799" s="1">
        <v>43483</v>
      </c>
      <c r="I2799" s="2">
        <v>201903</v>
      </c>
      <c r="J2799" s="2" t="s">
        <v>3</v>
      </c>
      <c r="K2799" s="2">
        <v>2794</v>
      </c>
      <c r="L2799" s="4">
        <v>8.9700000000000006</v>
      </c>
    </row>
    <row r="2800" spans="2:12" s="2" customFormat="1" x14ac:dyDescent="0.25">
      <c r="B2800" s="2" t="s">
        <v>5</v>
      </c>
      <c r="C2800" s="2" t="str">
        <f>Tableau77[[#This Row],[COMMANDE]]&amp;Tableau77[[#This Row],[ECHEANCE]]&amp;Tableau77[[#This Row],[PLANID]]</f>
        <v>2795434832795</v>
      </c>
      <c r="D2800" s="2">
        <v>2795</v>
      </c>
      <c r="E2800" s="2">
        <v>2795</v>
      </c>
      <c r="F2800" s="3" t="s">
        <v>20</v>
      </c>
      <c r="G2800" s="2">
        <v>197001</v>
      </c>
      <c r="H2800" s="1">
        <v>43483</v>
      </c>
      <c r="I2800" s="2">
        <v>201903</v>
      </c>
      <c r="J2800" s="2" t="s">
        <v>3</v>
      </c>
      <c r="K2800" s="2">
        <v>2795</v>
      </c>
      <c r="L2800" s="4">
        <v>5.5895000000000001</v>
      </c>
    </row>
    <row r="2801" spans="2:12" s="2" customFormat="1" x14ac:dyDescent="0.25">
      <c r="B2801" s="2" t="s">
        <v>5</v>
      </c>
      <c r="C2801" s="2" t="str">
        <f>Tableau77[[#This Row],[COMMANDE]]&amp;Tableau77[[#This Row],[ECHEANCE]]&amp;Tableau77[[#This Row],[PLANID]]</f>
        <v>2796434832796</v>
      </c>
      <c r="D2801" s="2">
        <v>2796</v>
      </c>
      <c r="E2801" s="2">
        <v>2796</v>
      </c>
      <c r="F2801" s="3" t="s">
        <v>20</v>
      </c>
      <c r="G2801" s="2">
        <v>197001</v>
      </c>
      <c r="H2801" s="1">
        <v>43483</v>
      </c>
      <c r="I2801" s="2">
        <v>201903</v>
      </c>
      <c r="J2801" s="2" t="s">
        <v>3</v>
      </c>
      <c r="K2801" s="2">
        <v>2796</v>
      </c>
      <c r="L2801" s="4">
        <v>0.76349999999999996</v>
      </c>
    </row>
    <row r="2802" spans="2:12" s="2" customFormat="1" x14ac:dyDescent="0.25">
      <c r="B2802" s="2" t="s">
        <v>5</v>
      </c>
      <c r="C2802" s="2" t="str">
        <f>Tableau77[[#This Row],[COMMANDE]]&amp;Tableau77[[#This Row],[ECHEANCE]]&amp;Tableau77[[#This Row],[PLANID]]</f>
        <v>2797435112797</v>
      </c>
      <c r="D2802" s="2">
        <v>2797</v>
      </c>
      <c r="E2802" s="2">
        <v>2797</v>
      </c>
      <c r="F2802" s="3" t="s">
        <v>20</v>
      </c>
      <c r="G2802" s="2">
        <v>197001</v>
      </c>
      <c r="H2802" s="1">
        <v>43511</v>
      </c>
      <c r="I2802" s="2">
        <v>201907</v>
      </c>
      <c r="J2802" s="2" t="s">
        <v>3</v>
      </c>
      <c r="K2802" s="2">
        <v>2797</v>
      </c>
      <c r="L2802" s="4">
        <v>0.78649999999999998</v>
      </c>
    </row>
    <row r="2803" spans="2:12" s="2" customFormat="1" x14ac:dyDescent="0.25">
      <c r="B2803" s="2" t="s">
        <v>5</v>
      </c>
      <c r="C2803" s="2" t="str">
        <f>Tableau77[[#This Row],[COMMANDE]]&amp;Tableau77[[#This Row],[ECHEANCE]]&amp;Tableau77[[#This Row],[PLANID]]</f>
        <v>2798435112798</v>
      </c>
      <c r="D2803" s="2">
        <v>2798</v>
      </c>
      <c r="E2803" s="2">
        <v>2798</v>
      </c>
      <c r="F2803" s="3" t="s">
        <v>20</v>
      </c>
      <c r="G2803" s="2">
        <v>197001</v>
      </c>
      <c r="H2803" s="1">
        <v>43511</v>
      </c>
      <c r="I2803" s="2">
        <v>201907</v>
      </c>
      <c r="J2803" s="2" t="s">
        <v>3</v>
      </c>
      <c r="K2803" s="2">
        <v>2798</v>
      </c>
      <c r="L2803" s="4">
        <v>4.6820000000000004</v>
      </c>
    </row>
    <row r="2804" spans="2:12" s="2" customFormat="1" x14ac:dyDescent="0.25">
      <c r="B2804" s="2" t="s">
        <v>5</v>
      </c>
      <c r="C2804" s="2" t="str">
        <f>Tableau77[[#This Row],[COMMANDE]]&amp;Tableau77[[#This Row],[ECHEANCE]]&amp;Tableau77[[#This Row],[PLANID]]</f>
        <v>2799434832799</v>
      </c>
      <c r="D2804" s="2">
        <v>2799</v>
      </c>
      <c r="E2804" s="2">
        <v>2799</v>
      </c>
      <c r="F2804" s="3">
        <v>201902</v>
      </c>
      <c r="G2804" s="2">
        <v>201907</v>
      </c>
      <c r="H2804" s="1">
        <v>43483</v>
      </c>
      <c r="I2804" s="2">
        <v>201903</v>
      </c>
      <c r="J2804" s="2" t="s">
        <v>37</v>
      </c>
      <c r="K2804" s="2">
        <v>2799</v>
      </c>
      <c r="L2804" s="4">
        <v>8.3944299999999998</v>
      </c>
    </row>
    <row r="2805" spans="2:12" s="2" customFormat="1" x14ac:dyDescent="0.25">
      <c r="B2805" s="2" t="s">
        <v>5</v>
      </c>
      <c r="C2805" s="2" t="str">
        <f>Tableau77[[#This Row],[COMMANDE]]&amp;Tableau77[[#This Row],[ECHEANCE]]&amp;Tableau77[[#This Row],[PLANID]]</f>
        <v>2800434832800</v>
      </c>
      <c r="D2805" s="2">
        <v>2800</v>
      </c>
      <c r="E2805" s="2">
        <v>2800</v>
      </c>
      <c r="F2805" s="3">
        <v>201902</v>
      </c>
      <c r="G2805" s="2">
        <v>201907</v>
      </c>
      <c r="H2805" s="1">
        <v>43483</v>
      </c>
      <c r="I2805" s="2">
        <v>201903</v>
      </c>
      <c r="J2805" s="2" t="s">
        <v>37</v>
      </c>
      <c r="K2805" s="2">
        <v>2800</v>
      </c>
      <c r="L2805" s="4">
        <v>5.8495710000000001</v>
      </c>
    </row>
    <row r="2806" spans="2:12" s="2" customFormat="1" x14ac:dyDescent="0.25">
      <c r="B2806" s="2" t="s">
        <v>5</v>
      </c>
      <c r="C2806" s="2" t="str">
        <f>Tableau77[[#This Row],[COMMANDE]]&amp;Tableau77[[#This Row],[ECHEANCE]]&amp;Tableau77[[#This Row],[PLANID]]</f>
        <v>2801434832801</v>
      </c>
      <c r="D2806" s="2">
        <v>2801</v>
      </c>
      <c r="E2806" s="2">
        <v>2801</v>
      </c>
      <c r="F2806" s="3">
        <v>201901</v>
      </c>
      <c r="G2806" s="2">
        <v>201910</v>
      </c>
      <c r="H2806" s="1">
        <v>43483</v>
      </c>
      <c r="I2806" s="2">
        <v>201903</v>
      </c>
      <c r="J2806" s="2" t="s">
        <v>17</v>
      </c>
      <c r="K2806" s="2">
        <v>2801</v>
      </c>
      <c r="L2806" s="4">
        <v>3.2202000000000002</v>
      </c>
    </row>
    <row r="2807" spans="2:12" s="2" customFormat="1" x14ac:dyDescent="0.25">
      <c r="B2807" s="2" t="s">
        <v>5</v>
      </c>
      <c r="C2807" s="2" t="str">
        <f>Tableau77[[#This Row],[COMMANDE]]&amp;Tableau77[[#This Row],[ECHEANCE]]&amp;Tableau77[[#This Row],[PLANID]]</f>
        <v>2802434832802</v>
      </c>
      <c r="D2807" s="2">
        <v>2802</v>
      </c>
      <c r="E2807" s="2">
        <v>2802</v>
      </c>
      <c r="F2807" s="3">
        <v>201902</v>
      </c>
      <c r="G2807" s="2">
        <v>201910</v>
      </c>
      <c r="H2807" s="1">
        <v>43483</v>
      </c>
      <c r="I2807" s="2">
        <v>201903</v>
      </c>
      <c r="J2807" s="2" t="s">
        <v>17</v>
      </c>
      <c r="K2807" s="2">
        <v>2802</v>
      </c>
      <c r="L2807" s="4">
        <v>1.7234929999999999</v>
      </c>
    </row>
    <row r="2808" spans="2:12" s="2" customFormat="1" x14ac:dyDescent="0.25">
      <c r="B2808" s="2" t="s">
        <v>5</v>
      </c>
      <c r="C2808" s="2" t="str">
        <f>Tableau77[[#This Row],[COMMANDE]]&amp;Tableau77[[#This Row],[ECHEANCE]]&amp;Tableau77[[#This Row],[PLANID]]</f>
        <v>2803435462803</v>
      </c>
      <c r="D2808" s="2">
        <v>2803</v>
      </c>
      <c r="E2808" s="2">
        <v>2803</v>
      </c>
      <c r="F2808" s="3">
        <v>201911</v>
      </c>
      <c r="G2808" s="2">
        <v>201911</v>
      </c>
      <c r="H2808" s="1">
        <v>43546</v>
      </c>
      <c r="I2808" s="2">
        <v>201912</v>
      </c>
      <c r="J2808" s="2" t="s">
        <v>17</v>
      </c>
      <c r="K2808" s="2">
        <v>2803</v>
      </c>
      <c r="L2808" s="4">
        <v>1.157435</v>
      </c>
    </row>
    <row r="2809" spans="2:12" s="2" customFormat="1" x14ac:dyDescent="0.25">
      <c r="B2809" s="2" t="s">
        <v>5</v>
      </c>
      <c r="C2809" s="2" t="str">
        <f>Tableau77[[#This Row],[COMMANDE]]&amp;Tableau77[[#This Row],[ECHEANCE]]&amp;Tableau77[[#This Row],[PLANID]]</f>
        <v>2804434832804</v>
      </c>
      <c r="D2809" s="2">
        <v>2804</v>
      </c>
      <c r="E2809" s="2">
        <v>2804</v>
      </c>
      <c r="F2809" s="3" t="s">
        <v>20</v>
      </c>
      <c r="G2809" s="2">
        <v>197001</v>
      </c>
      <c r="H2809" s="1">
        <v>43483</v>
      </c>
      <c r="I2809" s="2">
        <v>201903</v>
      </c>
      <c r="J2809" s="2" t="s">
        <v>3</v>
      </c>
      <c r="K2809" s="2">
        <v>2804</v>
      </c>
      <c r="L2809" s="4">
        <v>0.19400000000000001</v>
      </c>
    </row>
    <row r="2810" spans="2:12" s="2" customFormat="1" x14ac:dyDescent="0.25">
      <c r="B2810" s="2" t="s">
        <v>5</v>
      </c>
      <c r="C2810" s="2" t="str">
        <f>Tableau77[[#This Row],[COMMANDE]]&amp;Tableau77[[#This Row],[ECHEANCE]]&amp;Tableau77[[#This Row],[PLANID]]</f>
        <v>2805434862805</v>
      </c>
      <c r="D2810" s="2">
        <v>2805</v>
      </c>
      <c r="E2810" s="2">
        <v>2805</v>
      </c>
      <c r="F2810" s="3">
        <v>201902</v>
      </c>
      <c r="G2810" s="2">
        <v>201908</v>
      </c>
      <c r="H2810" s="1">
        <v>43486</v>
      </c>
      <c r="I2810" s="2">
        <v>201904</v>
      </c>
      <c r="J2810" s="2" t="s">
        <v>17</v>
      </c>
      <c r="K2810" s="2">
        <v>2805</v>
      </c>
      <c r="L2810" s="4">
        <v>2.4775</v>
      </c>
    </row>
    <row r="2811" spans="2:12" s="2" customFormat="1" x14ac:dyDescent="0.25">
      <c r="B2811" s="2" t="s">
        <v>5</v>
      </c>
      <c r="C2811" s="2" t="str">
        <f>Tableau77[[#This Row],[COMMANDE]]&amp;Tableau77[[#This Row],[ECHEANCE]]&amp;Tableau77[[#This Row],[PLANID]]</f>
        <v>2806434862806</v>
      </c>
      <c r="D2811" s="2">
        <v>2806</v>
      </c>
      <c r="E2811" s="2">
        <v>2806</v>
      </c>
      <c r="F2811" s="3" t="s">
        <v>20</v>
      </c>
      <c r="G2811" s="2">
        <v>197001</v>
      </c>
      <c r="H2811" s="1">
        <v>43486</v>
      </c>
      <c r="I2811" s="2">
        <v>201904</v>
      </c>
      <c r="J2811" s="2" t="s">
        <v>3</v>
      </c>
      <c r="K2811" s="2">
        <v>2806</v>
      </c>
      <c r="L2811" s="4">
        <v>1.52</v>
      </c>
    </row>
    <row r="2812" spans="2:12" s="2" customFormat="1" x14ac:dyDescent="0.25">
      <c r="B2812" s="2" t="s">
        <v>5</v>
      </c>
      <c r="C2812" s="2" t="str">
        <f>Tableau77[[#This Row],[COMMANDE]]&amp;Tableau77[[#This Row],[ECHEANCE]]&amp;Tableau77[[#This Row],[PLANID]]</f>
        <v>2807434862807</v>
      </c>
      <c r="D2812" s="2">
        <v>2807</v>
      </c>
      <c r="E2812" s="2">
        <v>2807</v>
      </c>
      <c r="F2812" s="3" t="s">
        <v>20</v>
      </c>
      <c r="G2812" s="2">
        <v>197001</v>
      </c>
      <c r="H2812" s="1">
        <v>43486</v>
      </c>
      <c r="I2812" s="2">
        <v>201904</v>
      </c>
      <c r="J2812" s="2" t="s">
        <v>3</v>
      </c>
      <c r="K2812" s="2">
        <v>2807</v>
      </c>
      <c r="L2812" s="4">
        <v>1.56</v>
      </c>
    </row>
    <row r="2813" spans="2:12" s="2" customFormat="1" x14ac:dyDescent="0.25">
      <c r="B2813" s="2" t="s">
        <v>5</v>
      </c>
      <c r="C2813" s="2" t="str">
        <f>Tableau77[[#This Row],[COMMANDE]]&amp;Tableau77[[#This Row],[ECHEANCE]]&amp;Tableau77[[#This Row],[PLANID]]</f>
        <v>2808434862808</v>
      </c>
      <c r="D2813" s="2">
        <v>2808</v>
      </c>
      <c r="E2813" s="2">
        <v>2808</v>
      </c>
      <c r="F2813" s="3" t="s">
        <v>20</v>
      </c>
      <c r="G2813" s="2">
        <v>197001</v>
      </c>
      <c r="H2813" s="1">
        <v>43486</v>
      </c>
      <c r="I2813" s="2">
        <v>201904</v>
      </c>
      <c r="J2813" s="2" t="s">
        <v>3</v>
      </c>
      <c r="K2813" s="2">
        <v>2808</v>
      </c>
      <c r="L2813" s="4">
        <v>7.9114000000000004E-2</v>
      </c>
    </row>
    <row r="2814" spans="2:12" s="2" customFormat="1" x14ac:dyDescent="0.25">
      <c r="B2814" s="2" t="s">
        <v>5</v>
      </c>
      <c r="C2814" s="2" t="str">
        <f>Tableau77[[#This Row],[COMMANDE]]&amp;Tableau77[[#This Row],[ECHEANCE]]&amp;Tableau77[[#This Row],[PLANID]]</f>
        <v>2809434862809</v>
      </c>
      <c r="D2814" s="2">
        <v>2809</v>
      </c>
      <c r="E2814" s="2">
        <v>2809</v>
      </c>
      <c r="F2814" s="3" t="s">
        <v>20</v>
      </c>
      <c r="G2814" s="2">
        <v>197001</v>
      </c>
      <c r="H2814" s="1">
        <v>43486</v>
      </c>
      <c r="I2814" s="2">
        <v>201904</v>
      </c>
      <c r="J2814" s="2" t="s">
        <v>3</v>
      </c>
      <c r="K2814" s="2">
        <v>2809</v>
      </c>
      <c r="L2814" s="4">
        <v>20.18</v>
      </c>
    </row>
    <row r="2815" spans="2:12" s="2" customFormat="1" x14ac:dyDescent="0.25">
      <c r="B2815" s="2" t="s">
        <v>5</v>
      </c>
      <c r="C2815" s="2" t="str">
        <f>Tableau77[[#This Row],[COMMANDE]]&amp;Tableau77[[#This Row],[ECHEANCE]]&amp;Tableau77[[#This Row],[PLANID]]</f>
        <v>2810434862810</v>
      </c>
      <c r="D2815" s="2">
        <v>2810</v>
      </c>
      <c r="E2815" s="2">
        <v>2810</v>
      </c>
      <c r="F2815" s="3" t="s">
        <v>20</v>
      </c>
      <c r="G2815" s="2">
        <v>197001</v>
      </c>
      <c r="H2815" s="1">
        <v>43486</v>
      </c>
      <c r="I2815" s="2">
        <v>201904</v>
      </c>
      <c r="J2815" s="2" t="s">
        <v>3</v>
      </c>
      <c r="K2815" s="2">
        <v>2810</v>
      </c>
      <c r="L2815" s="4">
        <v>8.5618E-2</v>
      </c>
    </row>
    <row r="2816" spans="2:12" s="2" customFormat="1" x14ac:dyDescent="0.25">
      <c r="B2816" s="2" t="s">
        <v>5</v>
      </c>
      <c r="C2816" s="2" t="str">
        <f>Tableau77[[#This Row],[COMMANDE]]&amp;Tableau77[[#This Row],[ECHEANCE]]&amp;Tableau77[[#This Row],[PLANID]]</f>
        <v>2811434862811</v>
      </c>
      <c r="D2816" s="2">
        <v>2811</v>
      </c>
      <c r="E2816" s="2">
        <v>2811</v>
      </c>
      <c r="F2816" s="3" t="s">
        <v>20</v>
      </c>
      <c r="G2816" s="2">
        <v>197001</v>
      </c>
      <c r="H2816" s="1">
        <v>43486</v>
      </c>
      <c r="I2816" s="2">
        <v>201904</v>
      </c>
      <c r="J2816" s="2" t="s">
        <v>3</v>
      </c>
      <c r="K2816" s="2">
        <v>2811</v>
      </c>
      <c r="L2816" s="4">
        <v>0.16537399999999999</v>
      </c>
    </row>
    <row r="2817" spans="2:12" s="2" customFormat="1" x14ac:dyDescent="0.25">
      <c r="B2817" s="2" t="s">
        <v>5</v>
      </c>
      <c r="C2817" s="2" t="str">
        <f>Tableau77[[#This Row],[COMMANDE]]&amp;Tableau77[[#This Row],[ECHEANCE]]&amp;Tableau77[[#This Row],[PLANID]]</f>
        <v>2812434862812</v>
      </c>
      <c r="D2817" s="2">
        <v>2812</v>
      </c>
      <c r="E2817" s="2">
        <v>2812</v>
      </c>
      <c r="F2817" s="3">
        <v>201902</v>
      </c>
      <c r="G2817" s="2">
        <v>201908</v>
      </c>
      <c r="H2817" s="1">
        <v>43486</v>
      </c>
      <c r="I2817" s="2">
        <v>201904</v>
      </c>
      <c r="J2817" s="2" t="s">
        <v>17</v>
      </c>
      <c r="K2817" s="2">
        <v>2812</v>
      </c>
      <c r="L2817" s="4">
        <v>2.3380390000000002</v>
      </c>
    </row>
    <row r="2818" spans="2:12" s="2" customFormat="1" x14ac:dyDescent="0.25">
      <c r="B2818" s="2" t="s">
        <v>5</v>
      </c>
      <c r="C2818" s="2" t="str">
        <f>Tableau77[[#This Row],[COMMANDE]]&amp;Tableau77[[#This Row],[ECHEANCE]]&amp;Tableau77[[#This Row],[PLANID]]</f>
        <v>2813435212813</v>
      </c>
      <c r="D2818" s="2">
        <v>2813</v>
      </c>
      <c r="E2818" s="2">
        <v>2813</v>
      </c>
      <c r="F2818" s="3">
        <v>201902</v>
      </c>
      <c r="G2818" s="2">
        <v>201908</v>
      </c>
      <c r="H2818" s="1">
        <v>43521</v>
      </c>
      <c r="I2818" s="2">
        <v>201909</v>
      </c>
      <c r="J2818" s="2" t="s">
        <v>17</v>
      </c>
      <c r="K2818" s="2">
        <v>2813</v>
      </c>
      <c r="L2818" s="4">
        <v>3.965274</v>
      </c>
    </row>
    <row r="2819" spans="2:12" s="2" customFormat="1" x14ac:dyDescent="0.25">
      <c r="B2819" s="2" t="s">
        <v>5</v>
      </c>
      <c r="C2819" s="2" t="str">
        <f>Tableau77[[#This Row],[COMMANDE]]&amp;Tableau77[[#This Row],[ECHEANCE]]&amp;Tableau77[[#This Row],[PLANID]]</f>
        <v>2814435212814</v>
      </c>
      <c r="D2819" s="2">
        <v>2814</v>
      </c>
      <c r="E2819" s="2">
        <v>2814</v>
      </c>
      <c r="F2819" s="3">
        <v>201907</v>
      </c>
      <c r="G2819" s="2">
        <v>201910</v>
      </c>
      <c r="H2819" s="1">
        <v>43521</v>
      </c>
      <c r="I2819" s="2">
        <v>201909</v>
      </c>
      <c r="J2819" s="2" t="s">
        <v>17</v>
      </c>
      <c r="K2819" s="2">
        <v>2814</v>
      </c>
      <c r="L2819" s="4">
        <v>4.7115260000000001</v>
      </c>
    </row>
    <row r="2820" spans="2:12" s="2" customFormat="1" x14ac:dyDescent="0.25">
      <c r="B2820" s="2" t="s">
        <v>5</v>
      </c>
      <c r="C2820" s="2" t="str">
        <f>Tableau77[[#This Row],[COMMANDE]]&amp;Tableau77[[#This Row],[ECHEANCE]]&amp;Tableau77[[#This Row],[PLANID]]</f>
        <v>2815434862815</v>
      </c>
      <c r="D2820" s="2">
        <v>2815</v>
      </c>
      <c r="E2820" s="2">
        <v>2815</v>
      </c>
      <c r="F2820" s="3">
        <v>201902</v>
      </c>
      <c r="G2820" s="2">
        <v>201908</v>
      </c>
      <c r="H2820" s="1">
        <v>43486</v>
      </c>
      <c r="I2820" s="2">
        <v>201904</v>
      </c>
      <c r="J2820" s="2" t="s">
        <v>17</v>
      </c>
      <c r="K2820" s="2">
        <v>2815</v>
      </c>
      <c r="L2820" s="4">
        <v>3.709133</v>
      </c>
    </row>
    <row r="2821" spans="2:12" s="2" customFormat="1" x14ac:dyDescent="0.25">
      <c r="B2821" s="2" t="s">
        <v>5</v>
      </c>
      <c r="C2821" s="2" t="str">
        <f>Tableau77[[#This Row],[COMMANDE]]&amp;Tableau77[[#This Row],[ECHEANCE]]&amp;Tableau77[[#This Row],[PLANID]]</f>
        <v>2816434862816</v>
      </c>
      <c r="D2821" s="2">
        <v>2816</v>
      </c>
      <c r="E2821" s="2">
        <v>2816</v>
      </c>
      <c r="F2821" s="3">
        <v>201903</v>
      </c>
      <c r="G2821" s="2">
        <v>201907</v>
      </c>
      <c r="H2821" s="1">
        <v>43486</v>
      </c>
      <c r="I2821" s="2">
        <v>201904</v>
      </c>
      <c r="J2821" s="2" t="s">
        <v>19</v>
      </c>
      <c r="K2821" s="2">
        <v>2816</v>
      </c>
      <c r="L2821" s="4">
        <v>1.431867</v>
      </c>
    </row>
    <row r="2822" spans="2:12" s="2" customFormat="1" x14ac:dyDescent="0.25">
      <c r="B2822" s="2" t="s">
        <v>5</v>
      </c>
      <c r="C2822" s="2" t="str">
        <f>Tableau77[[#This Row],[COMMANDE]]&amp;Tableau77[[#This Row],[ECHEANCE]]&amp;Tableau77[[#This Row],[PLANID]]</f>
        <v>2817434862817</v>
      </c>
      <c r="D2822" s="2">
        <v>2817</v>
      </c>
      <c r="E2822" s="2">
        <v>2817</v>
      </c>
      <c r="F2822" s="3" t="s">
        <v>20</v>
      </c>
      <c r="G2822" s="2">
        <v>197001</v>
      </c>
      <c r="H2822" s="1">
        <v>43486</v>
      </c>
      <c r="I2822" s="2">
        <v>201904</v>
      </c>
      <c r="J2822" s="2" t="s">
        <v>3</v>
      </c>
      <c r="K2822" s="2">
        <v>2817</v>
      </c>
      <c r="L2822" s="4">
        <v>5.8550000000000004</v>
      </c>
    </row>
    <row r="2823" spans="2:12" s="2" customFormat="1" x14ac:dyDescent="0.25">
      <c r="B2823" s="2" t="s">
        <v>5</v>
      </c>
      <c r="C2823" s="2" t="str">
        <f>Tableau77[[#This Row],[COMMANDE]]&amp;Tableau77[[#This Row],[ECHEANCE]]&amp;Tableau77[[#This Row],[PLANID]]</f>
        <v>2818434862818</v>
      </c>
      <c r="D2823" s="2">
        <v>2818</v>
      </c>
      <c r="E2823" s="2">
        <v>2818</v>
      </c>
      <c r="F2823" s="3" t="s">
        <v>20</v>
      </c>
      <c r="G2823" s="2">
        <v>197001</v>
      </c>
      <c r="H2823" s="1">
        <v>43486</v>
      </c>
      <c r="I2823" s="2">
        <v>201904</v>
      </c>
      <c r="J2823" s="2" t="s">
        <v>3</v>
      </c>
      <c r="K2823" s="2">
        <v>2818</v>
      </c>
      <c r="L2823" s="4">
        <v>2.875</v>
      </c>
    </row>
    <row r="2824" spans="2:12" s="2" customFormat="1" x14ac:dyDescent="0.25">
      <c r="B2824" s="2" t="s">
        <v>5</v>
      </c>
      <c r="C2824" s="2" t="str">
        <f>Tableau77[[#This Row],[COMMANDE]]&amp;Tableau77[[#This Row],[ECHEANCE]]&amp;Tableau77[[#This Row],[PLANID]]</f>
        <v>2819434862819</v>
      </c>
      <c r="D2824" s="2">
        <v>2819</v>
      </c>
      <c r="E2824" s="2">
        <v>2819</v>
      </c>
      <c r="F2824" s="3" t="s">
        <v>20</v>
      </c>
      <c r="G2824" s="2">
        <v>197001</v>
      </c>
      <c r="H2824" s="1">
        <v>43486</v>
      </c>
      <c r="I2824" s="2">
        <v>201904</v>
      </c>
      <c r="J2824" s="2" t="s">
        <v>3</v>
      </c>
      <c r="K2824" s="2">
        <v>2819</v>
      </c>
      <c r="L2824" s="4">
        <v>0.42770000000000002</v>
      </c>
    </row>
    <row r="2825" spans="2:12" s="2" customFormat="1" x14ac:dyDescent="0.25">
      <c r="B2825" s="2" t="s">
        <v>5</v>
      </c>
      <c r="C2825" s="2" t="str">
        <f>Tableau77[[#This Row],[COMMANDE]]&amp;Tableau77[[#This Row],[ECHEANCE]]&amp;Tableau77[[#This Row],[PLANID]]</f>
        <v>2820434862820</v>
      </c>
      <c r="D2825" s="2">
        <v>2820</v>
      </c>
      <c r="E2825" s="2">
        <v>2820</v>
      </c>
      <c r="F2825" s="3" t="s">
        <v>20</v>
      </c>
      <c r="G2825" s="2">
        <v>197001</v>
      </c>
      <c r="H2825" s="1">
        <v>43486</v>
      </c>
      <c r="I2825" s="2">
        <v>201904</v>
      </c>
      <c r="J2825" s="2" t="s">
        <v>3</v>
      </c>
      <c r="K2825" s="2">
        <v>2820</v>
      </c>
      <c r="L2825" s="4">
        <v>0.2099</v>
      </c>
    </row>
    <row r="2826" spans="2:12" s="2" customFormat="1" x14ac:dyDescent="0.25">
      <c r="B2826" s="2" t="s">
        <v>5</v>
      </c>
      <c r="C2826" s="2" t="str">
        <f>Tableau77[[#This Row],[COMMANDE]]&amp;Tableau77[[#This Row],[ECHEANCE]]&amp;Tableau77[[#This Row],[PLANID]]</f>
        <v>2821435352821</v>
      </c>
      <c r="D2826" s="2">
        <v>2821</v>
      </c>
      <c r="E2826" s="2">
        <v>2821</v>
      </c>
      <c r="F2826" s="3">
        <v>201910</v>
      </c>
      <c r="G2826" s="2">
        <v>201908</v>
      </c>
      <c r="H2826" s="1">
        <v>43535</v>
      </c>
      <c r="I2826" s="2">
        <v>201911</v>
      </c>
      <c r="J2826" s="2" t="s">
        <v>28</v>
      </c>
      <c r="K2826" s="2">
        <v>2821</v>
      </c>
      <c r="L2826" s="4">
        <v>6.4158160000000004</v>
      </c>
    </row>
    <row r="2827" spans="2:12" s="2" customFormat="1" x14ac:dyDescent="0.25">
      <c r="B2827" s="2" t="s">
        <v>5</v>
      </c>
      <c r="C2827" s="2" t="str">
        <f>Tableau77[[#This Row],[COMMANDE]]&amp;Tableau77[[#This Row],[ECHEANCE]]&amp;Tableau77[[#This Row],[PLANID]]</f>
        <v>2822434862822</v>
      </c>
      <c r="D2827" s="2">
        <v>2822</v>
      </c>
      <c r="E2827" s="2">
        <v>2822</v>
      </c>
      <c r="F2827" s="3" t="s">
        <v>20</v>
      </c>
      <c r="G2827" s="2">
        <v>197001</v>
      </c>
      <c r="H2827" s="1">
        <v>43486</v>
      </c>
      <c r="I2827" s="2">
        <v>201904</v>
      </c>
      <c r="J2827" s="2" t="s">
        <v>3</v>
      </c>
      <c r="K2827" s="2">
        <v>2822</v>
      </c>
      <c r="L2827" s="4">
        <v>4.5816000000000003E-2</v>
      </c>
    </row>
    <row r="2828" spans="2:12" s="2" customFormat="1" x14ac:dyDescent="0.25">
      <c r="B2828" s="2" t="s">
        <v>5</v>
      </c>
      <c r="C2828" s="2" t="str">
        <f>Tableau77[[#This Row],[COMMANDE]]&amp;Tableau77[[#This Row],[ECHEANCE]]&amp;Tableau77[[#This Row],[PLANID]]</f>
        <v>2823434932823</v>
      </c>
      <c r="D2828" s="2">
        <v>2823</v>
      </c>
      <c r="E2828" s="2">
        <v>2823</v>
      </c>
      <c r="F2828" s="3" t="s">
        <v>20</v>
      </c>
      <c r="G2828" s="2">
        <v>197001</v>
      </c>
      <c r="H2828" s="1">
        <v>43493</v>
      </c>
      <c r="I2828" s="2">
        <v>201905</v>
      </c>
      <c r="J2828" s="2" t="s">
        <v>3</v>
      </c>
      <c r="K2828" s="2">
        <v>2823</v>
      </c>
      <c r="L2828" s="4">
        <v>10.41</v>
      </c>
    </row>
    <row r="2829" spans="2:12" s="2" customFormat="1" x14ac:dyDescent="0.25">
      <c r="B2829" s="2" t="s">
        <v>5</v>
      </c>
      <c r="C2829" s="2" t="str">
        <f>Tableau77[[#This Row],[COMMANDE]]&amp;Tableau77[[#This Row],[ECHEANCE]]&amp;Tableau77[[#This Row],[PLANID]]</f>
        <v>2824435072824</v>
      </c>
      <c r="D2829" s="2">
        <v>2824</v>
      </c>
      <c r="E2829" s="2">
        <v>2824</v>
      </c>
      <c r="F2829" s="3" t="s">
        <v>20</v>
      </c>
      <c r="G2829" s="2">
        <v>197001</v>
      </c>
      <c r="H2829" s="1">
        <v>43507</v>
      </c>
      <c r="I2829" s="2">
        <v>201907</v>
      </c>
      <c r="J2829" s="2" t="s">
        <v>3</v>
      </c>
      <c r="K2829" s="2">
        <v>2824</v>
      </c>
      <c r="L2829" s="4">
        <v>10.284184</v>
      </c>
    </row>
    <row r="2830" spans="2:12" s="2" customFormat="1" x14ac:dyDescent="0.25">
      <c r="B2830" s="2" t="s">
        <v>5</v>
      </c>
      <c r="C2830" s="2" t="str">
        <f>Tableau77[[#This Row],[COMMANDE]]&amp;Tableau77[[#This Row],[ECHEANCE]]&amp;Tableau77[[#This Row],[PLANID]]</f>
        <v>2825435072825</v>
      </c>
      <c r="D2830" s="2">
        <v>2825</v>
      </c>
      <c r="E2830" s="2">
        <v>2825</v>
      </c>
      <c r="F2830" s="3" t="s">
        <v>20</v>
      </c>
      <c r="G2830" s="2">
        <v>197001</v>
      </c>
      <c r="H2830" s="1">
        <v>43507</v>
      </c>
      <c r="I2830" s="2">
        <v>201907</v>
      </c>
      <c r="J2830" s="2" t="s">
        <v>3</v>
      </c>
      <c r="K2830" s="2">
        <v>2825</v>
      </c>
      <c r="L2830" s="4">
        <v>0.12581600000000001</v>
      </c>
    </row>
    <row r="2831" spans="2:12" s="2" customFormat="1" x14ac:dyDescent="0.25">
      <c r="B2831" s="2" t="s">
        <v>5</v>
      </c>
      <c r="C2831" s="2" t="str">
        <f>Tableau77[[#This Row],[COMMANDE]]&amp;Tableau77[[#This Row],[ECHEANCE]]&amp;Tableau77[[#This Row],[PLANID]]</f>
        <v>2826435142826</v>
      </c>
      <c r="D2831" s="2">
        <v>2826</v>
      </c>
      <c r="E2831" s="2">
        <v>2826</v>
      </c>
      <c r="F2831" s="3" t="s">
        <v>20</v>
      </c>
      <c r="G2831" s="2">
        <v>197001</v>
      </c>
      <c r="H2831" s="1">
        <v>43514</v>
      </c>
      <c r="I2831" s="2">
        <v>201908</v>
      </c>
      <c r="J2831" s="2" t="s">
        <v>3</v>
      </c>
      <c r="K2831" s="2">
        <v>2826</v>
      </c>
      <c r="L2831" s="4">
        <v>9.8741839999999996</v>
      </c>
    </row>
    <row r="2832" spans="2:12" s="2" customFormat="1" x14ac:dyDescent="0.25">
      <c r="B2832" s="2" t="s">
        <v>5</v>
      </c>
      <c r="C2832" s="2" t="str">
        <f>Tableau77[[#This Row],[COMMANDE]]&amp;Tableau77[[#This Row],[ECHEANCE]]&amp;Tableau77[[#This Row],[PLANID]]</f>
        <v>2827435142827</v>
      </c>
      <c r="D2832" s="2">
        <v>2827</v>
      </c>
      <c r="E2832" s="2">
        <v>2827</v>
      </c>
      <c r="F2832" s="3" t="s">
        <v>20</v>
      </c>
      <c r="G2832" s="2">
        <v>197001</v>
      </c>
      <c r="H2832" s="1">
        <v>43514</v>
      </c>
      <c r="I2832" s="2">
        <v>201908</v>
      </c>
      <c r="J2832" s="2" t="s">
        <v>3</v>
      </c>
      <c r="K2832" s="2">
        <v>2827</v>
      </c>
      <c r="L2832" s="4">
        <v>0.53581599999999996</v>
      </c>
    </row>
    <row r="2833" spans="2:12" s="2" customFormat="1" x14ac:dyDescent="0.25">
      <c r="B2833" s="2" t="s">
        <v>5</v>
      </c>
      <c r="C2833" s="2" t="str">
        <f>Tableau77[[#This Row],[COMMANDE]]&amp;Tableau77[[#This Row],[ECHEANCE]]&amp;Tableau77[[#This Row],[PLANID]]</f>
        <v>2828435352828</v>
      </c>
      <c r="D2833" s="2">
        <v>2828</v>
      </c>
      <c r="E2833" s="2">
        <v>2828</v>
      </c>
      <c r="F2833" s="3" t="s">
        <v>20</v>
      </c>
      <c r="G2833" s="2">
        <v>197001</v>
      </c>
      <c r="H2833" s="1">
        <v>43535</v>
      </c>
      <c r="I2833" s="2">
        <v>201911</v>
      </c>
      <c r="J2833" s="2" t="s">
        <v>3</v>
      </c>
      <c r="K2833" s="2">
        <v>2828</v>
      </c>
      <c r="L2833" s="4">
        <v>9.1991840000000007</v>
      </c>
    </row>
    <row r="2834" spans="2:12" s="2" customFormat="1" x14ac:dyDescent="0.25">
      <c r="B2834" s="2" t="s">
        <v>5</v>
      </c>
      <c r="C2834" s="2" t="str">
        <f>Tableau77[[#This Row],[COMMANDE]]&amp;Tableau77[[#This Row],[ECHEANCE]]&amp;Tableau77[[#This Row],[PLANID]]</f>
        <v>2829435532829</v>
      </c>
      <c r="D2834" s="2">
        <v>2829</v>
      </c>
      <c r="E2834" s="2">
        <v>2829</v>
      </c>
      <c r="F2834" s="3">
        <v>201912</v>
      </c>
      <c r="G2834" s="2">
        <v>201912</v>
      </c>
      <c r="H2834" s="1">
        <v>43553</v>
      </c>
      <c r="I2834" s="2">
        <v>201913</v>
      </c>
      <c r="J2834" s="2" t="s">
        <v>17</v>
      </c>
      <c r="K2834" s="2">
        <v>2829</v>
      </c>
      <c r="L2834" s="4">
        <v>34.808999999999997</v>
      </c>
    </row>
    <row r="2835" spans="2:12" s="2" customFormat="1" x14ac:dyDescent="0.25">
      <c r="B2835" s="2" t="s">
        <v>5</v>
      </c>
      <c r="C2835" s="2" t="str">
        <f>Tableau77[[#This Row],[COMMANDE]]&amp;Tableau77[[#This Row],[ECHEANCE]]&amp;Tableau77[[#This Row],[PLANID]]</f>
        <v>2830435792830</v>
      </c>
      <c r="D2835" s="2">
        <v>2830</v>
      </c>
      <c r="E2835" s="2">
        <v>2830</v>
      </c>
      <c r="F2835" s="3">
        <v>201915</v>
      </c>
      <c r="G2835" s="2">
        <v>201915</v>
      </c>
      <c r="H2835" s="1">
        <v>43579</v>
      </c>
      <c r="I2835" s="2">
        <v>201917</v>
      </c>
      <c r="J2835" s="2" t="s">
        <v>17</v>
      </c>
      <c r="K2835" s="2">
        <v>2830</v>
      </c>
      <c r="L2835" s="4">
        <v>34.808999999999997</v>
      </c>
    </row>
    <row r="2836" spans="2:12" s="2" customFormat="1" x14ac:dyDescent="0.25">
      <c r="B2836" s="2" t="s">
        <v>5</v>
      </c>
      <c r="C2836" s="2" t="str">
        <f>Tableau77[[#This Row],[COMMANDE]]&amp;Tableau77[[#This Row],[ECHEANCE]]&amp;Tableau77[[#This Row],[PLANID]]</f>
        <v>2831436062831</v>
      </c>
      <c r="D2836" s="2">
        <v>2831</v>
      </c>
      <c r="E2836" s="2">
        <v>2831</v>
      </c>
      <c r="F2836" s="3">
        <v>201919</v>
      </c>
      <c r="G2836" s="2">
        <v>201918</v>
      </c>
      <c r="H2836" s="1">
        <v>43606</v>
      </c>
      <c r="I2836" s="2" t="s">
        <v>63</v>
      </c>
      <c r="J2836" s="2" t="s">
        <v>17</v>
      </c>
      <c r="K2836" s="2">
        <v>2831</v>
      </c>
      <c r="L2836" s="4">
        <v>34.808999999999997</v>
      </c>
    </row>
    <row r="2837" spans="2:12" s="2" customFormat="1" x14ac:dyDescent="0.25">
      <c r="B2837" s="2" t="s">
        <v>5</v>
      </c>
      <c r="C2837" s="2" t="str">
        <f>Tableau77[[#This Row],[COMMANDE]]&amp;Tableau77[[#This Row],[ECHEANCE]]&amp;Tableau77[[#This Row],[PLANID]]</f>
        <v>2832434892832</v>
      </c>
      <c r="D2837" s="2">
        <v>2832</v>
      </c>
      <c r="E2837" s="2">
        <v>2832</v>
      </c>
      <c r="F2837" s="3" t="s">
        <v>20</v>
      </c>
      <c r="G2837" s="2">
        <v>197001</v>
      </c>
      <c r="H2837" s="1">
        <v>43489</v>
      </c>
      <c r="I2837" s="2">
        <v>201904</v>
      </c>
      <c r="J2837" s="2" t="s">
        <v>3</v>
      </c>
      <c r="K2837" s="2">
        <v>2832</v>
      </c>
      <c r="L2837" s="4">
        <v>3.0750000000000002</v>
      </c>
    </row>
    <row r="2838" spans="2:12" s="2" customFormat="1" x14ac:dyDescent="0.25">
      <c r="B2838" s="2" t="s">
        <v>5</v>
      </c>
      <c r="C2838" s="2" t="str">
        <f>Tableau77[[#This Row],[COMMANDE]]&amp;Tableau77[[#This Row],[ECHEANCE]]&amp;Tableau77[[#This Row],[PLANID]]</f>
        <v>2833434892833</v>
      </c>
      <c r="D2838" s="2">
        <v>2833</v>
      </c>
      <c r="E2838" s="2">
        <v>2833</v>
      </c>
      <c r="F2838" s="3" t="s">
        <v>20</v>
      </c>
      <c r="G2838" s="2">
        <v>197001</v>
      </c>
      <c r="H2838" s="1">
        <v>43489</v>
      </c>
      <c r="I2838" s="2">
        <v>201904</v>
      </c>
      <c r="J2838" s="2" t="s">
        <v>3</v>
      </c>
      <c r="K2838" s="2">
        <v>2833</v>
      </c>
      <c r="L2838" s="4">
        <v>8.4390000000000001</v>
      </c>
    </row>
    <row r="2839" spans="2:12" s="2" customFormat="1" x14ac:dyDescent="0.25">
      <c r="B2839" s="2" t="s">
        <v>5</v>
      </c>
      <c r="C2839" s="2" t="str">
        <f>Tableau77[[#This Row],[COMMANDE]]&amp;Tableau77[[#This Row],[ECHEANCE]]&amp;Tableau77[[#This Row],[PLANID]]</f>
        <v>2834435232834</v>
      </c>
      <c r="D2839" s="2">
        <v>2834</v>
      </c>
      <c r="E2839" s="2">
        <v>2834</v>
      </c>
      <c r="F2839" s="3" t="s">
        <v>20</v>
      </c>
      <c r="G2839" s="2">
        <v>197001</v>
      </c>
      <c r="H2839" s="1">
        <v>43523</v>
      </c>
      <c r="I2839" s="2">
        <v>201909</v>
      </c>
      <c r="J2839" s="2" t="s">
        <v>3</v>
      </c>
      <c r="K2839" s="2">
        <v>2834</v>
      </c>
      <c r="L2839" s="4">
        <v>2.2190620000000001</v>
      </c>
    </row>
    <row r="2840" spans="2:12" s="2" customFormat="1" x14ac:dyDescent="0.25">
      <c r="B2840" s="2" t="s">
        <v>5</v>
      </c>
      <c r="C2840" s="2" t="str">
        <f>Tableau77[[#This Row],[COMMANDE]]&amp;Tableau77[[#This Row],[ECHEANCE]]&amp;Tableau77[[#This Row],[PLANID]]</f>
        <v>2835435232835</v>
      </c>
      <c r="D2840" s="2">
        <v>2835</v>
      </c>
      <c r="E2840" s="2">
        <v>2835</v>
      </c>
      <c r="F2840" s="3" t="s">
        <v>20</v>
      </c>
      <c r="G2840" s="2">
        <v>197001</v>
      </c>
      <c r="H2840" s="1">
        <v>43523</v>
      </c>
      <c r="I2840" s="2">
        <v>201909</v>
      </c>
      <c r="J2840" s="2" t="s">
        <v>3</v>
      </c>
      <c r="K2840" s="2">
        <v>2835</v>
      </c>
      <c r="L2840" s="4">
        <v>28.846</v>
      </c>
    </row>
    <row r="2841" spans="2:12" s="2" customFormat="1" x14ac:dyDescent="0.25">
      <c r="B2841" s="2" t="s">
        <v>5</v>
      </c>
      <c r="C2841" s="2" t="str">
        <f>Tableau77[[#This Row],[COMMANDE]]&amp;Tableau77[[#This Row],[ECHEANCE]]&amp;Tableau77[[#This Row],[PLANID]]</f>
        <v>2836435032836</v>
      </c>
      <c r="D2841" s="2">
        <v>2836</v>
      </c>
      <c r="E2841" s="2">
        <v>2836</v>
      </c>
      <c r="F2841" s="3">
        <v>201905</v>
      </c>
      <c r="G2841" s="2">
        <v>201909</v>
      </c>
      <c r="H2841" s="1">
        <v>43503</v>
      </c>
      <c r="I2841" s="2">
        <v>201906</v>
      </c>
      <c r="J2841" s="2" t="s">
        <v>17</v>
      </c>
      <c r="K2841" s="2">
        <v>2836</v>
      </c>
      <c r="L2841" s="4">
        <v>5.4063889999999999</v>
      </c>
    </row>
    <row r="2842" spans="2:12" s="2" customFormat="1" x14ac:dyDescent="0.25">
      <c r="B2842" s="2" t="s">
        <v>5</v>
      </c>
      <c r="C2842" s="2" t="str">
        <f>Tableau77[[#This Row],[COMMANDE]]&amp;Tableau77[[#This Row],[ECHEANCE]]&amp;Tableau77[[#This Row],[PLANID]]</f>
        <v>2837435652837</v>
      </c>
      <c r="D2842" s="2">
        <v>2837</v>
      </c>
      <c r="E2842" s="2">
        <v>2837</v>
      </c>
      <c r="F2842" s="3">
        <v>201914</v>
      </c>
      <c r="G2842" s="2">
        <v>201914</v>
      </c>
      <c r="H2842" s="1">
        <v>43565</v>
      </c>
      <c r="I2842" s="2">
        <v>201915</v>
      </c>
      <c r="J2842" s="2" t="s">
        <v>17</v>
      </c>
      <c r="K2842" s="2">
        <v>2837</v>
      </c>
      <c r="L2842" s="4">
        <v>14.0328</v>
      </c>
    </row>
    <row r="2843" spans="2:12" s="2" customFormat="1" x14ac:dyDescent="0.25">
      <c r="B2843" s="2" t="s">
        <v>5</v>
      </c>
      <c r="C2843" s="2" t="str">
        <f>Tableau77[[#This Row],[COMMANDE]]&amp;Tableau77[[#This Row],[ECHEANCE]]&amp;Tableau77[[#This Row],[PLANID]]</f>
        <v>2838434892838</v>
      </c>
      <c r="D2843" s="2">
        <v>2838</v>
      </c>
      <c r="E2843" s="2">
        <v>2838</v>
      </c>
      <c r="F2843" s="3" t="s">
        <v>20</v>
      </c>
      <c r="G2843" s="2">
        <v>197001</v>
      </c>
      <c r="H2843" s="1">
        <v>43489</v>
      </c>
      <c r="I2843" s="2">
        <v>201904</v>
      </c>
      <c r="J2843" s="2" t="s">
        <v>3</v>
      </c>
      <c r="K2843" s="2">
        <v>2838</v>
      </c>
      <c r="L2843" s="4">
        <v>0.49060399999999998</v>
      </c>
    </row>
    <row r="2844" spans="2:12" s="2" customFormat="1" x14ac:dyDescent="0.25">
      <c r="B2844" s="2" t="s">
        <v>5</v>
      </c>
      <c r="C2844" s="2" t="str">
        <f>Tableau77[[#This Row],[COMMANDE]]&amp;Tableau77[[#This Row],[ECHEANCE]]&amp;Tableau77[[#This Row],[PLANID]]</f>
        <v>2839434902839</v>
      </c>
      <c r="D2844" s="2">
        <v>2839</v>
      </c>
      <c r="E2844" s="2">
        <v>2839</v>
      </c>
      <c r="F2844" s="3">
        <v>201903</v>
      </c>
      <c r="G2844" s="2">
        <v>201907</v>
      </c>
      <c r="H2844" s="1">
        <v>43490</v>
      </c>
      <c r="I2844" s="2">
        <v>201904</v>
      </c>
      <c r="J2844" s="2" t="s">
        <v>26</v>
      </c>
      <c r="K2844" s="2">
        <v>2839</v>
      </c>
      <c r="L2844" s="4">
        <v>0.1946</v>
      </c>
    </row>
    <row r="2845" spans="2:12" s="2" customFormat="1" x14ac:dyDescent="0.25">
      <c r="B2845" s="2" t="s">
        <v>5</v>
      </c>
      <c r="C2845" s="2" t="str">
        <f>Tableau77[[#This Row],[COMMANDE]]&amp;Tableau77[[#This Row],[ECHEANCE]]&amp;Tableau77[[#This Row],[PLANID]]</f>
        <v>2840435362840</v>
      </c>
      <c r="D2845" s="2">
        <v>2840</v>
      </c>
      <c r="E2845" s="2">
        <v>2840</v>
      </c>
      <c r="F2845" s="3">
        <v>201903</v>
      </c>
      <c r="G2845" s="2">
        <v>201907</v>
      </c>
      <c r="H2845" s="1">
        <v>43536</v>
      </c>
      <c r="I2845" s="2">
        <v>201911</v>
      </c>
      <c r="J2845" s="2" t="s">
        <v>26</v>
      </c>
      <c r="K2845" s="2">
        <v>2840</v>
      </c>
      <c r="L2845" s="4">
        <v>1.7196</v>
      </c>
    </row>
    <row r="2846" spans="2:12" s="2" customFormat="1" x14ac:dyDescent="0.25">
      <c r="B2846" s="2" t="s">
        <v>5</v>
      </c>
      <c r="C2846" s="2" t="str">
        <f>Tableau77[[#This Row],[COMMANDE]]&amp;Tableau77[[#This Row],[ECHEANCE]]&amp;Tableau77[[#This Row],[PLANID]]</f>
        <v>2841435632841</v>
      </c>
      <c r="D2846" s="2">
        <v>2841</v>
      </c>
      <c r="E2846" s="2">
        <v>2841</v>
      </c>
      <c r="F2846" s="3">
        <v>201903</v>
      </c>
      <c r="G2846" s="2">
        <v>201907</v>
      </c>
      <c r="H2846" s="1">
        <v>43563</v>
      </c>
      <c r="I2846" s="2">
        <v>201915</v>
      </c>
      <c r="J2846" s="2" t="s">
        <v>26</v>
      </c>
      <c r="K2846" s="2">
        <v>2841</v>
      </c>
      <c r="L2846" s="4">
        <v>1.175251</v>
      </c>
    </row>
    <row r="2847" spans="2:12" s="2" customFormat="1" x14ac:dyDescent="0.25">
      <c r="B2847" s="2" t="s">
        <v>5</v>
      </c>
      <c r="C2847" s="2" t="str">
        <f>Tableau77[[#This Row],[COMMANDE]]&amp;Tableau77[[#This Row],[ECHEANCE]]&amp;Tableau77[[#This Row],[PLANID]]</f>
        <v>2842435992842</v>
      </c>
      <c r="D2847" s="2">
        <v>2842</v>
      </c>
      <c r="E2847" s="2">
        <v>2842</v>
      </c>
      <c r="F2847" s="3">
        <v>201918</v>
      </c>
      <c r="G2847" s="2">
        <v>201917</v>
      </c>
      <c r="H2847" s="1">
        <v>43599</v>
      </c>
      <c r="I2847" s="2" t="s">
        <v>62</v>
      </c>
      <c r="J2847" s="2" t="s">
        <v>17</v>
      </c>
      <c r="K2847" s="2">
        <v>2842</v>
      </c>
      <c r="L2847" s="4">
        <v>1.7196</v>
      </c>
    </row>
    <row r="2848" spans="2:12" s="2" customFormat="1" x14ac:dyDescent="0.25">
      <c r="B2848" s="2" t="s">
        <v>5</v>
      </c>
      <c r="C2848" s="2" t="str">
        <f>Tableau77[[#This Row],[COMMANDE]]&amp;Tableau77[[#This Row],[ECHEANCE]]&amp;Tableau77[[#This Row],[PLANID]]</f>
        <v>2843436272843</v>
      </c>
      <c r="D2848" s="2">
        <v>2843</v>
      </c>
      <c r="E2848" s="2">
        <v>2843</v>
      </c>
      <c r="F2848" s="3">
        <v>201922</v>
      </c>
      <c r="G2848" s="2">
        <v>201920</v>
      </c>
      <c r="H2848" s="1">
        <v>43627</v>
      </c>
      <c r="I2848" s="2" t="s">
        <v>66</v>
      </c>
      <c r="J2848" s="2" t="s">
        <v>17</v>
      </c>
      <c r="K2848" s="2">
        <v>2843</v>
      </c>
      <c r="L2848" s="4">
        <v>1.7196</v>
      </c>
    </row>
    <row r="2849" spans="2:12" s="2" customFormat="1" x14ac:dyDescent="0.25">
      <c r="B2849" s="2" t="s">
        <v>5</v>
      </c>
      <c r="C2849" s="2" t="str">
        <f>Tableau77[[#This Row],[COMMANDE]]&amp;Tableau77[[#This Row],[ECHEANCE]]&amp;Tableau77[[#This Row],[PLANID]]</f>
        <v>2844436552844</v>
      </c>
      <c r="D2849" s="2">
        <v>2844</v>
      </c>
      <c r="E2849" s="2">
        <v>2844</v>
      </c>
      <c r="F2849" s="3">
        <v>201926</v>
      </c>
      <c r="G2849" s="2">
        <v>201924</v>
      </c>
      <c r="H2849" s="1">
        <v>43655</v>
      </c>
      <c r="I2849" s="2" t="s">
        <v>70</v>
      </c>
      <c r="J2849" s="2" t="s">
        <v>17</v>
      </c>
      <c r="K2849" s="2">
        <v>2844</v>
      </c>
      <c r="L2849" s="4">
        <v>1.7196</v>
      </c>
    </row>
    <row r="2850" spans="2:12" s="2" customFormat="1" x14ac:dyDescent="0.25">
      <c r="B2850" s="2" t="s">
        <v>5</v>
      </c>
      <c r="C2850" s="2" t="str">
        <f>Tableau77[[#This Row],[COMMANDE]]&amp;Tableau77[[#This Row],[ECHEANCE]]&amp;Tableau77[[#This Row],[PLANID]]</f>
        <v>2845436892845</v>
      </c>
      <c r="D2850" s="2">
        <v>2845</v>
      </c>
      <c r="E2850" s="2">
        <v>2845</v>
      </c>
      <c r="F2850" s="3">
        <v>201930</v>
      </c>
      <c r="G2850" s="2">
        <v>201929</v>
      </c>
      <c r="H2850" s="1">
        <v>43689</v>
      </c>
      <c r="I2850" s="2" t="s">
        <v>75</v>
      </c>
      <c r="J2850" s="2" t="s">
        <v>17</v>
      </c>
      <c r="K2850" s="2">
        <v>2845</v>
      </c>
      <c r="L2850" s="4">
        <v>1.7196</v>
      </c>
    </row>
    <row r="2851" spans="2:12" s="2" customFormat="1" x14ac:dyDescent="0.25">
      <c r="B2851" s="2" t="s">
        <v>5</v>
      </c>
      <c r="C2851" s="2" t="str">
        <f>Tableau77[[#This Row],[COMMANDE]]&amp;Tableau77[[#This Row],[ECHEANCE]]&amp;Tableau77[[#This Row],[PLANID]]</f>
        <v>2846434902846</v>
      </c>
      <c r="D2851" s="2">
        <v>2846</v>
      </c>
      <c r="E2851" s="2">
        <v>2846</v>
      </c>
      <c r="F2851" s="3" t="s">
        <v>20</v>
      </c>
      <c r="G2851" s="2">
        <v>197001</v>
      </c>
      <c r="H2851" s="1">
        <v>43490</v>
      </c>
      <c r="I2851" s="2">
        <v>201904</v>
      </c>
      <c r="J2851" s="2" t="s">
        <v>3</v>
      </c>
      <c r="K2851" s="2">
        <v>2846</v>
      </c>
      <c r="L2851" s="4">
        <v>1.5249999999999999</v>
      </c>
    </row>
    <row r="2852" spans="2:12" s="2" customFormat="1" x14ac:dyDescent="0.25">
      <c r="B2852" s="2" t="s">
        <v>5</v>
      </c>
      <c r="C2852" s="2" t="str">
        <f>Tableau77[[#This Row],[COMMANDE]]&amp;Tableau77[[#This Row],[ECHEANCE]]&amp;Tableau77[[#This Row],[PLANID]]</f>
        <v>2847435632847</v>
      </c>
      <c r="D2852" s="2">
        <v>2847</v>
      </c>
      <c r="E2852" s="2">
        <v>2847</v>
      </c>
      <c r="F2852" s="3" t="s">
        <v>20</v>
      </c>
      <c r="G2852" s="2">
        <v>197001</v>
      </c>
      <c r="H2852" s="1">
        <v>43563</v>
      </c>
      <c r="I2852" s="2">
        <v>201915</v>
      </c>
      <c r="J2852" s="2" t="s">
        <v>3</v>
      </c>
      <c r="K2852" s="2">
        <v>2847</v>
      </c>
      <c r="L2852" s="4">
        <v>0.54434899999999997</v>
      </c>
    </row>
    <row r="2853" spans="2:12" s="2" customFormat="1" x14ac:dyDescent="0.25">
      <c r="B2853" s="2" t="s">
        <v>5</v>
      </c>
      <c r="C2853" s="2" t="str">
        <f>Tableau77[[#This Row],[COMMANDE]]&amp;Tableau77[[#This Row],[ECHEANCE]]&amp;Tableau77[[#This Row],[PLANID]]</f>
        <v>2848435462848</v>
      </c>
      <c r="D2853" s="2">
        <v>2848</v>
      </c>
      <c r="E2853" s="2">
        <v>2848</v>
      </c>
      <c r="F2853" s="3">
        <v>201910</v>
      </c>
      <c r="G2853" s="2">
        <v>201911</v>
      </c>
      <c r="H2853" s="1">
        <v>43546</v>
      </c>
      <c r="I2853" s="2">
        <v>201912</v>
      </c>
      <c r="J2853" s="2" t="s">
        <v>17</v>
      </c>
      <c r="K2853" s="2">
        <v>2848</v>
      </c>
      <c r="L2853" s="4">
        <v>27.055475999999999</v>
      </c>
    </row>
    <row r="2854" spans="2:12" s="2" customFormat="1" x14ac:dyDescent="0.25">
      <c r="B2854" s="2" t="s">
        <v>5</v>
      </c>
      <c r="C2854" s="2" t="str">
        <f>Tableau77[[#This Row],[COMMANDE]]&amp;Tableau77[[#This Row],[ECHEANCE]]&amp;Tableau77[[#This Row],[PLANID]]</f>
        <v>2849435602849</v>
      </c>
      <c r="D2854" s="2">
        <v>2849</v>
      </c>
      <c r="E2854" s="2">
        <v>2849</v>
      </c>
      <c r="F2854" s="3">
        <v>201912</v>
      </c>
      <c r="G2854" s="2">
        <v>201913</v>
      </c>
      <c r="H2854" s="1">
        <v>43560</v>
      </c>
      <c r="I2854" s="2">
        <v>201914</v>
      </c>
      <c r="J2854" s="2" t="s">
        <v>17</v>
      </c>
      <c r="K2854" s="2">
        <v>2849</v>
      </c>
      <c r="L2854" s="4">
        <v>28.6175</v>
      </c>
    </row>
    <row r="2855" spans="2:12" s="2" customFormat="1" x14ac:dyDescent="0.25">
      <c r="B2855" s="2" t="s">
        <v>5</v>
      </c>
      <c r="C2855" s="2" t="str">
        <f>Tableau77[[#This Row],[COMMANDE]]&amp;Tableau77[[#This Row],[ECHEANCE]]&amp;Tableau77[[#This Row],[PLANID]]</f>
        <v>2850435952850</v>
      </c>
      <c r="D2855" s="2">
        <v>2850</v>
      </c>
      <c r="E2855" s="2">
        <v>2850</v>
      </c>
      <c r="F2855" s="3">
        <v>201917</v>
      </c>
      <c r="G2855" s="2">
        <v>201917</v>
      </c>
      <c r="H2855" s="1">
        <v>43595</v>
      </c>
      <c r="I2855" s="2" t="s">
        <v>61</v>
      </c>
      <c r="J2855" s="2" t="s">
        <v>17</v>
      </c>
      <c r="K2855" s="2">
        <v>2850</v>
      </c>
      <c r="L2855" s="4">
        <v>28.6175</v>
      </c>
    </row>
    <row r="2856" spans="2:12" s="2" customFormat="1" x14ac:dyDescent="0.25">
      <c r="B2856" s="2" t="s">
        <v>5</v>
      </c>
      <c r="C2856" s="2" t="str">
        <f>Tableau77[[#This Row],[COMMANDE]]&amp;Tableau77[[#This Row],[ECHEANCE]]&amp;Tableau77[[#This Row],[PLANID]]</f>
        <v>2851436302851</v>
      </c>
      <c r="D2856" s="2">
        <v>2851</v>
      </c>
      <c r="E2856" s="2">
        <v>2851</v>
      </c>
      <c r="F2856" s="3">
        <v>201922</v>
      </c>
      <c r="G2856" s="2">
        <v>201921</v>
      </c>
      <c r="H2856" s="1">
        <v>43630</v>
      </c>
      <c r="I2856" s="2" t="s">
        <v>66</v>
      </c>
      <c r="J2856" s="2" t="s">
        <v>17</v>
      </c>
      <c r="K2856" s="2">
        <v>2851</v>
      </c>
      <c r="L2856" s="4">
        <v>28.6175</v>
      </c>
    </row>
    <row r="2857" spans="2:12" s="2" customFormat="1" x14ac:dyDescent="0.25">
      <c r="B2857" s="2" t="s">
        <v>5</v>
      </c>
      <c r="C2857" s="2" t="str">
        <f>Tableau77[[#This Row],[COMMANDE]]&amp;Tableau77[[#This Row],[ECHEANCE]]&amp;Tableau77[[#This Row],[PLANID]]</f>
        <v>2852434902852</v>
      </c>
      <c r="D2857" s="2">
        <v>2852</v>
      </c>
      <c r="E2857" s="2">
        <v>2852</v>
      </c>
      <c r="F2857" s="3" t="s">
        <v>20</v>
      </c>
      <c r="G2857" s="2">
        <v>197001</v>
      </c>
      <c r="H2857" s="1">
        <v>43490</v>
      </c>
      <c r="I2857" s="2">
        <v>201904</v>
      </c>
      <c r="J2857" s="2" t="s">
        <v>3</v>
      </c>
      <c r="K2857" s="2">
        <v>2852</v>
      </c>
      <c r="L2857" s="4">
        <v>5.64</v>
      </c>
    </row>
    <row r="2858" spans="2:12" s="2" customFormat="1" x14ac:dyDescent="0.25">
      <c r="B2858" s="2" t="s">
        <v>5</v>
      </c>
      <c r="C2858" s="2" t="str">
        <f>Tableau77[[#This Row],[COMMANDE]]&amp;Tableau77[[#This Row],[ECHEANCE]]&amp;Tableau77[[#This Row],[PLANID]]</f>
        <v>2853434902853</v>
      </c>
      <c r="D2858" s="2">
        <v>2853</v>
      </c>
      <c r="E2858" s="2">
        <v>2853</v>
      </c>
      <c r="F2858" s="3" t="s">
        <v>20</v>
      </c>
      <c r="G2858" s="2">
        <v>197001</v>
      </c>
      <c r="H2858" s="1">
        <v>43490</v>
      </c>
      <c r="I2858" s="2">
        <v>201904</v>
      </c>
      <c r="J2858" s="2" t="s">
        <v>3</v>
      </c>
      <c r="K2858" s="2">
        <v>2853</v>
      </c>
      <c r="L2858" s="4">
        <v>22.977499999999999</v>
      </c>
    </row>
    <row r="2859" spans="2:12" s="2" customFormat="1" x14ac:dyDescent="0.25">
      <c r="B2859" s="2" t="s">
        <v>5</v>
      </c>
      <c r="C2859" s="2" t="str">
        <f>Tableau77[[#This Row],[COMMANDE]]&amp;Tableau77[[#This Row],[ECHEANCE]]&amp;Tableau77[[#This Row],[PLANID]]</f>
        <v>2854435462854</v>
      </c>
      <c r="D2859" s="2">
        <v>2854</v>
      </c>
      <c r="E2859" s="2">
        <v>2854</v>
      </c>
      <c r="F2859" s="3" t="s">
        <v>20</v>
      </c>
      <c r="G2859" s="2">
        <v>197001</v>
      </c>
      <c r="H2859" s="1">
        <v>43546</v>
      </c>
      <c r="I2859" s="2">
        <v>201912</v>
      </c>
      <c r="J2859" s="2" t="s">
        <v>3</v>
      </c>
      <c r="K2859" s="2">
        <v>2854</v>
      </c>
      <c r="L2859" s="4">
        <v>1.5024999999999999</v>
      </c>
    </row>
    <row r="2860" spans="2:12" s="2" customFormat="1" x14ac:dyDescent="0.25">
      <c r="B2860" s="2" t="s">
        <v>5</v>
      </c>
      <c r="C2860" s="2" t="str">
        <f>Tableau77[[#This Row],[COMMANDE]]&amp;Tableau77[[#This Row],[ECHEANCE]]&amp;Tableau77[[#This Row],[PLANID]]</f>
        <v>2855434902855</v>
      </c>
      <c r="D2860" s="2">
        <v>2855</v>
      </c>
      <c r="E2860" s="2">
        <v>2855</v>
      </c>
      <c r="F2860" s="3">
        <v>201903</v>
      </c>
      <c r="G2860" s="2">
        <v>201907</v>
      </c>
      <c r="H2860" s="1">
        <v>43490</v>
      </c>
      <c r="I2860" s="2">
        <v>201904</v>
      </c>
      <c r="J2860" s="2" t="s">
        <v>18</v>
      </c>
      <c r="K2860" s="2">
        <v>2855</v>
      </c>
      <c r="L2860" s="4">
        <v>4.125</v>
      </c>
    </row>
    <row r="2861" spans="2:12" s="2" customFormat="1" x14ac:dyDescent="0.25">
      <c r="B2861" s="2" t="s">
        <v>5</v>
      </c>
      <c r="C2861" s="2" t="str">
        <f>Tableau77[[#This Row],[COMMANDE]]&amp;Tableau77[[#This Row],[ECHEANCE]]&amp;Tableau77[[#This Row],[PLANID]]</f>
        <v>2856435022856</v>
      </c>
      <c r="D2861" s="2">
        <v>2856</v>
      </c>
      <c r="E2861" s="2">
        <v>2856</v>
      </c>
      <c r="F2861" s="3">
        <v>201903</v>
      </c>
      <c r="G2861" s="2">
        <v>201907</v>
      </c>
      <c r="H2861" s="1">
        <v>43502</v>
      </c>
      <c r="I2861" s="2">
        <v>201906</v>
      </c>
      <c r="J2861" s="2" t="s">
        <v>18</v>
      </c>
      <c r="K2861" s="2">
        <v>2856</v>
      </c>
      <c r="L2861" s="4">
        <v>6.351915</v>
      </c>
    </row>
    <row r="2862" spans="2:12" s="2" customFormat="1" x14ac:dyDescent="0.25">
      <c r="B2862" s="2" t="s">
        <v>5</v>
      </c>
      <c r="C2862" s="2" t="str">
        <f>Tableau77[[#This Row],[COMMANDE]]&amp;Tableau77[[#This Row],[ECHEANCE]]&amp;Tableau77[[#This Row],[PLANID]]</f>
        <v>2857435302857</v>
      </c>
      <c r="D2862" s="2">
        <v>2857</v>
      </c>
      <c r="E2862" s="2">
        <v>2857</v>
      </c>
      <c r="F2862" s="3">
        <v>201909</v>
      </c>
      <c r="G2862" s="2">
        <v>201910</v>
      </c>
      <c r="H2862" s="1">
        <v>43530</v>
      </c>
      <c r="I2862" s="2">
        <v>201910</v>
      </c>
      <c r="J2862" s="2" t="s">
        <v>17</v>
      </c>
      <c r="K2862" s="2">
        <v>2857</v>
      </c>
      <c r="L2862" s="4">
        <v>34.008000000000003</v>
      </c>
    </row>
    <row r="2863" spans="2:12" s="2" customFormat="1" x14ac:dyDescent="0.25">
      <c r="B2863" s="2" t="s">
        <v>5</v>
      </c>
      <c r="C2863" s="2" t="str">
        <f>Tableau77[[#This Row],[COMMANDE]]&amp;Tableau77[[#This Row],[ECHEANCE]]&amp;Tableau77[[#This Row],[PLANID]]</f>
        <v>2858435592858</v>
      </c>
      <c r="D2863" s="2">
        <v>2858</v>
      </c>
      <c r="E2863" s="2">
        <v>2858</v>
      </c>
      <c r="F2863" s="3">
        <v>201913</v>
      </c>
      <c r="G2863" s="2">
        <v>201913</v>
      </c>
      <c r="H2863" s="1">
        <v>43559</v>
      </c>
      <c r="I2863" s="2">
        <v>201914</v>
      </c>
      <c r="J2863" s="2" t="s">
        <v>17</v>
      </c>
      <c r="K2863" s="2">
        <v>2858</v>
      </c>
      <c r="L2863" s="4">
        <v>17.004000000000001</v>
      </c>
    </row>
    <row r="2864" spans="2:12" s="2" customFormat="1" x14ac:dyDescent="0.25">
      <c r="B2864" s="2" t="s">
        <v>5</v>
      </c>
      <c r="C2864" s="2" t="str">
        <f>Tableau77[[#This Row],[COMMANDE]]&amp;Tableau77[[#This Row],[ECHEANCE]]&amp;Tableau77[[#This Row],[PLANID]]</f>
        <v>2859436202859</v>
      </c>
      <c r="D2864" s="2">
        <v>2859</v>
      </c>
      <c r="E2864" s="2">
        <v>2859</v>
      </c>
      <c r="F2864" s="3">
        <v>201922</v>
      </c>
      <c r="G2864" s="2">
        <v>201919</v>
      </c>
      <c r="H2864" s="1">
        <v>43620</v>
      </c>
      <c r="I2864" s="2" t="s">
        <v>65</v>
      </c>
      <c r="J2864" s="2" t="s">
        <v>17</v>
      </c>
      <c r="K2864" s="2">
        <v>2859</v>
      </c>
      <c r="L2864" s="4">
        <v>34.008000000000003</v>
      </c>
    </row>
    <row r="2865" spans="2:12" s="2" customFormat="1" x14ac:dyDescent="0.25">
      <c r="B2865" s="2" t="s">
        <v>5</v>
      </c>
      <c r="C2865" s="2" t="str">
        <f>Tableau77[[#This Row],[COMMANDE]]&amp;Tableau77[[#This Row],[ECHEANCE]]&amp;Tableau77[[#This Row],[PLANID]]</f>
        <v>2860435022860</v>
      </c>
      <c r="D2865" s="2">
        <v>2860</v>
      </c>
      <c r="E2865" s="2">
        <v>2860</v>
      </c>
      <c r="F2865" s="3" t="s">
        <v>20</v>
      </c>
      <c r="G2865" s="2">
        <v>197001</v>
      </c>
      <c r="H2865" s="1">
        <v>43502</v>
      </c>
      <c r="I2865" s="2">
        <v>201906</v>
      </c>
      <c r="J2865" s="2" t="s">
        <v>3</v>
      </c>
      <c r="K2865" s="2">
        <v>2860</v>
      </c>
      <c r="L2865" s="4">
        <v>0.37386599999999998</v>
      </c>
    </row>
    <row r="2866" spans="2:12" s="2" customFormat="1" x14ac:dyDescent="0.25">
      <c r="B2866" s="2" t="s">
        <v>5</v>
      </c>
      <c r="C2866" s="2" t="str">
        <f>Tableau77[[#This Row],[COMMANDE]]&amp;Tableau77[[#This Row],[ECHEANCE]]&amp;Tableau77[[#This Row],[PLANID]]</f>
        <v>2861434902861</v>
      </c>
      <c r="D2866" s="2">
        <v>2861</v>
      </c>
      <c r="E2866" s="2">
        <v>2861</v>
      </c>
      <c r="F2866" s="3">
        <v>201903</v>
      </c>
      <c r="G2866" s="2">
        <v>201907</v>
      </c>
      <c r="H2866" s="1">
        <v>43490</v>
      </c>
      <c r="I2866" s="2">
        <v>201904</v>
      </c>
      <c r="J2866" s="2" t="s">
        <v>24</v>
      </c>
      <c r="K2866" s="2">
        <v>2861</v>
      </c>
      <c r="L2866" s="4">
        <v>27.34</v>
      </c>
    </row>
    <row r="2867" spans="2:12" s="2" customFormat="1" x14ac:dyDescent="0.25">
      <c r="B2867" s="2" t="s">
        <v>5</v>
      </c>
      <c r="C2867" s="2" t="str">
        <f>Tableau77[[#This Row],[COMMANDE]]&amp;Tableau77[[#This Row],[ECHEANCE]]&amp;Tableau77[[#This Row],[PLANID]]</f>
        <v>2862435292862</v>
      </c>
      <c r="D2867" s="2">
        <v>2862</v>
      </c>
      <c r="E2867" s="2">
        <v>2862</v>
      </c>
      <c r="F2867" s="3">
        <v>201903</v>
      </c>
      <c r="G2867" s="2">
        <v>201907</v>
      </c>
      <c r="H2867" s="1">
        <v>43529</v>
      </c>
      <c r="I2867" s="2">
        <v>201910</v>
      </c>
      <c r="J2867" s="2" t="s">
        <v>24</v>
      </c>
      <c r="K2867" s="2">
        <v>2862</v>
      </c>
      <c r="L2867" s="4">
        <v>4.9025210000000001</v>
      </c>
    </row>
    <row r="2868" spans="2:12" s="2" customFormat="1" x14ac:dyDescent="0.25">
      <c r="B2868" s="2" t="s">
        <v>5</v>
      </c>
      <c r="C2868" s="2" t="str">
        <f>Tableau77[[#This Row],[COMMANDE]]&amp;Tableau77[[#This Row],[ECHEANCE]]&amp;Tableau77[[#This Row],[PLANID]]</f>
        <v>2863435362863</v>
      </c>
      <c r="D2868" s="2">
        <v>2863</v>
      </c>
      <c r="E2868" s="2">
        <v>2863</v>
      </c>
      <c r="F2868" s="3">
        <v>201908</v>
      </c>
      <c r="G2868" s="2">
        <v>201909</v>
      </c>
      <c r="H2868" s="1">
        <v>43536</v>
      </c>
      <c r="I2868" s="2">
        <v>201911</v>
      </c>
      <c r="J2868" s="2" t="s">
        <v>58</v>
      </c>
      <c r="K2868" s="2">
        <v>2863</v>
      </c>
      <c r="L2868" s="4">
        <v>13.563086999999999</v>
      </c>
    </row>
    <row r="2869" spans="2:12" s="2" customFormat="1" x14ac:dyDescent="0.25">
      <c r="B2869" s="2" t="s">
        <v>5</v>
      </c>
      <c r="C2869" s="2" t="str">
        <f>Tableau77[[#This Row],[COMMANDE]]&amp;Tableau77[[#This Row],[ECHEANCE]]&amp;Tableau77[[#This Row],[PLANID]]</f>
        <v>2864435432864</v>
      </c>
      <c r="D2869" s="2">
        <v>2864</v>
      </c>
      <c r="E2869" s="2">
        <v>2864</v>
      </c>
      <c r="F2869" s="3">
        <v>201908</v>
      </c>
      <c r="G2869" s="2">
        <v>201909</v>
      </c>
      <c r="H2869" s="1">
        <v>43543</v>
      </c>
      <c r="I2869" s="2">
        <v>201912</v>
      </c>
      <c r="J2869" s="2" t="s">
        <v>58</v>
      </c>
      <c r="K2869" s="2">
        <v>2864</v>
      </c>
      <c r="L2869" s="4">
        <v>3.3355480000000002</v>
      </c>
    </row>
    <row r="2870" spans="2:12" s="2" customFormat="1" x14ac:dyDescent="0.25">
      <c r="B2870" s="2" t="s">
        <v>5</v>
      </c>
      <c r="C2870" s="2" t="str">
        <f>Tableau77[[#This Row],[COMMANDE]]&amp;Tableau77[[#This Row],[ECHEANCE]]&amp;Tableau77[[#This Row],[PLANID]]</f>
        <v>2865435292865</v>
      </c>
      <c r="D2870" s="2">
        <v>2865</v>
      </c>
      <c r="E2870" s="2">
        <v>2865</v>
      </c>
      <c r="F2870" s="3">
        <v>201909</v>
      </c>
      <c r="G2870" s="2">
        <v>201908</v>
      </c>
      <c r="H2870" s="1">
        <v>43529</v>
      </c>
      <c r="I2870" s="2">
        <v>201910</v>
      </c>
      <c r="J2870" s="2" t="s">
        <v>24</v>
      </c>
      <c r="K2870" s="2">
        <v>2865</v>
      </c>
      <c r="L2870" s="4">
        <v>1.7594190000000001</v>
      </c>
    </row>
    <row r="2871" spans="2:12" s="2" customFormat="1" x14ac:dyDescent="0.25">
      <c r="B2871" s="2" t="s">
        <v>5</v>
      </c>
      <c r="C2871" s="2" t="str">
        <f>Tableau77[[#This Row],[COMMANDE]]&amp;Tableau77[[#This Row],[ECHEANCE]]&amp;Tableau77[[#This Row],[PLANID]]</f>
        <v>2866435362866</v>
      </c>
      <c r="D2871" s="2">
        <v>2866</v>
      </c>
      <c r="E2871" s="2">
        <v>2866</v>
      </c>
      <c r="F2871" s="3">
        <v>201909</v>
      </c>
      <c r="G2871" s="2">
        <v>201908</v>
      </c>
      <c r="H2871" s="1">
        <v>43536</v>
      </c>
      <c r="I2871" s="2">
        <v>201911</v>
      </c>
      <c r="J2871" s="2" t="s">
        <v>24</v>
      </c>
      <c r="K2871" s="2">
        <v>2866</v>
      </c>
      <c r="L2871" s="4">
        <v>4.3809129999999996</v>
      </c>
    </row>
    <row r="2872" spans="2:12" s="2" customFormat="1" x14ac:dyDescent="0.25">
      <c r="B2872" s="2" t="s">
        <v>5</v>
      </c>
      <c r="C2872" s="2" t="str">
        <f>Tableau77[[#This Row],[COMMANDE]]&amp;Tableau77[[#This Row],[ECHEANCE]]&amp;Tableau77[[#This Row],[PLANID]]</f>
        <v>2867435432867</v>
      </c>
      <c r="D2872" s="2">
        <v>2867</v>
      </c>
      <c r="E2872" s="2">
        <v>2867</v>
      </c>
      <c r="F2872" s="3">
        <v>201909</v>
      </c>
      <c r="G2872" s="2">
        <v>201911</v>
      </c>
      <c r="H2872" s="1">
        <v>43543</v>
      </c>
      <c r="I2872" s="2">
        <v>201912</v>
      </c>
      <c r="J2872" s="2" t="s">
        <v>17</v>
      </c>
      <c r="K2872" s="2">
        <v>2867</v>
      </c>
      <c r="L2872" s="4">
        <v>16.657412999999998</v>
      </c>
    </row>
    <row r="2873" spans="2:12" s="2" customFormat="1" x14ac:dyDescent="0.25">
      <c r="B2873" s="2" t="s">
        <v>5</v>
      </c>
      <c r="C2873" s="2" t="str">
        <f>Tableau77[[#This Row],[COMMANDE]]&amp;Tableau77[[#This Row],[ECHEANCE]]&amp;Tableau77[[#This Row],[PLANID]]</f>
        <v>2868435502868</v>
      </c>
      <c r="D2873" s="2">
        <v>2868</v>
      </c>
      <c r="E2873" s="2">
        <v>2868</v>
      </c>
      <c r="F2873" s="3">
        <v>201910</v>
      </c>
      <c r="G2873" s="2">
        <v>201912</v>
      </c>
      <c r="H2873" s="1">
        <v>43550</v>
      </c>
      <c r="I2873" s="2">
        <v>201913</v>
      </c>
      <c r="J2873" s="2" t="s">
        <v>17</v>
      </c>
      <c r="K2873" s="2">
        <v>2868</v>
      </c>
      <c r="L2873" s="4">
        <v>16.657412999999998</v>
      </c>
    </row>
    <row r="2874" spans="2:12" s="2" customFormat="1" x14ac:dyDescent="0.25">
      <c r="B2874" s="2" t="s">
        <v>5</v>
      </c>
      <c r="C2874" s="2" t="str">
        <f>Tableau77[[#This Row],[COMMANDE]]&amp;Tableau77[[#This Row],[ECHEANCE]]&amp;Tableau77[[#This Row],[PLANID]]</f>
        <v>2869435742869</v>
      </c>
      <c r="D2874" s="2">
        <v>2869</v>
      </c>
      <c r="E2874" s="2">
        <v>2869</v>
      </c>
      <c r="F2874" s="3">
        <v>201914</v>
      </c>
      <c r="G2874" s="2">
        <v>201915</v>
      </c>
      <c r="H2874" s="1">
        <v>43574</v>
      </c>
      <c r="I2874" s="2">
        <v>201916</v>
      </c>
      <c r="J2874" s="2" t="s">
        <v>17</v>
      </c>
      <c r="K2874" s="2">
        <v>2869</v>
      </c>
      <c r="L2874" s="4">
        <v>16.657412999999998</v>
      </c>
    </row>
    <row r="2875" spans="2:12" s="2" customFormat="1" x14ac:dyDescent="0.25">
      <c r="B2875" s="2" t="s">
        <v>5</v>
      </c>
      <c r="C2875" s="2" t="str">
        <f>Tableau77[[#This Row],[COMMANDE]]&amp;Tableau77[[#This Row],[ECHEANCE]]&amp;Tableau77[[#This Row],[PLANID]]</f>
        <v>2870435812870</v>
      </c>
      <c r="D2875" s="2">
        <v>2870</v>
      </c>
      <c r="E2875" s="2">
        <v>2870</v>
      </c>
      <c r="F2875" s="3">
        <v>201915</v>
      </c>
      <c r="G2875" s="2">
        <v>201915</v>
      </c>
      <c r="H2875" s="1">
        <v>43581</v>
      </c>
      <c r="I2875" s="2">
        <v>201917</v>
      </c>
      <c r="J2875" s="2" t="s">
        <v>17</v>
      </c>
      <c r="K2875" s="2">
        <v>2870</v>
      </c>
      <c r="L2875" s="4">
        <v>24.867038999999998</v>
      </c>
    </row>
    <row r="2876" spans="2:12" s="2" customFormat="1" x14ac:dyDescent="0.25">
      <c r="B2876" s="2" t="s">
        <v>5</v>
      </c>
      <c r="C2876" s="2" t="str">
        <f>Tableau77[[#This Row],[COMMANDE]]&amp;Tableau77[[#This Row],[ECHEANCE]]&amp;Tableau77[[#This Row],[PLANID]]</f>
        <v>2871435912871</v>
      </c>
      <c r="D2876" s="2">
        <v>2871</v>
      </c>
      <c r="E2876" s="2">
        <v>2871</v>
      </c>
      <c r="F2876" s="3">
        <v>201916</v>
      </c>
      <c r="G2876" s="2">
        <v>201916</v>
      </c>
      <c r="H2876" s="1">
        <v>43591</v>
      </c>
      <c r="I2876" s="2" t="s">
        <v>61</v>
      </c>
      <c r="J2876" s="2" t="s">
        <v>17</v>
      </c>
      <c r="K2876" s="2">
        <v>2871</v>
      </c>
      <c r="L2876" s="4">
        <v>16.657412999999998</v>
      </c>
    </row>
    <row r="2877" spans="2:12" s="2" customFormat="1" x14ac:dyDescent="0.25">
      <c r="B2877" s="2" t="s">
        <v>5</v>
      </c>
      <c r="C2877" s="2" t="str">
        <f>Tableau77[[#This Row],[COMMANDE]]&amp;Tableau77[[#This Row],[ECHEANCE]]&amp;Tableau77[[#This Row],[PLANID]]</f>
        <v>2872435992872</v>
      </c>
      <c r="D2877" s="2">
        <v>2872</v>
      </c>
      <c r="E2877" s="2">
        <v>2872</v>
      </c>
      <c r="F2877" s="3">
        <v>201917</v>
      </c>
      <c r="G2877" s="2">
        <v>201917</v>
      </c>
      <c r="H2877" s="1">
        <v>43599</v>
      </c>
      <c r="I2877" s="2" t="s">
        <v>62</v>
      </c>
      <c r="J2877" s="2" t="s">
        <v>17</v>
      </c>
      <c r="K2877" s="2">
        <v>2872</v>
      </c>
      <c r="L2877" s="4">
        <v>16.657412999999998</v>
      </c>
    </row>
    <row r="2878" spans="2:12" s="2" customFormat="1" x14ac:dyDescent="0.25">
      <c r="B2878" s="2" t="s">
        <v>5</v>
      </c>
      <c r="C2878" s="2" t="str">
        <f>Tableau77[[#This Row],[COMMANDE]]&amp;Tableau77[[#This Row],[ECHEANCE]]&amp;Tableau77[[#This Row],[PLANID]]</f>
        <v>2873436052873</v>
      </c>
      <c r="D2878" s="2">
        <v>2873</v>
      </c>
      <c r="E2878" s="2">
        <v>2873</v>
      </c>
      <c r="F2878" s="3">
        <v>201918</v>
      </c>
      <c r="G2878" s="2">
        <v>201918</v>
      </c>
      <c r="H2878" s="1">
        <v>43605</v>
      </c>
      <c r="I2878" s="2" t="s">
        <v>63</v>
      </c>
      <c r="J2878" s="2" t="s">
        <v>17</v>
      </c>
      <c r="K2878" s="2">
        <v>2873</v>
      </c>
      <c r="L2878" s="4">
        <v>16.657412999999998</v>
      </c>
    </row>
    <row r="2879" spans="2:12" s="2" customFormat="1" x14ac:dyDescent="0.25">
      <c r="B2879" s="2" t="s">
        <v>5</v>
      </c>
      <c r="C2879" s="2" t="str">
        <f>Tableau77[[#This Row],[COMMANDE]]&amp;Tableau77[[#This Row],[ECHEANCE]]&amp;Tableau77[[#This Row],[PLANID]]</f>
        <v>2874436092874</v>
      </c>
      <c r="D2879" s="2">
        <v>2874</v>
      </c>
      <c r="E2879" s="2">
        <v>2874</v>
      </c>
      <c r="F2879" s="3">
        <v>201919</v>
      </c>
      <c r="G2879" s="2">
        <v>201918</v>
      </c>
      <c r="H2879" s="1">
        <v>43609</v>
      </c>
      <c r="I2879" s="2" t="s">
        <v>63</v>
      </c>
      <c r="J2879" s="2" t="s">
        <v>17</v>
      </c>
      <c r="K2879" s="2">
        <v>2874</v>
      </c>
      <c r="L2879" s="4">
        <v>16.657412999999998</v>
      </c>
    </row>
    <row r="2880" spans="2:12" s="2" customFormat="1" x14ac:dyDescent="0.25">
      <c r="B2880" s="2" t="s">
        <v>5</v>
      </c>
      <c r="C2880" s="2" t="str">
        <f>Tableau77[[#This Row],[COMMANDE]]&amp;Tableau77[[#This Row],[ECHEANCE]]&amp;Tableau77[[#This Row],[PLANID]]</f>
        <v>2875436192875</v>
      </c>
      <c r="D2880" s="2">
        <v>2875</v>
      </c>
      <c r="E2880" s="2">
        <v>2875</v>
      </c>
      <c r="F2880" s="3">
        <v>201920</v>
      </c>
      <c r="G2880" s="2">
        <v>201919</v>
      </c>
      <c r="H2880" s="1">
        <v>43619</v>
      </c>
      <c r="I2880" s="2" t="s">
        <v>65</v>
      </c>
      <c r="J2880" s="2" t="s">
        <v>17</v>
      </c>
      <c r="K2880" s="2">
        <v>2875</v>
      </c>
      <c r="L2880" s="4">
        <v>16.657412999999998</v>
      </c>
    </row>
    <row r="2881" spans="2:12" s="2" customFormat="1" x14ac:dyDescent="0.25">
      <c r="B2881" s="2" t="s">
        <v>5</v>
      </c>
      <c r="C2881" s="2" t="str">
        <f>Tableau77[[#This Row],[COMMANDE]]&amp;Tableau77[[#This Row],[ECHEANCE]]&amp;Tableau77[[#This Row],[PLANID]]</f>
        <v>2876436412876</v>
      </c>
      <c r="D2881" s="2">
        <v>2876</v>
      </c>
      <c r="E2881" s="2">
        <v>2876</v>
      </c>
      <c r="F2881" s="3">
        <v>201923</v>
      </c>
      <c r="G2881" s="2">
        <v>201922</v>
      </c>
      <c r="H2881" s="1">
        <v>43641</v>
      </c>
      <c r="I2881" s="2" t="s">
        <v>68</v>
      </c>
      <c r="J2881" s="2" t="s">
        <v>17</v>
      </c>
      <c r="K2881" s="2">
        <v>2876</v>
      </c>
      <c r="L2881" s="4">
        <v>16.657412999999998</v>
      </c>
    </row>
    <row r="2882" spans="2:12" s="2" customFormat="1" x14ac:dyDescent="0.25">
      <c r="B2882" s="2" t="s">
        <v>5</v>
      </c>
      <c r="C2882" s="2" t="str">
        <f>Tableau77[[#This Row],[COMMANDE]]&amp;Tableau77[[#This Row],[ECHEANCE]]&amp;Tableau77[[#This Row],[PLANID]]</f>
        <v>2877436482877</v>
      </c>
      <c r="D2882" s="2">
        <v>2877</v>
      </c>
      <c r="E2882" s="2">
        <v>2877</v>
      </c>
      <c r="F2882" s="3">
        <v>201924</v>
      </c>
      <c r="G2882" s="2">
        <v>201923</v>
      </c>
      <c r="H2882" s="1">
        <v>43648</v>
      </c>
      <c r="I2882" s="2" t="s">
        <v>69</v>
      </c>
      <c r="J2882" s="2" t="s">
        <v>17</v>
      </c>
      <c r="K2882" s="2">
        <v>2877</v>
      </c>
      <c r="L2882" s="4">
        <v>16.657412999999998</v>
      </c>
    </row>
    <row r="2883" spans="2:12" s="2" customFormat="1" x14ac:dyDescent="0.25">
      <c r="B2883" s="2" t="s">
        <v>5</v>
      </c>
      <c r="C2883" s="2" t="str">
        <f>Tableau77[[#This Row],[COMMANDE]]&amp;Tableau77[[#This Row],[ECHEANCE]]&amp;Tableau77[[#This Row],[PLANID]]</f>
        <v>2878436552878</v>
      </c>
      <c r="D2883" s="2">
        <v>2878</v>
      </c>
      <c r="E2883" s="2">
        <v>2878</v>
      </c>
      <c r="F2883" s="3">
        <v>201925</v>
      </c>
      <c r="G2883" s="2">
        <v>201924</v>
      </c>
      <c r="H2883" s="1">
        <v>43655</v>
      </c>
      <c r="I2883" s="2" t="s">
        <v>70</v>
      </c>
      <c r="J2883" s="2" t="s">
        <v>17</v>
      </c>
      <c r="K2883" s="2">
        <v>2878</v>
      </c>
      <c r="L2883" s="4">
        <v>16.657412999999998</v>
      </c>
    </row>
    <row r="2884" spans="2:12" s="2" customFormat="1" x14ac:dyDescent="0.25">
      <c r="B2884" s="2" t="s">
        <v>5</v>
      </c>
      <c r="C2884" s="2" t="str">
        <f>Tableau77[[#This Row],[COMMANDE]]&amp;Tableau77[[#This Row],[ECHEANCE]]&amp;Tableau77[[#This Row],[PLANID]]</f>
        <v>2879434932879</v>
      </c>
      <c r="D2884" s="2">
        <v>2879</v>
      </c>
      <c r="E2884" s="2">
        <v>2879</v>
      </c>
      <c r="F2884" s="3">
        <v>201903</v>
      </c>
      <c r="G2884" s="2">
        <v>201907</v>
      </c>
      <c r="H2884" s="1">
        <v>43493</v>
      </c>
      <c r="I2884" s="2">
        <v>201905</v>
      </c>
      <c r="J2884" s="2" t="s">
        <v>37</v>
      </c>
      <c r="K2884" s="2">
        <v>2879</v>
      </c>
      <c r="L2884" s="4">
        <v>5.685422</v>
      </c>
    </row>
    <row r="2885" spans="2:12" s="2" customFormat="1" x14ac:dyDescent="0.25">
      <c r="B2885" s="2" t="s">
        <v>5</v>
      </c>
      <c r="C2885" s="2" t="str">
        <f>Tableau77[[#This Row],[COMMANDE]]&amp;Tableau77[[#This Row],[ECHEANCE]]&amp;Tableau77[[#This Row],[PLANID]]</f>
        <v>2880434932880</v>
      </c>
      <c r="D2885" s="2">
        <v>2880</v>
      </c>
      <c r="E2885" s="2">
        <v>2880</v>
      </c>
      <c r="F2885" s="3">
        <v>201903</v>
      </c>
      <c r="G2885" s="2">
        <v>201908</v>
      </c>
      <c r="H2885" s="1">
        <v>43493</v>
      </c>
      <c r="I2885" s="2">
        <v>201905</v>
      </c>
      <c r="J2885" s="2" t="s">
        <v>37</v>
      </c>
      <c r="K2885" s="2">
        <v>2880</v>
      </c>
      <c r="L2885" s="4">
        <v>20.049278000000001</v>
      </c>
    </row>
    <row r="2886" spans="2:12" s="2" customFormat="1" x14ac:dyDescent="0.25">
      <c r="B2886" s="2" t="s">
        <v>5</v>
      </c>
      <c r="C2886" s="2" t="str">
        <f>Tableau77[[#This Row],[COMMANDE]]&amp;Tableau77[[#This Row],[ECHEANCE]]&amp;Tableau77[[#This Row],[PLANID]]</f>
        <v>2881434932881</v>
      </c>
      <c r="D2886" s="2">
        <v>2881</v>
      </c>
      <c r="E2886" s="2">
        <v>2881</v>
      </c>
      <c r="F2886" s="3">
        <v>201903</v>
      </c>
      <c r="G2886" s="2">
        <v>201907</v>
      </c>
      <c r="H2886" s="1">
        <v>43493</v>
      </c>
      <c r="I2886" s="2">
        <v>201905</v>
      </c>
      <c r="J2886" s="2" t="s">
        <v>36</v>
      </c>
      <c r="K2886" s="2">
        <v>2881</v>
      </c>
      <c r="L2886" s="4">
        <v>2.9759509999999998</v>
      </c>
    </row>
    <row r="2887" spans="2:12" s="2" customFormat="1" x14ac:dyDescent="0.25">
      <c r="B2887" s="2" t="s">
        <v>5</v>
      </c>
      <c r="C2887" s="2" t="str">
        <f>Tableau77[[#This Row],[COMMANDE]]&amp;Tableau77[[#This Row],[ECHEANCE]]&amp;Tableau77[[#This Row],[PLANID]]</f>
        <v>2882434932882</v>
      </c>
      <c r="D2887" s="2">
        <v>2882</v>
      </c>
      <c r="E2887" s="2">
        <v>2882</v>
      </c>
      <c r="F2887" s="3" t="s">
        <v>20</v>
      </c>
      <c r="G2887" s="2">
        <v>197001</v>
      </c>
      <c r="H2887" s="1">
        <v>43493</v>
      </c>
      <c r="I2887" s="2">
        <v>201905</v>
      </c>
      <c r="J2887" s="2" t="s">
        <v>3</v>
      </c>
      <c r="K2887" s="2">
        <v>2882</v>
      </c>
      <c r="L2887" s="4">
        <v>0.308749</v>
      </c>
    </row>
    <row r="2888" spans="2:12" s="2" customFormat="1" x14ac:dyDescent="0.25">
      <c r="B2888" s="2" t="s">
        <v>5</v>
      </c>
      <c r="C2888" s="2" t="str">
        <f>Tableau77[[#This Row],[COMMANDE]]&amp;Tableau77[[#This Row],[ECHEANCE]]&amp;Tableau77[[#This Row],[PLANID]]</f>
        <v>2883434932883</v>
      </c>
      <c r="D2888" s="2">
        <v>2883</v>
      </c>
      <c r="E2888" s="2">
        <v>2883</v>
      </c>
      <c r="F2888" s="3">
        <v>201904</v>
      </c>
      <c r="G2888" s="2">
        <v>201907</v>
      </c>
      <c r="H2888" s="1">
        <v>43493</v>
      </c>
      <c r="I2888" s="2">
        <v>201905</v>
      </c>
      <c r="J2888" s="2" t="s">
        <v>23</v>
      </c>
      <c r="K2888" s="2">
        <v>2883</v>
      </c>
      <c r="L2888" s="4">
        <v>22.69</v>
      </c>
    </row>
    <row r="2889" spans="2:12" s="2" customFormat="1" x14ac:dyDescent="0.25">
      <c r="B2889" s="2" t="s">
        <v>5</v>
      </c>
      <c r="C2889" s="2" t="str">
        <f>Tableau77[[#This Row],[COMMANDE]]&amp;Tableau77[[#This Row],[ECHEANCE]]&amp;Tableau77[[#This Row],[PLANID]]</f>
        <v>2884435072884</v>
      </c>
      <c r="D2889" s="2">
        <v>2884</v>
      </c>
      <c r="E2889" s="2">
        <v>2884</v>
      </c>
      <c r="F2889" s="3">
        <v>201904</v>
      </c>
      <c r="G2889" s="2">
        <v>201907</v>
      </c>
      <c r="H2889" s="1">
        <v>43507</v>
      </c>
      <c r="I2889" s="2">
        <v>201907</v>
      </c>
      <c r="J2889" s="2" t="s">
        <v>23</v>
      </c>
      <c r="K2889" s="2">
        <v>2884</v>
      </c>
      <c r="L2889" s="4">
        <v>1.1395090000000001</v>
      </c>
    </row>
    <row r="2890" spans="2:12" s="2" customFormat="1" x14ac:dyDescent="0.25">
      <c r="B2890" s="2" t="s">
        <v>5</v>
      </c>
      <c r="C2890" s="2" t="str">
        <f>Tableau77[[#This Row],[COMMANDE]]&amp;Tableau77[[#This Row],[ECHEANCE]]&amp;Tableau77[[#This Row],[PLANID]]</f>
        <v>2885435072885</v>
      </c>
      <c r="D2890" s="2">
        <v>2885</v>
      </c>
      <c r="E2890" s="2">
        <v>2885</v>
      </c>
      <c r="F2890" s="3">
        <v>201905</v>
      </c>
      <c r="G2890" s="2">
        <v>201907</v>
      </c>
      <c r="H2890" s="1">
        <v>43507</v>
      </c>
      <c r="I2890" s="2">
        <v>201907</v>
      </c>
      <c r="J2890" s="2" t="s">
        <v>18</v>
      </c>
      <c r="K2890" s="2">
        <v>2885</v>
      </c>
      <c r="L2890" s="4">
        <v>3.0343499999999999</v>
      </c>
    </row>
    <row r="2891" spans="2:12" s="2" customFormat="1" x14ac:dyDescent="0.25">
      <c r="B2891" s="2" t="s">
        <v>5</v>
      </c>
      <c r="C2891" s="2" t="str">
        <f>Tableau77[[#This Row],[COMMANDE]]&amp;Tableau77[[#This Row],[ECHEANCE]]&amp;Tableau77[[#This Row],[PLANID]]</f>
        <v>2886435072886</v>
      </c>
      <c r="D2891" s="2">
        <v>2886</v>
      </c>
      <c r="E2891" s="2">
        <v>2886</v>
      </c>
      <c r="F2891" s="3">
        <v>201905</v>
      </c>
      <c r="G2891" s="2">
        <v>201910</v>
      </c>
      <c r="H2891" s="1">
        <v>43507</v>
      </c>
      <c r="I2891" s="2">
        <v>201907</v>
      </c>
      <c r="J2891" s="2" t="s">
        <v>17</v>
      </c>
      <c r="K2891" s="2">
        <v>2886</v>
      </c>
      <c r="L2891" s="4">
        <v>6.0729449999999998</v>
      </c>
    </row>
    <row r="2892" spans="2:12" s="2" customFormat="1" x14ac:dyDescent="0.25">
      <c r="B2892" s="2" t="s">
        <v>5</v>
      </c>
      <c r="C2892" s="2" t="str">
        <f>Tableau77[[#This Row],[COMMANDE]]&amp;Tableau77[[#This Row],[ECHEANCE]]&amp;Tableau77[[#This Row],[PLANID]]</f>
        <v>2887435212887</v>
      </c>
      <c r="D2892" s="2">
        <v>2887</v>
      </c>
      <c r="E2892" s="2">
        <v>2887</v>
      </c>
      <c r="F2892" s="3">
        <v>201907</v>
      </c>
      <c r="G2892" s="2">
        <v>201910</v>
      </c>
      <c r="H2892" s="1">
        <v>43521</v>
      </c>
      <c r="I2892" s="2">
        <v>201909</v>
      </c>
      <c r="J2892" s="2" t="s">
        <v>17</v>
      </c>
      <c r="K2892" s="2">
        <v>2887</v>
      </c>
      <c r="L2892" s="4">
        <v>17.017499999999998</v>
      </c>
    </row>
    <row r="2893" spans="2:12" s="2" customFormat="1" x14ac:dyDescent="0.25">
      <c r="B2893" s="2" t="s">
        <v>5</v>
      </c>
      <c r="C2893" s="2" t="str">
        <f>Tableau77[[#This Row],[COMMANDE]]&amp;Tableau77[[#This Row],[ECHEANCE]]&amp;Tableau77[[#This Row],[PLANID]]</f>
        <v>2888435422888</v>
      </c>
      <c r="D2893" s="2">
        <v>2888</v>
      </c>
      <c r="E2893" s="2">
        <v>2888</v>
      </c>
      <c r="F2893" s="3">
        <v>201910</v>
      </c>
      <c r="G2893" s="2">
        <v>201911</v>
      </c>
      <c r="H2893" s="1">
        <v>43542</v>
      </c>
      <c r="I2893" s="2">
        <v>201912</v>
      </c>
      <c r="J2893" s="2" t="s">
        <v>17</v>
      </c>
      <c r="K2893" s="2">
        <v>2888</v>
      </c>
      <c r="L2893" s="4">
        <v>28.362500000000001</v>
      </c>
    </row>
    <row r="2894" spans="2:12" s="2" customFormat="1" x14ac:dyDescent="0.25">
      <c r="B2894" s="2" t="s">
        <v>5</v>
      </c>
      <c r="C2894" s="2" t="str">
        <f>Tableau77[[#This Row],[COMMANDE]]&amp;Tableau77[[#This Row],[ECHEANCE]]&amp;Tableau77[[#This Row],[PLANID]]</f>
        <v>2889435712889</v>
      </c>
      <c r="D2894" s="2">
        <v>2889</v>
      </c>
      <c r="E2894" s="2">
        <v>2889</v>
      </c>
      <c r="F2894" s="3">
        <v>201914</v>
      </c>
      <c r="G2894" s="2">
        <v>201914</v>
      </c>
      <c r="H2894" s="1">
        <v>43571</v>
      </c>
      <c r="I2894" s="2">
        <v>201916</v>
      </c>
      <c r="J2894" s="2" t="s">
        <v>17</v>
      </c>
      <c r="K2894" s="2">
        <v>2889</v>
      </c>
      <c r="L2894" s="4">
        <v>28.362500000000001</v>
      </c>
    </row>
    <row r="2895" spans="2:12" s="2" customFormat="1" x14ac:dyDescent="0.25">
      <c r="B2895" s="2" t="s">
        <v>5</v>
      </c>
      <c r="C2895" s="2" t="str">
        <f>Tableau77[[#This Row],[COMMANDE]]&amp;Tableau77[[#This Row],[ECHEANCE]]&amp;Tableau77[[#This Row],[PLANID]]</f>
        <v>2890436022890</v>
      </c>
      <c r="D2895" s="2">
        <v>2890</v>
      </c>
      <c r="E2895" s="2">
        <v>2890</v>
      </c>
      <c r="F2895" s="3">
        <v>201918</v>
      </c>
      <c r="G2895" s="2">
        <v>201917</v>
      </c>
      <c r="H2895" s="1">
        <v>43602</v>
      </c>
      <c r="I2895" s="2" t="s">
        <v>62</v>
      </c>
      <c r="J2895" s="2" t="s">
        <v>17</v>
      </c>
      <c r="K2895" s="2">
        <v>2890</v>
      </c>
      <c r="L2895" s="4">
        <v>28.362500000000001</v>
      </c>
    </row>
    <row r="2896" spans="2:12" s="2" customFormat="1" x14ac:dyDescent="0.25">
      <c r="B2896" s="2" t="s">
        <v>5</v>
      </c>
      <c r="C2896" s="2" t="str">
        <f>Tableau77[[#This Row],[COMMANDE]]&amp;Tableau77[[#This Row],[ECHEANCE]]&amp;Tableau77[[#This Row],[PLANID]]</f>
        <v>2891436332891</v>
      </c>
      <c r="D2896" s="2">
        <v>2891</v>
      </c>
      <c r="E2896" s="2">
        <v>2891</v>
      </c>
      <c r="F2896" s="3">
        <v>201923</v>
      </c>
      <c r="G2896" s="2">
        <v>201921</v>
      </c>
      <c r="H2896" s="1">
        <v>43633</v>
      </c>
      <c r="I2896" s="2" t="s">
        <v>67</v>
      </c>
      <c r="J2896" s="2" t="s">
        <v>17</v>
      </c>
      <c r="K2896" s="2">
        <v>2891</v>
      </c>
      <c r="L2896" s="4">
        <v>28.362500000000001</v>
      </c>
    </row>
    <row r="2897" spans="2:12" s="2" customFormat="1" x14ac:dyDescent="0.25">
      <c r="B2897" s="2" t="s">
        <v>5</v>
      </c>
      <c r="C2897" s="2" t="str">
        <f>Tableau77[[#This Row],[COMMANDE]]&amp;Tableau77[[#This Row],[ECHEANCE]]&amp;Tableau77[[#This Row],[PLANID]]</f>
        <v>2892434932892</v>
      </c>
      <c r="D2897" s="2">
        <v>2892</v>
      </c>
      <c r="E2897" s="2">
        <v>2892</v>
      </c>
      <c r="F2897" s="3" t="s">
        <v>20</v>
      </c>
      <c r="G2897" s="2">
        <v>197001</v>
      </c>
      <c r="H2897" s="1">
        <v>43493</v>
      </c>
      <c r="I2897" s="2">
        <v>201905</v>
      </c>
      <c r="J2897" s="2" t="s">
        <v>3</v>
      </c>
      <c r="K2897" s="2">
        <v>2892</v>
      </c>
      <c r="L2897" s="4">
        <v>0.70753600000000005</v>
      </c>
    </row>
    <row r="2898" spans="2:12" s="2" customFormat="1" x14ac:dyDescent="0.25">
      <c r="B2898" s="2" t="s">
        <v>5</v>
      </c>
      <c r="C2898" s="2" t="str">
        <f>Tableau77[[#This Row],[COMMANDE]]&amp;Tableau77[[#This Row],[ECHEANCE]]&amp;Tableau77[[#This Row],[PLANID]]</f>
        <v>2893435212893</v>
      </c>
      <c r="D2898" s="2">
        <v>2893</v>
      </c>
      <c r="E2898" s="2">
        <v>2893</v>
      </c>
      <c r="F2898" s="3">
        <v>201907</v>
      </c>
      <c r="G2898" s="2">
        <v>201910</v>
      </c>
      <c r="H2898" s="1">
        <v>43521</v>
      </c>
      <c r="I2898" s="2">
        <v>201909</v>
      </c>
      <c r="J2898" s="2" t="s">
        <v>17</v>
      </c>
      <c r="K2898" s="2">
        <v>2893</v>
      </c>
      <c r="L2898" s="4">
        <v>20.82</v>
      </c>
    </row>
    <row r="2899" spans="2:12" s="2" customFormat="1" x14ac:dyDescent="0.25">
      <c r="B2899" s="2" t="s">
        <v>5</v>
      </c>
      <c r="C2899" s="2" t="str">
        <f>Tableau77[[#This Row],[COMMANDE]]&amp;Tableau77[[#This Row],[ECHEANCE]]&amp;Tableau77[[#This Row],[PLANID]]</f>
        <v>2894435212894</v>
      </c>
      <c r="D2899" s="2">
        <v>2894</v>
      </c>
      <c r="E2899" s="2">
        <v>2894</v>
      </c>
      <c r="F2899" s="3">
        <v>201908</v>
      </c>
      <c r="G2899" s="2">
        <v>201908</v>
      </c>
      <c r="H2899" s="1">
        <v>43521</v>
      </c>
      <c r="I2899" s="2">
        <v>201909</v>
      </c>
      <c r="J2899" s="2" t="s">
        <v>27</v>
      </c>
      <c r="K2899" s="2">
        <v>2894</v>
      </c>
      <c r="L2899" s="4">
        <v>9.9999999999999995E-7</v>
      </c>
    </row>
    <row r="2900" spans="2:12" s="2" customFormat="1" x14ac:dyDescent="0.25">
      <c r="B2900" s="2" t="s">
        <v>5</v>
      </c>
      <c r="C2900" s="2" t="str">
        <f>Tableau77[[#This Row],[COMMANDE]]&amp;Tableau77[[#This Row],[ECHEANCE]]&amp;Tableau77[[#This Row],[PLANID]]</f>
        <v>2895435212895</v>
      </c>
      <c r="D2900" s="2">
        <v>2895</v>
      </c>
      <c r="E2900" s="2">
        <v>2895</v>
      </c>
      <c r="F2900" s="3">
        <v>201908</v>
      </c>
      <c r="G2900" s="2">
        <v>201908</v>
      </c>
      <c r="H2900" s="1">
        <v>43521</v>
      </c>
      <c r="I2900" s="2">
        <v>201909</v>
      </c>
      <c r="J2900" s="2" t="s">
        <v>28</v>
      </c>
      <c r="K2900" s="2">
        <v>2895</v>
      </c>
      <c r="L2900" s="4">
        <v>6.1852650000000002</v>
      </c>
    </row>
    <row r="2901" spans="2:12" s="2" customFormat="1" x14ac:dyDescent="0.25">
      <c r="B2901" s="2" t="s">
        <v>5</v>
      </c>
      <c r="C2901" s="2" t="str">
        <f>Tableau77[[#This Row],[COMMANDE]]&amp;Tableau77[[#This Row],[ECHEANCE]]&amp;Tableau77[[#This Row],[PLANID]]</f>
        <v>2896435282896</v>
      </c>
      <c r="D2901" s="2">
        <v>2896</v>
      </c>
      <c r="E2901" s="2">
        <v>2896</v>
      </c>
      <c r="F2901" s="3">
        <v>201908</v>
      </c>
      <c r="G2901" s="2">
        <v>201910</v>
      </c>
      <c r="H2901" s="1">
        <v>43528</v>
      </c>
      <c r="I2901" s="2">
        <v>201910</v>
      </c>
      <c r="J2901" s="2" t="s">
        <v>17</v>
      </c>
      <c r="K2901" s="2">
        <v>2896</v>
      </c>
      <c r="L2901" s="4">
        <v>8.8481810000000003</v>
      </c>
    </row>
    <row r="2902" spans="2:12" s="2" customFormat="1" x14ac:dyDescent="0.25">
      <c r="B2902" s="2" t="s">
        <v>5</v>
      </c>
      <c r="C2902" s="2" t="str">
        <f>Tableau77[[#This Row],[COMMANDE]]&amp;Tableau77[[#This Row],[ECHEANCE]]&amp;Tableau77[[#This Row],[PLANID]]</f>
        <v>2897434932897</v>
      </c>
      <c r="D2902" s="2">
        <v>2897</v>
      </c>
      <c r="E2902" s="2">
        <v>2897</v>
      </c>
      <c r="F2902" s="3" t="s">
        <v>20</v>
      </c>
      <c r="G2902" s="2">
        <v>197001</v>
      </c>
      <c r="H2902" s="1">
        <v>43493</v>
      </c>
      <c r="I2902" s="2">
        <v>201905</v>
      </c>
      <c r="J2902" s="2" t="s">
        <v>3</v>
      </c>
      <c r="K2902" s="2">
        <v>2897</v>
      </c>
      <c r="L2902" s="4">
        <v>14.278446000000001</v>
      </c>
    </row>
    <row r="2903" spans="2:12" s="2" customFormat="1" x14ac:dyDescent="0.25">
      <c r="B2903" s="2" t="s">
        <v>5</v>
      </c>
      <c r="C2903" s="2" t="str">
        <f>Tableau77[[#This Row],[COMMANDE]]&amp;Tableau77[[#This Row],[ECHEANCE]]&amp;Tableau77[[#This Row],[PLANID]]</f>
        <v>2898435002898</v>
      </c>
      <c r="D2903" s="2">
        <v>2898</v>
      </c>
      <c r="E2903" s="2">
        <v>2898</v>
      </c>
      <c r="F2903" s="3" t="s">
        <v>20</v>
      </c>
      <c r="G2903" s="2">
        <v>197001</v>
      </c>
      <c r="H2903" s="1">
        <v>43500</v>
      </c>
      <c r="I2903" s="2">
        <v>201906</v>
      </c>
      <c r="J2903" s="2" t="s">
        <v>3</v>
      </c>
      <c r="K2903" s="2">
        <v>2898</v>
      </c>
      <c r="L2903" s="4">
        <v>1.1665540000000001</v>
      </c>
    </row>
    <row r="2904" spans="2:12" s="2" customFormat="1" x14ac:dyDescent="0.25">
      <c r="B2904" s="2" t="s">
        <v>5</v>
      </c>
      <c r="C2904" s="2" t="str">
        <f>Tableau77[[#This Row],[COMMANDE]]&amp;Tableau77[[#This Row],[ECHEANCE]]&amp;Tableau77[[#This Row],[PLANID]]</f>
        <v>2899435002899</v>
      </c>
      <c r="D2904" s="2">
        <v>2899</v>
      </c>
      <c r="E2904" s="2">
        <v>2899</v>
      </c>
      <c r="F2904" s="3" t="s">
        <v>20</v>
      </c>
      <c r="G2904" s="2">
        <v>197001</v>
      </c>
      <c r="H2904" s="1">
        <v>43500</v>
      </c>
      <c r="I2904" s="2">
        <v>201906</v>
      </c>
      <c r="J2904" s="2" t="s">
        <v>3</v>
      </c>
      <c r="K2904" s="2">
        <v>2899</v>
      </c>
      <c r="L2904" s="4">
        <v>19.653445999999999</v>
      </c>
    </row>
    <row r="2905" spans="2:12" s="2" customFormat="1" x14ac:dyDescent="0.25">
      <c r="B2905" s="2" t="s">
        <v>5</v>
      </c>
      <c r="C2905" s="2" t="str">
        <f>Tableau77[[#This Row],[COMMANDE]]&amp;Tableau77[[#This Row],[ECHEANCE]]&amp;Tableau77[[#This Row],[PLANID]]</f>
        <v>2900435072900</v>
      </c>
      <c r="D2905" s="2">
        <v>2900</v>
      </c>
      <c r="E2905" s="2">
        <v>2900</v>
      </c>
      <c r="F2905" s="3" t="s">
        <v>20</v>
      </c>
      <c r="G2905" s="2">
        <v>197001</v>
      </c>
      <c r="H2905" s="1">
        <v>43507</v>
      </c>
      <c r="I2905" s="2">
        <v>201907</v>
      </c>
      <c r="J2905" s="2" t="s">
        <v>3</v>
      </c>
      <c r="K2905" s="2">
        <v>2900</v>
      </c>
      <c r="L2905" s="4">
        <v>1.0815539999999999</v>
      </c>
    </row>
    <row r="2906" spans="2:12" s="2" customFormat="1" x14ac:dyDescent="0.25">
      <c r="B2906" s="2" t="s">
        <v>5</v>
      </c>
      <c r="C2906" s="2" t="str">
        <f>Tableau77[[#This Row],[COMMANDE]]&amp;Tableau77[[#This Row],[ECHEANCE]]&amp;Tableau77[[#This Row],[PLANID]]</f>
        <v>2901435072901</v>
      </c>
      <c r="D2906" s="2">
        <v>2901</v>
      </c>
      <c r="E2906" s="2">
        <v>2901</v>
      </c>
      <c r="F2906" s="3" t="s">
        <v>20</v>
      </c>
      <c r="G2906" s="2">
        <v>197001</v>
      </c>
      <c r="H2906" s="1">
        <v>43507</v>
      </c>
      <c r="I2906" s="2">
        <v>201907</v>
      </c>
      <c r="J2906" s="2" t="s">
        <v>3</v>
      </c>
      <c r="K2906" s="2">
        <v>2901</v>
      </c>
      <c r="L2906" s="4">
        <v>19.738446</v>
      </c>
    </row>
    <row r="2907" spans="2:12" s="2" customFormat="1" x14ac:dyDescent="0.25">
      <c r="B2907" s="2" t="s">
        <v>5</v>
      </c>
      <c r="C2907" s="2" t="str">
        <f>Tableau77[[#This Row],[COMMANDE]]&amp;Tableau77[[#This Row],[ECHEANCE]]&amp;Tableau77[[#This Row],[PLANID]]</f>
        <v>2902435142902</v>
      </c>
      <c r="D2907" s="2">
        <v>2902</v>
      </c>
      <c r="E2907" s="2">
        <v>2902</v>
      </c>
      <c r="F2907" s="3" t="s">
        <v>20</v>
      </c>
      <c r="G2907" s="2">
        <v>197001</v>
      </c>
      <c r="H2907" s="1">
        <v>43514</v>
      </c>
      <c r="I2907" s="2">
        <v>201908</v>
      </c>
      <c r="J2907" s="2" t="s">
        <v>3</v>
      </c>
      <c r="K2907" s="2">
        <v>2902</v>
      </c>
      <c r="L2907" s="4">
        <v>1.4365540000000001</v>
      </c>
    </row>
    <row r="2908" spans="2:12" s="2" customFormat="1" x14ac:dyDescent="0.25">
      <c r="B2908" s="2" t="s">
        <v>5</v>
      </c>
      <c r="C2908" s="2" t="str">
        <f>Tableau77[[#This Row],[COMMANDE]]&amp;Tableau77[[#This Row],[ECHEANCE]]&amp;Tableau77[[#This Row],[PLANID]]</f>
        <v>2903435142903</v>
      </c>
      <c r="D2908" s="2">
        <v>2903</v>
      </c>
      <c r="E2908" s="2">
        <v>2903</v>
      </c>
      <c r="F2908" s="3" t="s">
        <v>20</v>
      </c>
      <c r="G2908" s="2">
        <v>197001</v>
      </c>
      <c r="H2908" s="1">
        <v>43514</v>
      </c>
      <c r="I2908" s="2">
        <v>201908</v>
      </c>
      <c r="J2908" s="2" t="s">
        <v>3</v>
      </c>
      <c r="K2908" s="2">
        <v>2903</v>
      </c>
      <c r="L2908" s="4">
        <v>9.4234460000000002</v>
      </c>
    </row>
    <row r="2909" spans="2:12" s="2" customFormat="1" x14ac:dyDescent="0.25">
      <c r="B2909" s="2" t="s">
        <v>5</v>
      </c>
      <c r="C2909" s="2" t="str">
        <f>Tableau77[[#This Row],[COMMANDE]]&amp;Tableau77[[#This Row],[ECHEANCE]]&amp;Tableau77[[#This Row],[PLANID]]</f>
        <v>2904435142904</v>
      </c>
      <c r="D2909" s="2">
        <v>2904</v>
      </c>
      <c r="E2909" s="2">
        <v>2904</v>
      </c>
      <c r="F2909" s="3" t="s">
        <v>20</v>
      </c>
      <c r="G2909" s="2">
        <v>197001</v>
      </c>
      <c r="H2909" s="1">
        <v>43514</v>
      </c>
      <c r="I2909" s="2">
        <v>201908</v>
      </c>
      <c r="J2909" s="2" t="s">
        <v>3</v>
      </c>
      <c r="K2909" s="2">
        <v>2904</v>
      </c>
      <c r="L2909" s="4">
        <v>9.9600000000000009</v>
      </c>
    </row>
    <row r="2910" spans="2:12" s="2" customFormat="1" x14ac:dyDescent="0.25">
      <c r="B2910" s="2" t="s">
        <v>5</v>
      </c>
      <c r="C2910" s="2" t="str">
        <f>Tableau77[[#This Row],[COMMANDE]]&amp;Tableau77[[#This Row],[ECHEANCE]]&amp;Tableau77[[#This Row],[PLANID]]</f>
        <v>2905435212905</v>
      </c>
      <c r="D2910" s="2">
        <v>2905</v>
      </c>
      <c r="E2910" s="2">
        <v>2905</v>
      </c>
      <c r="F2910" s="3" t="s">
        <v>20</v>
      </c>
      <c r="G2910" s="2">
        <v>197001</v>
      </c>
      <c r="H2910" s="1">
        <v>43521</v>
      </c>
      <c r="I2910" s="2">
        <v>201909</v>
      </c>
      <c r="J2910" s="2" t="s">
        <v>3</v>
      </c>
      <c r="K2910" s="2">
        <v>2905</v>
      </c>
      <c r="L2910" s="4">
        <v>5.5115540000000003</v>
      </c>
    </row>
    <row r="2911" spans="2:12" s="2" customFormat="1" x14ac:dyDescent="0.25">
      <c r="B2911" s="2" t="s">
        <v>5</v>
      </c>
      <c r="C2911" s="2" t="str">
        <f>Tableau77[[#This Row],[COMMANDE]]&amp;Tableau77[[#This Row],[ECHEANCE]]&amp;Tableau77[[#This Row],[PLANID]]</f>
        <v>2906434942906</v>
      </c>
      <c r="D2911" s="2">
        <v>2906</v>
      </c>
      <c r="E2911" s="2">
        <v>2906</v>
      </c>
      <c r="F2911" s="3" t="s">
        <v>20</v>
      </c>
      <c r="G2911" s="2">
        <v>197001</v>
      </c>
      <c r="H2911" s="1">
        <v>43494</v>
      </c>
      <c r="I2911" s="2">
        <v>201905</v>
      </c>
      <c r="J2911" s="2" t="s">
        <v>3</v>
      </c>
      <c r="K2911" s="2">
        <v>2906</v>
      </c>
      <c r="L2911" s="4">
        <v>5.4165000000000001</v>
      </c>
    </row>
    <row r="2912" spans="2:12" s="2" customFormat="1" x14ac:dyDescent="0.25">
      <c r="B2912" s="2" t="s">
        <v>5</v>
      </c>
      <c r="C2912" s="2" t="str">
        <f>Tableau77[[#This Row],[COMMANDE]]&amp;Tableau77[[#This Row],[ECHEANCE]]&amp;Tableau77[[#This Row],[PLANID]]</f>
        <v>2907435002907</v>
      </c>
      <c r="D2912" s="2">
        <v>2907</v>
      </c>
      <c r="E2912" s="2">
        <v>2907</v>
      </c>
      <c r="F2912" s="3" t="s">
        <v>20</v>
      </c>
      <c r="G2912" s="2">
        <v>197001</v>
      </c>
      <c r="H2912" s="1">
        <v>43500</v>
      </c>
      <c r="I2912" s="2">
        <v>201906</v>
      </c>
      <c r="J2912" s="2" t="s">
        <v>3</v>
      </c>
      <c r="K2912" s="2">
        <v>2907</v>
      </c>
      <c r="L2912" s="4">
        <v>5.4165000000000001</v>
      </c>
    </row>
    <row r="2913" spans="2:12" s="2" customFormat="1" x14ac:dyDescent="0.25">
      <c r="B2913" s="2" t="s">
        <v>5</v>
      </c>
      <c r="C2913" s="2" t="str">
        <f>Tableau77[[#This Row],[COMMANDE]]&amp;Tableau77[[#This Row],[ECHEANCE]]&amp;Tableau77[[#This Row],[PLANID]]</f>
        <v>2908434942908</v>
      </c>
      <c r="D2913" s="2">
        <v>2908</v>
      </c>
      <c r="E2913" s="2">
        <v>2908</v>
      </c>
      <c r="F2913" s="3">
        <v>201904</v>
      </c>
      <c r="G2913" s="2">
        <v>201907</v>
      </c>
      <c r="H2913" s="1">
        <v>43494</v>
      </c>
      <c r="I2913" s="2">
        <v>201905</v>
      </c>
      <c r="J2913" s="2" t="s">
        <v>18</v>
      </c>
      <c r="K2913" s="2">
        <v>2908</v>
      </c>
      <c r="L2913" s="4">
        <v>12.382142</v>
      </c>
    </row>
    <row r="2914" spans="2:12" s="2" customFormat="1" x14ac:dyDescent="0.25">
      <c r="B2914" s="2" t="s">
        <v>5</v>
      </c>
      <c r="C2914" s="2" t="str">
        <f>Tableau77[[#This Row],[COMMANDE]]&amp;Tableau77[[#This Row],[ECHEANCE]]&amp;Tableau77[[#This Row],[PLANID]]</f>
        <v>2909434942909</v>
      </c>
      <c r="D2914" s="2">
        <v>2909</v>
      </c>
      <c r="E2914" s="2">
        <v>2909</v>
      </c>
      <c r="F2914" s="3">
        <v>201904</v>
      </c>
      <c r="G2914" s="2">
        <v>201907</v>
      </c>
      <c r="H2914" s="1">
        <v>43494</v>
      </c>
      <c r="I2914" s="2">
        <v>201905</v>
      </c>
      <c r="J2914" s="2" t="s">
        <v>18</v>
      </c>
      <c r="K2914" s="2">
        <v>2909</v>
      </c>
      <c r="L2914" s="4">
        <v>2.9776500000000001</v>
      </c>
    </row>
    <row r="2915" spans="2:12" s="2" customFormat="1" x14ac:dyDescent="0.25">
      <c r="B2915" s="2" t="s">
        <v>5</v>
      </c>
      <c r="C2915" s="2" t="str">
        <f>Tableau77[[#This Row],[COMMANDE]]&amp;Tableau77[[#This Row],[ECHEANCE]]&amp;Tableau77[[#This Row],[PLANID]]</f>
        <v>2910434942910</v>
      </c>
      <c r="D2915" s="2">
        <v>2910</v>
      </c>
      <c r="E2915" s="2">
        <v>2910</v>
      </c>
      <c r="F2915" s="3">
        <v>201904</v>
      </c>
      <c r="G2915" s="2">
        <v>201907</v>
      </c>
      <c r="H2915" s="1">
        <v>43494</v>
      </c>
      <c r="I2915" s="2">
        <v>201905</v>
      </c>
      <c r="J2915" s="2" t="s">
        <v>18</v>
      </c>
      <c r="K2915" s="2">
        <v>2910</v>
      </c>
      <c r="L2915" s="4">
        <v>7.4395280000000001</v>
      </c>
    </row>
    <row r="2916" spans="2:12" s="2" customFormat="1" x14ac:dyDescent="0.25">
      <c r="B2916" s="2" t="s">
        <v>5</v>
      </c>
      <c r="C2916" s="2" t="str">
        <f>Tableau77[[#This Row],[COMMANDE]]&amp;Tableau77[[#This Row],[ECHEANCE]]&amp;Tableau77[[#This Row],[PLANID]]</f>
        <v>2911434942911</v>
      </c>
      <c r="D2916" s="2">
        <v>2911</v>
      </c>
      <c r="E2916" s="2">
        <v>2911</v>
      </c>
      <c r="F2916" s="3">
        <v>201904</v>
      </c>
      <c r="G2916" s="2">
        <v>201907</v>
      </c>
      <c r="H2916" s="1">
        <v>43494</v>
      </c>
      <c r="I2916" s="2">
        <v>201905</v>
      </c>
      <c r="J2916" s="2" t="s">
        <v>18</v>
      </c>
      <c r="K2916" s="2">
        <v>2911</v>
      </c>
      <c r="L2916" s="4">
        <v>5.9553010000000004</v>
      </c>
    </row>
    <row r="2917" spans="2:12" s="2" customFormat="1" x14ac:dyDescent="0.25">
      <c r="B2917" s="2" t="s">
        <v>5</v>
      </c>
      <c r="C2917" s="2" t="str">
        <f>Tableau77[[#This Row],[COMMANDE]]&amp;Tableau77[[#This Row],[ECHEANCE]]&amp;Tableau77[[#This Row],[PLANID]]</f>
        <v>2912434952912</v>
      </c>
      <c r="D2917" s="2">
        <v>2912</v>
      </c>
      <c r="E2917" s="2">
        <v>2912</v>
      </c>
      <c r="F2917" s="3">
        <v>201904</v>
      </c>
      <c r="G2917" s="2">
        <v>201907</v>
      </c>
      <c r="H2917" s="1">
        <v>43495</v>
      </c>
      <c r="I2917" s="2">
        <v>201905</v>
      </c>
      <c r="J2917" s="2" t="s">
        <v>18</v>
      </c>
      <c r="K2917" s="2">
        <v>2912</v>
      </c>
      <c r="L2917" s="4">
        <v>0.92078300000000002</v>
      </c>
    </row>
    <row r="2918" spans="2:12" s="2" customFormat="1" x14ac:dyDescent="0.25">
      <c r="B2918" s="2" t="s">
        <v>5</v>
      </c>
      <c r="C2918" s="2" t="str">
        <f>Tableau77[[#This Row],[COMMANDE]]&amp;Tableau77[[#This Row],[ECHEANCE]]&amp;Tableau77[[#This Row],[PLANID]]</f>
        <v>2913434952913</v>
      </c>
      <c r="D2918" s="2">
        <v>2913</v>
      </c>
      <c r="E2918" s="2">
        <v>2913</v>
      </c>
      <c r="F2918" s="3">
        <v>201904</v>
      </c>
      <c r="G2918" s="2">
        <v>201907</v>
      </c>
      <c r="H2918" s="1">
        <v>43495</v>
      </c>
      <c r="I2918" s="2">
        <v>201905</v>
      </c>
      <c r="J2918" s="2" t="s">
        <v>18</v>
      </c>
      <c r="K2918" s="2">
        <v>2913</v>
      </c>
      <c r="L2918" s="4">
        <v>12.778416999999999</v>
      </c>
    </row>
    <row r="2919" spans="2:12" s="2" customFormat="1" x14ac:dyDescent="0.25">
      <c r="B2919" s="2" t="s">
        <v>5</v>
      </c>
      <c r="C2919" s="2" t="str">
        <f>Tableau77[[#This Row],[COMMANDE]]&amp;Tableau77[[#This Row],[ECHEANCE]]&amp;Tableau77[[#This Row],[PLANID]]</f>
        <v>2914435362914</v>
      </c>
      <c r="D2919" s="2">
        <v>2914</v>
      </c>
      <c r="E2919" s="2">
        <v>2914</v>
      </c>
      <c r="F2919" s="3">
        <v>201904</v>
      </c>
      <c r="G2919" s="2">
        <v>201907</v>
      </c>
      <c r="H2919" s="1">
        <v>43536</v>
      </c>
      <c r="I2919" s="2">
        <v>201911</v>
      </c>
      <c r="J2919" s="2" t="s">
        <v>18</v>
      </c>
      <c r="K2919" s="2">
        <v>2914</v>
      </c>
      <c r="L2919" s="4">
        <v>0.68074199999999996</v>
      </c>
    </row>
    <row r="2920" spans="2:12" s="2" customFormat="1" x14ac:dyDescent="0.25">
      <c r="B2920" s="2" t="s">
        <v>5</v>
      </c>
      <c r="C2920" s="2" t="str">
        <f>Tableau77[[#This Row],[COMMANDE]]&amp;Tableau77[[#This Row],[ECHEANCE]]&amp;Tableau77[[#This Row],[PLANID]]</f>
        <v>2915435362915</v>
      </c>
      <c r="D2920" s="2">
        <v>2915</v>
      </c>
      <c r="E2920" s="2">
        <v>2915</v>
      </c>
      <c r="F2920" s="3">
        <v>201909</v>
      </c>
      <c r="G2920" s="2">
        <v>201910</v>
      </c>
      <c r="H2920" s="1">
        <v>43536</v>
      </c>
      <c r="I2920" s="2">
        <v>201911</v>
      </c>
      <c r="J2920" s="2" t="s">
        <v>17</v>
      </c>
      <c r="K2920" s="2">
        <v>2915</v>
      </c>
      <c r="L2920" s="4">
        <v>26.717658</v>
      </c>
    </row>
    <row r="2921" spans="2:12" s="2" customFormat="1" x14ac:dyDescent="0.25">
      <c r="B2921" s="2" t="s">
        <v>5</v>
      </c>
      <c r="C2921" s="2" t="str">
        <f>Tableau77[[#This Row],[COMMANDE]]&amp;Tableau77[[#This Row],[ECHEANCE]]&amp;Tableau77[[#This Row],[PLANID]]</f>
        <v>2916435572916</v>
      </c>
      <c r="D2921" s="2">
        <v>2916</v>
      </c>
      <c r="E2921" s="2">
        <v>2916</v>
      </c>
      <c r="F2921" s="3">
        <v>201912</v>
      </c>
      <c r="G2921" s="2">
        <v>201913</v>
      </c>
      <c r="H2921" s="1">
        <v>43557</v>
      </c>
      <c r="I2921" s="2">
        <v>201914</v>
      </c>
      <c r="J2921" s="2" t="s">
        <v>17</v>
      </c>
      <c r="K2921" s="2">
        <v>2916</v>
      </c>
      <c r="L2921" s="4">
        <v>13.699199999999999</v>
      </c>
    </row>
    <row r="2922" spans="2:12" s="2" customFormat="1" x14ac:dyDescent="0.25">
      <c r="B2922" s="2" t="s">
        <v>5</v>
      </c>
      <c r="C2922" s="2" t="str">
        <f>Tableau77[[#This Row],[COMMANDE]]&amp;Tableau77[[#This Row],[ECHEANCE]]&amp;Tableau77[[#This Row],[PLANID]]</f>
        <v>2917434942917</v>
      </c>
      <c r="D2922" s="2">
        <v>2917</v>
      </c>
      <c r="E2922" s="2">
        <v>2917</v>
      </c>
      <c r="F2922" s="3">
        <v>201904</v>
      </c>
      <c r="G2922" s="2">
        <v>201907</v>
      </c>
      <c r="H2922" s="1">
        <v>43494</v>
      </c>
      <c r="I2922" s="2">
        <v>201905</v>
      </c>
      <c r="J2922" s="2" t="s">
        <v>23</v>
      </c>
      <c r="K2922" s="2">
        <v>2917</v>
      </c>
      <c r="L2922" s="4">
        <v>7.2032530000000001</v>
      </c>
    </row>
    <row r="2923" spans="2:12" s="2" customFormat="1" x14ac:dyDescent="0.25">
      <c r="B2923" s="2" t="s">
        <v>5</v>
      </c>
      <c r="C2923" s="2" t="str">
        <f>Tableau77[[#This Row],[COMMANDE]]&amp;Tableau77[[#This Row],[ECHEANCE]]&amp;Tableau77[[#This Row],[PLANID]]</f>
        <v>2918435112918</v>
      </c>
      <c r="D2923" s="2">
        <v>2918</v>
      </c>
      <c r="E2923" s="2">
        <v>2918</v>
      </c>
      <c r="F2923" s="3">
        <v>201904</v>
      </c>
      <c r="G2923" s="2">
        <v>201907</v>
      </c>
      <c r="H2923" s="1">
        <v>43511</v>
      </c>
      <c r="I2923" s="2">
        <v>201907</v>
      </c>
      <c r="J2923" s="2" t="s">
        <v>23</v>
      </c>
      <c r="K2923" s="2">
        <v>2918</v>
      </c>
      <c r="L2923" s="4">
        <v>12.269830000000001</v>
      </c>
    </row>
    <row r="2924" spans="2:12" s="2" customFormat="1" x14ac:dyDescent="0.25">
      <c r="B2924" s="2" t="s">
        <v>5</v>
      </c>
      <c r="C2924" s="2" t="str">
        <f>Tableau77[[#This Row],[COMMANDE]]&amp;Tableau77[[#This Row],[ECHEANCE]]&amp;Tableau77[[#This Row],[PLANID]]</f>
        <v>2919435112919</v>
      </c>
      <c r="D2924" s="2">
        <v>2919</v>
      </c>
      <c r="E2924" s="2">
        <v>2919</v>
      </c>
      <c r="F2924" s="3">
        <v>201906</v>
      </c>
      <c r="G2924" s="2">
        <v>201907</v>
      </c>
      <c r="H2924" s="1">
        <v>43511</v>
      </c>
      <c r="I2924" s="2">
        <v>201907</v>
      </c>
      <c r="J2924" s="2" t="s">
        <v>18</v>
      </c>
      <c r="K2924" s="2">
        <v>2919</v>
      </c>
      <c r="L2924" s="4">
        <v>0.38243300000000002</v>
      </c>
    </row>
    <row r="2925" spans="2:12" s="2" customFormat="1" x14ac:dyDescent="0.25">
      <c r="B2925" s="2" t="s">
        <v>5</v>
      </c>
      <c r="C2925" s="2" t="str">
        <f>Tableau77[[#This Row],[COMMANDE]]&amp;Tableau77[[#This Row],[ECHEANCE]]&amp;Tableau77[[#This Row],[PLANID]]</f>
        <v>2920435392920</v>
      </c>
      <c r="D2925" s="2">
        <v>2920</v>
      </c>
      <c r="E2925" s="2">
        <v>2920</v>
      </c>
      <c r="F2925" s="3">
        <v>201906</v>
      </c>
      <c r="G2925" s="2">
        <v>201907</v>
      </c>
      <c r="H2925" s="1">
        <v>43539</v>
      </c>
      <c r="I2925" s="2">
        <v>201911</v>
      </c>
      <c r="J2925" s="2" t="s">
        <v>18</v>
      </c>
      <c r="K2925" s="2">
        <v>2920</v>
      </c>
      <c r="L2925" s="4">
        <v>11.277545999999999</v>
      </c>
    </row>
    <row r="2926" spans="2:12" s="2" customFormat="1" x14ac:dyDescent="0.25">
      <c r="B2926" s="2" t="s">
        <v>5</v>
      </c>
      <c r="C2926" s="2" t="str">
        <f>Tableau77[[#This Row],[COMMANDE]]&amp;Tableau77[[#This Row],[ECHEANCE]]&amp;Tableau77[[#This Row],[PLANID]]</f>
        <v>2921435392921</v>
      </c>
      <c r="D2926" s="2">
        <v>2921</v>
      </c>
      <c r="E2926" s="2">
        <v>2921</v>
      </c>
      <c r="F2926" s="3">
        <v>201909</v>
      </c>
      <c r="G2926" s="2">
        <v>201911</v>
      </c>
      <c r="H2926" s="1">
        <v>43539</v>
      </c>
      <c r="I2926" s="2">
        <v>201911</v>
      </c>
      <c r="J2926" s="2" t="s">
        <v>17</v>
      </c>
      <c r="K2926" s="2">
        <v>2921</v>
      </c>
      <c r="L2926" s="4">
        <v>6.1869199999999998</v>
      </c>
    </row>
    <row r="2927" spans="2:12" s="2" customFormat="1" x14ac:dyDescent="0.25">
      <c r="B2927" s="2" t="s">
        <v>5</v>
      </c>
      <c r="C2927" s="2" t="str">
        <f>Tableau77[[#This Row],[COMMANDE]]&amp;Tableau77[[#This Row],[ECHEANCE]]&amp;Tableau77[[#This Row],[PLANID]]</f>
        <v>2922435392922</v>
      </c>
      <c r="D2927" s="2">
        <v>2922</v>
      </c>
      <c r="E2927" s="2">
        <v>2922</v>
      </c>
      <c r="F2927" s="3">
        <v>201910</v>
      </c>
      <c r="G2927" s="2">
        <v>201909</v>
      </c>
      <c r="H2927" s="1">
        <v>43539</v>
      </c>
      <c r="I2927" s="2">
        <v>201911</v>
      </c>
      <c r="J2927" s="2" t="s">
        <v>18</v>
      </c>
      <c r="K2927" s="2">
        <v>2922</v>
      </c>
      <c r="L2927" s="4">
        <v>10.420534</v>
      </c>
    </row>
    <row r="2928" spans="2:12" s="2" customFormat="1" x14ac:dyDescent="0.25">
      <c r="B2928" s="2" t="s">
        <v>5</v>
      </c>
      <c r="C2928" s="2" t="str">
        <f>Tableau77[[#This Row],[COMMANDE]]&amp;Tableau77[[#This Row],[ECHEANCE]]&amp;Tableau77[[#This Row],[PLANID]]</f>
        <v>2923434952923</v>
      </c>
      <c r="D2928" s="2">
        <v>2923</v>
      </c>
      <c r="E2928" s="2">
        <v>2923</v>
      </c>
      <c r="F2928" s="3">
        <v>201904</v>
      </c>
      <c r="G2928" s="2">
        <v>201907</v>
      </c>
      <c r="H2928" s="1">
        <v>43495</v>
      </c>
      <c r="I2928" s="2">
        <v>201905</v>
      </c>
      <c r="J2928" s="2" t="s">
        <v>19</v>
      </c>
      <c r="K2928" s="2">
        <v>2923</v>
      </c>
      <c r="L2928" s="4">
        <v>1.4480789999999999</v>
      </c>
    </row>
    <row r="2929" spans="2:12" s="2" customFormat="1" x14ac:dyDescent="0.25">
      <c r="B2929" s="2" t="s">
        <v>5</v>
      </c>
      <c r="C2929" s="2" t="str">
        <f>Tableau77[[#This Row],[COMMANDE]]&amp;Tableau77[[#This Row],[ECHEANCE]]&amp;Tableau77[[#This Row],[PLANID]]</f>
        <v>2924435152924</v>
      </c>
      <c r="D2929" s="2">
        <v>2924</v>
      </c>
      <c r="E2929" s="2">
        <v>2924</v>
      </c>
      <c r="F2929" s="3">
        <v>201904</v>
      </c>
      <c r="G2929" s="2">
        <v>201907</v>
      </c>
      <c r="H2929" s="1">
        <v>43515</v>
      </c>
      <c r="I2929" s="2">
        <v>201908</v>
      </c>
      <c r="J2929" s="2" t="s">
        <v>19</v>
      </c>
      <c r="K2929" s="2">
        <v>2924</v>
      </c>
      <c r="L2929" s="4">
        <v>1.4910760000000001</v>
      </c>
    </row>
    <row r="2930" spans="2:12" s="2" customFormat="1" x14ac:dyDescent="0.25">
      <c r="B2930" s="2" t="s">
        <v>5</v>
      </c>
      <c r="C2930" s="2" t="str">
        <f>Tableau77[[#This Row],[COMMANDE]]&amp;Tableau77[[#This Row],[ECHEANCE]]&amp;Tableau77[[#This Row],[PLANID]]</f>
        <v>2925435152925</v>
      </c>
      <c r="D2930" s="2">
        <v>2925</v>
      </c>
      <c r="E2930" s="2">
        <v>2925</v>
      </c>
      <c r="F2930" s="3">
        <v>201907</v>
      </c>
      <c r="G2930" s="2">
        <v>201907</v>
      </c>
      <c r="H2930" s="1">
        <v>43515</v>
      </c>
      <c r="I2930" s="2">
        <v>201908</v>
      </c>
      <c r="J2930" s="2" t="s">
        <v>19</v>
      </c>
      <c r="K2930" s="2">
        <v>2925</v>
      </c>
      <c r="L2930" s="4">
        <v>14.755566999999999</v>
      </c>
    </row>
    <row r="2931" spans="2:12" s="2" customFormat="1" x14ac:dyDescent="0.25">
      <c r="B2931" s="2" t="s">
        <v>5</v>
      </c>
      <c r="C2931" s="2" t="str">
        <f>Tableau77[[#This Row],[COMMANDE]]&amp;Tableau77[[#This Row],[ECHEANCE]]&amp;Tableau77[[#This Row],[PLANID]]</f>
        <v>2926435152926</v>
      </c>
      <c r="D2931" s="2">
        <v>2926</v>
      </c>
      <c r="E2931" s="2">
        <v>2926</v>
      </c>
      <c r="F2931" s="3">
        <v>201907</v>
      </c>
      <c r="G2931" s="2">
        <v>201907</v>
      </c>
      <c r="H2931" s="1">
        <v>43515</v>
      </c>
      <c r="I2931" s="2">
        <v>201908</v>
      </c>
      <c r="J2931" s="2" t="s">
        <v>19</v>
      </c>
      <c r="K2931" s="2">
        <v>2926</v>
      </c>
      <c r="L2931" s="4">
        <v>0.43035699999999999</v>
      </c>
    </row>
    <row r="2932" spans="2:12" s="2" customFormat="1" x14ac:dyDescent="0.25">
      <c r="B2932" s="2" t="s">
        <v>5</v>
      </c>
      <c r="C2932" s="2" t="str">
        <f>Tableau77[[#This Row],[COMMANDE]]&amp;Tableau77[[#This Row],[ECHEANCE]]&amp;Tableau77[[#This Row],[PLANID]]</f>
        <v>2927435512927</v>
      </c>
      <c r="D2932" s="2">
        <v>2927</v>
      </c>
      <c r="E2932" s="2">
        <v>2927</v>
      </c>
      <c r="F2932" s="3">
        <v>201907</v>
      </c>
      <c r="G2932" s="2">
        <v>201907</v>
      </c>
      <c r="H2932" s="1">
        <v>43551</v>
      </c>
      <c r="I2932" s="2">
        <v>201913</v>
      </c>
      <c r="J2932" s="2" t="s">
        <v>19</v>
      </c>
      <c r="K2932" s="2">
        <v>2927</v>
      </c>
      <c r="L2932" s="4">
        <v>12.821135999999999</v>
      </c>
    </row>
    <row r="2933" spans="2:12" s="2" customFormat="1" x14ac:dyDescent="0.25">
      <c r="B2933" s="2" t="s">
        <v>5</v>
      </c>
      <c r="C2933" s="2" t="str">
        <f>Tableau77[[#This Row],[COMMANDE]]&amp;Tableau77[[#This Row],[ECHEANCE]]&amp;Tableau77[[#This Row],[PLANID]]</f>
        <v>2928435512928</v>
      </c>
      <c r="D2933" s="2">
        <v>2928</v>
      </c>
      <c r="E2933" s="2">
        <v>2928</v>
      </c>
      <c r="F2933" s="3">
        <v>201911</v>
      </c>
      <c r="G2933" s="2">
        <v>201912</v>
      </c>
      <c r="H2933" s="1">
        <v>43551</v>
      </c>
      <c r="I2933" s="2">
        <v>201913</v>
      </c>
      <c r="J2933" s="2" t="s">
        <v>17</v>
      </c>
      <c r="K2933" s="2">
        <v>2928</v>
      </c>
      <c r="L2933" s="4">
        <v>3.855864</v>
      </c>
    </row>
    <row r="2934" spans="2:12" s="2" customFormat="1" x14ac:dyDescent="0.25">
      <c r="B2934" s="2" t="s">
        <v>5</v>
      </c>
      <c r="C2934" s="2" t="str">
        <f>Tableau77[[#This Row],[COMMANDE]]&amp;Tableau77[[#This Row],[ECHEANCE]]&amp;Tableau77[[#This Row],[PLANID]]</f>
        <v>2929435732929</v>
      </c>
      <c r="D2934" s="2">
        <v>2929</v>
      </c>
      <c r="E2934" s="2">
        <v>2929</v>
      </c>
      <c r="F2934" s="3">
        <v>201914</v>
      </c>
      <c r="G2934" s="2">
        <v>201915</v>
      </c>
      <c r="H2934" s="1">
        <v>43573</v>
      </c>
      <c r="I2934" s="2">
        <v>201916</v>
      </c>
      <c r="J2934" s="2" t="s">
        <v>17</v>
      </c>
      <c r="K2934" s="2">
        <v>2929</v>
      </c>
      <c r="L2934" s="4">
        <v>16.677</v>
      </c>
    </row>
    <row r="2935" spans="2:12" s="2" customFormat="1" x14ac:dyDescent="0.25">
      <c r="B2935" s="2" t="s">
        <v>5</v>
      </c>
      <c r="C2935" s="2" t="str">
        <f>Tableau77[[#This Row],[COMMANDE]]&amp;Tableau77[[#This Row],[ECHEANCE]]&amp;Tableau77[[#This Row],[PLANID]]</f>
        <v>2930435582930</v>
      </c>
      <c r="D2935" s="2">
        <v>2930</v>
      </c>
      <c r="E2935" s="2">
        <v>2930</v>
      </c>
      <c r="F2935" s="3">
        <v>201912</v>
      </c>
      <c r="G2935" s="2">
        <v>201913</v>
      </c>
      <c r="H2935" s="1">
        <v>43558</v>
      </c>
      <c r="I2935" s="2">
        <v>201914</v>
      </c>
      <c r="J2935" s="2" t="s">
        <v>17</v>
      </c>
      <c r="K2935" s="2">
        <v>2930</v>
      </c>
      <c r="L2935" s="4">
        <v>5.4615</v>
      </c>
    </row>
    <row r="2936" spans="2:12" s="2" customFormat="1" x14ac:dyDescent="0.25">
      <c r="B2936" s="2" t="s">
        <v>5</v>
      </c>
      <c r="C2936" s="2" t="str">
        <f>Tableau77[[#This Row],[COMMANDE]]&amp;Tableau77[[#This Row],[ECHEANCE]]&amp;Tableau77[[#This Row],[PLANID]]</f>
        <v>2931434952931</v>
      </c>
      <c r="D2936" s="2">
        <v>2931</v>
      </c>
      <c r="E2936" s="2">
        <v>2931</v>
      </c>
      <c r="F2936" s="3" t="s">
        <v>20</v>
      </c>
      <c r="G2936" s="2">
        <v>197001</v>
      </c>
      <c r="H2936" s="1">
        <v>43495</v>
      </c>
      <c r="I2936" s="2">
        <v>201905</v>
      </c>
      <c r="J2936" s="2" t="s">
        <v>3</v>
      </c>
      <c r="K2936" s="2">
        <v>2931</v>
      </c>
      <c r="L2936" s="4">
        <v>6.0326999999999999E-2</v>
      </c>
    </row>
    <row r="2937" spans="2:12" s="2" customFormat="1" x14ac:dyDescent="0.25">
      <c r="B2937" s="2" t="s">
        <v>5</v>
      </c>
      <c r="C2937" s="2" t="str">
        <f>Tableau77[[#This Row],[COMMANDE]]&amp;Tableau77[[#This Row],[ECHEANCE]]&amp;Tableau77[[#This Row],[PLANID]]</f>
        <v>2932435302932</v>
      </c>
      <c r="D2937" s="2">
        <v>2932</v>
      </c>
      <c r="E2937" s="2">
        <v>2932</v>
      </c>
      <c r="F2937" s="3">
        <v>201908</v>
      </c>
      <c r="G2937" s="2">
        <v>201910</v>
      </c>
      <c r="H2937" s="1">
        <v>43530</v>
      </c>
      <c r="I2937" s="2">
        <v>201910</v>
      </c>
      <c r="J2937" s="2" t="s">
        <v>17</v>
      </c>
      <c r="K2937" s="2">
        <v>2932</v>
      </c>
      <c r="L2937" s="4">
        <v>2.5678800000000002</v>
      </c>
    </row>
    <row r="2938" spans="2:12" s="2" customFormat="1" x14ac:dyDescent="0.25">
      <c r="B2938" s="2" t="s">
        <v>5</v>
      </c>
      <c r="C2938" s="2" t="str">
        <f>Tableau77[[#This Row],[COMMANDE]]&amp;Tableau77[[#This Row],[ECHEANCE]]&amp;Tableau77[[#This Row],[PLANID]]</f>
        <v>2933435652933</v>
      </c>
      <c r="D2938" s="2">
        <v>2933</v>
      </c>
      <c r="E2938" s="2">
        <v>2933</v>
      </c>
      <c r="F2938" s="3">
        <v>201913</v>
      </c>
      <c r="G2938" s="2">
        <v>201914</v>
      </c>
      <c r="H2938" s="1">
        <v>43565</v>
      </c>
      <c r="I2938" s="2">
        <v>201915</v>
      </c>
      <c r="J2938" s="2" t="s">
        <v>17</v>
      </c>
      <c r="K2938" s="2">
        <v>2933</v>
      </c>
      <c r="L2938" s="4">
        <v>5.516</v>
      </c>
    </row>
    <row r="2939" spans="2:12" s="2" customFormat="1" x14ac:dyDescent="0.25">
      <c r="B2939" s="2" t="s">
        <v>5</v>
      </c>
      <c r="C2939" s="2" t="str">
        <f>Tableau77[[#This Row],[COMMANDE]]&amp;Tableau77[[#This Row],[ECHEANCE]]&amp;Tableau77[[#This Row],[PLANID]]</f>
        <v>2934434952934</v>
      </c>
      <c r="D2939" s="2">
        <v>2934</v>
      </c>
      <c r="E2939" s="2">
        <v>2934</v>
      </c>
      <c r="F2939" s="3" t="s">
        <v>20</v>
      </c>
      <c r="G2939" s="2">
        <v>197001</v>
      </c>
      <c r="H2939" s="1">
        <v>43495</v>
      </c>
      <c r="I2939" s="2">
        <v>201905</v>
      </c>
      <c r="J2939" s="2" t="s">
        <v>3</v>
      </c>
      <c r="K2939" s="2">
        <v>2934</v>
      </c>
      <c r="L2939" s="4">
        <v>2.37188</v>
      </c>
    </row>
    <row r="2940" spans="2:12" s="2" customFormat="1" x14ac:dyDescent="0.25">
      <c r="B2940" s="2" t="s">
        <v>5</v>
      </c>
      <c r="C2940" s="2" t="str">
        <f>Tableau77[[#This Row],[COMMANDE]]&amp;Tableau77[[#This Row],[ECHEANCE]]&amp;Tableau77[[#This Row],[PLANID]]</f>
        <v>2935435302935</v>
      </c>
      <c r="D2940" s="2">
        <v>2935</v>
      </c>
      <c r="E2940" s="2">
        <v>2935</v>
      </c>
      <c r="F2940" s="3" t="s">
        <v>20</v>
      </c>
      <c r="G2940" s="2">
        <v>197001</v>
      </c>
      <c r="H2940" s="1">
        <v>43530</v>
      </c>
      <c r="I2940" s="2">
        <v>201910</v>
      </c>
      <c r="J2940" s="2" t="s">
        <v>3</v>
      </c>
      <c r="K2940" s="2">
        <v>2935</v>
      </c>
      <c r="L2940" s="4">
        <v>2.9481199999999999</v>
      </c>
    </row>
    <row r="2941" spans="2:12" s="2" customFormat="1" x14ac:dyDescent="0.25">
      <c r="B2941" s="2" t="s">
        <v>5</v>
      </c>
      <c r="C2941" s="2" t="str">
        <f>Tableau77[[#This Row],[COMMANDE]]&amp;Tableau77[[#This Row],[ECHEANCE]]&amp;Tableau77[[#This Row],[PLANID]]</f>
        <v>2936434952936</v>
      </c>
      <c r="D2941" s="2">
        <v>2936</v>
      </c>
      <c r="E2941" s="2">
        <v>2936</v>
      </c>
      <c r="F2941" s="3">
        <v>201904</v>
      </c>
      <c r="G2941" s="2">
        <v>201907</v>
      </c>
      <c r="H2941" s="1">
        <v>43495</v>
      </c>
      <c r="I2941" s="2">
        <v>201905</v>
      </c>
      <c r="J2941" s="2" t="s">
        <v>19</v>
      </c>
      <c r="K2941" s="2">
        <v>2936</v>
      </c>
      <c r="L2941" s="4">
        <v>4.2225000000000001</v>
      </c>
    </row>
    <row r="2942" spans="2:12" s="2" customFormat="1" x14ac:dyDescent="0.25">
      <c r="B2942" s="2" t="s">
        <v>5</v>
      </c>
      <c r="C2942" s="2" t="str">
        <f>Tableau77[[#This Row],[COMMANDE]]&amp;Tableau77[[#This Row],[ECHEANCE]]&amp;Tableau77[[#This Row],[PLANID]]</f>
        <v>2937434952937</v>
      </c>
      <c r="D2942" s="2">
        <v>2937</v>
      </c>
      <c r="E2942" s="2">
        <v>2937</v>
      </c>
      <c r="F2942" s="3">
        <v>201904</v>
      </c>
      <c r="G2942" s="2">
        <v>201908</v>
      </c>
      <c r="H2942" s="1">
        <v>43495</v>
      </c>
      <c r="I2942" s="2">
        <v>201905</v>
      </c>
      <c r="J2942" s="2" t="s">
        <v>17</v>
      </c>
      <c r="K2942" s="2">
        <v>2937</v>
      </c>
      <c r="L2942" s="4">
        <v>1.145</v>
      </c>
    </row>
    <row r="2943" spans="2:12" s="2" customFormat="1" x14ac:dyDescent="0.25">
      <c r="B2943" s="2" t="s">
        <v>5</v>
      </c>
      <c r="C2943" s="2" t="str">
        <f>Tableau77[[#This Row],[COMMANDE]]&amp;Tableau77[[#This Row],[ECHEANCE]]&amp;Tableau77[[#This Row],[PLANID]]</f>
        <v>2938435302938</v>
      </c>
      <c r="D2943" s="2">
        <v>2938</v>
      </c>
      <c r="E2943" s="2">
        <v>2938</v>
      </c>
      <c r="F2943" s="3">
        <v>201904</v>
      </c>
      <c r="G2943" s="2">
        <v>201908</v>
      </c>
      <c r="H2943" s="1">
        <v>43530</v>
      </c>
      <c r="I2943" s="2">
        <v>201910</v>
      </c>
      <c r="J2943" s="2" t="s">
        <v>17</v>
      </c>
      <c r="K2943" s="2">
        <v>2938</v>
      </c>
      <c r="L2943" s="4">
        <v>5.0406370000000003</v>
      </c>
    </row>
    <row r="2944" spans="2:12" s="2" customFormat="1" x14ac:dyDescent="0.25">
      <c r="B2944" s="2" t="s">
        <v>5</v>
      </c>
      <c r="C2944" s="2" t="str">
        <f>Tableau77[[#This Row],[COMMANDE]]&amp;Tableau77[[#This Row],[ECHEANCE]]&amp;Tableau77[[#This Row],[PLANID]]</f>
        <v>2939435302939</v>
      </c>
      <c r="D2944" s="2">
        <v>2939</v>
      </c>
      <c r="E2944" s="2">
        <v>2939</v>
      </c>
      <c r="F2944" s="3" t="s">
        <v>20</v>
      </c>
      <c r="G2944" s="2">
        <v>197001</v>
      </c>
      <c r="H2944" s="1">
        <v>43530</v>
      </c>
      <c r="I2944" s="2">
        <v>201910</v>
      </c>
      <c r="J2944" s="2" t="s">
        <v>3</v>
      </c>
      <c r="K2944" s="2">
        <v>2939</v>
      </c>
      <c r="L2944" s="4">
        <v>0.32686300000000001</v>
      </c>
    </row>
    <row r="2945" spans="2:12" s="2" customFormat="1" x14ac:dyDescent="0.25">
      <c r="B2945" s="2" t="s">
        <v>5</v>
      </c>
      <c r="C2945" s="2" t="str">
        <f>Tableau77[[#This Row],[COMMANDE]]&amp;Tableau77[[#This Row],[ECHEANCE]]&amp;Tableau77[[#This Row],[PLANID]]</f>
        <v>2940434952940</v>
      </c>
      <c r="D2945" s="2">
        <v>2940</v>
      </c>
      <c r="E2945" s="2">
        <v>2940</v>
      </c>
      <c r="F2945" s="3" t="s">
        <v>20</v>
      </c>
      <c r="G2945" s="2">
        <v>197001</v>
      </c>
      <c r="H2945" s="1">
        <v>43495</v>
      </c>
      <c r="I2945" s="2">
        <v>201905</v>
      </c>
      <c r="J2945" s="2" t="s">
        <v>3</v>
      </c>
      <c r="K2945" s="2">
        <v>2940</v>
      </c>
      <c r="L2945" s="4">
        <v>5.3710000000000004</v>
      </c>
    </row>
    <row r="2946" spans="2:12" s="2" customFormat="1" x14ac:dyDescent="0.25">
      <c r="B2946" s="2" t="s">
        <v>5</v>
      </c>
      <c r="C2946" s="2" t="str">
        <f>Tableau77[[#This Row],[COMMANDE]]&amp;Tableau77[[#This Row],[ECHEANCE]]&amp;Tableau77[[#This Row],[PLANID]]</f>
        <v>2941435422941</v>
      </c>
      <c r="D2946" s="2">
        <v>2941</v>
      </c>
      <c r="E2946" s="2">
        <v>2941</v>
      </c>
      <c r="F2946" s="3">
        <v>201910</v>
      </c>
      <c r="G2946" s="2">
        <v>201911</v>
      </c>
      <c r="H2946" s="1">
        <v>43542</v>
      </c>
      <c r="I2946" s="2">
        <v>201912</v>
      </c>
      <c r="J2946" s="2" t="s">
        <v>17</v>
      </c>
      <c r="K2946" s="2">
        <v>2941</v>
      </c>
      <c r="L2946" s="4">
        <v>11.231</v>
      </c>
    </row>
    <row r="2947" spans="2:12" s="2" customFormat="1" x14ac:dyDescent="0.25">
      <c r="B2947" s="2" t="s">
        <v>5</v>
      </c>
      <c r="C2947" s="2" t="str">
        <f>Tableau77[[#This Row],[COMMANDE]]&amp;Tableau77[[#This Row],[ECHEANCE]]&amp;Tableau77[[#This Row],[PLANID]]</f>
        <v>2942435712942</v>
      </c>
      <c r="D2947" s="2">
        <v>2942</v>
      </c>
      <c r="E2947" s="2">
        <v>2942</v>
      </c>
      <c r="F2947" s="3">
        <v>201914</v>
      </c>
      <c r="G2947" s="2">
        <v>201914</v>
      </c>
      <c r="H2947" s="1">
        <v>43571</v>
      </c>
      <c r="I2947" s="2">
        <v>201916</v>
      </c>
      <c r="J2947" s="2" t="s">
        <v>17</v>
      </c>
      <c r="K2947" s="2">
        <v>2942</v>
      </c>
      <c r="L2947" s="4">
        <v>11.231</v>
      </c>
    </row>
    <row r="2948" spans="2:12" s="2" customFormat="1" x14ac:dyDescent="0.25">
      <c r="B2948" s="2" t="s">
        <v>5</v>
      </c>
      <c r="C2948" s="2" t="str">
        <f>Tableau77[[#This Row],[COMMANDE]]&amp;Tableau77[[#This Row],[ECHEANCE]]&amp;Tableau77[[#This Row],[PLANID]]</f>
        <v>2943436022943</v>
      </c>
      <c r="D2948" s="2">
        <v>2943</v>
      </c>
      <c r="E2948" s="2">
        <v>2943</v>
      </c>
      <c r="F2948" s="3">
        <v>201918</v>
      </c>
      <c r="G2948" s="2">
        <v>201917</v>
      </c>
      <c r="H2948" s="1">
        <v>43602</v>
      </c>
      <c r="I2948" s="2" t="s">
        <v>62</v>
      </c>
      <c r="J2948" s="2" t="s">
        <v>17</v>
      </c>
      <c r="K2948" s="2">
        <v>2943</v>
      </c>
      <c r="L2948" s="4">
        <v>11.231</v>
      </c>
    </row>
    <row r="2949" spans="2:12" s="2" customFormat="1" x14ac:dyDescent="0.25">
      <c r="B2949" s="2" t="s">
        <v>5</v>
      </c>
      <c r="C2949" s="2" t="str">
        <f>Tableau77[[#This Row],[COMMANDE]]&amp;Tableau77[[#This Row],[ECHEANCE]]&amp;Tableau77[[#This Row],[PLANID]]</f>
        <v>2944436332944</v>
      </c>
      <c r="D2949" s="2">
        <v>2944</v>
      </c>
      <c r="E2949" s="2">
        <v>2944</v>
      </c>
      <c r="F2949" s="3">
        <v>201923</v>
      </c>
      <c r="G2949" s="2">
        <v>201921</v>
      </c>
      <c r="H2949" s="1">
        <v>43633</v>
      </c>
      <c r="I2949" s="2" t="s">
        <v>67</v>
      </c>
      <c r="J2949" s="2" t="s">
        <v>17</v>
      </c>
      <c r="K2949" s="2">
        <v>2944</v>
      </c>
      <c r="L2949" s="4">
        <v>11.231</v>
      </c>
    </row>
    <row r="2950" spans="2:12" s="2" customFormat="1" x14ac:dyDescent="0.25">
      <c r="B2950" s="2" t="s">
        <v>5</v>
      </c>
      <c r="C2950" s="2" t="str">
        <f>Tableau77[[#This Row],[COMMANDE]]&amp;Tableau77[[#This Row],[ECHEANCE]]&amp;Tableau77[[#This Row],[PLANID]]</f>
        <v>2945434952945</v>
      </c>
      <c r="D2950" s="2">
        <v>2945</v>
      </c>
      <c r="E2950" s="2">
        <v>2945</v>
      </c>
      <c r="F2950" s="3" t="s">
        <v>20</v>
      </c>
      <c r="G2950" s="2">
        <v>197001</v>
      </c>
      <c r="H2950" s="1">
        <v>43495</v>
      </c>
      <c r="I2950" s="2">
        <v>201905</v>
      </c>
      <c r="J2950" s="2" t="s">
        <v>3</v>
      </c>
      <c r="K2950" s="2">
        <v>2945</v>
      </c>
      <c r="L2950" s="4">
        <v>11.231</v>
      </c>
    </row>
    <row r="2951" spans="2:12" s="2" customFormat="1" x14ac:dyDescent="0.25">
      <c r="B2951" s="2" t="s">
        <v>5</v>
      </c>
      <c r="C2951" s="2" t="str">
        <f>Tableau77[[#This Row],[COMMANDE]]&amp;Tableau77[[#This Row],[ECHEANCE]]&amp;Tableau77[[#This Row],[PLANID]]</f>
        <v>2946435142946</v>
      </c>
      <c r="D2951" s="2">
        <v>2946</v>
      </c>
      <c r="E2951" s="2">
        <v>2946</v>
      </c>
      <c r="F2951" s="3" t="s">
        <v>20</v>
      </c>
      <c r="G2951" s="2">
        <v>197001</v>
      </c>
      <c r="H2951" s="1">
        <v>43514</v>
      </c>
      <c r="I2951" s="2">
        <v>201908</v>
      </c>
      <c r="J2951" s="2" t="s">
        <v>3</v>
      </c>
      <c r="K2951" s="2">
        <v>2946</v>
      </c>
      <c r="L2951" s="4">
        <v>0.28376600000000002</v>
      </c>
    </row>
    <row r="2952" spans="2:12" s="2" customFormat="1" x14ac:dyDescent="0.25">
      <c r="B2952" s="2" t="s">
        <v>5</v>
      </c>
      <c r="C2952" s="2" t="str">
        <f>Tableau77[[#This Row],[COMMANDE]]&amp;Tableau77[[#This Row],[ECHEANCE]]&amp;Tableau77[[#This Row],[PLANID]]</f>
        <v>2947435142947</v>
      </c>
      <c r="D2952" s="2">
        <v>2947</v>
      </c>
      <c r="E2952" s="2">
        <v>2947</v>
      </c>
      <c r="F2952" s="3" t="s">
        <v>20</v>
      </c>
      <c r="G2952" s="2">
        <v>197001</v>
      </c>
      <c r="H2952" s="1">
        <v>43514</v>
      </c>
      <c r="I2952" s="2">
        <v>201908</v>
      </c>
      <c r="J2952" s="2" t="s">
        <v>3</v>
      </c>
      <c r="K2952" s="2">
        <v>2947</v>
      </c>
      <c r="L2952" s="4">
        <v>5.8999999999999997E-2</v>
      </c>
    </row>
    <row r="2953" spans="2:12" s="2" customFormat="1" x14ac:dyDescent="0.25">
      <c r="B2953" s="2" t="s">
        <v>5</v>
      </c>
      <c r="C2953" s="2" t="str">
        <f>Tableau77[[#This Row],[COMMANDE]]&amp;Tableau77[[#This Row],[ECHEANCE]]&amp;Tableau77[[#This Row],[PLANID]]</f>
        <v>2948435142948</v>
      </c>
      <c r="D2953" s="2">
        <v>2948</v>
      </c>
      <c r="E2953" s="2">
        <v>2948</v>
      </c>
      <c r="F2953" s="3" t="s">
        <v>20</v>
      </c>
      <c r="G2953" s="2">
        <v>197001</v>
      </c>
      <c r="H2953" s="1">
        <v>43514</v>
      </c>
      <c r="I2953" s="2">
        <v>201908</v>
      </c>
      <c r="J2953" s="2" t="s">
        <v>3</v>
      </c>
      <c r="K2953" s="2">
        <v>2948</v>
      </c>
      <c r="L2953" s="4">
        <v>10.635</v>
      </c>
    </row>
    <row r="2954" spans="2:12" s="2" customFormat="1" x14ac:dyDescent="0.25">
      <c r="B2954" s="2" t="s">
        <v>5</v>
      </c>
      <c r="C2954" s="2" t="str">
        <f>Tableau77[[#This Row],[COMMANDE]]&amp;Tableau77[[#This Row],[ECHEANCE]]&amp;Tableau77[[#This Row],[PLANID]]</f>
        <v>2949434962949</v>
      </c>
      <c r="D2954" s="2">
        <v>2949</v>
      </c>
      <c r="E2954" s="2">
        <v>2949</v>
      </c>
      <c r="F2954" s="3" t="s">
        <v>20</v>
      </c>
      <c r="G2954" s="2">
        <v>197001</v>
      </c>
      <c r="H2954" s="1">
        <v>43496</v>
      </c>
      <c r="I2954" s="2">
        <v>201905</v>
      </c>
      <c r="J2954" s="2" t="s">
        <v>3</v>
      </c>
      <c r="K2954" s="2">
        <v>2949</v>
      </c>
      <c r="L2954" s="4">
        <v>2.0059999999999998</v>
      </c>
    </row>
    <row r="2955" spans="2:12" s="2" customFormat="1" x14ac:dyDescent="0.25">
      <c r="B2955" s="2" t="s">
        <v>5</v>
      </c>
      <c r="C2955" s="2" t="str">
        <f>Tableau77[[#This Row],[COMMANDE]]&amp;Tableau77[[#This Row],[ECHEANCE]]&amp;Tableau77[[#This Row],[PLANID]]</f>
        <v>2950434962950</v>
      </c>
      <c r="D2955" s="2">
        <v>2950</v>
      </c>
      <c r="E2955" s="2">
        <v>2950</v>
      </c>
      <c r="F2955" s="3" t="s">
        <v>20</v>
      </c>
      <c r="G2955" s="2">
        <v>197001</v>
      </c>
      <c r="H2955" s="1">
        <v>43496</v>
      </c>
      <c r="I2955" s="2">
        <v>201905</v>
      </c>
      <c r="J2955" s="2" t="s">
        <v>3</v>
      </c>
      <c r="K2955" s="2">
        <v>2950</v>
      </c>
      <c r="L2955" s="4">
        <v>1E-3</v>
      </c>
    </row>
    <row r="2956" spans="2:12" s="2" customFormat="1" x14ac:dyDescent="0.25">
      <c r="B2956" s="2" t="s">
        <v>5</v>
      </c>
      <c r="C2956" s="2" t="str">
        <f>Tableau77[[#This Row],[COMMANDE]]&amp;Tableau77[[#This Row],[ECHEANCE]]&amp;Tableau77[[#This Row],[PLANID]]</f>
        <v>2951435232951</v>
      </c>
      <c r="D2956" s="2">
        <v>2951</v>
      </c>
      <c r="E2956" s="2">
        <v>2951</v>
      </c>
      <c r="F2956" s="3">
        <v>201908</v>
      </c>
      <c r="G2956" s="2">
        <v>201908</v>
      </c>
      <c r="H2956" s="1">
        <v>43523</v>
      </c>
      <c r="I2956" s="2">
        <v>201909</v>
      </c>
      <c r="J2956" s="2" t="s">
        <v>18</v>
      </c>
      <c r="K2956" s="2">
        <v>2951</v>
      </c>
      <c r="L2956" s="4">
        <v>25.618008</v>
      </c>
    </row>
    <row r="2957" spans="2:12" s="2" customFormat="1" x14ac:dyDescent="0.25">
      <c r="B2957" s="2" t="s">
        <v>5</v>
      </c>
      <c r="C2957" s="2" t="str">
        <f>Tableau77[[#This Row],[COMMANDE]]&amp;Tableau77[[#This Row],[ECHEANCE]]&amp;Tableau77[[#This Row],[PLANID]]</f>
        <v>2952435372952</v>
      </c>
      <c r="D2957" s="2">
        <v>2952</v>
      </c>
      <c r="E2957" s="2">
        <v>2952</v>
      </c>
      <c r="F2957" s="3">
        <v>201908</v>
      </c>
      <c r="G2957" s="2">
        <v>201908</v>
      </c>
      <c r="H2957" s="1">
        <v>43537</v>
      </c>
      <c r="I2957" s="2">
        <v>201911</v>
      </c>
      <c r="J2957" s="2" t="s">
        <v>18</v>
      </c>
      <c r="K2957" s="2">
        <v>2952</v>
      </c>
      <c r="L2957" s="4">
        <v>0.24978900000000001</v>
      </c>
    </row>
    <row r="2958" spans="2:12" s="2" customFormat="1" x14ac:dyDescent="0.25">
      <c r="B2958" s="2" t="s">
        <v>5</v>
      </c>
      <c r="C2958" s="2" t="str">
        <f>Tableau77[[#This Row],[COMMANDE]]&amp;Tableau77[[#This Row],[ECHEANCE]]&amp;Tableau77[[#This Row],[PLANID]]</f>
        <v>2953435372953</v>
      </c>
      <c r="D2958" s="2">
        <v>2953</v>
      </c>
      <c r="E2958" s="2">
        <v>2953</v>
      </c>
      <c r="F2958" s="3">
        <v>201910</v>
      </c>
      <c r="G2958" s="2">
        <v>201911</v>
      </c>
      <c r="H2958" s="1">
        <v>43537</v>
      </c>
      <c r="I2958" s="2">
        <v>201911</v>
      </c>
      <c r="J2958" s="2" t="s">
        <v>17</v>
      </c>
      <c r="K2958" s="2">
        <v>2953</v>
      </c>
      <c r="L2958" s="4">
        <v>33.432606999999997</v>
      </c>
    </row>
    <row r="2959" spans="2:12" s="2" customFormat="1" x14ac:dyDescent="0.25">
      <c r="B2959" s="2" t="s">
        <v>5</v>
      </c>
      <c r="C2959" s="2" t="str">
        <f>Tableau77[[#This Row],[COMMANDE]]&amp;Tableau77[[#This Row],[ECHEANCE]]&amp;Tableau77[[#This Row],[PLANID]]</f>
        <v>2954435512954</v>
      </c>
      <c r="D2959" s="2">
        <v>2954</v>
      </c>
      <c r="E2959" s="2">
        <v>2954</v>
      </c>
      <c r="F2959" s="3">
        <v>201912</v>
      </c>
      <c r="G2959" s="2">
        <v>201912</v>
      </c>
      <c r="H2959" s="1">
        <v>43551</v>
      </c>
      <c r="I2959" s="2">
        <v>201913</v>
      </c>
      <c r="J2959" s="2" t="s">
        <v>17</v>
      </c>
      <c r="K2959" s="2">
        <v>2954</v>
      </c>
      <c r="L2959" s="4">
        <v>33.682395999999997</v>
      </c>
    </row>
    <row r="2960" spans="2:12" s="2" customFormat="1" x14ac:dyDescent="0.25">
      <c r="B2960" s="2" t="s">
        <v>5</v>
      </c>
      <c r="C2960" s="2" t="str">
        <f>Tableau77[[#This Row],[COMMANDE]]&amp;Tableau77[[#This Row],[ECHEANCE]]&amp;Tableau77[[#This Row],[PLANID]]</f>
        <v>2955435642955</v>
      </c>
      <c r="D2960" s="2">
        <v>2955</v>
      </c>
      <c r="E2960" s="2">
        <v>2955</v>
      </c>
      <c r="F2960" s="3">
        <v>201913</v>
      </c>
      <c r="G2960" s="2">
        <v>201914</v>
      </c>
      <c r="H2960" s="1">
        <v>43564</v>
      </c>
      <c r="I2960" s="2">
        <v>201915</v>
      </c>
      <c r="J2960" s="2" t="s">
        <v>17</v>
      </c>
      <c r="K2960" s="2">
        <v>2955</v>
      </c>
      <c r="L2960" s="4">
        <v>30.314260999999998</v>
      </c>
    </row>
    <row r="2961" spans="2:12" s="2" customFormat="1" x14ac:dyDescent="0.25">
      <c r="B2961" s="2" t="s">
        <v>5</v>
      </c>
      <c r="C2961" s="2" t="str">
        <f>Tableau77[[#This Row],[COMMANDE]]&amp;Tableau77[[#This Row],[ECHEANCE]]&amp;Tableau77[[#This Row],[PLANID]]</f>
        <v>2956435782956</v>
      </c>
      <c r="D2961" s="2">
        <v>2956</v>
      </c>
      <c r="E2961" s="2">
        <v>2956</v>
      </c>
      <c r="F2961" s="3">
        <v>201915</v>
      </c>
      <c r="G2961" s="2">
        <v>201915</v>
      </c>
      <c r="H2961" s="1">
        <v>43578</v>
      </c>
      <c r="I2961" s="2">
        <v>201917</v>
      </c>
      <c r="J2961" s="2" t="s">
        <v>17</v>
      </c>
      <c r="K2961" s="2">
        <v>2956</v>
      </c>
      <c r="L2961" s="4">
        <v>26.946127000000001</v>
      </c>
    </row>
    <row r="2962" spans="2:12" s="2" customFormat="1" x14ac:dyDescent="0.25">
      <c r="B2962" s="2" t="s">
        <v>5</v>
      </c>
      <c r="C2962" s="2" t="str">
        <f>Tableau77[[#This Row],[COMMANDE]]&amp;Tableau77[[#This Row],[ECHEANCE]]&amp;Tableau77[[#This Row],[PLANID]]</f>
        <v>2957435922957</v>
      </c>
      <c r="D2962" s="2">
        <v>2957</v>
      </c>
      <c r="E2962" s="2">
        <v>2957</v>
      </c>
      <c r="F2962" s="3">
        <v>201917</v>
      </c>
      <c r="G2962" s="2">
        <v>201916</v>
      </c>
      <c r="H2962" s="1">
        <v>43592</v>
      </c>
      <c r="I2962" s="2" t="s">
        <v>61</v>
      </c>
      <c r="J2962" s="2" t="s">
        <v>17</v>
      </c>
      <c r="K2962" s="2">
        <v>2957</v>
      </c>
      <c r="L2962" s="4">
        <v>26.946127000000001</v>
      </c>
    </row>
    <row r="2963" spans="2:12" s="2" customFormat="1" x14ac:dyDescent="0.25">
      <c r="B2963" s="2" t="s">
        <v>5</v>
      </c>
      <c r="C2963" s="2" t="str">
        <f>Tableau77[[#This Row],[COMMANDE]]&amp;Tableau77[[#This Row],[ECHEANCE]]&amp;Tableau77[[#This Row],[PLANID]]</f>
        <v>2958436062958</v>
      </c>
      <c r="D2963" s="2">
        <v>2958</v>
      </c>
      <c r="E2963" s="2">
        <v>2958</v>
      </c>
      <c r="F2963" s="3">
        <v>201919</v>
      </c>
      <c r="G2963" s="2">
        <v>201918</v>
      </c>
      <c r="H2963" s="1">
        <v>43606</v>
      </c>
      <c r="I2963" s="2" t="s">
        <v>63</v>
      </c>
      <c r="J2963" s="2" t="s">
        <v>17</v>
      </c>
      <c r="K2963" s="2">
        <v>2958</v>
      </c>
      <c r="L2963" s="4">
        <v>30.314260999999998</v>
      </c>
    </row>
    <row r="2964" spans="2:12" s="2" customFormat="1" x14ac:dyDescent="0.25">
      <c r="B2964" s="2" t="s">
        <v>5</v>
      </c>
      <c r="C2964" s="2" t="str">
        <f>Tableau77[[#This Row],[COMMANDE]]&amp;Tableau77[[#This Row],[ECHEANCE]]&amp;Tableau77[[#This Row],[PLANID]]</f>
        <v>2959436202959</v>
      </c>
      <c r="D2964" s="2">
        <v>2959</v>
      </c>
      <c r="E2964" s="2">
        <v>2959</v>
      </c>
      <c r="F2964" s="3">
        <v>201921</v>
      </c>
      <c r="G2964" s="2">
        <v>201919</v>
      </c>
      <c r="H2964" s="1">
        <v>43620</v>
      </c>
      <c r="I2964" s="2" t="s">
        <v>65</v>
      </c>
      <c r="J2964" s="2" t="s">
        <v>17</v>
      </c>
      <c r="K2964" s="2">
        <v>2959</v>
      </c>
      <c r="L2964" s="4">
        <v>28.63072</v>
      </c>
    </row>
    <row r="2965" spans="2:12" s="2" customFormat="1" x14ac:dyDescent="0.25">
      <c r="B2965" s="2" t="s">
        <v>5</v>
      </c>
      <c r="C2965" s="2" t="str">
        <f>Tableau77[[#This Row],[COMMANDE]]&amp;Tableau77[[#This Row],[ECHEANCE]]&amp;Tableau77[[#This Row],[PLANID]]</f>
        <v>2960436422960</v>
      </c>
      <c r="D2965" s="2">
        <v>2960</v>
      </c>
      <c r="E2965" s="2">
        <v>2960</v>
      </c>
      <c r="F2965" s="3">
        <v>201925</v>
      </c>
      <c r="G2965" s="2">
        <v>201923</v>
      </c>
      <c r="H2965" s="1">
        <v>43642</v>
      </c>
      <c r="I2965" s="2" t="s">
        <v>68</v>
      </c>
      <c r="J2965" s="2" t="s">
        <v>17</v>
      </c>
      <c r="K2965" s="2">
        <v>2960</v>
      </c>
      <c r="L2965" s="4">
        <v>11.788995999999999</v>
      </c>
    </row>
    <row r="2966" spans="2:12" s="2" customFormat="1" x14ac:dyDescent="0.25">
      <c r="B2966" s="2" t="s">
        <v>5</v>
      </c>
      <c r="C2966" s="2" t="str">
        <f>Tableau77[[#This Row],[COMMANDE]]&amp;Tableau77[[#This Row],[ECHEANCE]]&amp;Tableau77[[#This Row],[PLANID]]</f>
        <v>2961436492961</v>
      </c>
      <c r="D2966" s="2">
        <v>2961</v>
      </c>
      <c r="E2966" s="2">
        <v>2961</v>
      </c>
      <c r="F2966" s="3">
        <v>201926</v>
      </c>
      <c r="G2966" s="2">
        <v>201924</v>
      </c>
      <c r="H2966" s="1">
        <v>43649</v>
      </c>
      <c r="I2966" s="2" t="s">
        <v>69</v>
      </c>
      <c r="J2966" s="2" t="s">
        <v>17</v>
      </c>
      <c r="K2966" s="2">
        <v>2961</v>
      </c>
      <c r="L2966" s="4">
        <v>6.7362690000000001</v>
      </c>
    </row>
    <row r="2967" spans="2:12" s="2" customFormat="1" x14ac:dyDescent="0.25">
      <c r="B2967" s="2" t="s">
        <v>5</v>
      </c>
      <c r="C2967" s="2" t="str">
        <f>Tableau77[[#This Row],[COMMANDE]]&amp;Tableau77[[#This Row],[ECHEANCE]]&amp;Tableau77[[#This Row],[PLANID]]</f>
        <v>2962436562962</v>
      </c>
      <c r="D2967" s="2">
        <v>2962</v>
      </c>
      <c r="E2967" s="2">
        <v>2962</v>
      </c>
      <c r="F2967" s="3">
        <v>201927</v>
      </c>
      <c r="G2967" s="2">
        <v>201925</v>
      </c>
      <c r="H2967" s="1">
        <v>43656</v>
      </c>
      <c r="I2967" s="2" t="s">
        <v>70</v>
      </c>
      <c r="J2967" s="2" t="s">
        <v>17</v>
      </c>
      <c r="K2967" s="2">
        <v>2962</v>
      </c>
      <c r="L2967" s="4">
        <v>3.3681350000000001</v>
      </c>
    </row>
    <row r="2968" spans="2:12" s="2" customFormat="1" x14ac:dyDescent="0.25">
      <c r="B2968" s="2" t="s">
        <v>5</v>
      </c>
      <c r="C2968" s="2" t="str">
        <f>Tableau77[[#This Row],[COMMANDE]]&amp;Tableau77[[#This Row],[ECHEANCE]]&amp;Tableau77[[#This Row],[PLANID]]</f>
        <v>2963434962963</v>
      </c>
      <c r="D2968" s="2">
        <v>2963</v>
      </c>
      <c r="E2968" s="2">
        <v>2963</v>
      </c>
      <c r="F2968" s="3" t="s">
        <v>20</v>
      </c>
      <c r="G2968" s="2">
        <v>197001</v>
      </c>
      <c r="H2968" s="1">
        <v>43496</v>
      </c>
      <c r="I2968" s="2">
        <v>201905</v>
      </c>
      <c r="J2968" s="2" t="s">
        <v>3</v>
      </c>
      <c r="K2968" s="2">
        <v>2963</v>
      </c>
      <c r="L2968" s="4">
        <v>18.98</v>
      </c>
    </row>
    <row r="2969" spans="2:12" s="2" customFormat="1" x14ac:dyDescent="0.25">
      <c r="B2969" s="2" t="s">
        <v>5</v>
      </c>
      <c r="C2969" s="2" t="str">
        <f>Tableau77[[#This Row],[COMMANDE]]&amp;Tableau77[[#This Row],[ECHEANCE]]&amp;Tableau77[[#This Row],[PLANID]]</f>
        <v>2964434962964</v>
      </c>
      <c r="D2969" s="2">
        <v>2964</v>
      </c>
      <c r="E2969" s="2">
        <v>2964</v>
      </c>
      <c r="F2969" s="3" t="s">
        <v>20</v>
      </c>
      <c r="G2969" s="2">
        <v>197001</v>
      </c>
      <c r="H2969" s="1">
        <v>43496</v>
      </c>
      <c r="I2969" s="2">
        <v>201905</v>
      </c>
      <c r="J2969" s="2" t="s">
        <v>3</v>
      </c>
      <c r="K2969" s="2">
        <v>2964</v>
      </c>
      <c r="L2969" s="4">
        <v>2.4550999999999998</v>
      </c>
    </row>
    <row r="2970" spans="2:12" s="2" customFormat="1" x14ac:dyDescent="0.25">
      <c r="B2970" s="2" t="s">
        <v>5</v>
      </c>
      <c r="C2970" s="2" t="str">
        <f>Tableau77[[#This Row],[COMMANDE]]&amp;Tableau77[[#This Row],[ECHEANCE]]&amp;Tableau77[[#This Row],[PLANID]]</f>
        <v>2965434962965</v>
      </c>
      <c r="D2970" s="2">
        <v>2965</v>
      </c>
      <c r="E2970" s="2">
        <v>2965</v>
      </c>
      <c r="F2970" s="3" t="s">
        <v>20</v>
      </c>
      <c r="G2970" s="2">
        <v>197001</v>
      </c>
      <c r="H2970" s="1">
        <v>43496</v>
      </c>
      <c r="I2970" s="2">
        <v>201905</v>
      </c>
      <c r="J2970" s="2" t="s">
        <v>3</v>
      </c>
      <c r="K2970" s="2">
        <v>2965</v>
      </c>
      <c r="L2970" s="4">
        <v>19.55</v>
      </c>
    </row>
    <row r="2971" spans="2:12" s="2" customFormat="1" x14ac:dyDescent="0.25">
      <c r="B2971" s="2" t="s">
        <v>5</v>
      </c>
      <c r="C2971" s="2" t="str">
        <f>Tableau77[[#This Row],[COMMANDE]]&amp;Tableau77[[#This Row],[ECHEANCE]]&amp;Tableau77[[#This Row],[PLANID]]</f>
        <v>2966435092966</v>
      </c>
      <c r="D2971" s="2">
        <v>2966</v>
      </c>
      <c r="E2971" s="2">
        <v>2966</v>
      </c>
      <c r="F2971" s="3" t="s">
        <v>20</v>
      </c>
      <c r="G2971" s="2">
        <v>197001</v>
      </c>
      <c r="H2971" s="1">
        <v>43509</v>
      </c>
      <c r="I2971" s="2">
        <v>201907</v>
      </c>
      <c r="J2971" s="2" t="s">
        <v>3</v>
      </c>
      <c r="K2971" s="2">
        <v>2966</v>
      </c>
      <c r="L2971" s="4">
        <v>28.304054000000001</v>
      </c>
    </row>
    <row r="2972" spans="2:12" s="2" customFormat="1" x14ac:dyDescent="0.25">
      <c r="B2972" s="2" t="s">
        <v>5</v>
      </c>
      <c r="C2972" s="2" t="str">
        <f>Tableau77[[#This Row],[COMMANDE]]&amp;Tableau77[[#This Row],[ECHEANCE]]&amp;Tableau77[[#This Row],[PLANID]]</f>
        <v>2967435232967</v>
      </c>
      <c r="D2972" s="2">
        <v>2967</v>
      </c>
      <c r="E2972" s="2">
        <v>2967</v>
      </c>
      <c r="F2972" s="3" t="s">
        <v>20</v>
      </c>
      <c r="G2972" s="2">
        <v>197001</v>
      </c>
      <c r="H2972" s="1">
        <v>43523</v>
      </c>
      <c r="I2972" s="2">
        <v>201909</v>
      </c>
      <c r="J2972" s="2" t="s">
        <v>3</v>
      </c>
      <c r="K2972" s="2">
        <v>2967</v>
      </c>
      <c r="L2972" s="4">
        <v>1.830846</v>
      </c>
    </row>
    <row r="2973" spans="2:12" s="2" customFormat="1" x14ac:dyDescent="0.25">
      <c r="B2973" s="2" t="s">
        <v>5</v>
      </c>
      <c r="C2973" s="2" t="str">
        <f>Tableau77[[#This Row],[COMMANDE]]&amp;Tableau77[[#This Row],[ECHEANCE]]&amp;Tableau77[[#This Row],[PLANID]]</f>
        <v>2968435232968</v>
      </c>
      <c r="D2973" s="2">
        <v>2968</v>
      </c>
      <c r="E2973" s="2">
        <v>2968</v>
      </c>
      <c r="F2973" s="3" t="s">
        <v>20</v>
      </c>
      <c r="G2973" s="2">
        <v>197001</v>
      </c>
      <c r="H2973" s="1">
        <v>43523</v>
      </c>
      <c r="I2973" s="2">
        <v>201909</v>
      </c>
      <c r="J2973" s="2" t="s">
        <v>3</v>
      </c>
      <c r="K2973" s="2">
        <v>2968</v>
      </c>
      <c r="L2973" s="4">
        <v>4.55</v>
      </c>
    </row>
    <row r="2974" spans="2:12" s="2" customFormat="1" x14ac:dyDescent="0.25">
      <c r="B2974" s="2" t="s">
        <v>5</v>
      </c>
      <c r="C2974" s="2" t="str">
        <f>Tableau77[[#This Row],[COMMANDE]]&amp;Tableau77[[#This Row],[ECHEANCE]]&amp;Tableau77[[#This Row],[PLANID]]</f>
        <v>2969434962969</v>
      </c>
      <c r="D2974" s="2">
        <v>2969</v>
      </c>
      <c r="E2974" s="2">
        <v>2969</v>
      </c>
      <c r="F2974" s="3" t="s">
        <v>20</v>
      </c>
      <c r="G2974" s="2">
        <v>197001</v>
      </c>
      <c r="H2974" s="1">
        <v>43496</v>
      </c>
      <c r="I2974" s="2">
        <v>201905</v>
      </c>
      <c r="J2974" s="2" t="s">
        <v>3</v>
      </c>
      <c r="K2974" s="2">
        <v>2969</v>
      </c>
      <c r="L2974" s="4">
        <v>1.3582000000000001</v>
      </c>
    </row>
    <row r="2975" spans="2:12" s="2" customFormat="1" x14ac:dyDescent="0.25">
      <c r="B2975" s="2" t="s">
        <v>5</v>
      </c>
      <c r="C2975" s="2" t="str">
        <f>Tableau77[[#This Row],[COMMANDE]]&amp;Tableau77[[#This Row],[ECHEANCE]]&amp;Tableau77[[#This Row],[PLANID]]</f>
        <v>2970434962970</v>
      </c>
      <c r="D2975" s="2">
        <v>2970</v>
      </c>
      <c r="E2975" s="2">
        <v>2970</v>
      </c>
      <c r="F2975" s="3" t="s">
        <v>20</v>
      </c>
      <c r="G2975" s="2">
        <v>197001</v>
      </c>
      <c r="H2975" s="1">
        <v>43496</v>
      </c>
      <c r="I2975" s="2">
        <v>201905</v>
      </c>
      <c r="J2975" s="2" t="s">
        <v>3</v>
      </c>
      <c r="K2975" s="2">
        <v>2970</v>
      </c>
      <c r="L2975" s="4">
        <v>14.695</v>
      </c>
    </row>
    <row r="2976" spans="2:12" s="2" customFormat="1" x14ac:dyDescent="0.25">
      <c r="B2976" s="2" t="s">
        <v>5</v>
      </c>
      <c r="C2976" s="2" t="str">
        <f>Tableau77[[#This Row],[COMMANDE]]&amp;Tableau77[[#This Row],[ECHEANCE]]&amp;Tableau77[[#This Row],[PLANID]]</f>
        <v>2971434962971</v>
      </c>
      <c r="D2976" s="2">
        <v>2971</v>
      </c>
      <c r="E2976" s="2">
        <v>2971</v>
      </c>
      <c r="F2976" s="3" t="s">
        <v>20</v>
      </c>
      <c r="G2976" s="2">
        <v>197001</v>
      </c>
      <c r="H2976" s="1">
        <v>43496</v>
      </c>
      <c r="I2976" s="2">
        <v>201905</v>
      </c>
      <c r="J2976" s="2" t="s">
        <v>3</v>
      </c>
      <c r="K2976" s="2">
        <v>2971</v>
      </c>
      <c r="L2976" s="4">
        <v>10.93</v>
      </c>
    </row>
    <row r="2977" spans="2:12" s="2" customFormat="1" x14ac:dyDescent="0.25">
      <c r="B2977" s="2" t="s">
        <v>5</v>
      </c>
      <c r="C2977" s="2" t="str">
        <f>Tableau77[[#This Row],[COMMANDE]]&amp;Tableau77[[#This Row],[ECHEANCE]]&amp;Tableau77[[#This Row],[PLANID]]</f>
        <v>2972434962972</v>
      </c>
      <c r="D2977" s="2">
        <v>2972</v>
      </c>
      <c r="E2977" s="2">
        <v>2972</v>
      </c>
      <c r="F2977" s="3">
        <v>201904</v>
      </c>
      <c r="G2977" s="2">
        <v>201907</v>
      </c>
      <c r="H2977" s="1">
        <v>43496</v>
      </c>
      <c r="I2977" s="2">
        <v>201905</v>
      </c>
      <c r="J2977" s="2" t="s">
        <v>37</v>
      </c>
      <c r="K2977" s="2">
        <v>2972</v>
      </c>
      <c r="L2977" s="4">
        <v>2.9820129999999998</v>
      </c>
    </row>
    <row r="2978" spans="2:12" s="2" customFormat="1" x14ac:dyDescent="0.25">
      <c r="B2978" s="2" t="s">
        <v>5</v>
      </c>
      <c r="C2978" s="2" t="str">
        <f>Tableau77[[#This Row],[COMMANDE]]&amp;Tableau77[[#This Row],[ECHEANCE]]&amp;Tableau77[[#This Row],[PLANID]]</f>
        <v>2973434962973</v>
      </c>
      <c r="D2978" s="2">
        <v>2973</v>
      </c>
      <c r="E2978" s="2">
        <v>2973</v>
      </c>
      <c r="F2978" s="3">
        <v>201904</v>
      </c>
      <c r="G2978" s="2">
        <v>201908</v>
      </c>
      <c r="H2978" s="1">
        <v>43496</v>
      </c>
      <c r="I2978" s="2">
        <v>201905</v>
      </c>
      <c r="J2978" s="2" t="s">
        <v>37</v>
      </c>
      <c r="K2978" s="2">
        <v>2973</v>
      </c>
      <c r="L2978" s="4">
        <v>22.292586</v>
      </c>
    </row>
    <row r="2979" spans="2:12" s="2" customFormat="1" x14ac:dyDescent="0.25">
      <c r="B2979" s="2" t="s">
        <v>5</v>
      </c>
      <c r="C2979" s="2" t="str">
        <f>Tableau77[[#This Row],[COMMANDE]]&amp;Tableau77[[#This Row],[ECHEANCE]]&amp;Tableau77[[#This Row],[PLANID]]</f>
        <v>2974434962974</v>
      </c>
      <c r="D2979" s="2">
        <v>2974</v>
      </c>
      <c r="E2979" s="2">
        <v>2974</v>
      </c>
      <c r="F2979" s="3" t="s">
        <v>20</v>
      </c>
      <c r="G2979" s="2">
        <v>197001</v>
      </c>
      <c r="H2979" s="1">
        <v>43496</v>
      </c>
      <c r="I2979" s="2">
        <v>201905</v>
      </c>
      <c r="J2979" s="2" t="s">
        <v>3</v>
      </c>
      <c r="K2979" s="2">
        <v>2974</v>
      </c>
      <c r="L2979" s="4">
        <v>0.91550100000000001</v>
      </c>
    </row>
    <row r="2980" spans="2:12" s="2" customFormat="1" x14ac:dyDescent="0.25">
      <c r="B2980" s="2" t="s">
        <v>5</v>
      </c>
      <c r="C2980" s="2" t="str">
        <f>Tableau77[[#This Row],[COMMANDE]]&amp;Tableau77[[#This Row],[ECHEANCE]]&amp;Tableau77[[#This Row],[PLANID]]</f>
        <v>2975434972975</v>
      </c>
      <c r="D2980" s="2">
        <v>2975</v>
      </c>
      <c r="E2980" s="2">
        <v>2975</v>
      </c>
      <c r="F2980" s="3">
        <v>201904</v>
      </c>
      <c r="G2980" s="2">
        <v>201907</v>
      </c>
      <c r="H2980" s="1">
        <v>43497</v>
      </c>
      <c r="I2980" s="2">
        <v>201905</v>
      </c>
      <c r="J2980" s="2" t="s">
        <v>18</v>
      </c>
      <c r="K2980" s="2">
        <v>2975</v>
      </c>
      <c r="L2980" s="4">
        <v>8.8914159999999995</v>
      </c>
    </row>
    <row r="2981" spans="2:12" s="2" customFormat="1" x14ac:dyDescent="0.25">
      <c r="B2981" s="2" t="s">
        <v>5</v>
      </c>
      <c r="C2981" s="2" t="str">
        <f>Tableau77[[#This Row],[COMMANDE]]&amp;Tableau77[[#This Row],[ECHEANCE]]&amp;Tableau77[[#This Row],[PLANID]]</f>
        <v>2976434972976</v>
      </c>
      <c r="D2981" s="2">
        <v>2976</v>
      </c>
      <c r="E2981" s="2">
        <v>2976</v>
      </c>
      <c r="F2981" s="3">
        <v>201904</v>
      </c>
      <c r="G2981" s="2">
        <v>201907</v>
      </c>
      <c r="H2981" s="1">
        <v>43497</v>
      </c>
      <c r="I2981" s="2">
        <v>201905</v>
      </c>
      <c r="J2981" s="2" t="s">
        <v>18</v>
      </c>
      <c r="K2981" s="2">
        <v>2976</v>
      </c>
      <c r="L2981" s="4">
        <v>13.289139</v>
      </c>
    </row>
    <row r="2982" spans="2:12" s="2" customFormat="1" x14ac:dyDescent="0.25">
      <c r="B2982" s="2" t="s">
        <v>5</v>
      </c>
      <c r="C2982" s="2" t="str">
        <f>Tableau77[[#This Row],[COMMANDE]]&amp;Tableau77[[#This Row],[ECHEANCE]]&amp;Tableau77[[#This Row],[PLANID]]</f>
        <v>2977435102977</v>
      </c>
      <c r="D2982" s="2">
        <v>2977</v>
      </c>
      <c r="E2982" s="2">
        <v>2977</v>
      </c>
      <c r="F2982" s="3">
        <v>201904</v>
      </c>
      <c r="G2982" s="2">
        <v>201907</v>
      </c>
      <c r="H2982" s="1">
        <v>43510</v>
      </c>
      <c r="I2982" s="2">
        <v>201907</v>
      </c>
      <c r="J2982" s="2" t="s">
        <v>18</v>
      </c>
      <c r="K2982" s="2">
        <v>2977</v>
      </c>
      <c r="L2982" s="4">
        <v>7.2099479999999998</v>
      </c>
    </row>
    <row r="2983" spans="2:12" s="2" customFormat="1" x14ac:dyDescent="0.25">
      <c r="B2983" s="2" t="s">
        <v>5</v>
      </c>
      <c r="C2983" s="2" t="str">
        <f>Tableau77[[#This Row],[COMMANDE]]&amp;Tableau77[[#This Row],[ECHEANCE]]&amp;Tableau77[[#This Row],[PLANID]]</f>
        <v>2978435102978</v>
      </c>
      <c r="D2983" s="2">
        <v>2978</v>
      </c>
      <c r="E2983" s="2">
        <v>2978</v>
      </c>
      <c r="F2983" s="3">
        <v>201906</v>
      </c>
      <c r="G2983" s="2">
        <v>201907</v>
      </c>
      <c r="H2983" s="1">
        <v>43510</v>
      </c>
      <c r="I2983" s="2">
        <v>201907</v>
      </c>
      <c r="J2983" s="2" t="s">
        <v>18</v>
      </c>
      <c r="K2983" s="2">
        <v>2978</v>
      </c>
      <c r="L2983" s="4">
        <v>26.558052</v>
      </c>
    </row>
    <row r="2984" spans="2:12" s="2" customFormat="1" x14ac:dyDescent="0.25">
      <c r="B2984" s="2" t="s">
        <v>5</v>
      </c>
      <c r="C2984" s="2" t="str">
        <f>Tableau77[[#This Row],[COMMANDE]]&amp;Tableau77[[#This Row],[ECHEANCE]]&amp;Tableau77[[#This Row],[PLANID]]</f>
        <v>2979435182979</v>
      </c>
      <c r="D2984" s="2">
        <v>2979</v>
      </c>
      <c r="E2984" s="2">
        <v>2979</v>
      </c>
      <c r="F2984" s="3">
        <v>201906</v>
      </c>
      <c r="G2984" s="2">
        <v>201907</v>
      </c>
      <c r="H2984" s="1">
        <v>43518</v>
      </c>
      <c r="I2984" s="2">
        <v>201908</v>
      </c>
      <c r="J2984" s="2" t="s">
        <v>18</v>
      </c>
      <c r="K2984" s="2">
        <v>2979</v>
      </c>
      <c r="L2984" s="4">
        <v>14.531674000000001</v>
      </c>
    </row>
    <row r="2985" spans="2:12" s="2" customFormat="1" x14ac:dyDescent="0.25">
      <c r="B2985" s="2" t="s">
        <v>5</v>
      </c>
      <c r="C2985" s="2" t="str">
        <f>Tableau77[[#This Row],[COMMANDE]]&amp;Tableau77[[#This Row],[ECHEANCE]]&amp;Tableau77[[#This Row],[PLANID]]</f>
        <v>2980435182980</v>
      </c>
      <c r="D2985" s="2">
        <v>2980</v>
      </c>
      <c r="E2985" s="2">
        <v>2980</v>
      </c>
      <c r="F2985" s="3">
        <v>201907</v>
      </c>
      <c r="G2985" s="2">
        <v>201908</v>
      </c>
      <c r="H2985" s="1">
        <v>43518</v>
      </c>
      <c r="I2985" s="2">
        <v>201908</v>
      </c>
      <c r="J2985" s="2" t="s">
        <v>18</v>
      </c>
      <c r="K2985" s="2">
        <v>2980</v>
      </c>
      <c r="L2985" s="4">
        <v>24.864325999999998</v>
      </c>
    </row>
    <row r="2986" spans="2:12" s="2" customFormat="1" x14ac:dyDescent="0.25">
      <c r="B2986" s="2" t="s">
        <v>5</v>
      </c>
      <c r="C2986" s="2" t="str">
        <f>Tableau77[[#This Row],[COMMANDE]]&amp;Tableau77[[#This Row],[ECHEANCE]]&amp;Tableau77[[#This Row],[PLANID]]</f>
        <v>2981435252981</v>
      </c>
      <c r="D2986" s="2">
        <v>2981</v>
      </c>
      <c r="E2986" s="2">
        <v>2981</v>
      </c>
      <c r="F2986" s="3">
        <v>201907</v>
      </c>
      <c r="G2986" s="2">
        <v>201908</v>
      </c>
      <c r="H2986" s="1">
        <v>43525</v>
      </c>
      <c r="I2986" s="2">
        <v>201909</v>
      </c>
      <c r="J2986" s="2" t="s">
        <v>18</v>
      </c>
      <c r="K2986" s="2">
        <v>2981</v>
      </c>
      <c r="L2986" s="4">
        <v>30.975795999999999</v>
      </c>
    </row>
    <row r="2987" spans="2:12" s="2" customFormat="1" x14ac:dyDescent="0.25">
      <c r="B2987" s="2" t="s">
        <v>5</v>
      </c>
      <c r="C2987" s="2" t="str">
        <f>Tableau77[[#This Row],[COMMANDE]]&amp;Tableau77[[#This Row],[ECHEANCE]]&amp;Tableau77[[#This Row],[PLANID]]</f>
        <v>2982435252982</v>
      </c>
      <c r="D2987" s="2">
        <v>2982</v>
      </c>
      <c r="E2987" s="2">
        <v>2982</v>
      </c>
      <c r="F2987" s="3">
        <v>201908</v>
      </c>
      <c r="G2987" s="2">
        <v>201910</v>
      </c>
      <c r="H2987" s="1">
        <v>43525</v>
      </c>
      <c r="I2987" s="2">
        <v>201909</v>
      </c>
      <c r="J2987" s="2" t="s">
        <v>17</v>
      </c>
      <c r="K2987" s="2">
        <v>2982</v>
      </c>
      <c r="L2987" s="4">
        <v>8.420204</v>
      </c>
    </row>
    <row r="2988" spans="2:12" s="2" customFormat="1" x14ac:dyDescent="0.25">
      <c r="B2988" s="2" t="s">
        <v>5</v>
      </c>
      <c r="C2988" s="2" t="str">
        <f>Tableau77[[#This Row],[COMMANDE]]&amp;Tableau77[[#This Row],[ECHEANCE]]&amp;Tableau77[[#This Row],[PLANID]]</f>
        <v>2983435462983</v>
      </c>
      <c r="D2988" s="2">
        <v>2983</v>
      </c>
      <c r="E2988" s="2">
        <v>2983</v>
      </c>
      <c r="F2988" s="3">
        <v>201911</v>
      </c>
      <c r="G2988" s="2">
        <v>201911</v>
      </c>
      <c r="H2988" s="1">
        <v>43546</v>
      </c>
      <c r="I2988" s="2">
        <v>201912</v>
      </c>
      <c r="J2988" s="2" t="s">
        <v>17</v>
      </c>
      <c r="K2988" s="2">
        <v>2983</v>
      </c>
      <c r="L2988" s="4">
        <v>33.768000000000001</v>
      </c>
    </row>
    <row r="2989" spans="2:12" s="2" customFormat="1" x14ac:dyDescent="0.25">
      <c r="B2989" s="2" t="s">
        <v>5</v>
      </c>
      <c r="C2989" s="2" t="str">
        <f>Tableau77[[#This Row],[COMMANDE]]&amp;Tableau77[[#This Row],[ECHEANCE]]&amp;Tableau77[[#This Row],[PLANID]]</f>
        <v>2984435532984</v>
      </c>
      <c r="D2989" s="2">
        <v>2984</v>
      </c>
      <c r="E2989" s="2">
        <v>2984</v>
      </c>
      <c r="F2989" s="3">
        <v>201912</v>
      </c>
      <c r="G2989" s="2">
        <v>201912</v>
      </c>
      <c r="H2989" s="1">
        <v>43553</v>
      </c>
      <c r="I2989" s="2">
        <v>201913</v>
      </c>
      <c r="J2989" s="2" t="s">
        <v>17</v>
      </c>
      <c r="K2989" s="2">
        <v>2984</v>
      </c>
      <c r="L2989" s="4">
        <v>39.396000000000001</v>
      </c>
    </row>
    <row r="2990" spans="2:12" s="2" customFormat="1" x14ac:dyDescent="0.25">
      <c r="B2990" s="2" t="s">
        <v>5</v>
      </c>
      <c r="C2990" s="2" t="str">
        <f>Tableau77[[#This Row],[COMMANDE]]&amp;Tableau77[[#This Row],[ECHEANCE]]&amp;Tableau77[[#This Row],[PLANID]]</f>
        <v>2985435602985</v>
      </c>
      <c r="D2990" s="2">
        <v>2985</v>
      </c>
      <c r="E2990" s="2">
        <v>2985</v>
      </c>
      <c r="F2990" s="3">
        <v>201913</v>
      </c>
      <c r="G2990" s="2">
        <v>201913</v>
      </c>
      <c r="H2990" s="1">
        <v>43560</v>
      </c>
      <c r="I2990" s="2">
        <v>201914</v>
      </c>
      <c r="J2990" s="2" t="s">
        <v>17</v>
      </c>
      <c r="K2990" s="2">
        <v>2985</v>
      </c>
      <c r="L2990" s="4">
        <v>39.396000000000001</v>
      </c>
    </row>
    <row r="2991" spans="2:12" s="2" customFormat="1" x14ac:dyDescent="0.25">
      <c r="B2991" s="2" t="s">
        <v>5</v>
      </c>
      <c r="C2991" s="2" t="str">
        <f>Tableau77[[#This Row],[COMMANDE]]&amp;Tableau77[[#This Row],[ECHEANCE]]&amp;Tableau77[[#This Row],[PLANID]]</f>
        <v>2986435722986</v>
      </c>
      <c r="D2991" s="2">
        <v>2986</v>
      </c>
      <c r="E2991" s="2">
        <v>2986</v>
      </c>
      <c r="F2991" s="3">
        <v>201915</v>
      </c>
      <c r="G2991" s="2">
        <v>201914</v>
      </c>
      <c r="H2991" s="1">
        <v>43572</v>
      </c>
      <c r="I2991" s="2">
        <v>201916</v>
      </c>
      <c r="J2991" s="2" t="s">
        <v>17</v>
      </c>
      <c r="K2991" s="2">
        <v>2986</v>
      </c>
      <c r="L2991" s="4">
        <v>33.768000000000001</v>
      </c>
    </row>
    <row r="2992" spans="2:12" s="2" customFormat="1" x14ac:dyDescent="0.25">
      <c r="B2992" s="2" t="s">
        <v>5</v>
      </c>
      <c r="C2992" s="2" t="str">
        <f>Tableau77[[#This Row],[COMMANDE]]&amp;Tableau77[[#This Row],[ECHEANCE]]&amp;Tableau77[[#This Row],[PLANID]]</f>
        <v>2987435792987</v>
      </c>
      <c r="D2992" s="2">
        <v>2987</v>
      </c>
      <c r="E2992" s="2">
        <v>2987</v>
      </c>
      <c r="F2992" s="3">
        <v>201915</v>
      </c>
      <c r="G2992" s="2">
        <v>201915</v>
      </c>
      <c r="H2992" s="1">
        <v>43579</v>
      </c>
      <c r="I2992" s="2">
        <v>201917</v>
      </c>
      <c r="J2992" s="2" t="s">
        <v>17</v>
      </c>
      <c r="K2992" s="2">
        <v>2987</v>
      </c>
      <c r="L2992" s="4">
        <v>39.396000000000001</v>
      </c>
    </row>
    <row r="2993" spans="2:12" s="2" customFormat="1" x14ac:dyDescent="0.25">
      <c r="B2993" s="2" t="s">
        <v>5</v>
      </c>
      <c r="C2993" s="2" t="str">
        <f>Tableau77[[#This Row],[COMMANDE]]&amp;Tableau77[[#This Row],[ECHEANCE]]&amp;Tableau77[[#This Row],[PLANID]]</f>
        <v>2988435872988</v>
      </c>
      <c r="D2993" s="2">
        <v>2988</v>
      </c>
      <c r="E2993" s="2">
        <v>2988</v>
      </c>
      <c r="F2993" s="3">
        <v>201917</v>
      </c>
      <c r="G2993" s="2">
        <v>201916</v>
      </c>
      <c r="H2993" s="1">
        <v>43587</v>
      </c>
      <c r="I2993" s="2" t="s">
        <v>60</v>
      </c>
      <c r="J2993" s="2" t="s">
        <v>17</v>
      </c>
      <c r="K2993" s="2">
        <v>2988</v>
      </c>
      <c r="L2993" s="4">
        <v>39.396000000000001</v>
      </c>
    </row>
    <row r="2994" spans="2:12" s="2" customFormat="1" x14ac:dyDescent="0.25">
      <c r="B2994" s="2" t="s">
        <v>5</v>
      </c>
      <c r="C2994" s="2" t="str">
        <f>Tableau77[[#This Row],[COMMANDE]]&amp;Tableau77[[#This Row],[ECHEANCE]]&amp;Tableau77[[#This Row],[PLANID]]</f>
        <v>2989434972989</v>
      </c>
      <c r="D2994" s="2">
        <v>2989</v>
      </c>
      <c r="E2994" s="2">
        <v>2989</v>
      </c>
      <c r="F2994" s="3" t="s">
        <v>20</v>
      </c>
      <c r="G2994" s="2">
        <v>197001</v>
      </c>
      <c r="H2994" s="1">
        <v>43497</v>
      </c>
      <c r="I2994" s="2">
        <v>201905</v>
      </c>
      <c r="J2994" s="2" t="s">
        <v>3</v>
      </c>
      <c r="K2994" s="2">
        <v>2989</v>
      </c>
      <c r="L2994" s="4">
        <v>3.0049999999999999</v>
      </c>
    </row>
    <row r="2995" spans="2:12" s="2" customFormat="1" x14ac:dyDescent="0.25">
      <c r="B2995" s="2" t="s">
        <v>5</v>
      </c>
      <c r="C2995" s="2" t="str">
        <f>Tableau77[[#This Row],[COMMANDE]]&amp;Tableau77[[#This Row],[ECHEANCE]]&amp;Tableau77[[#This Row],[PLANID]]</f>
        <v>2990435182990</v>
      </c>
      <c r="D2995" s="2">
        <v>2990</v>
      </c>
      <c r="E2995" s="2">
        <v>2990</v>
      </c>
      <c r="F2995" s="3">
        <v>201907</v>
      </c>
      <c r="G2995" s="2">
        <v>201908</v>
      </c>
      <c r="H2995" s="1">
        <v>43518</v>
      </c>
      <c r="I2995" s="2">
        <v>201908</v>
      </c>
      <c r="J2995" s="2" t="s">
        <v>18</v>
      </c>
      <c r="K2995" s="2">
        <v>2990</v>
      </c>
      <c r="L2995" s="4">
        <v>9.6545520000000007</v>
      </c>
    </row>
    <row r="2996" spans="2:12" s="2" customFormat="1" x14ac:dyDescent="0.25">
      <c r="B2996" s="2" t="s">
        <v>5</v>
      </c>
      <c r="C2996" s="2" t="str">
        <f>Tableau77[[#This Row],[COMMANDE]]&amp;Tableau77[[#This Row],[ECHEANCE]]&amp;Tableau77[[#This Row],[PLANID]]</f>
        <v>2991435252991</v>
      </c>
      <c r="D2996" s="2">
        <v>2991</v>
      </c>
      <c r="E2996" s="2">
        <v>2991</v>
      </c>
      <c r="F2996" s="3">
        <v>201907</v>
      </c>
      <c r="G2996" s="2">
        <v>201908</v>
      </c>
      <c r="H2996" s="1">
        <v>43525</v>
      </c>
      <c r="I2996" s="2">
        <v>201909</v>
      </c>
      <c r="J2996" s="2" t="s">
        <v>18</v>
      </c>
      <c r="K2996" s="2">
        <v>2991</v>
      </c>
      <c r="L2996" s="4">
        <v>10.858146</v>
      </c>
    </row>
    <row r="2997" spans="2:12" s="2" customFormat="1" x14ac:dyDescent="0.25">
      <c r="B2997" s="2" t="s">
        <v>5</v>
      </c>
      <c r="C2997" s="2" t="str">
        <f>Tableau77[[#This Row],[COMMANDE]]&amp;Tableau77[[#This Row],[ECHEANCE]]&amp;Tableau77[[#This Row],[PLANID]]</f>
        <v>2992435252992</v>
      </c>
      <c r="D2997" s="2">
        <v>2992</v>
      </c>
      <c r="E2997" s="2">
        <v>2992</v>
      </c>
      <c r="F2997" s="3">
        <v>201908</v>
      </c>
      <c r="G2997" s="2">
        <v>201908</v>
      </c>
      <c r="H2997" s="1">
        <v>43525</v>
      </c>
      <c r="I2997" s="2">
        <v>201909</v>
      </c>
      <c r="J2997" s="2" t="s">
        <v>18</v>
      </c>
      <c r="K2997" s="2">
        <v>2992</v>
      </c>
      <c r="L2997" s="4">
        <v>7.3062690000000003</v>
      </c>
    </row>
    <row r="2998" spans="2:12" s="2" customFormat="1" x14ac:dyDescent="0.25">
      <c r="B2998" s="2" t="s">
        <v>5</v>
      </c>
      <c r="C2998" s="2" t="str">
        <f>Tableau77[[#This Row],[COMMANDE]]&amp;Tableau77[[#This Row],[ECHEANCE]]&amp;Tableau77[[#This Row],[PLANID]]</f>
        <v>2993435252993</v>
      </c>
      <c r="D2998" s="2">
        <v>2993</v>
      </c>
      <c r="E2998" s="2">
        <v>2993</v>
      </c>
      <c r="F2998" s="3">
        <v>201908</v>
      </c>
      <c r="G2998" s="2">
        <v>201910</v>
      </c>
      <c r="H2998" s="1">
        <v>43525</v>
      </c>
      <c r="I2998" s="2">
        <v>201909</v>
      </c>
      <c r="J2998" s="2" t="s">
        <v>17</v>
      </c>
      <c r="K2998" s="2">
        <v>2993</v>
      </c>
      <c r="L2998" s="4">
        <v>22.633949000000001</v>
      </c>
    </row>
    <row r="2999" spans="2:12" s="2" customFormat="1" x14ac:dyDescent="0.25">
      <c r="B2999" s="2" t="s">
        <v>5</v>
      </c>
      <c r="C2999" s="2" t="str">
        <f>Tableau77[[#This Row],[COMMANDE]]&amp;Tableau77[[#This Row],[ECHEANCE]]&amp;Tableau77[[#This Row],[PLANID]]</f>
        <v>2994435462994</v>
      </c>
      <c r="D2999" s="2">
        <v>2994</v>
      </c>
      <c r="E2999" s="2">
        <v>2994</v>
      </c>
      <c r="F2999" s="3">
        <v>201911</v>
      </c>
      <c r="G2999" s="2">
        <v>201911</v>
      </c>
      <c r="H2999" s="1">
        <v>43546</v>
      </c>
      <c r="I2999" s="2">
        <v>201912</v>
      </c>
      <c r="J2999" s="2" t="s">
        <v>17</v>
      </c>
      <c r="K2999" s="2">
        <v>2994</v>
      </c>
      <c r="L2999" s="4">
        <v>1.734051</v>
      </c>
    </row>
    <row r="3000" spans="2:12" s="2" customFormat="1" x14ac:dyDescent="0.25">
      <c r="B3000" s="2" t="s">
        <v>5</v>
      </c>
      <c r="C3000" s="2" t="str">
        <f>Tableau77[[#This Row],[COMMANDE]]&amp;Tableau77[[#This Row],[ECHEANCE]]&amp;Tableau77[[#This Row],[PLANID]]</f>
        <v>2995435462995</v>
      </c>
      <c r="D3000" s="2">
        <v>2995</v>
      </c>
      <c r="E3000" s="2">
        <v>2995</v>
      </c>
      <c r="F3000" s="3">
        <v>201911</v>
      </c>
      <c r="G3000" s="2">
        <v>201911</v>
      </c>
      <c r="H3000" s="1">
        <v>43546</v>
      </c>
      <c r="I3000" s="2">
        <v>201912</v>
      </c>
      <c r="J3000" s="2" t="s">
        <v>17</v>
      </c>
      <c r="K3000" s="2">
        <v>2995</v>
      </c>
      <c r="L3000" s="4">
        <v>22.633949000000001</v>
      </c>
    </row>
    <row r="3001" spans="2:12" s="2" customFormat="1" x14ac:dyDescent="0.25">
      <c r="B3001" s="2" t="s">
        <v>5</v>
      </c>
      <c r="C3001" s="2" t="str">
        <f>Tableau77[[#This Row],[COMMANDE]]&amp;Tableau77[[#This Row],[ECHEANCE]]&amp;Tableau77[[#This Row],[PLANID]]</f>
        <v>2996435602996</v>
      </c>
      <c r="D3001" s="2">
        <v>2996</v>
      </c>
      <c r="E3001" s="2">
        <v>2996</v>
      </c>
      <c r="F3001" s="3">
        <v>201911</v>
      </c>
      <c r="G3001" s="2">
        <v>201911</v>
      </c>
      <c r="H3001" s="1">
        <v>43560</v>
      </c>
      <c r="I3001" s="2">
        <v>201914</v>
      </c>
      <c r="J3001" s="2" t="s">
        <v>17</v>
      </c>
      <c r="K3001" s="2">
        <v>2996</v>
      </c>
      <c r="L3001" s="4">
        <v>20.899898</v>
      </c>
    </row>
    <row r="3002" spans="2:12" s="2" customFormat="1" x14ac:dyDescent="0.25">
      <c r="B3002" s="2" t="s">
        <v>5</v>
      </c>
      <c r="C3002" s="2" t="str">
        <f>Tableau77[[#This Row],[COMMANDE]]&amp;Tableau77[[#This Row],[ECHEANCE]]&amp;Tableau77[[#This Row],[PLANID]]</f>
        <v>2997435602997</v>
      </c>
      <c r="D3002" s="2">
        <v>2997</v>
      </c>
      <c r="E3002" s="2">
        <v>2997</v>
      </c>
      <c r="F3002" s="3">
        <v>201913</v>
      </c>
      <c r="G3002" s="2">
        <v>201913</v>
      </c>
      <c r="H3002" s="1">
        <v>43560</v>
      </c>
      <c r="I3002" s="2">
        <v>201914</v>
      </c>
      <c r="J3002" s="2" t="s">
        <v>17</v>
      </c>
      <c r="K3002" s="2">
        <v>2997</v>
      </c>
      <c r="L3002" s="4">
        <v>3.468102</v>
      </c>
    </row>
    <row r="3003" spans="2:12" s="2" customFormat="1" x14ac:dyDescent="0.25">
      <c r="B3003" s="2" t="s">
        <v>5</v>
      </c>
      <c r="C3003" s="2" t="str">
        <f>Tableau77[[#This Row],[COMMANDE]]&amp;Tableau77[[#This Row],[ECHEANCE]]&amp;Tableau77[[#This Row],[PLANID]]</f>
        <v>2998435722998</v>
      </c>
      <c r="D3003" s="2">
        <v>2998</v>
      </c>
      <c r="E3003" s="2">
        <v>2998</v>
      </c>
      <c r="F3003" s="3">
        <v>201913</v>
      </c>
      <c r="G3003" s="2">
        <v>201913</v>
      </c>
      <c r="H3003" s="1">
        <v>43572</v>
      </c>
      <c r="I3003" s="2">
        <v>201916</v>
      </c>
      <c r="J3003" s="2" t="s">
        <v>17</v>
      </c>
      <c r="K3003" s="2">
        <v>2998</v>
      </c>
      <c r="L3003" s="4">
        <v>19.165846999999999</v>
      </c>
    </row>
    <row r="3004" spans="2:12" s="2" customFormat="1" x14ac:dyDescent="0.25">
      <c r="B3004" s="2" t="s">
        <v>5</v>
      </c>
      <c r="C3004" s="2" t="str">
        <f>Tableau77[[#This Row],[COMMANDE]]&amp;Tableau77[[#This Row],[ECHEANCE]]&amp;Tableau77[[#This Row],[PLANID]]</f>
        <v>2999435722999</v>
      </c>
      <c r="D3004" s="2">
        <v>2999</v>
      </c>
      <c r="E3004" s="2">
        <v>2999</v>
      </c>
      <c r="F3004" s="3">
        <v>201915</v>
      </c>
      <c r="G3004" s="2">
        <v>201914</v>
      </c>
      <c r="H3004" s="1">
        <v>43572</v>
      </c>
      <c r="I3004" s="2">
        <v>201916</v>
      </c>
      <c r="J3004" s="2" t="s">
        <v>17</v>
      </c>
      <c r="K3004" s="2">
        <v>2999</v>
      </c>
      <c r="L3004" s="4">
        <v>5.202153</v>
      </c>
    </row>
    <row r="3005" spans="2:12" s="2" customFormat="1" x14ac:dyDescent="0.25">
      <c r="B3005" s="2" t="s">
        <v>5</v>
      </c>
      <c r="C3005" s="2" t="str">
        <f>Tableau77[[#This Row],[COMMANDE]]&amp;Tableau77[[#This Row],[ECHEANCE]]&amp;Tableau77[[#This Row],[PLANID]]</f>
        <v>3000435873000</v>
      </c>
      <c r="D3005" s="2">
        <v>3000</v>
      </c>
      <c r="E3005" s="2">
        <v>3000</v>
      </c>
      <c r="F3005" s="3">
        <v>201915</v>
      </c>
      <c r="G3005" s="2">
        <v>201914</v>
      </c>
      <c r="H3005" s="1">
        <v>43587</v>
      </c>
      <c r="I3005" s="2" t="s">
        <v>60</v>
      </c>
      <c r="J3005" s="2" t="s">
        <v>17</v>
      </c>
      <c r="K3005" s="2">
        <v>3000</v>
      </c>
      <c r="L3005" s="4">
        <v>17.431795999999999</v>
      </c>
    </row>
    <row r="3006" spans="2:12" s="2" customFormat="1" x14ac:dyDescent="0.25">
      <c r="B3006" s="2" t="s">
        <v>5</v>
      </c>
      <c r="C3006" s="2" t="str">
        <f>Tableau77[[#This Row],[COMMANDE]]&amp;Tableau77[[#This Row],[ECHEANCE]]&amp;Tableau77[[#This Row],[PLANID]]</f>
        <v>3001434973001</v>
      </c>
      <c r="D3006" s="2">
        <v>3001</v>
      </c>
      <c r="E3006" s="2">
        <v>3001</v>
      </c>
      <c r="F3006" s="3" t="s">
        <v>20</v>
      </c>
      <c r="G3006" s="2">
        <v>197001</v>
      </c>
      <c r="H3006" s="1">
        <v>43497</v>
      </c>
      <c r="I3006" s="2">
        <v>201905</v>
      </c>
      <c r="J3006" s="2" t="s">
        <v>3</v>
      </c>
      <c r="K3006" s="2">
        <v>3001</v>
      </c>
      <c r="L3006" s="4">
        <v>16.492552</v>
      </c>
    </row>
    <row r="3007" spans="2:12" s="2" customFormat="1" x14ac:dyDescent="0.25">
      <c r="B3007" s="2" t="s">
        <v>5</v>
      </c>
      <c r="C3007" s="2" t="str">
        <f>Tableau77[[#This Row],[COMMANDE]]&amp;Tableau77[[#This Row],[ECHEANCE]]&amp;Tableau77[[#This Row],[PLANID]]</f>
        <v>3002435113002</v>
      </c>
      <c r="D3007" s="2">
        <v>3002</v>
      </c>
      <c r="E3007" s="2">
        <v>3002</v>
      </c>
      <c r="F3007" s="3" t="s">
        <v>20</v>
      </c>
      <c r="G3007" s="2">
        <v>197001</v>
      </c>
      <c r="H3007" s="1">
        <v>43511</v>
      </c>
      <c r="I3007" s="2">
        <v>201907</v>
      </c>
      <c r="J3007" s="2" t="s">
        <v>3</v>
      </c>
      <c r="K3007" s="2">
        <v>3002</v>
      </c>
      <c r="L3007" s="4">
        <v>8.4524480000000004</v>
      </c>
    </row>
    <row r="3008" spans="2:12" s="2" customFormat="1" x14ac:dyDescent="0.25">
      <c r="B3008" s="2" t="s">
        <v>5</v>
      </c>
      <c r="C3008" s="2" t="str">
        <f>Tableau77[[#This Row],[COMMANDE]]&amp;Tableau77[[#This Row],[ECHEANCE]]&amp;Tableau77[[#This Row],[PLANID]]</f>
        <v>3003435113003</v>
      </c>
      <c r="D3008" s="2">
        <v>3003</v>
      </c>
      <c r="E3008" s="2">
        <v>3003</v>
      </c>
      <c r="F3008" s="3" t="s">
        <v>20</v>
      </c>
      <c r="G3008" s="2">
        <v>197001</v>
      </c>
      <c r="H3008" s="1">
        <v>43511</v>
      </c>
      <c r="I3008" s="2">
        <v>201907</v>
      </c>
      <c r="J3008" s="2" t="s">
        <v>3</v>
      </c>
      <c r="K3008" s="2">
        <v>3003</v>
      </c>
      <c r="L3008" s="4">
        <v>15.915552</v>
      </c>
    </row>
    <row r="3009" spans="2:12" s="2" customFormat="1" x14ac:dyDescent="0.25">
      <c r="B3009" s="2" t="s">
        <v>5</v>
      </c>
      <c r="C3009" s="2" t="str">
        <f>Tableau77[[#This Row],[COMMANDE]]&amp;Tableau77[[#This Row],[ECHEANCE]]&amp;Tableau77[[#This Row],[PLANID]]</f>
        <v>3004435183004</v>
      </c>
      <c r="D3009" s="2">
        <v>3004</v>
      </c>
      <c r="E3009" s="2">
        <v>3004</v>
      </c>
      <c r="F3009" s="3" t="s">
        <v>20</v>
      </c>
      <c r="G3009" s="2">
        <v>197001</v>
      </c>
      <c r="H3009" s="1">
        <v>43518</v>
      </c>
      <c r="I3009" s="2">
        <v>201908</v>
      </c>
      <c r="J3009" s="2" t="s">
        <v>3</v>
      </c>
      <c r="K3009" s="2">
        <v>3004</v>
      </c>
      <c r="L3009" s="4">
        <v>2.5294479999999999</v>
      </c>
    </row>
    <row r="3010" spans="2:12" s="2" customFormat="1" x14ac:dyDescent="0.25">
      <c r="B3010" s="2" t="s">
        <v>5</v>
      </c>
      <c r="C3010" s="2" t="str">
        <f>Tableau77[[#This Row],[COMMANDE]]&amp;Tableau77[[#This Row],[ECHEANCE]]&amp;Tableau77[[#This Row],[PLANID]]</f>
        <v>3005435003005</v>
      </c>
      <c r="D3010" s="2">
        <v>3005</v>
      </c>
      <c r="E3010" s="2">
        <v>3005</v>
      </c>
      <c r="F3010" s="3" t="s">
        <v>20</v>
      </c>
      <c r="G3010" s="2">
        <v>197001</v>
      </c>
      <c r="H3010" s="1">
        <v>43500</v>
      </c>
      <c r="I3010" s="2">
        <v>201906</v>
      </c>
      <c r="J3010" s="2" t="s">
        <v>3</v>
      </c>
      <c r="K3010" s="2">
        <v>3005</v>
      </c>
      <c r="L3010" s="4">
        <v>5.6174999999999997</v>
      </c>
    </row>
    <row r="3011" spans="2:12" s="2" customFormat="1" x14ac:dyDescent="0.25">
      <c r="B3011" s="2" t="s">
        <v>5</v>
      </c>
      <c r="C3011" s="2" t="str">
        <f>Tableau77[[#This Row],[COMMANDE]]&amp;Tableau77[[#This Row],[ECHEANCE]]&amp;Tableau77[[#This Row],[PLANID]]</f>
        <v>3006435113006</v>
      </c>
      <c r="D3011" s="2">
        <v>3006</v>
      </c>
      <c r="E3011" s="2">
        <v>3006</v>
      </c>
      <c r="F3011" s="3" t="s">
        <v>20</v>
      </c>
      <c r="G3011" s="2">
        <v>197001</v>
      </c>
      <c r="H3011" s="1">
        <v>43511</v>
      </c>
      <c r="I3011" s="2">
        <v>201907</v>
      </c>
      <c r="J3011" s="2" t="s">
        <v>3</v>
      </c>
      <c r="K3011" s="2">
        <v>3006</v>
      </c>
      <c r="L3011" s="4">
        <v>0.78749999999999998</v>
      </c>
    </row>
    <row r="3012" spans="2:12" s="2" customFormat="1" x14ac:dyDescent="0.25">
      <c r="B3012" s="2" t="s">
        <v>5</v>
      </c>
      <c r="C3012" s="2" t="str">
        <f>Tableau77[[#This Row],[COMMANDE]]&amp;Tableau77[[#This Row],[ECHEANCE]]&amp;Tableau77[[#This Row],[PLANID]]</f>
        <v>3007435113007</v>
      </c>
      <c r="D3012" s="2">
        <v>3007</v>
      </c>
      <c r="E3012" s="2">
        <v>3007</v>
      </c>
      <c r="F3012" s="3" t="s">
        <v>20</v>
      </c>
      <c r="G3012" s="2">
        <v>197001</v>
      </c>
      <c r="H3012" s="1">
        <v>43511</v>
      </c>
      <c r="I3012" s="2">
        <v>201907</v>
      </c>
      <c r="J3012" s="2" t="s">
        <v>3</v>
      </c>
      <c r="K3012" s="2">
        <v>3007</v>
      </c>
      <c r="L3012" s="4">
        <v>4.83</v>
      </c>
    </row>
    <row r="3013" spans="2:12" s="2" customFormat="1" x14ac:dyDescent="0.25">
      <c r="B3013" s="2" t="s">
        <v>5</v>
      </c>
      <c r="C3013" s="2" t="str">
        <f>Tableau77[[#This Row],[COMMANDE]]&amp;Tableau77[[#This Row],[ECHEANCE]]&amp;Tableau77[[#This Row],[PLANID]]</f>
        <v>3008435393008</v>
      </c>
      <c r="D3013" s="2">
        <v>3008</v>
      </c>
      <c r="E3013" s="2">
        <v>3008</v>
      </c>
      <c r="F3013" s="3">
        <v>201910</v>
      </c>
      <c r="G3013" s="2">
        <v>201911</v>
      </c>
      <c r="H3013" s="1">
        <v>43539</v>
      </c>
      <c r="I3013" s="2">
        <v>201911</v>
      </c>
      <c r="J3013" s="2" t="s">
        <v>17</v>
      </c>
      <c r="K3013" s="2">
        <v>3008</v>
      </c>
      <c r="L3013" s="4">
        <v>23.010753000000001</v>
      </c>
    </row>
    <row r="3014" spans="2:12" s="2" customFormat="1" x14ac:dyDescent="0.25">
      <c r="B3014" s="2" t="s">
        <v>5</v>
      </c>
      <c r="C3014" s="2" t="str">
        <f>Tableau77[[#This Row],[COMMANDE]]&amp;Tableau77[[#This Row],[ECHEANCE]]&amp;Tableau77[[#This Row],[PLANID]]</f>
        <v>3009435533009</v>
      </c>
      <c r="D3014" s="2">
        <v>3009</v>
      </c>
      <c r="E3014" s="2">
        <v>3009</v>
      </c>
      <c r="F3014" s="3">
        <v>201912</v>
      </c>
      <c r="G3014" s="2">
        <v>201912</v>
      </c>
      <c r="H3014" s="1">
        <v>43553</v>
      </c>
      <c r="I3014" s="2">
        <v>201913</v>
      </c>
      <c r="J3014" s="2" t="s">
        <v>17</v>
      </c>
      <c r="K3014" s="2">
        <v>3009</v>
      </c>
      <c r="L3014" s="4">
        <v>23.010753000000001</v>
      </c>
    </row>
    <row r="3015" spans="2:12" s="2" customFormat="1" x14ac:dyDescent="0.25">
      <c r="B3015" s="2" t="s">
        <v>5</v>
      </c>
      <c r="C3015" s="2" t="str">
        <f>Tableau77[[#This Row],[COMMANDE]]&amp;Tableau77[[#This Row],[ECHEANCE]]&amp;Tableau77[[#This Row],[PLANID]]</f>
        <v>3010435703010</v>
      </c>
      <c r="D3015" s="2">
        <v>3010</v>
      </c>
      <c r="E3015" s="2">
        <v>3010</v>
      </c>
      <c r="F3015" s="3">
        <v>201914</v>
      </c>
      <c r="G3015" s="2">
        <v>201914</v>
      </c>
      <c r="H3015" s="1">
        <v>43570</v>
      </c>
      <c r="I3015" s="2">
        <v>201916</v>
      </c>
      <c r="J3015" s="2" t="s">
        <v>17</v>
      </c>
      <c r="K3015" s="2">
        <v>3010</v>
      </c>
      <c r="L3015" s="4">
        <v>23.010753000000001</v>
      </c>
    </row>
    <row r="3016" spans="2:12" s="2" customFormat="1" x14ac:dyDescent="0.25">
      <c r="B3016" s="2" t="s">
        <v>5</v>
      </c>
      <c r="C3016" s="2" t="str">
        <f>Tableau77[[#This Row],[COMMANDE]]&amp;Tableau77[[#This Row],[ECHEANCE]]&amp;Tableau77[[#This Row],[PLANID]]</f>
        <v>3011435793011</v>
      </c>
      <c r="D3016" s="2">
        <v>3011</v>
      </c>
      <c r="E3016" s="2">
        <v>3011</v>
      </c>
      <c r="F3016" s="3">
        <v>201915</v>
      </c>
      <c r="G3016" s="2">
        <v>201915</v>
      </c>
      <c r="H3016" s="1">
        <v>43579</v>
      </c>
      <c r="I3016" s="2">
        <v>201917</v>
      </c>
      <c r="J3016" s="2" t="s">
        <v>17</v>
      </c>
      <c r="K3016" s="2">
        <v>3011</v>
      </c>
      <c r="L3016" s="4">
        <v>23.010753000000001</v>
      </c>
    </row>
    <row r="3017" spans="2:12" s="2" customFormat="1" x14ac:dyDescent="0.25">
      <c r="B3017" s="2" t="s">
        <v>5</v>
      </c>
      <c r="C3017" s="2" t="str">
        <f>Tableau77[[#This Row],[COMMANDE]]&amp;Tableau77[[#This Row],[ECHEANCE]]&amp;Tableau77[[#This Row],[PLANID]]</f>
        <v>3012435003012</v>
      </c>
      <c r="D3017" s="2">
        <v>3012</v>
      </c>
      <c r="E3017" s="2">
        <v>3012</v>
      </c>
      <c r="F3017" s="3" t="s">
        <v>20</v>
      </c>
      <c r="G3017" s="2">
        <v>197001</v>
      </c>
      <c r="H3017" s="1">
        <v>43500</v>
      </c>
      <c r="I3017" s="2">
        <v>201906</v>
      </c>
      <c r="J3017" s="2" t="s">
        <v>3</v>
      </c>
      <c r="K3017" s="2">
        <v>3012</v>
      </c>
      <c r="L3017" s="4">
        <v>14.77</v>
      </c>
    </row>
    <row r="3018" spans="2:12" s="2" customFormat="1" x14ac:dyDescent="0.25">
      <c r="B3018" s="2" t="s">
        <v>5</v>
      </c>
      <c r="C3018" s="2" t="str">
        <f>Tableau77[[#This Row],[COMMANDE]]&amp;Tableau77[[#This Row],[ECHEANCE]]&amp;Tableau77[[#This Row],[PLANID]]</f>
        <v>3013435003013</v>
      </c>
      <c r="D3018" s="2">
        <v>3013</v>
      </c>
      <c r="E3018" s="2">
        <v>3013</v>
      </c>
      <c r="F3018" s="3" t="s">
        <v>20</v>
      </c>
      <c r="G3018" s="2">
        <v>197001</v>
      </c>
      <c r="H3018" s="1">
        <v>43500</v>
      </c>
      <c r="I3018" s="2">
        <v>201906</v>
      </c>
      <c r="J3018" s="2" t="s">
        <v>3</v>
      </c>
      <c r="K3018" s="2">
        <v>3013</v>
      </c>
      <c r="L3018" s="4">
        <v>3.1481509999999999</v>
      </c>
    </row>
    <row r="3019" spans="2:12" s="2" customFormat="1" x14ac:dyDescent="0.25">
      <c r="B3019" s="2" t="s">
        <v>5</v>
      </c>
      <c r="C3019" s="2" t="str">
        <f>Tableau77[[#This Row],[COMMANDE]]&amp;Tableau77[[#This Row],[ECHEANCE]]&amp;Tableau77[[#This Row],[PLANID]]</f>
        <v>3014435143014</v>
      </c>
      <c r="D3019" s="2">
        <v>3014</v>
      </c>
      <c r="E3019" s="2">
        <v>3014</v>
      </c>
      <c r="F3019" s="3" t="s">
        <v>20</v>
      </c>
      <c r="G3019" s="2">
        <v>197001</v>
      </c>
      <c r="H3019" s="1">
        <v>43514</v>
      </c>
      <c r="I3019" s="2">
        <v>201908</v>
      </c>
      <c r="J3019" s="2" t="s">
        <v>3</v>
      </c>
      <c r="K3019" s="2">
        <v>3014</v>
      </c>
      <c r="L3019" s="4">
        <v>11.146849</v>
      </c>
    </row>
    <row r="3020" spans="2:12" s="2" customFormat="1" x14ac:dyDescent="0.25">
      <c r="B3020" s="2" t="s">
        <v>5</v>
      </c>
      <c r="C3020" s="2" t="str">
        <f>Tableau77[[#This Row],[COMMANDE]]&amp;Tableau77[[#This Row],[ECHEANCE]]&amp;Tableau77[[#This Row],[PLANID]]</f>
        <v>3015435143015</v>
      </c>
      <c r="D3020" s="2">
        <v>3015</v>
      </c>
      <c r="E3020" s="2">
        <v>3015</v>
      </c>
      <c r="F3020" s="3" t="s">
        <v>20</v>
      </c>
      <c r="G3020" s="2">
        <v>197001</v>
      </c>
      <c r="H3020" s="1">
        <v>43514</v>
      </c>
      <c r="I3020" s="2">
        <v>201908</v>
      </c>
      <c r="J3020" s="2" t="s">
        <v>3</v>
      </c>
      <c r="K3020" s="2">
        <v>3015</v>
      </c>
      <c r="L3020" s="4">
        <v>10.635151</v>
      </c>
    </row>
    <row r="3021" spans="2:12" s="2" customFormat="1" x14ac:dyDescent="0.25">
      <c r="B3021" s="2" t="s">
        <v>5</v>
      </c>
      <c r="C3021" s="2" t="str">
        <f>Tableau77[[#This Row],[COMMANDE]]&amp;Tableau77[[#This Row],[ECHEANCE]]&amp;Tableau77[[#This Row],[PLANID]]</f>
        <v>3016435143016</v>
      </c>
      <c r="D3021" s="2">
        <v>3016</v>
      </c>
      <c r="E3021" s="2">
        <v>3016</v>
      </c>
      <c r="F3021" s="3" t="s">
        <v>20</v>
      </c>
      <c r="G3021" s="2">
        <v>197001</v>
      </c>
      <c r="H3021" s="1">
        <v>43514</v>
      </c>
      <c r="I3021" s="2">
        <v>201908</v>
      </c>
      <c r="J3021" s="2" t="s">
        <v>3</v>
      </c>
      <c r="K3021" s="2">
        <v>3016</v>
      </c>
      <c r="L3021" s="4">
        <v>2.99</v>
      </c>
    </row>
    <row r="3022" spans="2:12" s="2" customFormat="1" x14ac:dyDescent="0.25">
      <c r="B3022" s="2" t="s">
        <v>5</v>
      </c>
      <c r="C3022" s="2" t="str">
        <f>Tableau77[[#This Row],[COMMANDE]]&amp;Tableau77[[#This Row],[ECHEANCE]]&amp;Tableau77[[#This Row],[PLANID]]</f>
        <v>3017435283017</v>
      </c>
      <c r="D3022" s="2">
        <v>3017</v>
      </c>
      <c r="E3022" s="2">
        <v>3017</v>
      </c>
      <c r="F3022" s="3" t="s">
        <v>20</v>
      </c>
      <c r="G3022" s="2">
        <v>197001</v>
      </c>
      <c r="H3022" s="1">
        <v>43528</v>
      </c>
      <c r="I3022" s="2">
        <v>201910</v>
      </c>
      <c r="J3022" s="2" t="s">
        <v>3</v>
      </c>
      <c r="K3022" s="2">
        <v>3017</v>
      </c>
      <c r="L3022" s="4">
        <v>4.1648490000000002</v>
      </c>
    </row>
    <row r="3023" spans="2:12" s="2" customFormat="1" x14ac:dyDescent="0.25">
      <c r="B3023" s="2" t="s">
        <v>5</v>
      </c>
      <c r="C3023" s="2" t="str">
        <f>Tableau77[[#This Row],[COMMANDE]]&amp;Tableau77[[#This Row],[ECHEANCE]]&amp;Tableau77[[#This Row],[PLANID]]</f>
        <v>3018435283018</v>
      </c>
      <c r="D3023" s="2">
        <v>3018</v>
      </c>
      <c r="E3023" s="2">
        <v>3018</v>
      </c>
      <c r="F3023" s="3" t="s">
        <v>20</v>
      </c>
      <c r="G3023" s="2">
        <v>197001</v>
      </c>
      <c r="H3023" s="1">
        <v>43528</v>
      </c>
      <c r="I3023" s="2">
        <v>201910</v>
      </c>
      <c r="J3023" s="2" t="s">
        <v>3</v>
      </c>
      <c r="K3023" s="2">
        <v>3018</v>
      </c>
      <c r="L3023" s="4">
        <v>14.414151</v>
      </c>
    </row>
    <row r="3024" spans="2:12" s="2" customFormat="1" x14ac:dyDescent="0.25">
      <c r="B3024" s="2" t="s">
        <v>5</v>
      </c>
      <c r="C3024" s="2" t="str">
        <f>Tableau77[[#This Row],[COMMANDE]]&amp;Tableau77[[#This Row],[ECHEANCE]]&amp;Tableau77[[#This Row],[PLANID]]</f>
        <v>3019435393019</v>
      </c>
      <c r="D3024" s="2">
        <v>3019</v>
      </c>
      <c r="E3024" s="2">
        <v>3019</v>
      </c>
      <c r="F3024" s="3" t="s">
        <v>20</v>
      </c>
      <c r="G3024" s="2">
        <v>197001</v>
      </c>
      <c r="H3024" s="1">
        <v>43539</v>
      </c>
      <c r="I3024" s="2">
        <v>201911</v>
      </c>
      <c r="J3024" s="2" t="s">
        <v>3</v>
      </c>
      <c r="K3024" s="2">
        <v>3019</v>
      </c>
      <c r="L3024" s="4">
        <v>6.4758490000000002</v>
      </c>
    </row>
    <row r="3025" spans="2:12" s="2" customFormat="1" x14ac:dyDescent="0.25">
      <c r="B3025" s="2" t="s">
        <v>5</v>
      </c>
      <c r="C3025" s="2" t="str">
        <f>Tableau77[[#This Row],[COMMANDE]]&amp;Tableau77[[#This Row],[ECHEANCE]]&amp;Tableau77[[#This Row],[PLANID]]</f>
        <v>3020435003020</v>
      </c>
      <c r="D3025" s="2">
        <v>3020</v>
      </c>
      <c r="E3025" s="2">
        <v>3020</v>
      </c>
      <c r="F3025" s="3">
        <v>201904</v>
      </c>
      <c r="G3025" s="2">
        <v>201907</v>
      </c>
      <c r="H3025" s="1">
        <v>43500</v>
      </c>
      <c r="I3025" s="2">
        <v>201906</v>
      </c>
      <c r="J3025" s="2" t="s">
        <v>18</v>
      </c>
      <c r="K3025" s="2">
        <v>3020</v>
      </c>
      <c r="L3025" s="4">
        <v>1.9215549999999999</v>
      </c>
    </row>
    <row r="3026" spans="2:12" s="2" customFormat="1" x14ac:dyDescent="0.25">
      <c r="B3026" s="2" t="s">
        <v>5</v>
      </c>
      <c r="C3026" s="2" t="str">
        <f>Tableau77[[#This Row],[COMMANDE]]&amp;Tableau77[[#This Row],[ECHEANCE]]&amp;Tableau77[[#This Row],[PLANID]]</f>
        <v>3021435143021</v>
      </c>
      <c r="D3026" s="2">
        <v>3021</v>
      </c>
      <c r="E3026" s="2">
        <v>3021</v>
      </c>
      <c r="F3026" s="3">
        <v>201904</v>
      </c>
      <c r="G3026" s="2">
        <v>201907</v>
      </c>
      <c r="H3026" s="1">
        <v>43514</v>
      </c>
      <c r="I3026" s="2">
        <v>201908</v>
      </c>
      <c r="J3026" s="2" t="s">
        <v>18</v>
      </c>
      <c r="K3026" s="2">
        <v>3021</v>
      </c>
      <c r="L3026" s="4">
        <v>12.823270000000001</v>
      </c>
    </row>
    <row r="3027" spans="2:12" s="2" customFormat="1" x14ac:dyDescent="0.25">
      <c r="B3027" s="2" t="s">
        <v>5</v>
      </c>
      <c r="C3027" s="2" t="str">
        <f>Tableau77[[#This Row],[COMMANDE]]&amp;Tableau77[[#This Row],[ECHEANCE]]&amp;Tableau77[[#This Row],[PLANID]]</f>
        <v>3022435143022</v>
      </c>
      <c r="D3027" s="2">
        <v>3022</v>
      </c>
      <c r="E3027" s="2">
        <v>3022</v>
      </c>
      <c r="F3027" s="3">
        <v>201906</v>
      </c>
      <c r="G3027" s="2">
        <v>201907</v>
      </c>
      <c r="H3027" s="1">
        <v>43514</v>
      </c>
      <c r="I3027" s="2">
        <v>201908</v>
      </c>
      <c r="J3027" s="2" t="s">
        <v>18</v>
      </c>
      <c r="K3027" s="2">
        <v>3022</v>
      </c>
      <c r="L3027" s="4">
        <v>4.2017300000000004</v>
      </c>
    </row>
    <row r="3028" spans="2:12" s="2" customFormat="1" x14ac:dyDescent="0.25">
      <c r="B3028" s="2" t="s">
        <v>5</v>
      </c>
      <c r="C3028" s="2" t="str">
        <f>Tableau77[[#This Row],[COMMANDE]]&amp;Tableau77[[#This Row],[ECHEANCE]]&amp;Tableau77[[#This Row],[PLANID]]</f>
        <v>3023435283023</v>
      </c>
      <c r="D3028" s="2">
        <v>3023</v>
      </c>
      <c r="E3028" s="2">
        <v>3023</v>
      </c>
      <c r="F3028" s="3">
        <v>201906</v>
      </c>
      <c r="G3028" s="2">
        <v>201907</v>
      </c>
      <c r="H3028" s="1">
        <v>43528</v>
      </c>
      <c r="I3028" s="2">
        <v>201910</v>
      </c>
      <c r="J3028" s="2" t="s">
        <v>18</v>
      </c>
      <c r="K3028" s="2">
        <v>3023</v>
      </c>
      <c r="L3028" s="4">
        <v>10.699173999999999</v>
      </c>
    </row>
    <row r="3029" spans="2:12" s="2" customFormat="1" x14ac:dyDescent="0.25">
      <c r="B3029" s="2" t="s">
        <v>5</v>
      </c>
      <c r="C3029" s="2" t="str">
        <f>Tableau77[[#This Row],[COMMANDE]]&amp;Tableau77[[#This Row],[ECHEANCE]]&amp;Tableau77[[#This Row],[PLANID]]</f>
        <v>3024435283024</v>
      </c>
      <c r="D3029" s="2">
        <v>3024</v>
      </c>
      <c r="E3029" s="2">
        <v>3024</v>
      </c>
      <c r="F3029" s="3">
        <v>201908</v>
      </c>
      <c r="G3029" s="2">
        <v>201909</v>
      </c>
      <c r="H3029" s="1">
        <v>43528</v>
      </c>
      <c r="I3029" s="2">
        <v>201910</v>
      </c>
      <c r="J3029" s="2" t="s">
        <v>18</v>
      </c>
      <c r="K3029" s="2">
        <v>3024</v>
      </c>
      <c r="L3029" s="4">
        <v>6.3258260000000002</v>
      </c>
    </row>
    <row r="3030" spans="2:12" s="2" customFormat="1" x14ac:dyDescent="0.25">
      <c r="B3030" s="2" t="s">
        <v>5</v>
      </c>
      <c r="C3030" s="2" t="str">
        <f>Tableau77[[#This Row],[COMMANDE]]&amp;Tableau77[[#This Row],[ECHEANCE]]&amp;Tableau77[[#This Row],[PLANID]]</f>
        <v>3025435423025</v>
      </c>
      <c r="D3030" s="2">
        <v>3025</v>
      </c>
      <c r="E3030" s="2">
        <v>3025</v>
      </c>
      <c r="F3030" s="3">
        <v>201908</v>
      </c>
      <c r="G3030" s="2">
        <v>201909</v>
      </c>
      <c r="H3030" s="1">
        <v>43542</v>
      </c>
      <c r="I3030" s="2">
        <v>201912</v>
      </c>
      <c r="J3030" s="2" t="s">
        <v>18</v>
      </c>
      <c r="K3030" s="2">
        <v>3025</v>
      </c>
      <c r="L3030" s="4">
        <v>8.5934380000000008</v>
      </c>
    </row>
    <row r="3031" spans="2:12" s="2" customFormat="1" x14ac:dyDescent="0.25">
      <c r="B3031" s="2" t="s">
        <v>5</v>
      </c>
      <c r="C3031" s="2" t="str">
        <f>Tableau77[[#This Row],[COMMANDE]]&amp;Tableau77[[#This Row],[ECHEANCE]]&amp;Tableau77[[#This Row],[PLANID]]</f>
        <v>3026435423026</v>
      </c>
      <c r="D3031" s="2">
        <v>3026</v>
      </c>
      <c r="E3031" s="2">
        <v>3026</v>
      </c>
      <c r="F3031" s="3">
        <v>201910</v>
      </c>
      <c r="G3031" s="2">
        <v>201909</v>
      </c>
      <c r="H3031" s="1">
        <v>43542</v>
      </c>
      <c r="I3031" s="2">
        <v>201912</v>
      </c>
      <c r="J3031" s="2" t="s">
        <v>18</v>
      </c>
      <c r="K3031" s="2">
        <v>3026</v>
      </c>
      <c r="L3031" s="4">
        <v>19.781562000000001</v>
      </c>
    </row>
    <row r="3032" spans="2:12" s="2" customFormat="1" x14ac:dyDescent="0.25">
      <c r="B3032" s="2" t="s">
        <v>5</v>
      </c>
      <c r="C3032" s="2" t="str">
        <f>Tableau77[[#This Row],[COMMANDE]]&amp;Tableau77[[#This Row],[ECHEANCE]]&amp;Tableau77[[#This Row],[PLANID]]</f>
        <v>3027435003027</v>
      </c>
      <c r="D3032" s="2">
        <v>3027</v>
      </c>
      <c r="E3032" s="2">
        <v>3027</v>
      </c>
      <c r="F3032" s="3" t="s">
        <v>20</v>
      </c>
      <c r="G3032" s="2">
        <v>197001</v>
      </c>
      <c r="H3032" s="1">
        <v>43500</v>
      </c>
      <c r="I3032" s="2">
        <v>201906</v>
      </c>
      <c r="J3032" s="2" t="s">
        <v>3</v>
      </c>
      <c r="K3032" s="2">
        <v>3027</v>
      </c>
      <c r="L3032" s="4">
        <v>5.99</v>
      </c>
    </row>
    <row r="3033" spans="2:12" s="2" customFormat="1" x14ac:dyDescent="0.25">
      <c r="B3033" s="2" t="s">
        <v>5</v>
      </c>
      <c r="C3033" s="2" t="str">
        <f>Tableau77[[#This Row],[COMMANDE]]&amp;Tableau77[[#This Row],[ECHEANCE]]&amp;Tableau77[[#This Row],[PLANID]]</f>
        <v>3028435113028</v>
      </c>
      <c r="D3033" s="2">
        <v>3028</v>
      </c>
      <c r="E3033" s="2">
        <v>3028</v>
      </c>
      <c r="F3033" s="3">
        <v>201906</v>
      </c>
      <c r="G3033" s="2">
        <v>201907</v>
      </c>
      <c r="H3033" s="1">
        <v>43511</v>
      </c>
      <c r="I3033" s="2">
        <v>201907</v>
      </c>
      <c r="J3033" s="2" t="s">
        <v>18</v>
      </c>
      <c r="K3033" s="2">
        <v>3028</v>
      </c>
      <c r="L3033" s="4">
        <v>14.886134</v>
      </c>
    </row>
    <row r="3034" spans="2:12" s="2" customFormat="1" x14ac:dyDescent="0.25">
      <c r="B3034" s="2" t="s">
        <v>5</v>
      </c>
      <c r="C3034" s="2" t="str">
        <f>Tableau77[[#This Row],[COMMANDE]]&amp;Tableau77[[#This Row],[ECHEANCE]]&amp;Tableau77[[#This Row],[PLANID]]</f>
        <v>3029435283029</v>
      </c>
      <c r="D3034" s="2">
        <v>3029</v>
      </c>
      <c r="E3034" s="2">
        <v>3029</v>
      </c>
      <c r="F3034" s="3">
        <v>201906</v>
      </c>
      <c r="G3034" s="2">
        <v>201907</v>
      </c>
      <c r="H3034" s="1">
        <v>43528</v>
      </c>
      <c r="I3034" s="2">
        <v>201910</v>
      </c>
      <c r="J3034" s="2" t="s">
        <v>18</v>
      </c>
      <c r="K3034" s="2">
        <v>3029</v>
      </c>
      <c r="L3034" s="4">
        <v>0.53349899999999995</v>
      </c>
    </row>
    <row r="3035" spans="2:12" s="2" customFormat="1" x14ac:dyDescent="0.25">
      <c r="B3035" s="2" t="s">
        <v>5</v>
      </c>
      <c r="C3035" s="2" t="str">
        <f>Tableau77[[#This Row],[COMMANDE]]&amp;Tableau77[[#This Row],[ECHEANCE]]&amp;Tableau77[[#This Row],[PLANID]]</f>
        <v>3030435113030</v>
      </c>
      <c r="D3035" s="2">
        <v>3030</v>
      </c>
      <c r="E3035" s="2">
        <v>3030</v>
      </c>
      <c r="F3035" s="3">
        <v>201907</v>
      </c>
      <c r="G3035" s="2">
        <v>201907</v>
      </c>
      <c r="H3035" s="1">
        <v>43511</v>
      </c>
      <c r="I3035" s="2">
        <v>201907</v>
      </c>
      <c r="J3035" s="2" t="s">
        <v>23</v>
      </c>
      <c r="K3035" s="2">
        <v>3030</v>
      </c>
      <c r="L3035" s="4">
        <v>9.9999999999999995E-7</v>
      </c>
    </row>
    <row r="3036" spans="2:12" s="2" customFormat="1" x14ac:dyDescent="0.25">
      <c r="B3036" s="2" t="s">
        <v>5</v>
      </c>
      <c r="C3036" s="2" t="str">
        <f>Tableau77[[#This Row],[COMMANDE]]&amp;Tableau77[[#This Row],[ECHEANCE]]&amp;Tableau77[[#This Row],[PLANID]]</f>
        <v>3031435283031</v>
      </c>
      <c r="D3036" s="2">
        <v>3031</v>
      </c>
      <c r="E3036" s="2">
        <v>3031</v>
      </c>
      <c r="F3036" s="3">
        <v>201908</v>
      </c>
      <c r="G3036" s="2">
        <v>201909</v>
      </c>
      <c r="H3036" s="1">
        <v>43528</v>
      </c>
      <c r="I3036" s="2">
        <v>201910</v>
      </c>
      <c r="J3036" s="2" t="s">
        <v>22</v>
      </c>
      <c r="K3036" s="2">
        <v>3031</v>
      </c>
      <c r="L3036" s="4">
        <v>6.5552960000000002</v>
      </c>
    </row>
    <row r="3037" spans="2:12" s="2" customFormat="1" x14ac:dyDescent="0.25">
      <c r="B3037" s="2" t="s">
        <v>5</v>
      </c>
      <c r="C3037" s="2" t="str">
        <f>Tableau77[[#This Row],[COMMANDE]]&amp;Tableau77[[#This Row],[ECHEANCE]]&amp;Tableau77[[#This Row],[PLANID]]</f>
        <v>3032435283032</v>
      </c>
      <c r="D3037" s="2">
        <v>3032</v>
      </c>
      <c r="E3037" s="2">
        <v>3032</v>
      </c>
      <c r="F3037" s="3">
        <v>201908</v>
      </c>
      <c r="G3037" s="2">
        <v>201909</v>
      </c>
      <c r="H3037" s="1">
        <v>43528</v>
      </c>
      <c r="I3037" s="2">
        <v>201910</v>
      </c>
      <c r="J3037" s="2" t="s">
        <v>22</v>
      </c>
      <c r="K3037" s="2">
        <v>3032</v>
      </c>
      <c r="L3037" s="4">
        <v>8.9469689999999993</v>
      </c>
    </row>
    <row r="3038" spans="2:12" s="2" customFormat="1" x14ac:dyDescent="0.25">
      <c r="B3038" s="2" t="s">
        <v>5</v>
      </c>
      <c r="C3038" s="2" t="str">
        <f>Tableau77[[#This Row],[COMMANDE]]&amp;Tableau77[[#This Row],[ECHEANCE]]&amp;Tableau77[[#This Row],[PLANID]]</f>
        <v>3033435003033</v>
      </c>
      <c r="D3038" s="2">
        <v>3033</v>
      </c>
      <c r="E3038" s="2">
        <v>3033</v>
      </c>
      <c r="F3038" s="3" t="s">
        <v>20</v>
      </c>
      <c r="G3038" s="2">
        <v>197001</v>
      </c>
      <c r="H3038" s="1">
        <v>43500</v>
      </c>
      <c r="I3038" s="2">
        <v>201906</v>
      </c>
      <c r="J3038" s="2" t="s">
        <v>3</v>
      </c>
      <c r="K3038" s="2">
        <v>3033</v>
      </c>
      <c r="L3038" s="4">
        <v>13.212135</v>
      </c>
    </row>
    <row r="3039" spans="2:12" s="2" customFormat="1" x14ac:dyDescent="0.25">
      <c r="B3039" s="2" t="s">
        <v>5</v>
      </c>
      <c r="C3039" s="2" t="str">
        <f>Tableau77[[#This Row],[COMMANDE]]&amp;Tableau77[[#This Row],[ECHEANCE]]&amp;Tableau77[[#This Row],[PLANID]]</f>
        <v>3034435113034</v>
      </c>
      <c r="D3039" s="2">
        <v>3034</v>
      </c>
      <c r="E3039" s="2">
        <v>3034</v>
      </c>
      <c r="F3039" s="3" t="s">
        <v>20</v>
      </c>
      <c r="G3039" s="2">
        <v>197001</v>
      </c>
      <c r="H3039" s="1">
        <v>43511</v>
      </c>
      <c r="I3039" s="2">
        <v>201907</v>
      </c>
      <c r="J3039" s="2" t="s">
        <v>3</v>
      </c>
      <c r="K3039" s="2">
        <v>3034</v>
      </c>
      <c r="L3039" s="4">
        <v>7.6778649999999997</v>
      </c>
    </row>
    <row r="3040" spans="2:12" s="2" customFormat="1" x14ac:dyDescent="0.25">
      <c r="B3040" s="2" t="s">
        <v>5</v>
      </c>
      <c r="C3040" s="2" t="str">
        <f>Tableau77[[#This Row],[COMMANDE]]&amp;Tableau77[[#This Row],[ECHEANCE]]&amp;Tableau77[[#This Row],[PLANID]]</f>
        <v>3035435283035</v>
      </c>
      <c r="D3040" s="2">
        <v>3035</v>
      </c>
      <c r="E3040" s="2">
        <v>3035</v>
      </c>
      <c r="F3040" s="3" t="s">
        <v>20</v>
      </c>
      <c r="G3040" s="2">
        <v>197001</v>
      </c>
      <c r="H3040" s="1">
        <v>43528</v>
      </c>
      <c r="I3040" s="2">
        <v>201910</v>
      </c>
      <c r="J3040" s="2" t="s">
        <v>3</v>
      </c>
      <c r="K3040" s="2">
        <v>3035</v>
      </c>
      <c r="L3040" s="4">
        <v>0.88723700000000005</v>
      </c>
    </row>
    <row r="3041" spans="2:12" s="2" customFormat="1" x14ac:dyDescent="0.25">
      <c r="B3041" s="2" t="s">
        <v>5</v>
      </c>
      <c r="C3041" s="2" t="str">
        <f>Tableau77[[#This Row],[COMMANDE]]&amp;Tableau77[[#This Row],[ECHEANCE]]&amp;Tableau77[[#This Row],[PLANID]]</f>
        <v>3036435013036</v>
      </c>
      <c r="D3041" s="2">
        <v>3036</v>
      </c>
      <c r="E3041" s="2">
        <v>3036</v>
      </c>
      <c r="F3041" s="3" t="s">
        <v>20</v>
      </c>
      <c r="G3041" s="2">
        <v>197001</v>
      </c>
      <c r="H3041" s="1">
        <v>43501</v>
      </c>
      <c r="I3041" s="2">
        <v>201906</v>
      </c>
      <c r="J3041" s="2" t="s">
        <v>3</v>
      </c>
      <c r="K3041" s="2">
        <v>3036</v>
      </c>
      <c r="L3041" s="4">
        <v>28.161000000000001</v>
      </c>
    </row>
    <row r="3042" spans="2:12" s="2" customFormat="1" x14ac:dyDescent="0.25">
      <c r="B3042" s="2" t="s">
        <v>5</v>
      </c>
      <c r="C3042" s="2" t="str">
        <f>Tableau77[[#This Row],[COMMANDE]]&amp;Tableau77[[#This Row],[ECHEANCE]]&amp;Tableau77[[#This Row],[PLANID]]</f>
        <v>3037435183037</v>
      </c>
      <c r="D3042" s="2">
        <v>3037</v>
      </c>
      <c r="E3042" s="2">
        <v>3037</v>
      </c>
      <c r="F3042" s="3" t="s">
        <v>20</v>
      </c>
      <c r="G3042" s="2">
        <v>197001</v>
      </c>
      <c r="H3042" s="1">
        <v>43518</v>
      </c>
      <c r="I3042" s="2">
        <v>201908</v>
      </c>
      <c r="J3042" s="2" t="s">
        <v>3</v>
      </c>
      <c r="K3042" s="2">
        <v>3037</v>
      </c>
      <c r="L3042" s="4">
        <v>18.364000000000001</v>
      </c>
    </row>
    <row r="3043" spans="2:12" s="2" customFormat="1" x14ac:dyDescent="0.25">
      <c r="B3043" s="2" t="s">
        <v>5</v>
      </c>
      <c r="C3043" s="2" t="str">
        <f>Tableau77[[#This Row],[COMMANDE]]&amp;Tableau77[[#This Row],[ECHEANCE]]&amp;Tableau77[[#This Row],[PLANID]]</f>
        <v>3038435183038</v>
      </c>
      <c r="D3043" s="2">
        <v>3038</v>
      </c>
      <c r="E3043" s="2">
        <v>3038</v>
      </c>
      <c r="F3043" s="3" t="s">
        <v>20</v>
      </c>
      <c r="G3043" s="2">
        <v>197001</v>
      </c>
      <c r="H3043" s="1">
        <v>43518</v>
      </c>
      <c r="I3043" s="2">
        <v>201908</v>
      </c>
      <c r="J3043" s="2" t="s">
        <v>3</v>
      </c>
      <c r="K3043" s="2">
        <v>3038</v>
      </c>
      <c r="L3043" s="4">
        <v>9.7970000000000006</v>
      </c>
    </row>
    <row r="3044" spans="2:12" s="2" customFormat="1" x14ac:dyDescent="0.25">
      <c r="B3044" s="2" t="s">
        <v>5</v>
      </c>
      <c r="C3044" s="2" t="str">
        <f>Tableau77[[#This Row],[COMMANDE]]&amp;Tableau77[[#This Row],[ECHEANCE]]&amp;Tableau77[[#This Row],[PLANID]]</f>
        <v>3039435013039</v>
      </c>
      <c r="D3044" s="2">
        <v>3039</v>
      </c>
      <c r="E3044" s="2">
        <v>3039</v>
      </c>
      <c r="F3044" s="3">
        <v>201905</v>
      </c>
      <c r="G3044" s="2">
        <v>201907</v>
      </c>
      <c r="H3044" s="1">
        <v>43501</v>
      </c>
      <c r="I3044" s="2">
        <v>201906</v>
      </c>
      <c r="J3044" s="2" t="s">
        <v>18</v>
      </c>
      <c r="K3044" s="2">
        <v>3039</v>
      </c>
      <c r="L3044" s="4">
        <v>19.908472</v>
      </c>
    </row>
    <row r="3045" spans="2:12" s="2" customFormat="1" x14ac:dyDescent="0.25">
      <c r="B3045" s="2" t="s">
        <v>5</v>
      </c>
      <c r="C3045" s="2" t="str">
        <f>Tableau77[[#This Row],[COMMANDE]]&amp;Tableau77[[#This Row],[ECHEANCE]]&amp;Tableau77[[#This Row],[PLANID]]</f>
        <v>3040435153040</v>
      </c>
      <c r="D3045" s="2">
        <v>3040</v>
      </c>
      <c r="E3045" s="2">
        <v>3040</v>
      </c>
      <c r="F3045" s="3">
        <v>201905</v>
      </c>
      <c r="G3045" s="2">
        <v>201907</v>
      </c>
      <c r="H3045" s="1">
        <v>43515</v>
      </c>
      <c r="I3045" s="2">
        <v>201908</v>
      </c>
      <c r="J3045" s="2" t="s">
        <v>18</v>
      </c>
      <c r="K3045" s="2">
        <v>3040</v>
      </c>
      <c r="L3045" s="4">
        <v>7.9978030000000002</v>
      </c>
    </row>
    <row r="3046" spans="2:12" s="2" customFormat="1" x14ac:dyDescent="0.25">
      <c r="B3046" s="2" t="s">
        <v>5</v>
      </c>
      <c r="C3046" s="2" t="str">
        <f>Tableau77[[#This Row],[COMMANDE]]&amp;Tableau77[[#This Row],[ECHEANCE]]&amp;Tableau77[[#This Row],[PLANID]]</f>
        <v>3041435153041</v>
      </c>
      <c r="D3046" s="2">
        <v>3041</v>
      </c>
      <c r="E3046" s="2">
        <v>3041</v>
      </c>
      <c r="F3046" s="3">
        <v>201907</v>
      </c>
      <c r="G3046" s="2">
        <v>201907</v>
      </c>
      <c r="H3046" s="1">
        <v>43515</v>
      </c>
      <c r="I3046" s="2">
        <v>201908</v>
      </c>
      <c r="J3046" s="2" t="s">
        <v>18</v>
      </c>
      <c r="K3046" s="2">
        <v>3041</v>
      </c>
      <c r="L3046" s="4">
        <v>20.257197000000001</v>
      </c>
    </row>
    <row r="3047" spans="2:12" s="2" customFormat="1" x14ac:dyDescent="0.25">
      <c r="B3047" s="2" t="s">
        <v>5</v>
      </c>
      <c r="C3047" s="2" t="str">
        <f>Tableau77[[#This Row],[COMMANDE]]&amp;Tableau77[[#This Row],[ECHEANCE]]&amp;Tableau77[[#This Row],[PLANID]]</f>
        <v>3042435283042</v>
      </c>
      <c r="D3047" s="2">
        <v>3042</v>
      </c>
      <c r="E3047" s="2">
        <v>3042</v>
      </c>
      <c r="F3047" s="3">
        <v>201907</v>
      </c>
      <c r="G3047" s="2">
        <v>201907</v>
      </c>
      <c r="H3047" s="1">
        <v>43528</v>
      </c>
      <c r="I3047" s="2">
        <v>201910</v>
      </c>
      <c r="J3047" s="2" t="s">
        <v>18</v>
      </c>
      <c r="K3047" s="2">
        <v>3042</v>
      </c>
      <c r="L3047" s="4">
        <v>25.344956</v>
      </c>
    </row>
    <row r="3048" spans="2:12" s="2" customFormat="1" x14ac:dyDescent="0.25">
      <c r="B3048" s="2" t="s">
        <v>5</v>
      </c>
      <c r="C3048" s="2" t="str">
        <f>Tableau77[[#This Row],[COMMANDE]]&amp;Tableau77[[#This Row],[ECHEANCE]]&amp;Tableau77[[#This Row],[PLANID]]</f>
        <v>3043435283043</v>
      </c>
      <c r="D3048" s="2">
        <v>3043</v>
      </c>
      <c r="E3048" s="2">
        <v>3043</v>
      </c>
      <c r="F3048" s="3">
        <v>201908</v>
      </c>
      <c r="G3048" s="2">
        <v>201910</v>
      </c>
      <c r="H3048" s="1">
        <v>43528</v>
      </c>
      <c r="I3048" s="2">
        <v>201910</v>
      </c>
      <c r="J3048" s="2" t="s">
        <v>17</v>
      </c>
      <c r="K3048" s="2">
        <v>3043</v>
      </c>
      <c r="L3048" s="4">
        <v>2.9100440000000001</v>
      </c>
    </row>
    <row r="3049" spans="2:12" s="2" customFormat="1" x14ac:dyDescent="0.25">
      <c r="B3049" s="2" t="s">
        <v>5</v>
      </c>
      <c r="C3049" s="2" t="str">
        <f>Tableau77[[#This Row],[COMMANDE]]&amp;Tableau77[[#This Row],[ECHEANCE]]&amp;Tableau77[[#This Row],[PLANID]]</f>
        <v>3044435463044</v>
      </c>
      <c r="D3049" s="2">
        <v>3044</v>
      </c>
      <c r="E3049" s="2">
        <v>3044</v>
      </c>
      <c r="F3049" s="3">
        <v>201911</v>
      </c>
      <c r="G3049" s="2">
        <v>201911</v>
      </c>
      <c r="H3049" s="1">
        <v>43546</v>
      </c>
      <c r="I3049" s="2">
        <v>201912</v>
      </c>
      <c r="J3049" s="2" t="s">
        <v>17</v>
      </c>
      <c r="K3049" s="2">
        <v>3044</v>
      </c>
      <c r="L3049" s="4">
        <v>28.254999999999999</v>
      </c>
    </row>
    <row r="3050" spans="2:12" s="2" customFormat="1" x14ac:dyDescent="0.25">
      <c r="B3050" s="2" t="s">
        <v>5</v>
      </c>
      <c r="C3050" s="2" t="str">
        <f>Tableau77[[#This Row],[COMMANDE]]&amp;Tableau77[[#This Row],[ECHEANCE]]&amp;Tableau77[[#This Row],[PLANID]]</f>
        <v>3045435533045</v>
      </c>
      <c r="D3050" s="2">
        <v>3045</v>
      </c>
      <c r="E3050" s="2">
        <v>3045</v>
      </c>
      <c r="F3050" s="3">
        <v>201912</v>
      </c>
      <c r="G3050" s="2">
        <v>201912</v>
      </c>
      <c r="H3050" s="1">
        <v>43553</v>
      </c>
      <c r="I3050" s="2">
        <v>201913</v>
      </c>
      <c r="J3050" s="2" t="s">
        <v>17</v>
      </c>
      <c r="K3050" s="2">
        <v>3045</v>
      </c>
      <c r="L3050" s="4">
        <v>28.254999999999999</v>
      </c>
    </row>
    <row r="3051" spans="2:12" s="2" customFormat="1" x14ac:dyDescent="0.25">
      <c r="B3051" s="2" t="s">
        <v>5</v>
      </c>
      <c r="C3051" s="2" t="str">
        <f>Tableau77[[#This Row],[COMMANDE]]&amp;Tableau77[[#This Row],[ECHEANCE]]&amp;Tableau77[[#This Row],[PLANID]]</f>
        <v>3046435723046</v>
      </c>
      <c r="D3051" s="2">
        <v>3046</v>
      </c>
      <c r="E3051" s="2">
        <v>3046</v>
      </c>
      <c r="F3051" s="3">
        <v>201915</v>
      </c>
      <c r="G3051" s="2">
        <v>201914</v>
      </c>
      <c r="H3051" s="1">
        <v>43572</v>
      </c>
      <c r="I3051" s="2">
        <v>201916</v>
      </c>
      <c r="J3051" s="2" t="s">
        <v>17</v>
      </c>
      <c r="K3051" s="2">
        <v>3046</v>
      </c>
      <c r="L3051" s="4">
        <v>28.254999999999999</v>
      </c>
    </row>
    <row r="3052" spans="2:12" s="2" customFormat="1" x14ac:dyDescent="0.25">
      <c r="B3052" s="2" t="s">
        <v>5</v>
      </c>
      <c r="C3052" s="2" t="str">
        <f>Tableau77[[#This Row],[COMMANDE]]&amp;Tableau77[[#This Row],[ECHEANCE]]&amp;Tableau77[[#This Row],[PLANID]]</f>
        <v>3047435793047</v>
      </c>
      <c r="D3052" s="2">
        <v>3047</v>
      </c>
      <c r="E3052" s="2">
        <v>3047</v>
      </c>
      <c r="F3052" s="3">
        <v>201915</v>
      </c>
      <c r="G3052" s="2">
        <v>201915</v>
      </c>
      <c r="H3052" s="1">
        <v>43579</v>
      </c>
      <c r="I3052" s="2">
        <v>201917</v>
      </c>
      <c r="J3052" s="2" t="s">
        <v>17</v>
      </c>
      <c r="K3052" s="2">
        <v>3047</v>
      </c>
      <c r="L3052" s="4">
        <v>28.254999999999999</v>
      </c>
    </row>
    <row r="3053" spans="2:12" s="2" customFormat="1" x14ac:dyDescent="0.25">
      <c r="B3053" s="2" t="s">
        <v>5</v>
      </c>
      <c r="C3053" s="2" t="str">
        <f>Tableau77[[#This Row],[COMMANDE]]&amp;Tableau77[[#This Row],[ECHEANCE]]&amp;Tableau77[[#This Row],[PLANID]]</f>
        <v>3048435013048</v>
      </c>
      <c r="D3053" s="2">
        <v>3048</v>
      </c>
      <c r="E3053" s="2">
        <v>3048</v>
      </c>
      <c r="F3053" s="3" t="s">
        <v>20</v>
      </c>
      <c r="G3053" s="2">
        <v>197001</v>
      </c>
      <c r="H3053" s="1">
        <v>43501</v>
      </c>
      <c r="I3053" s="2">
        <v>201906</v>
      </c>
      <c r="J3053" s="2" t="s">
        <v>3</v>
      </c>
      <c r="K3053" s="2">
        <v>3048</v>
      </c>
      <c r="L3053" s="4">
        <v>7.43</v>
      </c>
    </row>
    <row r="3054" spans="2:12" s="2" customFormat="1" x14ac:dyDescent="0.25">
      <c r="B3054" s="2" t="s">
        <v>5</v>
      </c>
      <c r="C3054" s="2" t="str">
        <f>Tableau77[[#This Row],[COMMANDE]]&amp;Tableau77[[#This Row],[ECHEANCE]]&amp;Tableau77[[#This Row],[PLANID]]</f>
        <v>3049435013049</v>
      </c>
      <c r="D3054" s="2">
        <v>3049</v>
      </c>
      <c r="E3054" s="2">
        <v>3049</v>
      </c>
      <c r="F3054" s="3" t="s">
        <v>20</v>
      </c>
      <c r="G3054" s="2">
        <v>197001</v>
      </c>
      <c r="H3054" s="1">
        <v>43501</v>
      </c>
      <c r="I3054" s="2">
        <v>201906</v>
      </c>
      <c r="J3054" s="2" t="s">
        <v>3</v>
      </c>
      <c r="K3054" s="2">
        <v>3049</v>
      </c>
      <c r="L3054" s="4">
        <v>10.868</v>
      </c>
    </row>
    <row r="3055" spans="2:12" s="2" customFormat="1" x14ac:dyDescent="0.25">
      <c r="B3055" s="2" t="s">
        <v>5</v>
      </c>
      <c r="C3055" s="2" t="str">
        <f>Tableau77[[#This Row],[COMMANDE]]&amp;Tableau77[[#This Row],[ECHEANCE]]&amp;Tableau77[[#This Row],[PLANID]]</f>
        <v>3050435233050</v>
      </c>
      <c r="D3055" s="2">
        <v>3050</v>
      </c>
      <c r="E3055" s="2">
        <v>3050</v>
      </c>
      <c r="F3055" s="3">
        <v>201908</v>
      </c>
      <c r="G3055" s="2">
        <v>201908</v>
      </c>
      <c r="H3055" s="1">
        <v>43523</v>
      </c>
      <c r="I3055" s="2">
        <v>201909</v>
      </c>
      <c r="J3055" s="2" t="s">
        <v>23</v>
      </c>
      <c r="K3055" s="2">
        <v>3050</v>
      </c>
      <c r="L3055" s="4">
        <v>9.9999999999999995E-7</v>
      </c>
    </row>
    <row r="3056" spans="2:12" s="2" customFormat="1" x14ac:dyDescent="0.25">
      <c r="B3056" s="2" t="s">
        <v>5</v>
      </c>
      <c r="C3056" s="2" t="str">
        <f>Tableau77[[#This Row],[COMMANDE]]&amp;Tableau77[[#This Row],[ECHEANCE]]&amp;Tableau77[[#This Row],[PLANID]]</f>
        <v>3051435233051</v>
      </c>
      <c r="D3056" s="2">
        <v>3051</v>
      </c>
      <c r="E3056" s="2">
        <v>3051</v>
      </c>
      <c r="F3056" s="3">
        <v>201908</v>
      </c>
      <c r="G3056" s="2">
        <v>201908</v>
      </c>
      <c r="H3056" s="1">
        <v>43523</v>
      </c>
      <c r="I3056" s="2">
        <v>201909</v>
      </c>
      <c r="J3056" s="2" t="s">
        <v>23</v>
      </c>
      <c r="K3056" s="2">
        <v>3051</v>
      </c>
      <c r="L3056" s="4">
        <v>9.9999999999999995E-7</v>
      </c>
    </row>
    <row r="3057" spans="2:12" s="2" customFormat="1" x14ac:dyDescent="0.25">
      <c r="B3057" s="2" t="s">
        <v>5</v>
      </c>
      <c r="C3057" s="2" t="str">
        <f>Tableau77[[#This Row],[COMMANDE]]&amp;Tableau77[[#This Row],[ECHEANCE]]&amp;Tableau77[[#This Row],[PLANID]]</f>
        <v>3052435233052</v>
      </c>
      <c r="D3057" s="2">
        <v>3052</v>
      </c>
      <c r="E3057" s="2">
        <v>3052</v>
      </c>
      <c r="F3057" s="3">
        <v>201908</v>
      </c>
      <c r="G3057" s="2">
        <v>201908</v>
      </c>
      <c r="H3057" s="1">
        <v>43523</v>
      </c>
      <c r="I3057" s="2">
        <v>201909</v>
      </c>
      <c r="J3057" s="2" t="s">
        <v>26</v>
      </c>
      <c r="K3057" s="2">
        <v>3052</v>
      </c>
      <c r="L3057" s="4">
        <v>6.1731480000000003</v>
      </c>
    </row>
    <row r="3058" spans="2:12" s="2" customFormat="1" x14ac:dyDescent="0.25">
      <c r="B3058" s="2" t="s">
        <v>5</v>
      </c>
      <c r="C3058" s="2" t="str">
        <f>Tableau77[[#This Row],[COMMANDE]]&amp;Tableau77[[#This Row],[ECHEANCE]]&amp;Tableau77[[#This Row],[PLANID]]</f>
        <v>3053435303053</v>
      </c>
      <c r="D3058" s="2">
        <v>3053</v>
      </c>
      <c r="E3058" s="2">
        <v>3053</v>
      </c>
      <c r="F3058" s="3">
        <v>201908</v>
      </c>
      <c r="G3058" s="2">
        <v>201908</v>
      </c>
      <c r="H3058" s="1">
        <v>43530</v>
      </c>
      <c r="I3058" s="2">
        <v>201910</v>
      </c>
      <c r="J3058" s="2" t="s">
        <v>26</v>
      </c>
      <c r="K3058" s="2">
        <v>3053</v>
      </c>
      <c r="L3058" s="4">
        <v>40.728400000000001</v>
      </c>
    </row>
    <row r="3059" spans="2:12" s="2" customFormat="1" x14ac:dyDescent="0.25">
      <c r="B3059" s="2" t="s">
        <v>5</v>
      </c>
      <c r="C3059" s="2" t="str">
        <f>Tableau77[[#This Row],[COMMANDE]]&amp;Tableau77[[#This Row],[ECHEANCE]]&amp;Tableau77[[#This Row],[PLANID]]</f>
        <v>3054435373054</v>
      </c>
      <c r="D3059" s="2">
        <v>3054</v>
      </c>
      <c r="E3059" s="2">
        <v>3054</v>
      </c>
      <c r="F3059" s="3">
        <v>201908</v>
      </c>
      <c r="G3059" s="2">
        <v>201908</v>
      </c>
      <c r="H3059" s="1">
        <v>43537</v>
      </c>
      <c r="I3059" s="2">
        <v>201911</v>
      </c>
      <c r="J3059" s="2" t="s">
        <v>26</v>
      </c>
      <c r="K3059" s="2">
        <v>3054</v>
      </c>
      <c r="L3059" s="4">
        <v>21.941141999999999</v>
      </c>
    </row>
    <row r="3060" spans="2:12" s="2" customFormat="1" x14ac:dyDescent="0.25">
      <c r="B3060" s="2" t="s">
        <v>5</v>
      </c>
      <c r="C3060" s="2" t="str">
        <f>Tableau77[[#This Row],[COMMANDE]]&amp;Tableau77[[#This Row],[ECHEANCE]]&amp;Tableau77[[#This Row],[PLANID]]</f>
        <v>3055435373055</v>
      </c>
      <c r="D3060" s="2">
        <v>3055</v>
      </c>
      <c r="E3060" s="2">
        <v>3055</v>
      </c>
      <c r="F3060" s="3">
        <v>201910</v>
      </c>
      <c r="G3060" s="2">
        <v>201911</v>
      </c>
      <c r="H3060" s="1">
        <v>43537</v>
      </c>
      <c r="I3060" s="2">
        <v>201911</v>
      </c>
      <c r="J3060" s="2" t="s">
        <v>17</v>
      </c>
      <c r="K3060" s="2">
        <v>3055</v>
      </c>
      <c r="L3060" s="4">
        <v>25.723199999999999</v>
      </c>
    </row>
    <row r="3061" spans="2:12" s="2" customFormat="1" x14ac:dyDescent="0.25">
      <c r="B3061" s="2" t="s">
        <v>5</v>
      </c>
      <c r="C3061" s="2" t="str">
        <f>Tableau77[[#This Row],[COMMANDE]]&amp;Tableau77[[#This Row],[ECHEANCE]]&amp;Tableau77[[#This Row],[PLANID]]</f>
        <v>3056435443056</v>
      </c>
      <c r="D3061" s="2">
        <v>3056</v>
      </c>
      <c r="E3061" s="2">
        <v>3056</v>
      </c>
      <c r="F3061" s="3">
        <v>201911</v>
      </c>
      <c r="G3061" s="2">
        <v>201911</v>
      </c>
      <c r="H3061" s="1">
        <v>43544</v>
      </c>
      <c r="I3061" s="2">
        <v>201912</v>
      </c>
      <c r="J3061" s="2" t="s">
        <v>17</v>
      </c>
      <c r="K3061" s="2">
        <v>3056</v>
      </c>
      <c r="L3061" s="4">
        <v>38.584800000000001</v>
      </c>
    </row>
    <row r="3062" spans="2:12" s="2" customFormat="1" x14ac:dyDescent="0.25">
      <c r="B3062" s="2" t="s">
        <v>5</v>
      </c>
      <c r="C3062" s="2" t="str">
        <f>Tableau77[[#This Row],[COMMANDE]]&amp;Tableau77[[#This Row],[ECHEANCE]]&amp;Tableau77[[#This Row],[PLANID]]</f>
        <v>3057435513057</v>
      </c>
      <c r="D3062" s="2">
        <v>3057</v>
      </c>
      <c r="E3062" s="2">
        <v>3057</v>
      </c>
      <c r="F3062" s="3">
        <v>201912</v>
      </c>
      <c r="G3062" s="2">
        <v>201912</v>
      </c>
      <c r="H3062" s="1">
        <v>43551</v>
      </c>
      <c r="I3062" s="2">
        <v>201913</v>
      </c>
      <c r="J3062" s="2" t="s">
        <v>17</v>
      </c>
      <c r="K3062" s="2">
        <v>3057</v>
      </c>
      <c r="L3062" s="4">
        <v>25.723199999999999</v>
      </c>
    </row>
    <row r="3063" spans="2:12" s="2" customFormat="1" x14ac:dyDescent="0.25">
      <c r="B3063" s="2" t="s">
        <v>5</v>
      </c>
      <c r="C3063" s="2" t="str">
        <f>Tableau77[[#This Row],[COMMANDE]]&amp;Tableau77[[#This Row],[ECHEANCE]]&amp;Tableau77[[#This Row],[PLANID]]</f>
        <v>3058435583058</v>
      </c>
      <c r="D3063" s="2">
        <v>3058</v>
      </c>
      <c r="E3063" s="2">
        <v>3058</v>
      </c>
      <c r="F3063" s="3">
        <v>201913</v>
      </c>
      <c r="G3063" s="2">
        <v>201913</v>
      </c>
      <c r="H3063" s="1">
        <v>43558</v>
      </c>
      <c r="I3063" s="2">
        <v>201914</v>
      </c>
      <c r="J3063" s="2" t="s">
        <v>17</v>
      </c>
      <c r="K3063" s="2">
        <v>3058</v>
      </c>
      <c r="L3063" s="4">
        <v>25.723199999999999</v>
      </c>
    </row>
    <row r="3064" spans="2:12" s="2" customFormat="1" x14ac:dyDescent="0.25">
      <c r="B3064" s="2" t="s">
        <v>5</v>
      </c>
      <c r="C3064" s="2" t="str">
        <f>Tableau77[[#This Row],[COMMANDE]]&amp;Tableau77[[#This Row],[ECHEANCE]]&amp;Tableau77[[#This Row],[PLANID]]</f>
        <v>3059435673059</v>
      </c>
      <c r="D3064" s="2">
        <v>3059</v>
      </c>
      <c r="E3064" s="2">
        <v>3059</v>
      </c>
      <c r="F3064" s="3">
        <v>201914</v>
      </c>
      <c r="G3064" s="2">
        <v>201914</v>
      </c>
      <c r="H3064" s="1">
        <v>43567</v>
      </c>
      <c r="I3064" s="2">
        <v>201915</v>
      </c>
      <c r="J3064" s="2" t="s">
        <v>17</v>
      </c>
      <c r="K3064" s="2">
        <v>3059</v>
      </c>
      <c r="L3064" s="4">
        <v>17.746479999999998</v>
      </c>
    </row>
    <row r="3065" spans="2:12" s="2" customFormat="1" x14ac:dyDescent="0.25">
      <c r="B3065" s="2" t="s">
        <v>5</v>
      </c>
      <c r="C3065" s="2" t="str">
        <f>Tableau77[[#This Row],[COMMANDE]]&amp;Tableau77[[#This Row],[ECHEANCE]]&amp;Tableau77[[#This Row],[PLANID]]</f>
        <v>3060435023060</v>
      </c>
      <c r="D3065" s="2">
        <v>3060</v>
      </c>
      <c r="E3065" s="2">
        <v>3060</v>
      </c>
      <c r="F3065" s="3" t="s">
        <v>20</v>
      </c>
      <c r="G3065" s="2">
        <v>197001</v>
      </c>
      <c r="H3065" s="1">
        <v>43502</v>
      </c>
      <c r="I3065" s="2">
        <v>201906</v>
      </c>
      <c r="J3065" s="2" t="s">
        <v>3</v>
      </c>
      <c r="K3065" s="2">
        <v>3060</v>
      </c>
      <c r="L3065" s="4">
        <v>3.1319499999999998</v>
      </c>
    </row>
    <row r="3066" spans="2:12" s="2" customFormat="1" x14ac:dyDescent="0.25">
      <c r="B3066" s="2" t="s">
        <v>5</v>
      </c>
      <c r="C3066" s="2" t="str">
        <f>Tableau77[[#This Row],[COMMANDE]]&amp;Tableau77[[#This Row],[ECHEANCE]]&amp;Tableau77[[#This Row],[PLANID]]</f>
        <v>3061435023061</v>
      </c>
      <c r="D3066" s="2">
        <v>3061</v>
      </c>
      <c r="E3066" s="2">
        <v>3061</v>
      </c>
      <c r="F3066" s="3" t="s">
        <v>20</v>
      </c>
      <c r="G3066" s="2">
        <v>197001</v>
      </c>
      <c r="H3066" s="1">
        <v>43502</v>
      </c>
      <c r="I3066" s="2">
        <v>201906</v>
      </c>
      <c r="J3066" s="2" t="s">
        <v>3</v>
      </c>
      <c r="K3066" s="2">
        <v>3061</v>
      </c>
      <c r="L3066" s="4">
        <v>4.2249999999999996</v>
      </c>
    </row>
    <row r="3067" spans="2:12" s="2" customFormat="1" x14ac:dyDescent="0.25">
      <c r="B3067" s="2" t="s">
        <v>5</v>
      </c>
      <c r="C3067" s="2" t="str">
        <f>Tableau77[[#This Row],[COMMANDE]]&amp;Tableau77[[#This Row],[ECHEANCE]]&amp;Tableau77[[#This Row],[PLANID]]</f>
        <v>3062435093062</v>
      </c>
      <c r="D3067" s="2">
        <v>3062</v>
      </c>
      <c r="E3067" s="2">
        <v>3062</v>
      </c>
      <c r="F3067" s="3" t="s">
        <v>20</v>
      </c>
      <c r="G3067" s="2">
        <v>197001</v>
      </c>
      <c r="H3067" s="1">
        <v>43509</v>
      </c>
      <c r="I3067" s="2">
        <v>201907</v>
      </c>
      <c r="J3067" s="2" t="s">
        <v>3</v>
      </c>
      <c r="K3067" s="2">
        <v>3062</v>
      </c>
      <c r="L3067" s="4">
        <v>1.82805</v>
      </c>
    </row>
    <row r="3068" spans="2:12" s="2" customFormat="1" x14ac:dyDescent="0.25">
      <c r="B3068" s="2" t="s">
        <v>5</v>
      </c>
      <c r="C3068" s="2" t="str">
        <f>Tableau77[[#This Row],[COMMANDE]]&amp;Tableau77[[#This Row],[ECHEANCE]]&amp;Tableau77[[#This Row],[PLANID]]</f>
        <v>3063435093063</v>
      </c>
      <c r="D3068" s="2">
        <v>3063</v>
      </c>
      <c r="E3068" s="2">
        <v>3063</v>
      </c>
      <c r="F3068" s="3" t="s">
        <v>20</v>
      </c>
      <c r="G3068" s="2">
        <v>197001</v>
      </c>
      <c r="H3068" s="1">
        <v>43509</v>
      </c>
      <c r="I3068" s="2">
        <v>201907</v>
      </c>
      <c r="J3068" s="2" t="s">
        <v>3</v>
      </c>
      <c r="K3068" s="2">
        <v>3063</v>
      </c>
      <c r="L3068" s="4">
        <v>1.81335</v>
      </c>
    </row>
    <row r="3069" spans="2:12" s="2" customFormat="1" x14ac:dyDescent="0.25">
      <c r="B3069" s="2" t="s">
        <v>5</v>
      </c>
      <c r="C3069" s="2" t="str">
        <f>Tableau77[[#This Row],[COMMANDE]]&amp;Tableau77[[#This Row],[ECHEANCE]]&amp;Tableau77[[#This Row],[PLANID]]</f>
        <v>3064435093064</v>
      </c>
      <c r="D3069" s="2">
        <v>3064</v>
      </c>
      <c r="E3069" s="2">
        <v>3064</v>
      </c>
      <c r="F3069" s="3" t="s">
        <v>20</v>
      </c>
      <c r="G3069" s="2">
        <v>197001</v>
      </c>
      <c r="H3069" s="1">
        <v>43509</v>
      </c>
      <c r="I3069" s="2">
        <v>201907</v>
      </c>
      <c r="J3069" s="2" t="s">
        <v>3</v>
      </c>
      <c r="K3069" s="2">
        <v>3064</v>
      </c>
      <c r="L3069" s="4">
        <v>47.805</v>
      </c>
    </row>
    <row r="3070" spans="2:12" s="2" customFormat="1" x14ac:dyDescent="0.25">
      <c r="B3070" s="2" t="s">
        <v>5</v>
      </c>
      <c r="C3070" s="2" t="str">
        <f>Tableau77[[#This Row],[COMMANDE]]&amp;Tableau77[[#This Row],[ECHEANCE]]&amp;Tableau77[[#This Row],[PLANID]]</f>
        <v>3065435153065</v>
      </c>
      <c r="D3070" s="2">
        <v>3065</v>
      </c>
      <c r="E3070" s="2">
        <v>3065</v>
      </c>
      <c r="F3070" s="3" t="s">
        <v>20</v>
      </c>
      <c r="G3070" s="2">
        <v>197001</v>
      </c>
      <c r="H3070" s="1">
        <v>43515</v>
      </c>
      <c r="I3070" s="2">
        <v>201908</v>
      </c>
      <c r="J3070" s="2" t="s">
        <v>3</v>
      </c>
      <c r="K3070" s="2">
        <v>3065</v>
      </c>
      <c r="L3070" s="4">
        <v>8.8766499999999997</v>
      </c>
    </row>
    <row r="3071" spans="2:12" s="2" customFormat="1" x14ac:dyDescent="0.25">
      <c r="B3071" s="2" t="s">
        <v>5</v>
      </c>
      <c r="C3071" s="2" t="str">
        <f>Tableau77[[#This Row],[COMMANDE]]&amp;Tableau77[[#This Row],[ECHEANCE]]&amp;Tableau77[[#This Row],[PLANID]]</f>
        <v>3066435153066</v>
      </c>
      <c r="D3071" s="2">
        <v>3066</v>
      </c>
      <c r="E3071" s="2">
        <v>3066</v>
      </c>
      <c r="F3071" s="3" t="s">
        <v>20</v>
      </c>
      <c r="G3071" s="2">
        <v>197001</v>
      </c>
      <c r="H3071" s="1">
        <v>43515</v>
      </c>
      <c r="I3071" s="2">
        <v>201908</v>
      </c>
      <c r="J3071" s="2" t="s">
        <v>3</v>
      </c>
      <c r="K3071" s="2">
        <v>3066</v>
      </c>
      <c r="L3071" s="4">
        <v>4.6950000000000003</v>
      </c>
    </row>
    <row r="3072" spans="2:12" s="2" customFormat="1" x14ac:dyDescent="0.25">
      <c r="B3072" s="2" t="s">
        <v>5</v>
      </c>
      <c r="C3072" s="2" t="str">
        <f>Tableau77[[#This Row],[COMMANDE]]&amp;Tableau77[[#This Row],[ECHEANCE]]&amp;Tableau77[[#This Row],[PLANID]]</f>
        <v>3067435153067</v>
      </c>
      <c r="D3072" s="2">
        <v>3067</v>
      </c>
      <c r="E3072" s="2">
        <v>3067</v>
      </c>
      <c r="F3072" s="3" t="s">
        <v>20</v>
      </c>
      <c r="G3072" s="2">
        <v>197001</v>
      </c>
      <c r="H3072" s="1">
        <v>43515</v>
      </c>
      <c r="I3072" s="2">
        <v>201908</v>
      </c>
      <c r="J3072" s="2" t="s">
        <v>3</v>
      </c>
      <c r="K3072" s="2">
        <v>3067</v>
      </c>
      <c r="L3072" s="4">
        <v>37.874749999999999</v>
      </c>
    </row>
    <row r="3073" spans="2:12" s="2" customFormat="1" x14ac:dyDescent="0.25">
      <c r="B3073" s="2" t="s">
        <v>5</v>
      </c>
      <c r="C3073" s="2" t="str">
        <f>Tableau77[[#This Row],[COMMANDE]]&amp;Tableau77[[#This Row],[ECHEANCE]]&amp;Tableau77[[#This Row],[PLANID]]</f>
        <v>3068435233068</v>
      </c>
      <c r="D3073" s="2">
        <v>3068</v>
      </c>
      <c r="E3073" s="2">
        <v>3068</v>
      </c>
      <c r="F3073" s="3" t="s">
        <v>20</v>
      </c>
      <c r="G3073" s="2">
        <v>197001</v>
      </c>
      <c r="H3073" s="1">
        <v>43523</v>
      </c>
      <c r="I3073" s="2">
        <v>201909</v>
      </c>
      <c r="J3073" s="2" t="s">
        <v>3</v>
      </c>
      <c r="K3073" s="2">
        <v>3068</v>
      </c>
      <c r="L3073" s="4">
        <v>12.93525</v>
      </c>
    </row>
    <row r="3074" spans="2:12" s="2" customFormat="1" x14ac:dyDescent="0.25">
      <c r="B3074" s="2" t="s">
        <v>5</v>
      </c>
      <c r="C3074" s="2" t="str">
        <f>Tableau77[[#This Row],[COMMANDE]]&amp;Tableau77[[#This Row],[ECHEANCE]]&amp;Tableau77[[#This Row],[PLANID]]</f>
        <v>3069435233069</v>
      </c>
      <c r="D3074" s="2">
        <v>3069</v>
      </c>
      <c r="E3074" s="2">
        <v>3069</v>
      </c>
      <c r="F3074" s="3" t="s">
        <v>20</v>
      </c>
      <c r="G3074" s="2">
        <v>197001</v>
      </c>
      <c r="H3074" s="1">
        <v>43523</v>
      </c>
      <c r="I3074" s="2">
        <v>201909</v>
      </c>
      <c r="J3074" s="2" t="s">
        <v>3</v>
      </c>
      <c r="K3074" s="2">
        <v>3069</v>
      </c>
      <c r="L3074" s="4">
        <v>4.3250000000000002</v>
      </c>
    </row>
    <row r="3075" spans="2:12" s="2" customFormat="1" x14ac:dyDescent="0.25">
      <c r="B3075" s="2" t="s">
        <v>5</v>
      </c>
      <c r="C3075" s="2" t="str">
        <f>Tableau77[[#This Row],[COMMANDE]]&amp;Tableau77[[#This Row],[ECHEANCE]]&amp;Tableau77[[#This Row],[PLANID]]</f>
        <v>3070435233070</v>
      </c>
      <c r="D3075" s="2">
        <v>3070</v>
      </c>
      <c r="E3075" s="2">
        <v>3070</v>
      </c>
      <c r="F3075" s="3" t="s">
        <v>20</v>
      </c>
      <c r="G3075" s="2">
        <v>197001</v>
      </c>
      <c r="H3075" s="1">
        <v>43523</v>
      </c>
      <c r="I3075" s="2">
        <v>201909</v>
      </c>
      <c r="J3075" s="2" t="s">
        <v>3</v>
      </c>
      <c r="K3075" s="2">
        <v>3070</v>
      </c>
      <c r="L3075" s="4">
        <v>17.295000000000002</v>
      </c>
    </row>
    <row r="3076" spans="2:12" s="2" customFormat="1" x14ac:dyDescent="0.25">
      <c r="B3076" s="2" t="s">
        <v>5</v>
      </c>
      <c r="C3076" s="2" t="str">
        <f>Tableau77[[#This Row],[COMMANDE]]&amp;Tableau77[[#This Row],[ECHEANCE]]&amp;Tableau77[[#This Row],[PLANID]]</f>
        <v>3071435023071</v>
      </c>
      <c r="D3076" s="2">
        <v>3071</v>
      </c>
      <c r="E3076" s="2">
        <v>3071</v>
      </c>
      <c r="F3076" s="3">
        <v>201905</v>
      </c>
      <c r="G3076" s="2">
        <v>201907</v>
      </c>
      <c r="H3076" s="1">
        <v>43502</v>
      </c>
      <c r="I3076" s="2">
        <v>201906</v>
      </c>
      <c r="J3076" s="2" t="s">
        <v>37</v>
      </c>
      <c r="K3076" s="2">
        <v>3071</v>
      </c>
      <c r="L3076" s="4">
        <v>11.097068</v>
      </c>
    </row>
    <row r="3077" spans="2:12" s="2" customFormat="1" x14ac:dyDescent="0.25">
      <c r="B3077" s="2" t="s">
        <v>5</v>
      </c>
      <c r="C3077" s="2" t="str">
        <f>Tableau77[[#This Row],[COMMANDE]]&amp;Tableau77[[#This Row],[ECHEANCE]]&amp;Tableau77[[#This Row],[PLANID]]</f>
        <v>3072435023072</v>
      </c>
      <c r="D3077" s="2">
        <v>3072</v>
      </c>
      <c r="E3077" s="2">
        <v>3072</v>
      </c>
      <c r="F3077" s="3">
        <v>201905</v>
      </c>
      <c r="G3077" s="2">
        <v>201907</v>
      </c>
      <c r="H3077" s="1">
        <v>43502</v>
      </c>
      <c r="I3077" s="2">
        <v>201906</v>
      </c>
      <c r="J3077" s="2" t="s">
        <v>37</v>
      </c>
      <c r="K3077" s="2">
        <v>3072</v>
      </c>
      <c r="L3077" s="4">
        <v>13.976084999999999</v>
      </c>
    </row>
    <row r="3078" spans="2:12" s="2" customFormat="1" x14ac:dyDescent="0.25">
      <c r="B3078" s="2" t="s">
        <v>5</v>
      </c>
      <c r="C3078" s="2" t="str">
        <f>Tableau77[[#This Row],[COMMANDE]]&amp;Tableau77[[#This Row],[ECHEANCE]]&amp;Tableau77[[#This Row],[PLANID]]</f>
        <v>3073435023073</v>
      </c>
      <c r="D3078" s="2">
        <v>3073</v>
      </c>
      <c r="E3078" s="2">
        <v>3073</v>
      </c>
      <c r="F3078" s="3" t="s">
        <v>20</v>
      </c>
      <c r="G3078" s="2">
        <v>197001</v>
      </c>
      <c r="H3078" s="1">
        <v>43502</v>
      </c>
      <c r="I3078" s="2">
        <v>201906</v>
      </c>
      <c r="J3078" s="2" t="s">
        <v>3</v>
      </c>
      <c r="K3078" s="2">
        <v>3073</v>
      </c>
      <c r="L3078" s="4">
        <v>2.0492469999999998</v>
      </c>
    </row>
    <row r="3079" spans="2:12" s="2" customFormat="1" x14ac:dyDescent="0.25">
      <c r="B3079" s="2" t="s">
        <v>5</v>
      </c>
      <c r="C3079" s="2" t="str">
        <f>Tableau77[[#This Row],[COMMANDE]]&amp;Tableau77[[#This Row],[ECHEANCE]]&amp;Tableau77[[#This Row],[PLANID]]</f>
        <v>3074435303074</v>
      </c>
      <c r="D3079" s="2">
        <v>3074</v>
      </c>
      <c r="E3079" s="2">
        <v>3074</v>
      </c>
      <c r="F3079" s="3">
        <v>201909</v>
      </c>
      <c r="G3079" s="2">
        <v>201908</v>
      </c>
      <c r="H3079" s="1">
        <v>43530</v>
      </c>
      <c r="I3079" s="2">
        <v>201910</v>
      </c>
      <c r="J3079" s="2" t="s">
        <v>35</v>
      </c>
      <c r="K3079" s="2">
        <v>3074</v>
      </c>
      <c r="L3079" s="4">
        <v>0.17361799999999999</v>
      </c>
    </row>
    <row r="3080" spans="2:12" s="2" customFormat="1" x14ac:dyDescent="0.25">
      <c r="B3080" s="2" t="s">
        <v>5</v>
      </c>
      <c r="C3080" s="2" t="str">
        <f>Tableau77[[#This Row],[COMMANDE]]&amp;Tableau77[[#This Row],[ECHEANCE]]&amp;Tableau77[[#This Row],[PLANID]]</f>
        <v>3075435023075</v>
      </c>
      <c r="D3080" s="2">
        <v>3075</v>
      </c>
      <c r="E3080" s="2">
        <v>3075</v>
      </c>
      <c r="F3080" s="3" t="s">
        <v>20</v>
      </c>
      <c r="G3080" s="2">
        <v>197001</v>
      </c>
      <c r="H3080" s="1">
        <v>43502</v>
      </c>
      <c r="I3080" s="2">
        <v>201906</v>
      </c>
      <c r="J3080" s="2" t="s">
        <v>3</v>
      </c>
      <c r="K3080" s="2">
        <v>3075</v>
      </c>
      <c r="L3080" s="4">
        <v>0.50940700000000005</v>
      </c>
    </row>
    <row r="3081" spans="2:12" s="2" customFormat="1" x14ac:dyDescent="0.25">
      <c r="B3081" s="2" t="s">
        <v>5</v>
      </c>
      <c r="C3081" s="2" t="str">
        <f>Tableau77[[#This Row],[COMMANDE]]&amp;Tableau77[[#This Row],[ECHEANCE]]&amp;Tableau77[[#This Row],[PLANID]]</f>
        <v>3076435093076</v>
      </c>
      <c r="D3081" s="2">
        <v>3076</v>
      </c>
      <c r="E3081" s="2">
        <v>3076</v>
      </c>
      <c r="F3081" s="3" t="s">
        <v>20</v>
      </c>
      <c r="G3081" s="2">
        <v>197001</v>
      </c>
      <c r="H3081" s="1">
        <v>43509</v>
      </c>
      <c r="I3081" s="2">
        <v>201907</v>
      </c>
      <c r="J3081" s="2" t="s">
        <v>3</v>
      </c>
      <c r="K3081" s="2">
        <v>3076</v>
      </c>
      <c r="L3081" s="4">
        <v>2.6055929999999998</v>
      </c>
    </row>
    <row r="3082" spans="2:12" s="2" customFormat="1" x14ac:dyDescent="0.25">
      <c r="B3082" s="2" t="s">
        <v>5</v>
      </c>
      <c r="C3082" s="2" t="str">
        <f>Tableau77[[#This Row],[COMMANDE]]&amp;Tableau77[[#This Row],[ECHEANCE]]&amp;Tableau77[[#This Row],[PLANID]]</f>
        <v>3077435093077</v>
      </c>
      <c r="D3082" s="2">
        <v>3077</v>
      </c>
      <c r="E3082" s="2">
        <v>3077</v>
      </c>
      <c r="F3082" s="3" t="s">
        <v>20</v>
      </c>
      <c r="G3082" s="2">
        <v>197001</v>
      </c>
      <c r="H3082" s="1">
        <v>43509</v>
      </c>
      <c r="I3082" s="2">
        <v>201907</v>
      </c>
      <c r="J3082" s="2" t="s">
        <v>3</v>
      </c>
      <c r="K3082" s="2">
        <v>3077</v>
      </c>
      <c r="L3082" s="4">
        <v>4.0682939999999999</v>
      </c>
    </row>
    <row r="3083" spans="2:12" s="2" customFormat="1" x14ac:dyDescent="0.25">
      <c r="B3083" s="2" t="s">
        <v>5</v>
      </c>
      <c r="C3083" s="2" t="str">
        <f>Tableau77[[#This Row],[COMMANDE]]&amp;Tableau77[[#This Row],[ECHEANCE]]&amp;Tableau77[[#This Row],[PLANID]]</f>
        <v>3078435163078</v>
      </c>
      <c r="D3083" s="2">
        <v>3078</v>
      </c>
      <c r="E3083" s="2">
        <v>3078</v>
      </c>
      <c r="F3083" s="3" t="s">
        <v>20</v>
      </c>
      <c r="G3083" s="2">
        <v>197001</v>
      </c>
      <c r="H3083" s="1">
        <v>43516</v>
      </c>
      <c r="I3083" s="2">
        <v>201908</v>
      </c>
      <c r="J3083" s="2" t="s">
        <v>3</v>
      </c>
      <c r="K3083" s="2">
        <v>3078</v>
      </c>
      <c r="L3083" s="4">
        <v>4.3267059999999997</v>
      </c>
    </row>
    <row r="3084" spans="2:12" s="2" customFormat="1" x14ac:dyDescent="0.25">
      <c r="B3084" s="2" t="s">
        <v>5</v>
      </c>
      <c r="C3084" s="2" t="str">
        <f>Tableau77[[#This Row],[COMMANDE]]&amp;Tableau77[[#This Row],[ECHEANCE]]&amp;Tableau77[[#This Row],[PLANID]]</f>
        <v>3079435163079</v>
      </c>
      <c r="D3084" s="2">
        <v>3079</v>
      </c>
      <c r="E3084" s="2">
        <v>3079</v>
      </c>
      <c r="F3084" s="3" t="s">
        <v>20</v>
      </c>
      <c r="G3084" s="2">
        <v>197001</v>
      </c>
      <c r="H3084" s="1">
        <v>43516</v>
      </c>
      <c r="I3084" s="2">
        <v>201908</v>
      </c>
      <c r="J3084" s="2" t="s">
        <v>3</v>
      </c>
      <c r="K3084" s="2">
        <v>3079</v>
      </c>
      <c r="L3084" s="4">
        <v>1.0171809999999999</v>
      </c>
    </row>
    <row r="3085" spans="2:12" s="2" customFormat="1" x14ac:dyDescent="0.25">
      <c r="B3085" s="2" t="s">
        <v>5</v>
      </c>
      <c r="C3085" s="2" t="str">
        <f>Tableau77[[#This Row],[COMMANDE]]&amp;Tableau77[[#This Row],[ECHEANCE]]&amp;Tableau77[[#This Row],[PLANID]]</f>
        <v>3080435163080</v>
      </c>
      <c r="D3085" s="2">
        <v>3080</v>
      </c>
      <c r="E3085" s="2">
        <v>3080</v>
      </c>
      <c r="F3085" s="3" t="s">
        <v>20</v>
      </c>
      <c r="G3085" s="2">
        <v>197001</v>
      </c>
      <c r="H3085" s="1">
        <v>43516</v>
      </c>
      <c r="I3085" s="2">
        <v>201908</v>
      </c>
      <c r="J3085" s="2" t="s">
        <v>3</v>
      </c>
      <c r="K3085" s="2">
        <v>3080</v>
      </c>
      <c r="L3085" s="4">
        <v>1.33</v>
      </c>
    </row>
    <row r="3086" spans="2:12" s="2" customFormat="1" x14ac:dyDescent="0.25">
      <c r="B3086" s="2" t="s">
        <v>5</v>
      </c>
      <c r="C3086" s="2" t="str">
        <f>Tableau77[[#This Row],[COMMANDE]]&amp;Tableau77[[#This Row],[ECHEANCE]]&amp;Tableau77[[#This Row],[PLANID]]</f>
        <v>3081435303081</v>
      </c>
      <c r="D3086" s="2">
        <v>3081</v>
      </c>
      <c r="E3086" s="2">
        <v>3081</v>
      </c>
      <c r="F3086" s="3" t="s">
        <v>20</v>
      </c>
      <c r="G3086" s="2">
        <v>197001</v>
      </c>
      <c r="H3086" s="1">
        <v>43530</v>
      </c>
      <c r="I3086" s="2">
        <v>201910</v>
      </c>
      <c r="J3086" s="2" t="s">
        <v>3</v>
      </c>
      <c r="K3086" s="2">
        <v>3081</v>
      </c>
      <c r="L3086" s="4">
        <v>7.1478190000000001</v>
      </c>
    </row>
    <row r="3087" spans="2:12" s="2" customFormat="1" x14ac:dyDescent="0.25">
      <c r="B3087" s="2" t="s">
        <v>5</v>
      </c>
      <c r="C3087" s="2" t="str">
        <f>Tableau77[[#This Row],[COMMANDE]]&amp;Tableau77[[#This Row],[ECHEANCE]]&amp;Tableau77[[#This Row],[PLANID]]</f>
        <v>3082435023082</v>
      </c>
      <c r="D3087" s="2">
        <v>3082</v>
      </c>
      <c r="E3087" s="2">
        <v>3082</v>
      </c>
      <c r="F3087" s="3">
        <v>201905</v>
      </c>
      <c r="G3087" s="2">
        <v>201907</v>
      </c>
      <c r="H3087" s="1">
        <v>43502</v>
      </c>
      <c r="I3087" s="2">
        <v>201906</v>
      </c>
      <c r="J3087" s="2" t="s">
        <v>36</v>
      </c>
      <c r="K3087" s="2">
        <v>3082</v>
      </c>
      <c r="L3087" s="4">
        <v>34.769599999999997</v>
      </c>
    </row>
    <row r="3088" spans="2:12" s="2" customFormat="1" x14ac:dyDescent="0.25">
      <c r="B3088" s="2" t="s">
        <v>5</v>
      </c>
      <c r="C3088" s="2" t="str">
        <f>Tableau77[[#This Row],[COMMANDE]]&amp;Tableau77[[#This Row],[ECHEANCE]]&amp;Tableau77[[#This Row],[PLANID]]</f>
        <v>3083435023083</v>
      </c>
      <c r="D3088" s="2">
        <v>3083</v>
      </c>
      <c r="E3088" s="2">
        <v>3083</v>
      </c>
      <c r="F3088" s="3">
        <v>201905</v>
      </c>
      <c r="G3088" s="2">
        <v>201907</v>
      </c>
      <c r="H3088" s="1">
        <v>43502</v>
      </c>
      <c r="I3088" s="2">
        <v>201906</v>
      </c>
      <c r="J3088" s="2" t="s">
        <v>36</v>
      </c>
      <c r="K3088" s="2">
        <v>3083</v>
      </c>
      <c r="L3088" s="4">
        <v>12.569699999999999</v>
      </c>
    </row>
    <row r="3089" spans="2:12" s="2" customFormat="1" x14ac:dyDescent="0.25">
      <c r="B3089" s="2" t="s">
        <v>5</v>
      </c>
      <c r="C3089" s="2" t="str">
        <f>Tableau77[[#This Row],[COMMANDE]]&amp;Tableau77[[#This Row],[ECHEANCE]]&amp;Tableau77[[#This Row],[PLANID]]</f>
        <v>3084435303084</v>
      </c>
      <c r="D3089" s="2">
        <v>3084</v>
      </c>
      <c r="E3089" s="2">
        <v>3084</v>
      </c>
      <c r="F3089" s="3">
        <v>201909</v>
      </c>
      <c r="G3089" s="2">
        <v>201910</v>
      </c>
      <c r="H3089" s="1">
        <v>43530</v>
      </c>
      <c r="I3089" s="2">
        <v>201910</v>
      </c>
      <c r="J3089" s="2" t="s">
        <v>17</v>
      </c>
      <c r="K3089" s="2">
        <v>3084</v>
      </c>
      <c r="L3089" s="4">
        <v>21.901854</v>
      </c>
    </row>
    <row r="3090" spans="2:12" s="2" customFormat="1" x14ac:dyDescent="0.25">
      <c r="B3090" s="2" t="s">
        <v>5</v>
      </c>
      <c r="C3090" s="2" t="str">
        <f>Tableau77[[#This Row],[COMMANDE]]&amp;Tableau77[[#This Row],[ECHEANCE]]&amp;Tableau77[[#This Row],[PLANID]]</f>
        <v>3085435513085</v>
      </c>
      <c r="D3090" s="2">
        <v>3085</v>
      </c>
      <c r="E3090" s="2">
        <v>3085</v>
      </c>
      <c r="F3090" s="3">
        <v>201912</v>
      </c>
      <c r="G3090" s="2">
        <v>201912</v>
      </c>
      <c r="H3090" s="1">
        <v>43551</v>
      </c>
      <c r="I3090" s="2">
        <v>201913</v>
      </c>
      <c r="J3090" s="2" t="s">
        <v>17</v>
      </c>
      <c r="K3090" s="2">
        <v>3085</v>
      </c>
      <c r="L3090" s="4">
        <v>35.033014000000001</v>
      </c>
    </row>
    <row r="3091" spans="2:12" s="2" customFormat="1" x14ac:dyDescent="0.25">
      <c r="B3091" s="2" t="s">
        <v>5</v>
      </c>
      <c r="C3091" s="2" t="str">
        <f>Tableau77[[#This Row],[COMMANDE]]&amp;Tableau77[[#This Row],[ECHEANCE]]&amp;Tableau77[[#This Row],[PLANID]]</f>
        <v>3086435713086</v>
      </c>
      <c r="D3091" s="2">
        <v>3086</v>
      </c>
      <c r="E3091" s="2">
        <v>3086</v>
      </c>
      <c r="F3091" s="3">
        <v>201914</v>
      </c>
      <c r="G3091" s="2">
        <v>201914</v>
      </c>
      <c r="H3091" s="1">
        <v>43571</v>
      </c>
      <c r="I3091" s="2">
        <v>201916</v>
      </c>
      <c r="J3091" s="2" t="s">
        <v>17</v>
      </c>
      <c r="K3091" s="2">
        <v>3086</v>
      </c>
      <c r="L3091" s="4">
        <v>31.710322999999999</v>
      </c>
    </row>
    <row r="3092" spans="2:12" s="2" customFormat="1" x14ac:dyDescent="0.25">
      <c r="B3092" s="2" t="s">
        <v>5</v>
      </c>
      <c r="C3092" s="2" t="str">
        <f>Tableau77[[#This Row],[COMMANDE]]&amp;Tableau77[[#This Row],[ECHEANCE]]&amp;Tableau77[[#This Row],[PLANID]]</f>
        <v>3087435923087</v>
      </c>
      <c r="D3092" s="2">
        <v>3087</v>
      </c>
      <c r="E3092" s="2">
        <v>3087</v>
      </c>
      <c r="F3092" s="3">
        <v>201917</v>
      </c>
      <c r="G3092" s="2">
        <v>201916</v>
      </c>
      <c r="H3092" s="1">
        <v>43592</v>
      </c>
      <c r="I3092" s="2" t="s">
        <v>61</v>
      </c>
      <c r="J3092" s="2" t="s">
        <v>17</v>
      </c>
      <c r="K3092" s="2">
        <v>3087</v>
      </c>
      <c r="L3092" s="4">
        <v>30.235545999999999</v>
      </c>
    </row>
    <row r="3093" spans="2:12" s="2" customFormat="1" x14ac:dyDescent="0.25">
      <c r="B3093" s="2" t="s">
        <v>5</v>
      </c>
      <c r="C3093" s="2" t="str">
        <f>Tableau77[[#This Row],[COMMANDE]]&amp;Tableau77[[#This Row],[ECHEANCE]]&amp;Tableau77[[#This Row],[PLANID]]</f>
        <v>3088436123088</v>
      </c>
      <c r="D3093" s="2">
        <v>3088</v>
      </c>
      <c r="E3093" s="2">
        <v>3088</v>
      </c>
      <c r="F3093" s="3">
        <v>201920</v>
      </c>
      <c r="G3093" s="2">
        <v>201918</v>
      </c>
      <c r="H3093" s="1">
        <v>43612</v>
      </c>
      <c r="I3093" s="2" t="s">
        <v>64</v>
      </c>
      <c r="J3093" s="2" t="s">
        <v>17</v>
      </c>
      <c r="K3093" s="2">
        <v>3088</v>
      </c>
      <c r="L3093" s="4">
        <v>18.436283</v>
      </c>
    </row>
    <row r="3094" spans="2:12" s="2" customFormat="1" x14ac:dyDescent="0.25">
      <c r="B3094" s="2" t="s">
        <v>5</v>
      </c>
      <c r="C3094" s="2" t="str">
        <f>Tableau77[[#This Row],[COMMANDE]]&amp;Tableau77[[#This Row],[ECHEANCE]]&amp;Tableau77[[#This Row],[PLANID]]</f>
        <v>3089436423089</v>
      </c>
      <c r="D3094" s="2">
        <v>3089</v>
      </c>
      <c r="E3094" s="2">
        <v>3089</v>
      </c>
      <c r="F3094" s="3">
        <v>201925</v>
      </c>
      <c r="G3094" s="2">
        <v>201923</v>
      </c>
      <c r="H3094" s="1">
        <v>43642</v>
      </c>
      <c r="I3094" s="2" t="s">
        <v>68</v>
      </c>
      <c r="J3094" s="2" t="s">
        <v>17</v>
      </c>
      <c r="K3094" s="2">
        <v>3089</v>
      </c>
      <c r="L3094" s="4">
        <v>1.38489</v>
      </c>
    </row>
    <row r="3095" spans="2:12" s="2" customFormat="1" x14ac:dyDescent="0.25">
      <c r="B3095" s="2" t="s">
        <v>5</v>
      </c>
      <c r="C3095" s="2" t="str">
        <f>Tableau77[[#This Row],[COMMANDE]]&amp;Tableau77[[#This Row],[ECHEANCE]]&amp;Tableau77[[#This Row],[PLANID]]</f>
        <v>3090436493090</v>
      </c>
      <c r="D3095" s="2">
        <v>3090</v>
      </c>
      <c r="E3095" s="2">
        <v>3090</v>
      </c>
      <c r="F3095" s="3">
        <v>201926</v>
      </c>
      <c r="G3095" s="2">
        <v>201924</v>
      </c>
      <c r="H3095" s="1">
        <v>43649</v>
      </c>
      <c r="I3095" s="2" t="s">
        <v>69</v>
      </c>
      <c r="J3095" s="2" t="s">
        <v>17</v>
      </c>
      <c r="K3095" s="2">
        <v>3090</v>
      </c>
      <c r="L3095" s="4">
        <v>2.9046110000000001</v>
      </c>
    </row>
    <row r="3096" spans="2:12" s="2" customFormat="1" x14ac:dyDescent="0.25">
      <c r="B3096" s="2" t="s">
        <v>5</v>
      </c>
      <c r="C3096" s="2" t="str">
        <f>Tableau77[[#This Row],[COMMANDE]]&amp;Tableau77[[#This Row],[ECHEANCE]]&amp;Tableau77[[#This Row],[PLANID]]</f>
        <v>3091436633091</v>
      </c>
      <c r="D3096" s="2">
        <v>3091</v>
      </c>
      <c r="E3096" s="2">
        <v>3091</v>
      </c>
      <c r="F3096" s="3">
        <v>201928</v>
      </c>
      <c r="G3096" s="2">
        <v>201926</v>
      </c>
      <c r="H3096" s="1">
        <v>43663</v>
      </c>
      <c r="I3096" s="2" t="s">
        <v>71</v>
      </c>
      <c r="J3096" s="2" t="s">
        <v>17</v>
      </c>
      <c r="K3096" s="2">
        <v>3091</v>
      </c>
      <c r="L3096" s="4">
        <v>3.142916</v>
      </c>
    </row>
    <row r="3097" spans="2:12" s="2" customFormat="1" x14ac:dyDescent="0.25">
      <c r="B3097" s="2" t="s">
        <v>5</v>
      </c>
      <c r="C3097" s="2" t="str">
        <f>Tableau77[[#This Row],[COMMANDE]]&amp;Tableau77[[#This Row],[ECHEANCE]]&amp;Tableau77[[#This Row],[PLANID]]</f>
        <v>3092436703092</v>
      </c>
      <c r="D3097" s="2">
        <v>3092</v>
      </c>
      <c r="E3097" s="2">
        <v>3092</v>
      </c>
      <c r="F3097" s="3">
        <v>201929</v>
      </c>
      <c r="G3097" s="2">
        <v>201927</v>
      </c>
      <c r="H3097" s="1">
        <v>43670</v>
      </c>
      <c r="I3097" s="2" t="s">
        <v>72</v>
      </c>
      <c r="J3097" s="2" t="s">
        <v>17</v>
      </c>
      <c r="K3097" s="2">
        <v>3092</v>
      </c>
      <c r="L3097" s="4">
        <v>10.010926</v>
      </c>
    </row>
    <row r="3098" spans="2:12" s="2" customFormat="1" x14ac:dyDescent="0.25">
      <c r="B3098" s="2" t="s">
        <v>5</v>
      </c>
      <c r="C3098" s="2" t="str">
        <f>Tableau77[[#This Row],[COMMANDE]]&amp;Tableau77[[#This Row],[ECHEANCE]]&amp;Tableau77[[#This Row],[PLANID]]</f>
        <v>3093436773093</v>
      </c>
      <c r="D3098" s="2">
        <v>3093</v>
      </c>
      <c r="E3098" s="2">
        <v>3093</v>
      </c>
      <c r="F3098" s="3">
        <v>201930</v>
      </c>
      <c r="G3098" s="2">
        <v>201928</v>
      </c>
      <c r="H3098" s="1">
        <v>43677</v>
      </c>
      <c r="I3098" s="2" t="s">
        <v>73</v>
      </c>
      <c r="J3098" s="2" t="s">
        <v>17</v>
      </c>
      <c r="K3098" s="2">
        <v>3093</v>
      </c>
      <c r="L3098" s="4">
        <v>8.4985210000000002</v>
      </c>
    </row>
    <row r="3099" spans="2:12" s="2" customFormat="1" x14ac:dyDescent="0.25">
      <c r="B3099" s="2" t="s">
        <v>5</v>
      </c>
      <c r="C3099" s="2" t="str">
        <f>Tableau77[[#This Row],[COMMANDE]]&amp;Tableau77[[#This Row],[ECHEANCE]]&amp;Tableau77[[#This Row],[PLANID]]</f>
        <v>3094436833094</v>
      </c>
      <c r="D3099" s="2">
        <v>3094</v>
      </c>
      <c r="E3099" s="2">
        <v>3094</v>
      </c>
      <c r="F3099" s="3">
        <v>201930</v>
      </c>
      <c r="G3099" s="2">
        <v>201928</v>
      </c>
      <c r="H3099" s="1">
        <v>43683</v>
      </c>
      <c r="I3099" s="2" t="s">
        <v>74</v>
      </c>
      <c r="J3099" s="2" t="s">
        <v>17</v>
      </c>
      <c r="K3099" s="2">
        <v>3094</v>
      </c>
      <c r="L3099" s="4">
        <v>9.5416310000000006</v>
      </c>
    </row>
    <row r="3100" spans="2:12" s="2" customFormat="1" x14ac:dyDescent="0.25">
      <c r="B3100" s="2" t="s">
        <v>5</v>
      </c>
      <c r="C3100" s="2" t="str">
        <f>Tableau77[[#This Row],[COMMANDE]]&amp;Tableau77[[#This Row],[ECHEANCE]]&amp;Tableau77[[#This Row],[PLANID]]</f>
        <v>3095436903095</v>
      </c>
      <c r="D3100" s="2">
        <v>3095</v>
      </c>
      <c r="E3100" s="2">
        <v>3095</v>
      </c>
      <c r="F3100" s="3">
        <v>201931</v>
      </c>
      <c r="G3100" s="2">
        <v>201929</v>
      </c>
      <c r="H3100" s="1">
        <v>43690</v>
      </c>
      <c r="I3100" s="2" t="s">
        <v>75</v>
      </c>
      <c r="J3100" s="2" t="s">
        <v>17</v>
      </c>
      <c r="K3100" s="2">
        <v>3095</v>
      </c>
      <c r="L3100" s="4">
        <v>10.525164</v>
      </c>
    </row>
    <row r="3101" spans="2:12" s="2" customFormat="1" x14ac:dyDescent="0.25">
      <c r="B3101" s="2" t="s">
        <v>5</v>
      </c>
      <c r="C3101" s="2" t="str">
        <f>Tableau77[[#This Row],[COMMANDE]]&amp;Tableau77[[#This Row],[ECHEANCE]]&amp;Tableau77[[#This Row],[PLANID]]</f>
        <v>3096436983096</v>
      </c>
      <c r="D3101" s="2">
        <v>3096</v>
      </c>
      <c r="E3101" s="2">
        <v>3096</v>
      </c>
      <c r="F3101" s="3">
        <v>201933</v>
      </c>
      <c r="G3101" s="2">
        <v>201931</v>
      </c>
      <c r="H3101" s="1">
        <v>43698</v>
      </c>
      <c r="I3101" s="2" t="s">
        <v>76</v>
      </c>
      <c r="J3101" s="2" t="s">
        <v>17</v>
      </c>
      <c r="K3101" s="2">
        <v>3096</v>
      </c>
      <c r="L3101" s="4">
        <v>10.599373</v>
      </c>
    </row>
    <row r="3102" spans="2:12" s="2" customFormat="1" x14ac:dyDescent="0.25">
      <c r="B3102" s="2" t="s">
        <v>5</v>
      </c>
      <c r="C3102" s="2" t="str">
        <f>Tableau77[[#This Row],[COMMANDE]]&amp;Tableau77[[#This Row],[ECHEANCE]]&amp;Tableau77[[#This Row],[PLANID]]</f>
        <v>3097437053097</v>
      </c>
      <c r="D3102" s="2">
        <v>3097</v>
      </c>
      <c r="E3102" s="2">
        <v>3097</v>
      </c>
      <c r="F3102" s="3">
        <v>201934</v>
      </c>
      <c r="G3102" s="2">
        <v>201932</v>
      </c>
      <c r="H3102" s="1">
        <v>43705</v>
      </c>
      <c r="I3102" s="2" t="s">
        <v>77</v>
      </c>
      <c r="J3102" s="2" t="s">
        <v>17</v>
      </c>
      <c r="K3102" s="2">
        <v>3097</v>
      </c>
      <c r="L3102" s="4">
        <v>10.495898</v>
      </c>
    </row>
    <row r="3103" spans="2:12" s="2" customFormat="1" x14ac:dyDescent="0.25">
      <c r="B3103" s="2" t="s">
        <v>5</v>
      </c>
      <c r="C3103" s="2" t="str">
        <f>Tableau77[[#This Row],[COMMANDE]]&amp;Tableau77[[#This Row],[ECHEANCE]]&amp;Tableau77[[#This Row],[PLANID]]</f>
        <v>3098437123098</v>
      </c>
      <c r="D3103" s="2">
        <v>3098</v>
      </c>
      <c r="E3103" s="2">
        <v>3098</v>
      </c>
      <c r="F3103" s="3">
        <v>201935</v>
      </c>
      <c r="G3103" s="2">
        <v>201933</v>
      </c>
      <c r="H3103" s="1">
        <v>43712</v>
      </c>
      <c r="I3103" s="2" t="s">
        <v>78</v>
      </c>
      <c r="J3103" s="2" t="s">
        <v>17</v>
      </c>
      <c r="K3103" s="2">
        <v>3098</v>
      </c>
      <c r="L3103" s="4">
        <v>10.331802</v>
      </c>
    </row>
    <row r="3104" spans="2:12" s="2" customFormat="1" x14ac:dyDescent="0.25">
      <c r="B3104" s="2" t="s">
        <v>5</v>
      </c>
      <c r="C3104" s="2" t="str">
        <f>Tableau77[[#This Row],[COMMANDE]]&amp;Tableau77[[#This Row],[ECHEANCE]]&amp;Tableau77[[#This Row],[PLANID]]</f>
        <v>3099437193099</v>
      </c>
      <c r="D3104" s="2">
        <v>3099</v>
      </c>
      <c r="E3104" s="2">
        <v>3099</v>
      </c>
      <c r="F3104" s="3">
        <v>201935</v>
      </c>
      <c r="G3104" s="2">
        <v>201934</v>
      </c>
      <c r="H3104" s="1">
        <v>43719</v>
      </c>
      <c r="I3104" s="2" t="s">
        <v>79</v>
      </c>
      <c r="J3104" s="2" t="s">
        <v>17</v>
      </c>
      <c r="K3104" s="2">
        <v>3099</v>
      </c>
      <c r="L3104" s="4">
        <v>10.577424000000001</v>
      </c>
    </row>
    <row r="3105" spans="2:12" s="2" customFormat="1" x14ac:dyDescent="0.25">
      <c r="B3105" s="2" t="s">
        <v>5</v>
      </c>
      <c r="C3105" s="2" t="str">
        <f>Tableau77[[#This Row],[COMMANDE]]&amp;Tableau77[[#This Row],[ECHEANCE]]&amp;Tableau77[[#This Row],[PLANID]]</f>
        <v>3100437263100</v>
      </c>
      <c r="D3105" s="2">
        <v>3100</v>
      </c>
      <c r="E3105" s="2">
        <v>3100</v>
      </c>
      <c r="F3105" s="3">
        <v>201937</v>
      </c>
      <c r="G3105" s="2">
        <v>201935</v>
      </c>
      <c r="H3105" s="1">
        <v>43726</v>
      </c>
      <c r="I3105" s="2" t="s">
        <v>80</v>
      </c>
      <c r="J3105" s="2" t="s">
        <v>17</v>
      </c>
      <c r="K3105" s="2">
        <v>3100</v>
      </c>
      <c r="L3105" s="4">
        <v>10.562791000000001</v>
      </c>
    </row>
    <row r="3106" spans="2:12" s="2" customFormat="1" x14ac:dyDescent="0.25">
      <c r="B3106" s="2" t="s">
        <v>5</v>
      </c>
      <c r="C3106" s="2" t="str">
        <f>Tableau77[[#This Row],[COMMANDE]]&amp;Tableau77[[#This Row],[ECHEANCE]]&amp;Tableau77[[#This Row],[PLANID]]</f>
        <v>3101435023101</v>
      </c>
      <c r="D3106" s="2">
        <v>3101</v>
      </c>
      <c r="E3106" s="2">
        <v>3101</v>
      </c>
      <c r="F3106" s="3" t="s">
        <v>20</v>
      </c>
      <c r="G3106" s="2">
        <v>197001</v>
      </c>
      <c r="H3106" s="1">
        <v>43502</v>
      </c>
      <c r="I3106" s="2">
        <v>201906</v>
      </c>
      <c r="J3106" s="2" t="s">
        <v>3</v>
      </c>
      <c r="K3106" s="2">
        <v>3101</v>
      </c>
      <c r="L3106" s="4">
        <v>6.656892</v>
      </c>
    </row>
    <row r="3107" spans="2:12" s="2" customFormat="1" x14ac:dyDescent="0.25">
      <c r="B3107" s="2" t="s">
        <v>5</v>
      </c>
      <c r="C3107" s="2" t="str">
        <f>Tableau77[[#This Row],[COMMANDE]]&amp;Tableau77[[#This Row],[ECHEANCE]]&amp;Tableau77[[#This Row],[PLANID]]</f>
        <v>3102435163102</v>
      </c>
      <c r="D3107" s="2">
        <v>3102</v>
      </c>
      <c r="E3107" s="2">
        <v>3102</v>
      </c>
      <c r="F3107" s="3" t="s">
        <v>20</v>
      </c>
      <c r="G3107" s="2">
        <v>197001</v>
      </c>
      <c r="H3107" s="1">
        <v>43516</v>
      </c>
      <c r="I3107" s="2">
        <v>201908</v>
      </c>
      <c r="J3107" s="2" t="s">
        <v>3</v>
      </c>
      <c r="K3107" s="2">
        <v>3102</v>
      </c>
      <c r="L3107" s="4">
        <v>7.9731079999999999</v>
      </c>
    </row>
    <row r="3108" spans="2:12" s="2" customFormat="1" x14ac:dyDescent="0.25">
      <c r="B3108" s="2" t="s">
        <v>5</v>
      </c>
      <c r="C3108" s="2" t="str">
        <f>Tableau77[[#This Row],[COMMANDE]]&amp;Tableau77[[#This Row],[ECHEANCE]]&amp;Tableau77[[#This Row],[PLANID]]</f>
        <v>3103435163103</v>
      </c>
      <c r="D3108" s="2">
        <v>3103</v>
      </c>
      <c r="E3108" s="2">
        <v>3103</v>
      </c>
      <c r="F3108" s="3" t="s">
        <v>20</v>
      </c>
      <c r="G3108" s="2">
        <v>197001</v>
      </c>
      <c r="H3108" s="1">
        <v>43516</v>
      </c>
      <c r="I3108" s="2">
        <v>201908</v>
      </c>
      <c r="J3108" s="2" t="s">
        <v>3</v>
      </c>
      <c r="K3108" s="2">
        <v>3103</v>
      </c>
      <c r="L3108" s="4">
        <v>12.311088</v>
      </c>
    </row>
    <row r="3109" spans="2:12" s="2" customFormat="1" x14ac:dyDescent="0.25">
      <c r="B3109" s="2" t="s">
        <v>5</v>
      </c>
      <c r="C3109" s="2" t="str">
        <f>Tableau77[[#This Row],[COMMANDE]]&amp;Tableau77[[#This Row],[ECHEANCE]]&amp;Tableau77[[#This Row],[PLANID]]</f>
        <v>3104435303104</v>
      </c>
      <c r="D3109" s="2">
        <v>3104</v>
      </c>
      <c r="E3109" s="2">
        <v>3104</v>
      </c>
      <c r="F3109" s="3" t="s">
        <v>20</v>
      </c>
      <c r="G3109" s="2">
        <v>197001</v>
      </c>
      <c r="H3109" s="1">
        <v>43530</v>
      </c>
      <c r="I3109" s="2">
        <v>201910</v>
      </c>
      <c r="J3109" s="2" t="s">
        <v>3</v>
      </c>
      <c r="K3109" s="2">
        <v>3104</v>
      </c>
      <c r="L3109" s="4">
        <v>5.7489119999999998</v>
      </c>
    </row>
    <row r="3110" spans="2:12" s="2" customFormat="1" x14ac:dyDescent="0.25">
      <c r="B3110" s="2" t="s">
        <v>5</v>
      </c>
      <c r="C3110" s="2" t="str">
        <f>Tableau77[[#This Row],[COMMANDE]]&amp;Tableau77[[#This Row],[ECHEANCE]]&amp;Tableau77[[#This Row],[PLANID]]</f>
        <v>3105436563105</v>
      </c>
      <c r="D3110" s="2">
        <v>3105</v>
      </c>
      <c r="E3110" s="2">
        <v>3105</v>
      </c>
      <c r="F3110" s="3" t="s">
        <v>20</v>
      </c>
      <c r="G3110" s="2">
        <v>197001</v>
      </c>
      <c r="H3110" s="1">
        <v>43656</v>
      </c>
      <c r="I3110" s="2" t="s">
        <v>70</v>
      </c>
      <c r="J3110" s="2" t="s">
        <v>3</v>
      </c>
      <c r="K3110" s="2">
        <v>3105</v>
      </c>
      <c r="L3110" s="4">
        <v>0.379826</v>
      </c>
    </row>
    <row r="3111" spans="2:12" s="2" customFormat="1" x14ac:dyDescent="0.25">
      <c r="B3111" s="2" t="s">
        <v>5</v>
      </c>
      <c r="C3111" s="2" t="str">
        <f>Tableau77[[#This Row],[COMMANDE]]&amp;Tableau77[[#This Row],[ECHEANCE]]&amp;Tableau77[[#This Row],[PLANID]]</f>
        <v>3106435023106</v>
      </c>
      <c r="D3111" s="2">
        <v>3106</v>
      </c>
      <c r="E3111" s="2">
        <v>3106</v>
      </c>
      <c r="F3111" s="3">
        <v>201904</v>
      </c>
      <c r="G3111" s="2">
        <v>201908</v>
      </c>
      <c r="H3111" s="1">
        <v>43502</v>
      </c>
      <c r="I3111" s="2">
        <v>201906</v>
      </c>
      <c r="J3111" s="2" t="s">
        <v>17</v>
      </c>
      <c r="K3111" s="2">
        <v>3106</v>
      </c>
      <c r="L3111" s="4">
        <v>1.1138999999999999</v>
      </c>
    </row>
    <row r="3112" spans="2:12" s="2" customFormat="1" x14ac:dyDescent="0.25">
      <c r="B3112" s="2" t="s">
        <v>5</v>
      </c>
      <c r="C3112" s="2" t="str">
        <f>Tableau77[[#This Row],[COMMANDE]]&amp;Tableau77[[#This Row],[ECHEANCE]]&amp;Tableau77[[#This Row],[PLANID]]</f>
        <v>3107435033107</v>
      </c>
      <c r="D3112" s="2">
        <v>3107</v>
      </c>
      <c r="E3112" s="2">
        <v>3107</v>
      </c>
      <c r="F3112" s="3" t="s">
        <v>20</v>
      </c>
      <c r="G3112" s="2">
        <v>197001</v>
      </c>
      <c r="H3112" s="1">
        <v>43503</v>
      </c>
      <c r="I3112" s="2">
        <v>201906</v>
      </c>
      <c r="J3112" s="2" t="s">
        <v>3</v>
      </c>
      <c r="K3112" s="2">
        <v>3107</v>
      </c>
      <c r="L3112" s="4">
        <v>0.46085399999999999</v>
      </c>
    </row>
    <row r="3113" spans="2:12" s="2" customFormat="1" x14ac:dyDescent="0.25">
      <c r="B3113" s="2" t="s">
        <v>5</v>
      </c>
      <c r="C3113" s="2" t="str">
        <f>Tableau77[[#This Row],[COMMANDE]]&amp;Tableau77[[#This Row],[ECHEANCE]]&amp;Tableau77[[#This Row],[PLANID]]</f>
        <v>3108435043108</v>
      </c>
      <c r="D3113" s="2">
        <v>3108</v>
      </c>
      <c r="E3113" s="2">
        <v>3108</v>
      </c>
      <c r="F3113" s="3">
        <v>201905</v>
      </c>
      <c r="G3113" s="2">
        <v>201908</v>
      </c>
      <c r="H3113" s="1">
        <v>43504</v>
      </c>
      <c r="I3113" s="2">
        <v>201906</v>
      </c>
      <c r="J3113" s="2" t="s">
        <v>36</v>
      </c>
      <c r="K3113" s="2">
        <v>3108</v>
      </c>
      <c r="L3113" s="4">
        <v>2.979263</v>
      </c>
    </row>
    <row r="3114" spans="2:12" s="2" customFormat="1" x14ac:dyDescent="0.25">
      <c r="B3114" s="2" t="s">
        <v>5</v>
      </c>
      <c r="C3114" s="2" t="str">
        <f>Tableau77[[#This Row],[COMMANDE]]&amp;Tableau77[[#This Row],[ECHEANCE]]&amp;Tableau77[[#This Row],[PLANID]]</f>
        <v>3109435043109</v>
      </c>
      <c r="D3114" s="2">
        <v>3109</v>
      </c>
      <c r="E3114" s="2">
        <v>3109</v>
      </c>
      <c r="F3114" s="3" t="s">
        <v>20</v>
      </c>
      <c r="G3114" s="2">
        <v>197001</v>
      </c>
      <c r="H3114" s="1">
        <v>43504</v>
      </c>
      <c r="I3114" s="2">
        <v>201906</v>
      </c>
      <c r="J3114" s="2" t="s">
        <v>3</v>
      </c>
      <c r="K3114" s="2">
        <v>3109</v>
      </c>
      <c r="L3114" s="4">
        <v>0.24063699999999999</v>
      </c>
    </row>
    <row r="3115" spans="2:12" s="2" customFormat="1" x14ac:dyDescent="0.25">
      <c r="B3115" s="2" t="s">
        <v>5</v>
      </c>
      <c r="C3115" s="2" t="str">
        <f>Tableau77[[#This Row],[COMMANDE]]&amp;Tableau77[[#This Row],[ECHEANCE]]&amp;Tableau77[[#This Row],[PLANID]]</f>
        <v>3110435073110</v>
      </c>
      <c r="D3115" s="2">
        <v>3110</v>
      </c>
      <c r="E3115" s="2">
        <v>3110</v>
      </c>
      <c r="F3115" s="3">
        <v>201906</v>
      </c>
      <c r="G3115" s="2">
        <v>201907</v>
      </c>
      <c r="H3115" s="1">
        <v>43507</v>
      </c>
      <c r="I3115" s="2">
        <v>201907</v>
      </c>
      <c r="J3115" s="2" t="s">
        <v>28</v>
      </c>
      <c r="K3115" s="2">
        <v>3110</v>
      </c>
      <c r="L3115" s="4">
        <v>9.3049999999999997</v>
      </c>
    </row>
    <row r="3116" spans="2:12" s="2" customFormat="1" x14ac:dyDescent="0.25">
      <c r="B3116" s="2" t="s">
        <v>5</v>
      </c>
      <c r="C3116" s="2" t="str">
        <f>Tableau77[[#This Row],[COMMANDE]]&amp;Tableau77[[#This Row],[ECHEANCE]]&amp;Tableau77[[#This Row],[PLANID]]</f>
        <v>3111435213111</v>
      </c>
      <c r="D3116" s="2">
        <v>3111</v>
      </c>
      <c r="E3116" s="2">
        <v>3111</v>
      </c>
      <c r="F3116" s="3">
        <v>201906</v>
      </c>
      <c r="G3116" s="2">
        <v>201907</v>
      </c>
      <c r="H3116" s="1">
        <v>43521</v>
      </c>
      <c r="I3116" s="2">
        <v>201909</v>
      </c>
      <c r="J3116" s="2" t="s">
        <v>28</v>
      </c>
      <c r="K3116" s="2">
        <v>3111</v>
      </c>
      <c r="L3116" s="4">
        <v>8.8358720000000002</v>
      </c>
    </row>
    <row r="3117" spans="2:12" s="2" customFormat="1" x14ac:dyDescent="0.25">
      <c r="B3117" s="2" t="s">
        <v>5</v>
      </c>
      <c r="C3117" s="2" t="str">
        <f>Tableau77[[#This Row],[COMMANDE]]&amp;Tableau77[[#This Row],[ECHEANCE]]&amp;Tableau77[[#This Row],[PLANID]]</f>
        <v>3112435213112</v>
      </c>
      <c r="D3117" s="2">
        <v>3112</v>
      </c>
      <c r="E3117" s="2">
        <v>3112</v>
      </c>
      <c r="F3117" s="3">
        <v>201908</v>
      </c>
      <c r="G3117" s="2">
        <v>201908</v>
      </c>
      <c r="H3117" s="1">
        <v>43521</v>
      </c>
      <c r="I3117" s="2">
        <v>201909</v>
      </c>
      <c r="J3117" s="2" t="s">
        <v>28</v>
      </c>
      <c r="K3117" s="2">
        <v>3112</v>
      </c>
      <c r="L3117" s="4">
        <v>1.574128</v>
      </c>
    </row>
    <row r="3118" spans="2:12" s="2" customFormat="1" x14ac:dyDescent="0.25">
      <c r="B3118" s="2" t="s">
        <v>5</v>
      </c>
      <c r="C3118" s="2" t="str">
        <f>Tableau77[[#This Row],[COMMANDE]]&amp;Tableau77[[#This Row],[ECHEANCE]]&amp;Tableau77[[#This Row],[PLANID]]</f>
        <v>3113435073113</v>
      </c>
      <c r="D3118" s="2">
        <v>3113</v>
      </c>
      <c r="E3118" s="2">
        <v>3113</v>
      </c>
      <c r="F3118" s="3">
        <v>201905</v>
      </c>
      <c r="G3118" s="2">
        <v>201907</v>
      </c>
      <c r="H3118" s="1">
        <v>43507</v>
      </c>
      <c r="I3118" s="2">
        <v>201907</v>
      </c>
      <c r="J3118" s="2" t="s">
        <v>18</v>
      </c>
      <c r="K3118" s="2">
        <v>3113</v>
      </c>
      <c r="L3118" s="4">
        <v>15.058918</v>
      </c>
    </row>
    <row r="3119" spans="2:12" s="2" customFormat="1" x14ac:dyDescent="0.25">
      <c r="B3119" s="2" t="s">
        <v>5</v>
      </c>
      <c r="C3119" s="2" t="str">
        <f>Tableau77[[#This Row],[COMMANDE]]&amp;Tableau77[[#This Row],[ECHEANCE]]&amp;Tableau77[[#This Row],[PLANID]]</f>
        <v>3114435143114</v>
      </c>
      <c r="D3119" s="2">
        <v>3114</v>
      </c>
      <c r="E3119" s="2">
        <v>3114</v>
      </c>
      <c r="F3119" s="3">
        <v>201905</v>
      </c>
      <c r="G3119" s="2">
        <v>201907</v>
      </c>
      <c r="H3119" s="1">
        <v>43514</v>
      </c>
      <c r="I3119" s="2">
        <v>201908</v>
      </c>
      <c r="J3119" s="2" t="s">
        <v>18</v>
      </c>
      <c r="K3119" s="2">
        <v>3114</v>
      </c>
      <c r="L3119" s="4">
        <v>1.382487</v>
      </c>
    </row>
    <row r="3120" spans="2:12" s="2" customFormat="1" x14ac:dyDescent="0.25">
      <c r="B3120" s="2" t="s">
        <v>5</v>
      </c>
      <c r="C3120" s="2" t="str">
        <f>Tableau77[[#This Row],[COMMANDE]]&amp;Tableau77[[#This Row],[ECHEANCE]]&amp;Tableau77[[#This Row],[PLANID]]</f>
        <v>3115435143115</v>
      </c>
      <c r="D3120" s="2">
        <v>3115</v>
      </c>
      <c r="E3120" s="2">
        <v>3115</v>
      </c>
      <c r="F3120" s="3">
        <v>201906</v>
      </c>
      <c r="G3120" s="2">
        <v>201909</v>
      </c>
      <c r="H3120" s="1">
        <v>43514</v>
      </c>
      <c r="I3120" s="2">
        <v>201908</v>
      </c>
      <c r="J3120" s="2" t="s">
        <v>17</v>
      </c>
      <c r="K3120" s="2">
        <v>3115</v>
      </c>
      <c r="L3120" s="4">
        <v>19.437512999999999</v>
      </c>
    </row>
    <row r="3121" spans="2:12" s="2" customFormat="1" x14ac:dyDescent="0.25">
      <c r="B3121" s="2" t="s">
        <v>5</v>
      </c>
      <c r="C3121" s="2" t="str">
        <f>Tableau77[[#This Row],[COMMANDE]]&amp;Tableau77[[#This Row],[ECHEANCE]]&amp;Tableau77[[#This Row],[PLANID]]</f>
        <v>3116435213116</v>
      </c>
      <c r="D3121" s="2">
        <v>3116</v>
      </c>
      <c r="E3121" s="2">
        <v>3116</v>
      </c>
      <c r="F3121" s="3">
        <v>201907</v>
      </c>
      <c r="G3121" s="2">
        <v>201910</v>
      </c>
      <c r="H3121" s="1">
        <v>43521</v>
      </c>
      <c r="I3121" s="2">
        <v>201909</v>
      </c>
      <c r="J3121" s="2" t="s">
        <v>17</v>
      </c>
      <c r="K3121" s="2">
        <v>3116</v>
      </c>
      <c r="L3121" s="4">
        <v>20.82</v>
      </c>
    </row>
    <row r="3122" spans="2:12" s="2" customFormat="1" x14ac:dyDescent="0.25">
      <c r="B3122" s="2" t="s">
        <v>5</v>
      </c>
      <c r="C3122" s="2" t="str">
        <f>Tableau77[[#This Row],[COMMANDE]]&amp;Tableau77[[#This Row],[ECHEANCE]]&amp;Tableau77[[#This Row],[PLANID]]</f>
        <v>3117435283117</v>
      </c>
      <c r="D3122" s="2">
        <v>3117</v>
      </c>
      <c r="E3122" s="2">
        <v>3117</v>
      </c>
      <c r="F3122" s="3">
        <v>201908</v>
      </c>
      <c r="G3122" s="2">
        <v>201910</v>
      </c>
      <c r="H3122" s="1">
        <v>43528</v>
      </c>
      <c r="I3122" s="2">
        <v>201910</v>
      </c>
      <c r="J3122" s="2" t="s">
        <v>17</v>
      </c>
      <c r="K3122" s="2">
        <v>3117</v>
      </c>
      <c r="L3122" s="4">
        <v>20.82</v>
      </c>
    </row>
    <row r="3123" spans="2:12" s="2" customFormat="1" x14ac:dyDescent="0.25">
      <c r="B3123" s="2" t="s">
        <v>5</v>
      </c>
      <c r="C3123" s="2" t="str">
        <f>Tableau77[[#This Row],[COMMANDE]]&amp;Tableau77[[#This Row],[ECHEANCE]]&amp;Tableau77[[#This Row],[PLANID]]</f>
        <v>3118435353118</v>
      </c>
      <c r="D3123" s="2">
        <v>3118</v>
      </c>
      <c r="E3123" s="2">
        <v>3118</v>
      </c>
      <c r="F3123" s="3">
        <v>201909</v>
      </c>
      <c r="G3123" s="2">
        <v>201910</v>
      </c>
      <c r="H3123" s="1">
        <v>43535</v>
      </c>
      <c r="I3123" s="2">
        <v>201911</v>
      </c>
      <c r="J3123" s="2" t="s">
        <v>17</v>
      </c>
      <c r="K3123" s="2">
        <v>3118</v>
      </c>
      <c r="L3123" s="4">
        <v>20.82</v>
      </c>
    </row>
    <row r="3124" spans="2:12" s="2" customFormat="1" x14ac:dyDescent="0.25">
      <c r="B3124" s="2" t="s">
        <v>5</v>
      </c>
      <c r="C3124" s="2" t="str">
        <f>Tableau77[[#This Row],[COMMANDE]]&amp;Tableau77[[#This Row],[ECHEANCE]]&amp;Tableau77[[#This Row],[PLANID]]</f>
        <v>3119435423119</v>
      </c>
      <c r="D3124" s="2">
        <v>3119</v>
      </c>
      <c r="E3124" s="2">
        <v>3119</v>
      </c>
      <c r="F3124" s="3">
        <v>201910</v>
      </c>
      <c r="G3124" s="2">
        <v>201911</v>
      </c>
      <c r="H3124" s="1">
        <v>43542</v>
      </c>
      <c r="I3124" s="2">
        <v>201912</v>
      </c>
      <c r="J3124" s="2" t="s">
        <v>17</v>
      </c>
      <c r="K3124" s="2">
        <v>3119</v>
      </c>
      <c r="L3124" s="4">
        <v>20.82</v>
      </c>
    </row>
    <row r="3125" spans="2:12" s="2" customFormat="1" x14ac:dyDescent="0.25">
      <c r="B3125" s="2" t="s">
        <v>5</v>
      </c>
      <c r="C3125" s="2" t="str">
        <f>Tableau77[[#This Row],[COMMANDE]]&amp;Tableau77[[#This Row],[ECHEANCE]]&amp;Tableau77[[#This Row],[PLANID]]</f>
        <v>3120435073120</v>
      </c>
      <c r="D3125" s="2">
        <v>3120</v>
      </c>
      <c r="E3125" s="2">
        <v>3120</v>
      </c>
      <c r="F3125" s="3">
        <v>201905</v>
      </c>
      <c r="G3125" s="2">
        <v>201908</v>
      </c>
      <c r="H3125" s="1">
        <v>43507</v>
      </c>
      <c r="I3125" s="2">
        <v>201907</v>
      </c>
      <c r="J3125" s="2" t="s">
        <v>17</v>
      </c>
      <c r="K3125" s="2">
        <v>3120</v>
      </c>
      <c r="L3125" s="4">
        <v>2.1919620000000002</v>
      </c>
    </row>
    <row r="3126" spans="2:12" s="2" customFormat="1" x14ac:dyDescent="0.25">
      <c r="B3126" s="2" t="s">
        <v>5</v>
      </c>
      <c r="C3126" s="2" t="str">
        <f>Tableau77[[#This Row],[COMMANDE]]&amp;Tableau77[[#This Row],[ECHEANCE]]&amp;Tableau77[[#This Row],[PLANID]]</f>
        <v>3121435073121</v>
      </c>
      <c r="D3126" s="2">
        <v>3121</v>
      </c>
      <c r="E3126" s="2">
        <v>3121</v>
      </c>
      <c r="F3126" s="3">
        <v>201906</v>
      </c>
      <c r="G3126" s="2">
        <v>201907</v>
      </c>
      <c r="H3126" s="1">
        <v>43507</v>
      </c>
      <c r="I3126" s="2">
        <v>201907</v>
      </c>
      <c r="J3126" s="2" t="s">
        <v>19</v>
      </c>
      <c r="K3126" s="2">
        <v>3121</v>
      </c>
      <c r="L3126" s="4">
        <v>4.3420379999999996</v>
      </c>
    </row>
    <row r="3127" spans="2:12" s="2" customFormat="1" x14ac:dyDescent="0.25">
      <c r="B3127" s="2" t="s">
        <v>5</v>
      </c>
      <c r="C3127" s="2" t="str">
        <f>Tableau77[[#This Row],[COMMANDE]]&amp;Tableau77[[#This Row],[ECHEANCE]]&amp;Tableau77[[#This Row],[PLANID]]</f>
        <v>3122435283122</v>
      </c>
      <c r="D3127" s="2">
        <v>3122</v>
      </c>
      <c r="E3127" s="2">
        <v>3122</v>
      </c>
      <c r="F3127" s="3">
        <v>201908</v>
      </c>
      <c r="G3127" s="2">
        <v>201910</v>
      </c>
      <c r="H3127" s="1">
        <v>43528</v>
      </c>
      <c r="I3127" s="2">
        <v>201910</v>
      </c>
      <c r="J3127" s="2" t="s">
        <v>17</v>
      </c>
      <c r="K3127" s="2">
        <v>3122</v>
      </c>
      <c r="L3127" s="4">
        <v>8.1851489999999991</v>
      </c>
    </row>
    <row r="3128" spans="2:12" s="2" customFormat="1" x14ac:dyDescent="0.25">
      <c r="B3128" s="2" t="s">
        <v>5</v>
      </c>
      <c r="C3128" s="2" t="str">
        <f>Tableau77[[#This Row],[COMMANDE]]&amp;Tableau77[[#This Row],[ECHEANCE]]&amp;Tableau77[[#This Row],[PLANID]]</f>
        <v>3123435073123</v>
      </c>
      <c r="D3128" s="2">
        <v>3123</v>
      </c>
      <c r="E3128" s="2">
        <v>3123</v>
      </c>
      <c r="F3128" s="3" t="s">
        <v>20</v>
      </c>
      <c r="G3128" s="2">
        <v>197001</v>
      </c>
      <c r="H3128" s="1">
        <v>43507</v>
      </c>
      <c r="I3128" s="2">
        <v>201907</v>
      </c>
      <c r="J3128" s="2" t="s">
        <v>3</v>
      </c>
      <c r="K3128" s="2">
        <v>3123</v>
      </c>
      <c r="L3128" s="4">
        <v>2.9851489999999998</v>
      </c>
    </row>
    <row r="3129" spans="2:12" s="2" customFormat="1" x14ac:dyDescent="0.25">
      <c r="B3129" s="2" t="s">
        <v>5</v>
      </c>
      <c r="C3129" s="2" t="str">
        <f>Tableau77[[#This Row],[COMMANDE]]&amp;Tableau77[[#This Row],[ECHEANCE]]&amp;Tableau77[[#This Row],[PLANID]]</f>
        <v>3124435143124</v>
      </c>
      <c r="D3129" s="2">
        <v>3124</v>
      </c>
      <c r="E3129" s="2">
        <v>3124</v>
      </c>
      <c r="F3129" s="3" t="s">
        <v>20</v>
      </c>
      <c r="G3129" s="2">
        <v>197001</v>
      </c>
      <c r="H3129" s="1">
        <v>43514</v>
      </c>
      <c r="I3129" s="2">
        <v>201908</v>
      </c>
      <c r="J3129" s="2" t="s">
        <v>3</v>
      </c>
      <c r="K3129" s="2">
        <v>3124</v>
      </c>
      <c r="L3129" s="4">
        <v>15.615</v>
      </c>
    </row>
    <row r="3130" spans="2:12" s="2" customFormat="1" x14ac:dyDescent="0.25">
      <c r="B3130" s="2" t="s">
        <v>5</v>
      </c>
      <c r="C3130" s="2" t="str">
        <f>Tableau77[[#This Row],[COMMANDE]]&amp;Tableau77[[#This Row],[ECHEANCE]]&amp;Tableau77[[#This Row],[PLANID]]</f>
        <v>3125435213125</v>
      </c>
      <c r="D3130" s="2">
        <v>3125</v>
      </c>
      <c r="E3130" s="2">
        <v>3125</v>
      </c>
      <c r="F3130" s="3" t="s">
        <v>20</v>
      </c>
      <c r="G3130" s="2">
        <v>197001</v>
      </c>
      <c r="H3130" s="1">
        <v>43521</v>
      </c>
      <c r="I3130" s="2">
        <v>201909</v>
      </c>
      <c r="J3130" s="2" t="s">
        <v>3</v>
      </c>
      <c r="K3130" s="2">
        <v>3125</v>
      </c>
      <c r="L3130" s="4">
        <v>15.615</v>
      </c>
    </row>
    <row r="3131" spans="2:12" s="2" customFormat="1" x14ac:dyDescent="0.25">
      <c r="B3131" s="2" t="s">
        <v>5</v>
      </c>
      <c r="C3131" s="2" t="str">
        <f>Tableau77[[#This Row],[COMMANDE]]&amp;Tableau77[[#This Row],[ECHEANCE]]&amp;Tableau77[[#This Row],[PLANID]]</f>
        <v>3126435283126</v>
      </c>
      <c r="D3131" s="2">
        <v>3126</v>
      </c>
      <c r="E3131" s="2">
        <v>3126</v>
      </c>
      <c r="F3131" s="3" t="s">
        <v>20</v>
      </c>
      <c r="G3131" s="2">
        <v>197001</v>
      </c>
      <c r="H3131" s="1">
        <v>43528</v>
      </c>
      <c r="I3131" s="2">
        <v>201910</v>
      </c>
      <c r="J3131" s="2" t="s">
        <v>3</v>
      </c>
      <c r="K3131" s="2">
        <v>3126</v>
      </c>
      <c r="L3131" s="4">
        <v>7.4298510000000002</v>
      </c>
    </row>
    <row r="3132" spans="2:12" s="2" customFormat="1" x14ac:dyDescent="0.25">
      <c r="B3132" s="2" t="s">
        <v>5</v>
      </c>
      <c r="C3132" s="2" t="str">
        <f>Tableau77[[#This Row],[COMMANDE]]&amp;Tableau77[[#This Row],[ECHEANCE]]&amp;Tableau77[[#This Row],[PLANID]]</f>
        <v>3127435073127</v>
      </c>
      <c r="D3132" s="2">
        <v>3127</v>
      </c>
      <c r="E3132" s="2">
        <v>3127</v>
      </c>
      <c r="F3132" s="3">
        <v>201906</v>
      </c>
      <c r="G3132" s="2">
        <v>201909</v>
      </c>
      <c r="H3132" s="1">
        <v>43507</v>
      </c>
      <c r="I3132" s="2">
        <v>201907</v>
      </c>
      <c r="J3132" s="2" t="s">
        <v>17</v>
      </c>
      <c r="K3132" s="2">
        <v>3127</v>
      </c>
      <c r="L3132" s="4">
        <v>26.421475999999998</v>
      </c>
    </row>
    <row r="3133" spans="2:12" s="2" customFormat="1" x14ac:dyDescent="0.25">
      <c r="B3133" s="2" t="s">
        <v>5</v>
      </c>
      <c r="C3133" s="2" t="str">
        <f>Tableau77[[#This Row],[COMMANDE]]&amp;Tableau77[[#This Row],[ECHEANCE]]&amp;Tableau77[[#This Row],[PLANID]]</f>
        <v>3128435353128</v>
      </c>
      <c r="D3133" s="2">
        <v>3128</v>
      </c>
      <c r="E3133" s="2">
        <v>3128</v>
      </c>
      <c r="F3133" s="3">
        <v>201910</v>
      </c>
      <c r="G3133" s="2">
        <v>201910</v>
      </c>
      <c r="H3133" s="1">
        <v>43535</v>
      </c>
      <c r="I3133" s="2">
        <v>201911</v>
      </c>
      <c r="J3133" s="2" t="s">
        <v>17</v>
      </c>
      <c r="K3133" s="2">
        <v>3128</v>
      </c>
      <c r="L3133" s="4">
        <v>57.599400000000003</v>
      </c>
    </row>
    <row r="3134" spans="2:12" s="2" customFormat="1" x14ac:dyDescent="0.25">
      <c r="B3134" s="2" t="s">
        <v>5</v>
      </c>
      <c r="C3134" s="2" t="str">
        <f>Tableau77[[#This Row],[COMMANDE]]&amp;Tableau77[[#This Row],[ECHEANCE]]&amp;Tableau77[[#This Row],[PLANID]]</f>
        <v>3129435673129</v>
      </c>
      <c r="D3134" s="2">
        <v>3129</v>
      </c>
      <c r="E3134" s="2">
        <v>3129</v>
      </c>
      <c r="F3134" s="3">
        <v>201914</v>
      </c>
      <c r="G3134" s="2">
        <v>201914</v>
      </c>
      <c r="H3134" s="1">
        <v>43567</v>
      </c>
      <c r="I3134" s="2">
        <v>201915</v>
      </c>
      <c r="J3134" s="2" t="s">
        <v>17</v>
      </c>
      <c r="K3134" s="2">
        <v>3129</v>
      </c>
      <c r="L3134" s="4">
        <v>37.270200000000003</v>
      </c>
    </row>
    <row r="3135" spans="2:12" s="2" customFormat="1" x14ac:dyDescent="0.25">
      <c r="B3135" s="2" t="s">
        <v>5</v>
      </c>
      <c r="C3135" s="2" t="str">
        <f>Tableau77[[#This Row],[COMMANDE]]&amp;Tableau77[[#This Row],[ECHEANCE]]&amp;Tableau77[[#This Row],[PLANID]]</f>
        <v>3130435983130</v>
      </c>
      <c r="D3135" s="2">
        <v>3130</v>
      </c>
      <c r="E3135" s="2">
        <v>3130</v>
      </c>
      <c r="F3135" s="3">
        <v>201919</v>
      </c>
      <c r="G3135" s="2">
        <v>201917</v>
      </c>
      <c r="H3135" s="1">
        <v>43598</v>
      </c>
      <c r="I3135" s="2" t="s">
        <v>62</v>
      </c>
      <c r="J3135" s="2" t="s">
        <v>17</v>
      </c>
      <c r="K3135" s="2">
        <v>3130</v>
      </c>
      <c r="L3135" s="4">
        <v>25.976199999999999</v>
      </c>
    </row>
    <row r="3136" spans="2:12" s="2" customFormat="1" x14ac:dyDescent="0.25">
      <c r="B3136" s="2" t="s">
        <v>5</v>
      </c>
      <c r="C3136" s="2" t="str">
        <f>Tableau77[[#This Row],[COMMANDE]]&amp;Tableau77[[#This Row],[ECHEANCE]]&amp;Tableau77[[#This Row],[PLANID]]</f>
        <v>3131436233131</v>
      </c>
      <c r="D3136" s="2">
        <v>3131</v>
      </c>
      <c r="E3136" s="2">
        <v>3131</v>
      </c>
      <c r="F3136" s="3">
        <v>201922</v>
      </c>
      <c r="G3136" s="2">
        <v>201920</v>
      </c>
      <c r="H3136" s="1">
        <v>43623</v>
      </c>
      <c r="I3136" s="2" t="s">
        <v>65</v>
      </c>
      <c r="J3136" s="2" t="s">
        <v>17</v>
      </c>
      <c r="K3136" s="2">
        <v>3131</v>
      </c>
      <c r="L3136" s="4">
        <v>44.046599999999998</v>
      </c>
    </row>
    <row r="3137" spans="2:12" s="2" customFormat="1" x14ac:dyDescent="0.25">
      <c r="B3137" s="2" t="s">
        <v>5</v>
      </c>
      <c r="C3137" s="2" t="str">
        <f>Tableau77[[#This Row],[COMMANDE]]&amp;Tableau77[[#This Row],[ECHEANCE]]&amp;Tableau77[[#This Row],[PLANID]]</f>
        <v>3132436613132</v>
      </c>
      <c r="D3137" s="2">
        <v>3132</v>
      </c>
      <c r="E3137" s="2">
        <v>3132</v>
      </c>
      <c r="F3137" s="3">
        <v>201927</v>
      </c>
      <c r="G3137" s="2">
        <v>201925</v>
      </c>
      <c r="H3137" s="1">
        <v>43661</v>
      </c>
      <c r="I3137" s="2" t="s">
        <v>71</v>
      </c>
      <c r="J3137" s="2" t="s">
        <v>17</v>
      </c>
      <c r="K3137" s="2">
        <v>3132</v>
      </c>
      <c r="L3137" s="4">
        <v>28.234999999999999</v>
      </c>
    </row>
    <row r="3138" spans="2:12" s="2" customFormat="1" x14ac:dyDescent="0.25">
      <c r="B3138" s="2" t="s">
        <v>5</v>
      </c>
      <c r="C3138" s="2" t="str">
        <f>Tableau77[[#This Row],[COMMANDE]]&amp;Tableau77[[#This Row],[ECHEANCE]]&amp;Tableau77[[#This Row],[PLANID]]</f>
        <v>3133435213133</v>
      </c>
      <c r="D3138" s="2">
        <v>3133</v>
      </c>
      <c r="E3138" s="2">
        <v>3133</v>
      </c>
      <c r="F3138" s="3">
        <v>201907</v>
      </c>
      <c r="G3138" s="2">
        <v>201910</v>
      </c>
      <c r="H3138" s="1">
        <v>43521</v>
      </c>
      <c r="I3138" s="2">
        <v>201909</v>
      </c>
      <c r="J3138" s="2" t="s">
        <v>17</v>
      </c>
      <c r="K3138" s="2">
        <v>3133</v>
      </c>
      <c r="L3138" s="4">
        <v>3.1996370000000001</v>
      </c>
    </row>
    <row r="3139" spans="2:12" s="2" customFormat="1" x14ac:dyDescent="0.25">
      <c r="B3139" s="2" t="s">
        <v>5</v>
      </c>
      <c r="C3139" s="2" t="str">
        <f>Tableau77[[#This Row],[COMMANDE]]&amp;Tableau77[[#This Row],[ECHEANCE]]&amp;Tableau77[[#This Row],[PLANID]]</f>
        <v>3134435213134</v>
      </c>
      <c r="D3139" s="2">
        <v>3134</v>
      </c>
      <c r="E3139" s="2">
        <v>3134</v>
      </c>
      <c r="F3139" s="3">
        <v>201908</v>
      </c>
      <c r="G3139" s="2">
        <v>201908</v>
      </c>
      <c r="H3139" s="1">
        <v>43521</v>
      </c>
      <c r="I3139" s="2">
        <v>201909</v>
      </c>
      <c r="J3139" s="2" t="s">
        <v>28</v>
      </c>
      <c r="K3139" s="2">
        <v>3134</v>
      </c>
      <c r="L3139" s="4">
        <v>13.750679</v>
      </c>
    </row>
    <row r="3140" spans="2:12" s="2" customFormat="1" x14ac:dyDescent="0.25">
      <c r="B3140" s="2" t="s">
        <v>5</v>
      </c>
      <c r="C3140" s="2" t="str">
        <f>Tableau77[[#This Row],[COMMANDE]]&amp;Tableau77[[#This Row],[ECHEANCE]]&amp;Tableau77[[#This Row],[PLANID]]</f>
        <v>3135435213135</v>
      </c>
      <c r="D3140" s="2">
        <v>3135</v>
      </c>
      <c r="E3140" s="2">
        <v>3135</v>
      </c>
      <c r="F3140" s="3">
        <v>201908</v>
      </c>
      <c r="G3140" s="2">
        <v>201908</v>
      </c>
      <c r="H3140" s="1">
        <v>43521</v>
      </c>
      <c r="I3140" s="2">
        <v>201909</v>
      </c>
      <c r="J3140" s="2" t="s">
        <v>28</v>
      </c>
      <c r="K3140" s="2">
        <v>3135</v>
      </c>
      <c r="L3140" s="4">
        <v>7.6294680000000001</v>
      </c>
    </row>
    <row r="3141" spans="2:12" s="2" customFormat="1" x14ac:dyDescent="0.25">
      <c r="B3141" s="2" t="s">
        <v>5</v>
      </c>
      <c r="C3141" s="2" t="str">
        <f>Tableau77[[#This Row],[COMMANDE]]&amp;Tableau77[[#This Row],[ECHEANCE]]&amp;Tableau77[[#This Row],[PLANID]]</f>
        <v>3136435493136</v>
      </c>
      <c r="D3141" s="2">
        <v>3136</v>
      </c>
      <c r="E3141" s="2">
        <v>3136</v>
      </c>
      <c r="F3141" s="3">
        <v>201911</v>
      </c>
      <c r="G3141" s="2">
        <v>201911</v>
      </c>
      <c r="H3141" s="1">
        <v>43549</v>
      </c>
      <c r="I3141" s="2">
        <v>201913</v>
      </c>
      <c r="J3141" s="2" t="s">
        <v>17</v>
      </c>
      <c r="K3141" s="2">
        <v>3136</v>
      </c>
      <c r="L3141" s="4">
        <v>26.164577999999999</v>
      </c>
    </row>
    <row r="3142" spans="2:12" s="2" customFormat="1" x14ac:dyDescent="0.25">
      <c r="B3142" s="2" t="s">
        <v>5</v>
      </c>
      <c r="C3142" s="2" t="str">
        <f>Tableau77[[#This Row],[COMMANDE]]&amp;Tableau77[[#This Row],[ECHEANCE]]&amp;Tableau77[[#This Row],[PLANID]]</f>
        <v>3137435883137</v>
      </c>
      <c r="D3142" s="2">
        <v>3137</v>
      </c>
      <c r="E3142" s="2">
        <v>3137</v>
      </c>
      <c r="F3142" s="3">
        <v>201917</v>
      </c>
      <c r="G3142" s="2">
        <v>201916</v>
      </c>
      <c r="H3142" s="1">
        <v>43588</v>
      </c>
      <c r="I3142" s="2" t="s">
        <v>60</v>
      </c>
      <c r="J3142" s="2" t="s">
        <v>17</v>
      </c>
      <c r="K3142" s="2">
        <v>3137</v>
      </c>
      <c r="L3142" s="4">
        <v>26.164577999999999</v>
      </c>
    </row>
    <row r="3143" spans="2:12" s="2" customFormat="1" x14ac:dyDescent="0.25">
      <c r="B3143" s="2" t="s">
        <v>5</v>
      </c>
      <c r="C3143" s="2" t="str">
        <f>Tableau77[[#This Row],[COMMANDE]]&amp;Tableau77[[#This Row],[ECHEANCE]]&amp;Tableau77[[#This Row],[PLANID]]</f>
        <v>3138436613138</v>
      </c>
      <c r="D3143" s="2">
        <v>3138</v>
      </c>
      <c r="E3143" s="2">
        <v>3138</v>
      </c>
      <c r="F3143" s="3">
        <v>201927</v>
      </c>
      <c r="G3143" s="2">
        <v>201925</v>
      </c>
      <c r="H3143" s="1">
        <v>43661</v>
      </c>
      <c r="I3143" s="2" t="s">
        <v>71</v>
      </c>
      <c r="J3143" s="2" t="s">
        <v>17</v>
      </c>
      <c r="K3143" s="2">
        <v>3138</v>
      </c>
      <c r="L3143" s="4">
        <v>26.164577999999999</v>
      </c>
    </row>
    <row r="3144" spans="2:12" s="2" customFormat="1" x14ac:dyDescent="0.25">
      <c r="B3144" s="2" t="s">
        <v>5</v>
      </c>
      <c r="C3144" s="2" t="str">
        <f>Tableau77[[#This Row],[COMMANDE]]&amp;Tableau77[[#This Row],[ECHEANCE]]&amp;Tableau77[[#This Row],[PLANID]]</f>
        <v>3139435073139</v>
      </c>
      <c r="D3144" s="2">
        <v>3139</v>
      </c>
      <c r="E3144" s="2">
        <v>3139</v>
      </c>
      <c r="F3144" s="3" t="s">
        <v>20</v>
      </c>
      <c r="G3144" s="2">
        <v>197001</v>
      </c>
      <c r="H3144" s="1">
        <v>43507</v>
      </c>
      <c r="I3144" s="2">
        <v>201907</v>
      </c>
      <c r="J3144" s="2" t="s">
        <v>3</v>
      </c>
      <c r="K3144" s="2">
        <v>3139</v>
      </c>
      <c r="L3144" s="4">
        <v>24.555205999999998</v>
      </c>
    </row>
    <row r="3145" spans="2:12" s="2" customFormat="1" x14ac:dyDescent="0.25">
      <c r="B3145" s="2" t="s">
        <v>5</v>
      </c>
      <c r="C3145" s="2" t="str">
        <f>Tableau77[[#This Row],[COMMANDE]]&amp;Tableau77[[#This Row],[ECHEANCE]]&amp;Tableau77[[#This Row],[PLANID]]</f>
        <v>3140435213140</v>
      </c>
      <c r="D3145" s="2">
        <v>3140</v>
      </c>
      <c r="E3145" s="2">
        <v>3140</v>
      </c>
      <c r="F3145" s="3" t="s">
        <v>20</v>
      </c>
      <c r="G3145" s="2">
        <v>197001</v>
      </c>
      <c r="H3145" s="1">
        <v>43521</v>
      </c>
      <c r="I3145" s="2">
        <v>201909</v>
      </c>
      <c r="J3145" s="2" t="s">
        <v>3</v>
      </c>
      <c r="K3145" s="2">
        <v>3140</v>
      </c>
      <c r="L3145" s="4">
        <v>1.584794</v>
      </c>
    </row>
    <row r="3146" spans="2:12" s="2" customFormat="1" x14ac:dyDescent="0.25">
      <c r="B3146" s="2" t="s">
        <v>5</v>
      </c>
      <c r="C3146" s="2" t="str">
        <f>Tableau77[[#This Row],[COMMANDE]]&amp;Tableau77[[#This Row],[ECHEANCE]]&amp;Tableau77[[#This Row],[PLANID]]</f>
        <v>3141435083141</v>
      </c>
      <c r="D3146" s="2">
        <v>3141</v>
      </c>
      <c r="E3146" s="2">
        <v>3141</v>
      </c>
      <c r="F3146" s="3">
        <v>201906</v>
      </c>
      <c r="G3146" s="2">
        <v>201907</v>
      </c>
      <c r="H3146" s="1">
        <v>43508</v>
      </c>
      <c r="I3146" s="2">
        <v>201907</v>
      </c>
      <c r="J3146" s="2" t="s">
        <v>22</v>
      </c>
      <c r="K3146" s="2">
        <v>3141</v>
      </c>
      <c r="L3146" s="4">
        <v>2.1116380000000001</v>
      </c>
    </row>
    <row r="3147" spans="2:12" s="2" customFormat="1" x14ac:dyDescent="0.25">
      <c r="B3147" s="2" t="s">
        <v>5</v>
      </c>
      <c r="C3147" s="2" t="str">
        <f>Tableau77[[#This Row],[COMMANDE]]&amp;Tableau77[[#This Row],[ECHEANCE]]&amp;Tableau77[[#This Row],[PLANID]]</f>
        <v>3142435363142</v>
      </c>
      <c r="D3147" s="2">
        <v>3142</v>
      </c>
      <c r="E3147" s="2">
        <v>3142</v>
      </c>
      <c r="F3147" s="3">
        <v>201906</v>
      </c>
      <c r="G3147" s="2">
        <v>201907</v>
      </c>
      <c r="H3147" s="1">
        <v>43536</v>
      </c>
      <c r="I3147" s="2">
        <v>201911</v>
      </c>
      <c r="J3147" s="2" t="s">
        <v>22</v>
      </c>
      <c r="K3147" s="2">
        <v>3142</v>
      </c>
      <c r="L3147" s="4">
        <v>2.532969</v>
      </c>
    </row>
    <row r="3148" spans="2:12" s="2" customFormat="1" x14ac:dyDescent="0.25">
      <c r="B3148" s="2" t="s">
        <v>5</v>
      </c>
      <c r="C3148" s="2" t="str">
        <f>Tableau77[[#This Row],[COMMANDE]]&amp;Tableau77[[#This Row],[ECHEANCE]]&amp;Tableau77[[#This Row],[PLANID]]</f>
        <v>3143435363143</v>
      </c>
      <c r="D3148" s="2">
        <v>3143</v>
      </c>
      <c r="E3148" s="2">
        <v>3143</v>
      </c>
      <c r="F3148" s="3">
        <v>201909</v>
      </c>
      <c r="G3148" s="2">
        <v>201910</v>
      </c>
      <c r="H3148" s="1">
        <v>43536</v>
      </c>
      <c r="I3148" s="2">
        <v>201911</v>
      </c>
      <c r="J3148" s="2" t="s">
        <v>17</v>
      </c>
      <c r="K3148" s="2">
        <v>3143</v>
      </c>
      <c r="L3148" s="4">
        <v>5.2775689999999997</v>
      </c>
    </row>
    <row r="3149" spans="2:12" s="2" customFormat="1" x14ac:dyDescent="0.25">
      <c r="B3149" s="2" t="s">
        <v>5</v>
      </c>
      <c r="C3149" s="2" t="str">
        <f>Tableau77[[#This Row],[COMMANDE]]&amp;Tableau77[[#This Row],[ECHEANCE]]&amp;Tableau77[[#This Row],[PLANID]]</f>
        <v>3144435433144</v>
      </c>
      <c r="D3149" s="2">
        <v>3144</v>
      </c>
      <c r="E3149" s="2">
        <v>3144</v>
      </c>
      <c r="F3149" s="3">
        <v>201910</v>
      </c>
      <c r="G3149" s="2">
        <v>201911</v>
      </c>
      <c r="H3149" s="1">
        <v>43543</v>
      </c>
      <c r="I3149" s="2">
        <v>201912</v>
      </c>
      <c r="J3149" s="2" t="s">
        <v>17</v>
      </c>
      <c r="K3149" s="2">
        <v>3144</v>
      </c>
      <c r="L3149" s="4">
        <v>1.9526349999999999</v>
      </c>
    </row>
    <row r="3150" spans="2:12" s="2" customFormat="1" x14ac:dyDescent="0.25">
      <c r="B3150" s="2" t="s">
        <v>5</v>
      </c>
      <c r="C3150" s="2" t="str">
        <f>Tableau77[[#This Row],[COMMANDE]]&amp;Tableau77[[#This Row],[ECHEANCE]]&amp;Tableau77[[#This Row],[PLANID]]</f>
        <v>3145435503145</v>
      </c>
      <c r="D3150" s="2">
        <v>3145</v>
      </c>
      <c r="E3150" s="2">
        <v>3145</v>
      </c>
      <c r="F3150" s="3">
        <v>201911</v>
      </c>
      <c r="G3150" s="2">
        <v>201912</v>
      </c>
      <c r="H3150" s="1">
        <v>43550</v>
      </c>
      <c r="I3150" s="2">
        <v>201913</v>
      </c>
      <c r="J3150" s="2" t="s">
        <v>17</v>
      </c>
      <c r="K3150" s="2">
        <v>3145</v>
      </c>
      <c r="L3150" s="4">
        <v>5.8579040000000004</v>
      </c>
    </row>
    <row r="3151" spans="2:12" s="2" customFormat="1" x14ac:dyDescent="0.25">
      <c r="B3151" s="2" t="s">
        <v>5</v>
      </c>
      <c r="C3151" s="2" t="str">
        <f>Tableau77[[#This Row],[COMMANDE]]&amp;Tableau77[[#This Row],[ECHEANCE]]&amp;Tableau77[[#This Row],[PLANID]]</f>
        <v>3146435573146</v>
      </c>
      <c r="D3151" s="2">
        <v>3146</v>
      </c>
      <c r="E3151" s="2">
        <v>3146</v>
      </c>
      <c r="F3151" s="3">
        <v>201912</v>
      </c>
      <c r="G3151" s="2">
        <v>201913</v>
      </c>
      <c r="H3151" s="1">
        <v>43557</v>
      </c>
      <c r="I3151" s="2">
        <v>201914</v>
      </c>
      <c r="J3151" s="2" t="s">
        <v>17</v>
      </c>
      <c r="K3151" s="2">
        <v>3146</v>
      </c>
      <c r="L3151" s="4">
        <v>3.9052690000000001</v>
      </c>
    </row>
    <row r="3152" spans="2:12" s="2" customFormat="1" x14ac:dyDescent="0.25">
      <c r="B3152" s="2" t="s">
        <v>5</v>
      </c>
      <c r="C3152" s="2" t="str">
        <f>Tableau77[[#This Row],[COMMANDE]]&amp;Tableau77[[#This Row],[ECHEANCE]]&amp;Tableau77[[#This Row],[PLANID]]</f>
        <v>3147435633147</v>
      </c>
      <c r="D3152" s="2">
        <v>3147</v>
      </c>
      <c r="E3152" s="2">
        <v>3147</v>
      </c>
      <c r="F3152" s="3">
        <v>201913</v>
      </c>
      <c r="G3152" s="2">
        <v>201913</v>
      </c>
      <c r="H3152" s="1">
        <v>43563</v>
      </c>
      <c r="I3152" s="2">
        <v>201915</v>
      </c>
      <c r="J3152" s="2" t="s">
        <v>17</v>
      </c>
      <c r="K3152" s="2">
        <v>3147</v>
      </c>
      <c r="L3152" s="4">
        <v>5.8579040000000004</v>
      </c>
    </row>
    <row r="3153" spans="2:12" s="2" customFormat="1" x14ac:dyDescent="0.25">
      <c r="B3153" s="2" t="s">
        <v>5</v>
      </c>
      <c r="C3153" s="2" t="str">
        <f>Tableau77[[#This Row],[COMMANDE]]&amp;Tableau77[[#This Row],[ECHEANCE]]&amp;Tableau77[[#This Row],[PLANID]]</f>
        <v>3148435703148</v>
      </c>
      <c r="D3153" s="2">
        <v>3148</v>
      </c>
      <c r="E3153" s="2">
        <v>3148</v>
      </c>
      <c r="F3153" s="3">
        <v>201914</v>
      </c>
      <c r="G3153" s="2">
        <v>201914</v>
      </c>
      <c r="H3153" s="1">
        <v>43570</v>
      </c>
      <c r="I3153" s="2">
        <v>201916</v>
      </c>
      <c r="J3153" s="2" t="s">
        <v>17</v>
      </c>
      <c r="K3153" s="2">
        <v>3148</v>
      </c>
      <c r="L3153" s="4">
        <v>9.7631730000000001</v>
      </c>
    </row>
    <row r="3154" spans="2:12" s="2" customFormat="1" x14ac:dyDescent="0.25">
      <c r="B3154" s="2" t="s">
        <v>5</v>
      </c>
      <c r="C3154" s="2" t="str">
        <f>Tableau77[[#This Row],[COMMANDE]]&amp;Tableau77[[#This Row],[ECHEANCE]]&amp;Tableau77[[#This Row],[PLANID]]</f>
        <v>3149435743149</v>
      </c>
      <c r="D3154" s="2">
        <v>3149</v>
      </c>
      <c r="E3154" s="2">
        <v>3149</v>
      </c>
      <c r="F3154" s="3">
        <v>201915</v>
      </c>
      <c r="G3154" s="2">
        <v>201915</v>
      </c>
      <c r="H3154" s="1">
        <v>43574</v>
      </c>
      <c r="I3154" s="2">
        <v>201916</v>
      </c>
      <c r="J3154" s="2" t="s">
        <v>17</v>
      </c>
      <c r="K3154" s="2">
        <v>3149</v>
      </c>
      <c r="L3154" s="4">
        <v>7.8105380000000002</v>
      </c>
    </row>
    <row r="3155" spans="2:12" s="2" customFormat="1" x14ac:dyDescent="0.25">
      <c r="B3155" s="2" t="s">
        <v>5</v>
      </c>
      <c r="C3155" s="2" t="str">
        <f>Tableau77[[#This Row],[COMMANDE]]&amp;Tableau77[[#This Row],[ECHEANCE]]&amp;Tableau77[[#This Row],[PLANID]]</f>
        <v>3150435813150</v>
      </c>
      <c r="D3155" s="2">
        <v>3150</v>
      </c>
      <c r="E3155" s="2">
        <v>3150</v>
      </c>
      <c r="F3155" s="3">
        <v>201916</v>
      </c>
      <c r="G3155" s="2">
        <v>201915</v>
      </c>
      <c r="H3155" s="1">
        <v>43581</v>
      </c>
      <c r="I3155" s="2">
        <v>201917</v>
      </c>
      <c r="J3155" s="2" t="s">
        <v>17</v>
      </c>
      <c r="K3155" s="2">
        <v>3150</v>
      </c>
      <c r="L3155" s="4">
        <v>7.8105380000000002</v>
      </c>
    </row>
    <row r="3156" spans="2:12" s="2" customFormat="1" x14ac:dyDescent="0.25">
      <c r="B3156" s="2" t="s">
        <v>5</v>
      </c>
      <c r="C3156" s="2" t="str">
        <f>Tableau77[[#This Row],[COMMANDE]]&amp;Tableau77[[#This Row],[ECHEANCE]]&amp;Tableau77[[#This Row],[PLANID]]</f>
        <v>3151435913151</v>
      </c>
      <c r="D3156" s="2">
        <v>3151</v>
      </c>
      <c r="E3156" s="2">
        <v>3151</v>
      </c>
      <c r="F3156" s="3">
        <v>201917</v>
      </c>
      <c r="G3156" s="2">
        <v>201916</v>
      </c>
      <c r="H3156" s="1">
        <v>43591</v>
      </c>
      <c r="I3156" s="2" t="s">
        <v>61</v>
      </c>
      <c r="J3156" s="2" t="s">
        <v>17</v>
      </c>
      <c r="K3156" s="2">
        <v>3151</v>
      </c>
      <c r="L3156" s="4">
        <v>9.7631730000000001</v>
      </c>
    </row>
    <row r="3157" spans="2:12" s="2" customFormat="1" x14ac:dyDescent="0.25">
      <c r="B3157" s="2" t="s">
        <v>5</v>
      </c>
      <c r="C3157" s="2" t="str">
        <f>Tableau77[[#This Row],[COMMANDE]]&amp;Tableau77[[#This Row],[ECHEANCE]]&amp;Tableau77[[#This Row],[PLANID]]</f>
        <v>3152436053152</v>
      </c>
      <c r="D3157" s="2">
        <v>3152</v>
      </c>
      <c r="E3157" s="2">
        <v>3152</v>
      </c>
      <c r="F3157" s="3">
        <v>201919</v>
      </c>
      <c r="G3157" s="2">
        <v>201918</v>
      </c>
      <c r="H3157" s="1">
        <v>43605</v>
      </c>
      <c r="I3157" s="2" t="s">
        <v>63</v>
      </c>
      <c r="J3157" s="2" t="s">
        <v>17</v>
      </c>
      <c r="K3157" s="2">
        <v>3152</v>
      </c>
      <c r="L3157" s="4">
        <v>1.9526349999999999</v>
      </c>
    </row>
    <row r="3158" spans="2:12" s="2" customFormat="1" x14ac:dyDescent="0.25">
      <c r="B3158" s="2" t="s">
        <v>5</v>
      </c>
      <c r="C3158" s="2" t="str">
        <f>Tableau77[[#This Row],[COMMANDE]]&amp;Tableau77[[#This Row],[ECHEANCE]]&amp;Tableau77[[#This Row],[PLANID]]</f>
        <v>3153436623153</v>
      </c>
      <c r="D3158" s="2">
        <v>3153</v>
      </c>
      <c r="E3158" s="2">
        <v>3153</v>
      </c>
      <c r="F3158" s="3">
        <v>201927</v>
      </c>
      <c r="G3158" s="2">
        <v>201925</v>
      </c>
      <c r="H3158" s="1">
        <v>43662</v>
      </c>
      <c r="I3158" s="2" t="s">
        <v>71</v>
      </c>
      <c r="J3158" s="2" t="s">
        <v>17</v>
      </c>
      <c r="K3158" s="2">
        <v>3153</v>
      </c>
      <c r="L3158" s="4">
        <v>1.9526349999999999</v>
      </c>
    </row>
    <row r="3159" spans="2:12" s="2" customFormat="1" x14ac:dyDescent="0.25">
      <c r="B3159" s="2" t="s">
        <v>5</v>
      </c>
      <c r="C3159" s="2" t="str">
        <f>Tableau77[[#This Row],[COMMANDE]]&amp;Tableau77[[#This Row],[ECHEANCE]]&amp;Tableau77[[#This Row],[PLANID]]</f>
        <v>3154435083154</v>
      </c>
      <c r="D3159" s="2">
        <v>3154</v>
      </c>
      <c r="E3159" s="2">
        <v>3154</v>
      </c>
      <c r="F3159" s="3" t="s">
        <v>20</v>
      </c>
      <c r="G3159" s="2">
        <v>197001</v>
      </c>
      <c r="H3159" s="1">
        <v>43508</v>
      </c>
      <c r="I3159" s="2">
        <v>201907</v>
      </c>
      <c r="J3159" s="2" t="s">
        <v>3</v>
      </c>
      <c r="K3159" s="2">
        <v>3154</v>
      </c>
      <c r="L3159" s="4">
        <v>6.79</v>
      </c>
    </row>
    <row r="3160" spans="2:12" s="2" customFormat="1" x14ac:dyDescent="0.25">
      <c r="B3160" s="2" t="s">
        <v>5</v>
      </c>
      <c r="C3160" s="2" t="str">
        <f>Tableau77[[#This Row],[COMMANDE]]&amp;Tableau77[[#This Row],[ECHEANCE]]&amp;Tableau77[[#This Row],[PLANID]]</f>
        <v>3155435083155</v>
      </c>
      <c r="D3160" s="2">
        <v>3155</v>
      </c>
      <c r="E3160" s="2">
        <v>3155</v>
      </c>
      <c r="F3160" s="3" t="s">
        <v>20</v>
      </c>
      <c r="G3160" s="2">
        <v>197001</v>
      </c>
      <c r="H3160" s="1">
        <v>43508</v>
      </c>
      <c r="I3160" s="2">
        <v>201907</v>
      </c>
      <c r="J3160" s="2" t="s">
        <v>3</v>
      </c>
      <c r="K3160" s="2">
        <v>3155</v>
      </c>
      <c r="L3160" s="4">
        <v>4.6220610000000004</v>
      </c>
    </row>
    <row r="3161" spans="2:12" s="2" customFormat="1" x14ac:dyDescent="0.25">
      <c r="B3161" s="2" t="s">
        <v>5</v>
      </c>
      <c r="C3161" s="2" t="str">
        <f>Tableau77[[#This Row],[COMMANDE]]&amp;Tableau77[[#This Row],[ECHEANCE]]&amp;Tableau77[[#This Row],[PLANID]]</f>
        <v>3156435233156</v>
      </c>
      <c r="D3161" s="2">
        <v>3156</v>
      </c>
      <c r="E3161" s="2">
        <v>3156</v>
      </c>
      <c r="F3161" s="3" t="s">
        <v>20</v>
      </c>
      <c r="G3161" s="2">
        <v>197001</v>
      </c>
      <c r="H3161" s="1">
        <v>43523</v>
      </c>
      <c r="I3161" s="2">
        <v>201909</v>
      </c>
      <c r="J3161" s="2" t="s">
        <v>3</v>
      </c>
      <c r="K3161" s="2">
        <v>3156</v>
      </c>
      <c r="L3161" s="4">
        <v>25.684799999999999</v>
      </c>
    </row>
    <row r="3162" spans="2:12" s="2" customFormat="1" x14ac:dyDescent="0.25">
      <c r="B3162" s="2" t="s">
        <v>5</v>
      </c>
      <c r="C3162" s="2" t="str">
        <f>Tableau77[[#This Row],[COMMANDE]]&amp;Tableau77[[#This Row],[ECHEANCE]]&amp;Tableau77[[#This Row],[PLANID]]</f>
        <v>3157435303157</v>
      </c>
      <c r="D3162" s="2">
        <v>3157</v>
      </c>
      <c r="E3162" s="2">
        <v>3157</v>
      </c>
      <c r="F3162" s="3" t="s">
        <v>20</v>
      </c>
      <c r="G3162" s="2">
        <v>197001</v>
      </c>
      <c r="H3162" s="1">
        <v>43530</v>
      </c>
      <c r="I3162" s="2">
        <v>201910</v>
      </c>
      <c r="J3162" s="2" t="s">
        <v>3</v>
      </c>
      <c r="K3162" s="2">
        <v>3157</v>
      </c>
      <c r="L3162" s="4">
        <v>4.588139</v>
      </c>
    </row>
    <row r="3163" spans="2:12" s="2" customFormat="1" x14ac:dyDescent="0.25">
      <c r="B3163" s="2" t="s">
        <v>5</v>
      </c>
      <c r="C3163" s="2" t="str">
        <f>Tableau77[[#This Row],[COMMANDE]]&amp;Tableau77[[#This Row],[ECHEANCE]]&amp;Tableau77[[#This Row],[PLANID]]</f>
        <v>3158435303158</v>
      </c>
      <c r="D3163" s="2">
        <v>3158</v>
      </c>
      <c r="E3163" s="2">
        <v>3158</v>
      </c>
      <c r="F3163" s="3" t="s">
        <v>20</v>
      </c>
      <c r="G3163" s="2">
        <v>197001</v>
      </c>
      <c r="H3163" s="1">
        <v>43530</v>
      </c>
      <c r="I3163" s="2">
        <v>201910</v>
      </c>
      <c r="J3163" s="2" t="s">
        <v>3</v>
      </c>
      <c r="K3163" s="2">
        <v>3158</v>
      </c>
      <c r="L3163" s="4">
        <v>21.096661000000001</v>
      </c>
    </row>
    <row r="3164" spans="2:12" s="2" customFormat="1" x14ac:dyDescent="0.25">
      <c r="B3164" s="2" t="s">
        <v>5</v>
      </c>
      <c r="C3164" s="2" t="str">
        <f>Tableau77[[#This Row],[COMMANDE]]&amp;Tableau77[[#This Row],[ECHEANCE]]&amp;Tableau77[[#This Row],[PLANID]]</f>
        <v>3159435563159</v>
      </c>
      <c r="D3164" s="2">
        <v>3159</v>
      </c>
      <c r="E3164" s="2">
        <v>3159</v>
      </c>
      <c r="F3164" s="3" t="s">
        <v>20</v>
      </c>
      <c r="G3164" s="2">
        <v>197001</v>
      </c>
      <c r="H3164" s="1">
        <v>43556</v>
      </c>
      <c r="I3164" s="2">
        <v>201914</v>
      </c>
      <c r="J3164" s="2" t="s">
        <v>3</v>
      </c>
      <c r="K3164" s="2">
        <v>3159</v>
      </c>
      <c r="L3164" s="4">
        <v>23.913339000000001</v>
      </c>
    </row>
    <row r="3165" spans="2:12" s="2" customFormat="1" x14ac:dyDescent="0.25">
      <c r="B3165" s="2" t="s">
        <v>5</v>
      </c>
      <c r="C3165" s="2" t="str">
        <f>Tableau77[[#This Row],[COMMANDE]]&amp;Tableau77[[#This Row],[ECHEANCE]]&amp;Tableau77[[#This Row],[PLANID]]</f>
        <v>3160435563160</v>
      </c>
      <c r="D3165" s="2">
        <v>3160</v>
      </c>
      <c r="E3165" s="2">
        <v>3160</v>
      </c>
      <c r="F3165" s="3" t="s">
        <v>20</v>
      </c>
      <c r="G3165" s="2">
        <v>197001</v>
      </c>
      <c r="H3165" s="1">
        <v>43556</v>
      </c>
      <c r="I3165" s="2">
        <v>201914</v>
      </c>
      <c r="J3165" s="2" t="s">
        <v>3</v>
      </c>
      <c r="K3165" s="2">
        <v>3160</v>
      </c>
      <c r="L3165" s="4">
        <v>1.771461</v>
      </c>
    </row>
    <row r="3166" spans="2:12" s="2" customFormat="1" x14ac:dyDescent="0.25">
      <c r="B3166" s="2" t="s">
        <v>5</v>
      </c>
      <c r="C3166" s="2" t="str">
        <f>Tableau77[[#This Row],[COMMANDE]]&amp;Tableau77[[#This Row],[ECHEANCE]]&amp;Tableau77[[#This Row],[PLANID]]</f>
        <v>3161436093161</v>
      </c>
      <c r="D3166" s="2">
        <v>3161</v>
      </c>
      <c r="E3166" s="2">
        <v>3161</v>
      </c>
      <c r="F3166" s="3">
        <v>201920</v>
      </c>
      <c r="G3166" s="2">
        <v>201918</v>
      </c>
      <c r="H3166" s="1">
        <v>43609</v>
      </c>
      <c r="I3166" s="2" t="s">
        <v>63</v>
      </c>
      <c r="J3166" s="2" t="s">
        <v>17</v>
      </c>
      <c r="K3166" s="2">
        <v>3161</v>
      </c>
      <c r="L3166" s="4">
        <v>8.5752000000000006</v>
      </c>
    </row>
    <row r="3167" spans="2:12" s="2" customFormat="1" x14ac:dyDescent="0.25">
      <c r="B3167" s="2" t="s">
        <v>5</v>
      </c>
      <c r="C3167" s="2" t="str">
        <f>Tableau77[[#This Row],[COMMANDE]]&amp;Tableau77[[#This Row],[ECHEANCE]]&amp;Tableau77[[#This Row],[PLANID]]</f>
        <v>3162435083162</v>
      </c>
      <c r="D3167" s="2">
        <v>3162</v>
      </c>
      <c r="E3167" s="2">
        <v>3162</v>
      </c>
      <c r="F3167" s="3" t="s">
        <v>20</v>
      </c>
      <c r="G3167" s="2">
        <v>197001</v>
      </c>
      <c r="H3167" s="1">
        <v>43508</v>
      </c>
      <c r="I3167" s="2">
        <v>201907</v>
      </c>
      <c r="J3167" s="2" t="s">
        <v>3</v>
      </c>
      <c r="K3167" s="2">
        <v>3162</v>
      </c>
      <c r="L3167" s="4">
        <v>0.25064900000000001</v>
      </c>
    </row>
    <row r="3168" spans="2:12" s="2" customFormat="1" x14ac:dyDescent="0.25">
      <c r="B3168" s="2" t="s">
        <v>5</v>
      </c>
      <c r="C3168" s="2" t="str">
        <f>Tableau77[[#This Row],[COMMANDE]]&amp;Tableau77[[#This Row],[ECHEANCE]]&amp;Tableau77[[#This Row],[PLANID]]</f>
        <v>3163435093163</v>
      </c>
      <c r="D3168" s="2">
        <v>3163</v>
      </c>
      <c r="E3168" s="2">
        <v>3163</v>
      </c>
      <c r="F3168" s="3">
        <v>201906</v>
      </c>
      <c r="G3168" s="2">
        <v>201907</v>
      </c>
      <c r="H3168" s="1">
        <v>43509</v>
      </c>
      <c r="I3168" s="2">
        <v>201907</v>
      </c>
      <c r="J3168" s="2" t="s">
        <v>22</v>
      </c>
      <c r="K3168" s="2">
        <v>3163</v>
      </c>
      <c r="L3168" s="4">
        <v>5.2388539999999999</v>
      </c>
    </row>
    <row r="3169" spans="2:12" s="2" customFormat="1" x14ac:dyDescent="0.25">
      <c r="B3169" s="2" t="s">
        <v>5</v>
      </c>
      <c r="C3169" s="2" t="str">
        <f>Tableau77[[#This Row],[COMMANDE]]&amp;Tableau77[[#This Row],[ECHEANCE]]&amp;Tableau77[[#This Row],[PLANID]]</f>
        <v>3164435093164</v>
      </c>
      <c r="D3169" s="2">
        <v>3164</v>
      </c>
      <c r="E3169" s="2">
        <v>3164</v>
      </c>
      <c r="F3169" s="3" t="s">
        <v>20</v>
      </c>
      <c r="G3169" s="2">
        <v>197001</v>
      </c>
      <c r="H3169" s="1">
        <v>43509</v>
      </c>
      <c r="I3169" s="2">
        <v>201907</v>
      </c>
      <c r="J3169" s="2" t="s">
        <v>3</v>
      </c>
      <c r="K3169" s="2">
        <v>3164</v>
      </c>
      <c r="L3169" s="4">
        <v>0.36664600000000003</v>
      </c>
    </row>
    <row r="3170" spans="2:12" s="2" customFormat="1" x14ac:dyDescent="0.25">
      <c r="B3170" s="2" t="s">
        <v>5</v>
      </c>
      <c r="C3170" s="2" t="str">
        <f>Tableau77[[#This Row],[COMMANDE]]&amp;Tableau77[[#This Row],[ECHEANCE]]&amp;Tableau77[[#This Row],[PLANID]]</f>
        <v>3165435093165</v>
      </c>
      <c r="D3170" s="2">
        <v>3165</v>
      </c>
      <c r="E3170" s="2">
        <v>3165</v>
      </c>
      <c r="F3170" s="3">
        <v>201906</v>
      </c>
      <c r="G3170" s="2">
        <v>201907</v>
      </c>
      <c r="H3170" s="1">
        <v>43509</v>
      </c>
      <c r="I3170" s="2">
        <v>201907</v>
      </c>
      <c r="J3170" s="2" t="s">
        <v>26</v>
      </c>
      <c r="K3170" s="2">
        <v>3165</v>
      </c>
      <c r="L3170" s="4">
        <v>6.8304</v>
      </c>
    </row>
    <row r="3171" spans="2:12" s="2" customFormat="1" x14ac:dyDescent="0.25">
      <c r="B3171" s="2" t="s">
        <v>5</v>
      </c>
      <c r="C3171" s="2" t="str">
        <f>Tableau77[[#This Row],[COMMANDE]]&amp;Tableau77[[#This Row],[ECHEANCE]]&amp;Tableau77[[#This Row],[PLANID]]</f>
        <v>3166435093166</v>
      </c>
      <c r="D3171" s="2">
        <v>3166</v>
      </c>
      <c r="E3171" s="2">
        <v>3166</v>
      </c>
      <c r="F3171" s="3">
        <v>201905</v>
      </c>
      <c r="G3171" s="2">
        <v>201908</v>
      </c>
      <c r="H3171" s="1">
        <v>43509</v>
      </c>
      <c r="I3171" s="2">
        <v>201907</v>
      </c>
      <c r="J3171" s="2" t="s">
        <v>17</v>
      </c>
      <c r="K3171" s="2">
        <v>3166</v>
      </c>
      <c r="L3171" s="4">
        <v>5.2149999999999999</v>
      </c>
    </row>
    <row r="3172" spans="2:12" s="2" customFormat="1" x14ac:dyDescent="0.25">
      <c r="B3172" s="2" t="s">
        <v>5</v>
      </c>
      <c r="C3172" s="2" t="str">
        <f>Tableau77[[#This Row],[COMMANDE]]&amp;Tableau77[[#This Row],[ECHEANCE]]&amp;Tableau77[[#This Row],[PLANID]]</f>
        <v>3167435103167</v>
      </c>
      <c r="D3172" s="2">
        <v>3167</v>
      </c>
      <c r="E3172" s="2">
        <v>3167</v>
      </c>
      <c r="F3172" s="3" t="s">
        <v>20</v>
      </c>
      <c r="G3172" s="2">
        <v>197001</v>
      </c>
      <c r="H3172" s="1">
        <v>43510</v>
      </c>
      <c r="I3172" s="2">
        <v>201907</v>
      </c>
      <c r="J3172" s="2" t="s">
        <v>3</v>
      </c>
      <c r="K3172" s="2">
        <v>3167</v>
      </c>
      <c r="L3172" s="4">
        <v>5.2080000000000002</v>
      </c>
    </row>
    <row r="3173" spans="2:12" s="2" customFormat="1" x14ac:dyDescent="0.25">
      <c r="B3173" s="2" t="s">
        <v>5</v>
      </c>
      <c r="C3173" s="2" t="str">
        <f>Tableau77[[#This Row],[COMMANDE]]&amp;Tableau77[[#This Row],[ECHEANCE]]&amp;Tableau77[[#This Row],[PLANID]]</f>
        <v>3168435253168</v>
      </c>
      <c r="D3173" s="2">
        <v>3168</v>
      </c>
      <c r="E3173" s="2">
        <v>3168</v>
      </c>
      <c r="F3173" s="3">
        <v>201908</v>
      </c>
      <c r="G3173" s="2">
        <v>201908</v>
      </c>
      <c r="H3173" s="1">
        <v>43525</v>
      </c>
      <c r="I3173" s="2">
        <v>201909</v>
      </c>
      <c r="J3173" s="2" t="s">
        <v>18</v>
      </c>
      <c r="K3173" s="2">
        <v>3168</v>
      </c>
      <c r="L3173" s="4">
        <v>4.956277</v>
      </c>
    </row>
    <row r="3174" spans="2:12" s="2" customFormat="1" x14ac:dyDescent="0.25">
      <c r="B3174" s="2" t="s">
        <v>5</v>
      </c>
      <c r="C3174" s="2" t="str">
        <f>Tableau77[[#This Row],[COMMANDE]]&amp;Tableau77[[#This Row],[ECHEANCE]]&amp;Tableau77[[#This Row],[PLANID]]</f>
        <v>3169435393169</v>
      </c>
      <c r="D3174" s="2">
        <v>3169</v>
      </c>
      <c r="E3174" s="2">
        <v>3169</v>
      </c>
      <c r="F3174" s="3">
        <v>201908</v>
      </c>
      <c r="G3174" s="2">
        <v>201908</v>
      </c>
      <c r="H3174" s="1">
        <v>43539</v>
      </c>
      <c r="I3174" s="2">
        <v>201911</v>
      </c>
      <c r="J3174" s="2" t="s">
        <v>18</v>
      </c>
      <c r="K3174" s="2">
        <v>3169</v>
      </c>
      <c r="L3174" s="4">
        <v>11.452963</v>
      </c>
    </row>
    <row r="3175" spans="2:12" s="2" customFormat="1" x14ac:dyDescent="0.25">
      <c r="B3175" s="2" t="s">
        <v>5</v>
      </c>
      <c r="C3175" s="2" t="str">
        <f>Tableau77[[#This Row],[COMMANDE]]&amp;Tableau77[[#This Row],[ECHEANCE]]&amp;Tableau77[[#This Row],[PLANID]]</f>
        <v>3170435393170</v>
      </c>
      <c r="D3175" s="2">
        <v>3170</v>
      </c>
      <c r="E3175" s="2">
        <v>3170</v>
      </c>
      <c r="F3175" s="3">
        <v>201910</v>
      </c>
      <c r="G3175" s="2">
        <v>201911</v>
      </c>
      <c r="H3175" s="1">
        <v>43539</v>
      </c>
      <c r="I3175" s="2">
        <v>201911</v>
      </c>
      <c r="J3175" s="2" t="s">
        <v>17</v>
      </c>
      <c r="K3175" s="2">
        <v>3170</v>
      </c>
      <c r="L3175" s="4">
        <v>16.541036999999999</v>
      </c>
    </row>
    <row r="3176" spans="2:12" s="2" customFormat="1" x14ac:dyDescent="0.25">
      <c r="B3176" s="2" t="s">
        <v>5</v>
      </c>
      <c r="C3176" s="2" t="str">
        <f>Tableau77[[#This Row],[COMMANDE]]&amp;Tableau77[[#This Row],[ECHEANCE]]&amp;Tableau77[[#This Row],[PLANID]]</f>
        <v>3171435533171</v>
      </c>
      <c r="D3176" s="2">
        <v>3171</v>
      </c>
      <c r="E3176" s="2">
        <v>3171</v>
      </c>
      <c r="F3176" s="3">
        <v>201912</v>
      </c>
      <c r="G3176" s="2">
        <v>201912</v>
      </c>
      <c r="H3176" s="1">
        <v>43553</v>
      </c>
      <c r="I3176" s="2">
        <v>201913</v>
      </c>
      <c r="J3176" s="2" t="s">
        <v>17</v>
      </c>
      <c r="K3176" s="2">
        <v>3171</v>
      </c>
      <c r="L3176" s="4">
        <v>27.994</v>
      </c>
    </row>
    <row r="3177" spans="2:12" s="2" customFormat="1" x14ac:dyDescent="0.25">
      <c r="B3177" s="2" t="s">
        <v>5</v>
      </c>
      <c r="C3177" s="2" t="str">
        <f>Tableau77[[#This Row],[COMMANDE]]&amp;Tableau77[[#This Row],[ECHEANCE]]&amp;Tableau77[[#This Row],[PLANID]]</f>
        <v>3172435603172</v>
      </c>
      <c r="D3177" s="2">
        <v>3172</v>
      </c>
      <c r="E3177" s="2">
        <v>3172</v>
      </c>
      <c r="F3177" s="3">
        <v>201913</v>
      </c>
      <c r="G3177" s="2">
        <v>201913</v>
      </c>
      <c r="H3177" s="1">
        <v>43560</v>
      </c>
      <c r="I3177" s="2">
        <v>201914</v>
      </c>
      <c r="J3177" s="2" t="s">
        <v>17</v>
      </c>
      <c r="K3177" s="2">
        <v>3172</v>
      </c>
      <c r="L3177" s="4">
        <v>13.997</v>
      </c>
    </row>
    <row r="3178" spans="2:12" s="2" customFormat="1" x14ac:dyDescent="0.25">
      <c r="B3178" s="2" t="s">
        <v>5</v>
      </c>
      <c r="C3178" s="2" t="str">
        <f>Tableau77[[#This Row],[COMMANDE]]&amp;Tableau77[[#This Row],[ECHEANCE]]&amp;Tableau77[[#This Row],[PLANID]]</f>
        <v>3173435703173</v>
      </c>
      <c r="D3178" s="2">
        <v>3173</v>
      </c>
      <c r="E3178" s="2">
        <v>3173</v>
      </c>
      <c r="F3178" s="3">
        <v>201914</v>
      </c>
      <c r="G3178" s="2">
        <v>201914</v>
      </c>
      <c r="H3178" s="1">
        <v>43570</v>
      </c>
      <c r="I3178" s="2">
        <v>201916</v>
      </c>
      <c r="J3178" s="2" t="s">
        <v>17</v>
      </c>
      <c r="K3178" s="2">
        <v>3173</v>
      </c>
      <c r="L3178" s="4">
        <v>27.994</v>
      </c>
    </row>
    <row r="3179" spans="2:12" s="2" customFormat="1" x14ac:dyDescent="0.25">
      <c r="B3179" s="2" t="s">
        <v>5</v>
      </c>
      <c r="C3179" s="2" t="str">
        <f>Tableau77[[#This Row],[COMMANDE]]&amp;Tableau77[[#This Row],[ECHEANCE]]&amp;Tableau77[[#This Row],[PLANID]]</f>
        <v>3174435793174</v>
      </c>
      <c r="D3179" s="2">
        <v>3174</v>
      </c>
      <c r="E3179" s="2">
        <v>3174</v>
      </c>
      <c r="F3179" s="3">
        <v>201915</v>
      </c>
      <c r="G3179" s="2">
        <v>201915</v>
      </c>
      <c r="H3179" s="1">
        <v>43579</v>
      </c>
      <c r="I3179" s="2">
        <v>201917</v>
      </c>
      <c r="J3179" s="2" t="s">
        <v>17</v>
      </c>
      <c r="K3179" s="2">
        <v>3174</v>
      </c>
      <c r="L3179" s="4">
        <v>27.994</v>
      </c>
    </row>
    <row r="3180" spans="2:12" s="2" customFormat="1" x14ac:dyDescent="0.25">
      <c r="B3180" s="2" t="s">
        <v>5</v>
      </c>
      <c r="C3180" s="2" t="str">
        <f>Tableau77[[#This Row],[COMMANDE]]&amp;Tableau77[[#This Row],[ECHEANCE]]&amp;Tableau77[[#This Row],[PLANID]]</f>
        <v>3175435873175</v>
      </c>
      <c r="D3180" s="2">
        <v>3175</v>
      </c>
      <c r="E3180" s="2">
        <v>3175</v>
      </c>
      <c r="F3180" s="3">
        <v>201917</v>
      </c>
      <c r="G3180" s="2">
        <v>201916</v>
      </c>
      <c r="H3180" s="1">
        <v>43587</v>
      </c>
      <c r="I3180" s="2" t="s">
        <v>60</v>
      </c>
      <c r="J3180" s="2" t="s">
        <v>17</v>
      </c>
      <c r="K3180" s="2">
        <v>3175</v>
      </c>
      <c r="L3180" s="4">
        <v>13.997</v>
      </c>
    </row>
    <row r="3181" spans="2:12" s="2" customFormat="1" x14ac:dyDescent="0.25">
      <c r="B3181" s="2" t="s">
        <v>5</v>
      </c>
      <c r="C3181" s="2" t="str">
        <f>Tableau77[[#This Row],[COMMANDE]]&amp;Tableau77[[#This Row],[ECHEANCE]]&amp;Tableau77[[#This Row],[PLANID]]</f>
        <v>3176435103176</v>
      </c>
      <c r="D3181" s="2">
        <v>3176</v>
      </c>
      <c r="E3181" s="2">
        <v>3176</v>
      </c>
      <c r="F3181" s="3" t="s">
        <v>20</v>
      </c>
      <c r="G3181" s="2">
        <v>197001</v>
      </c>
      <c r="H3181" s="1">
        <v>43510</v>
      </c>
      <c r="I3181" s="2">
        <v>201907</v>
      </c>
      <c r="J3181" s="2" t="s">
        <v>3</v>
      </c>
      <c r="K3181" s="2">
        <v>3176</v>
      </c>
      <c r="L3181" s="4">
        <v>0.56527700000000003</v>
      </c>
    </row>
    <row r="3182" spans="2:12" s="2" customFormat="1" x14ac:dyDescent="0.25">
      <c r="B3182" s="2" t="s">
        <v>5</v>
      </c>
      <c r="C3182" s="2" t="str">
        <f>Tableau77[[#This Row],[COMMANDE]]&amp;Tableau77[[#This Row],[ECHEANCE]]&amp;Tableau77[[#This Row],[PLANID]]</f>
        <v>3177435183177</v>
      </c>
      <c r="D3182" s="2">
        <v>3177</v>
      </c>
      <c r="E3182" s="2">
        <v>3177</v>
      </c>
      <c r="F3182" s="3" t="s">
        <v>20</v>
      </c>
      <c r="G3182" s="2">
        <v>197001</v>
      </c>
      <c r="H3182" s="1">
        <v>43518</v>
      </c>
      <c r="I3182" s="2">
        <v>201908</v>
      </c>
      <c r="J3182" s="2" t="s">
        <v>3</v>
      </c>
      <c r="K3182" s="2">
        <v>3177</v>
      </c>
      <c r="L3182" s="4">
        <v>13.997</v>
      </c>
    </row>
    <row r="3183" spans="2:12" s="2" customFormat="1" x14ac:dyDescent="0.25">
      <c r="B3183" s="2" t="s">
        <v>5</v>
      </c>
      <c r="C3183" s="2" t="str">
        <f>Tableau77[[#This Row],[COMMANDE]]&amp;Tableau77[[#This Row],[ECHEANCE]]&amp;Tableau77[[#This Row],[PLANID]]</f>
        <v>3178435253178</v>
      </c>
      <c r="D3183" s="2">
        <v>3178</v>
      </c>
      <c r="E3183" s="2">
        <v>3178</v>
      </c>
      <c r="F3183" s="3" t="s">
        <v>20</v>
      </c>
      <c r="G3183" s="2">
        <v>197001</v>
      </c>
      <c r="H3183" s="1">
        <v>43525</v>
      </c>
      <c r="I3183" s="2">
        <v>201909</v>
      </c>
      <c r="J3183" s="2" t="s">
        <v>3</v>
      </c>
      <c r="K3183" s="2">
        <v>3178</v>
      </c>
      <c r="L3183" s="4">
        <v>1.2277229999999999</v>
      </c>
    </row>
    <row r="3184" spans="2:12" s="2" customFormat="1" x14ac:dyDescent="0.25">
      <c r="B3184" s="2" t="s">
        <v>5</v>
      </c>
      <c r="C3184" s="2" t="str">
        <f>Tableau77[[#This Row],[COMMANDE]]&amp;Tableau77[[#This Row],[ECHEANCE]]&amp;Tableau77[[#This Row],[PLANID]]</f>
        <v>3179435253179</v>
      </c>
      <c r="D3184" s="2">
        <v>3179</v>
      </c>
      <c r="E3184" s="2">
        <v>3179</v>
      </c>
      <c r="F3184" s="3" t="s">
        <v>20</v>
      </c>
      <c r="G3184" s="2">
        <v>197001</v>
      </c>
      <c r="H3184" s="1">
        <v>43525</v>
      </c>
      <c r="I3184" s="2">
        <v>201909</v>
      </c>
      <c r="J3184" s="2" t="s">
        <v>3</v>
      </c>
      <c r="K3184" s="2">
        <v>3179</v>
      </c>
      <c r="L3184" s="4">
        <v>21.81</v>
      </c>
    </row>
    <row r="3185" spans="2:12" s="2" customFormat="1" x14ac:dyDescent="0.25">
      <c r="B3185" s="2" t="s">
        <v>5</v>
      </c>
      <c r="C3185" s="2" t="str">
        <f>Tableau77[[#This Row],[COMMANDE]]&amp;Tableau77[[#This Row],[ECHEANCE]]&amp;Tableau77[[#This Row],[PLANID]]</f>
        <v>3180435103180</v>
      </c>
      <c r="D3185" s="2">
        <v>3180</v>
      </c>
      <c r="E3185" s="2">
        <v>3180</v>
      </c>
      <c r="F3185" s="3">
        <v>201906</v>
      </c>
      <c r="G3185" s="2">
        <v>201907</v>
      </c>
      <c r="H3185" s="1">
        <v>43510</v>
      </c>
      <c r="I3185" s="2">
        <v>201907</v>
      </c>
      <c r="J3185" s="2" t="s">
        <v>37</v>
      </c>
      <c r="K3185" s="2">
        <v>3180</v>
      </c>
      <c r="L3185" s="4">
        <v>24.855609000000001</v>
      </c>
    </row>
    <row r="3186" spans="2:12" s="2" customFormat="1" x14ac:dyDescent="0.25">
      <c r="B3186" s="2" t="s">
        <v>5</v>
      </c>
      <c r="C3186" s="2" t="str">
        <f>Tableau77[[#This Row],[COMMANDE]]&amp;Tableau77[[#This Row],[ECHEANCE]]&amp;Tableau77[[#This Row],[PLANID]]</f>
        <v>3181435103181</v>
      </c>
      <c r="D3186" s="2">
        <v>3181</v>
      </c>
      <c r="E3186" s="2">
        <v>3181</v>
      </c>
      <c r="F3186" s="3" t="s">
        <v>20</v>
      </c>
      <c r="G3186" s="2">
        <v>197001</v>
      </c>
      <c r="H3186" s="1">
        <v>43510</v>
      </c>
      <c r="I3186" s="2">
        <v>201907</v>
      </c>
      <c r="J3186" s="2" t="s">
        <v>3</v>
      </c>
      <c r="K3186" s="2">
        <v>3181</v>
      </c>
      <c r="L3186" s="4">
        <v>0.77099099999999998</v>
      </c>
    </row>
    <row r="3187" spans="2:12" s="2" customFormat="1" x14ac:dyDescent="0.25">
      <c r="B3187" s="2" t="s">
        <v>5</v>
      </c>
      <c r="C3187" s="2" t="str">
        <f>Tableau77[[#This Row],[COMMANDE]]&amp;Tableau77[[#This Row],[ECHEANCE]]&amp;Tableau77[[#This Row],[PLANID]]</f>
        <v>3182435103182</v>
      </c>
      <c r="D3187" s="2">
        <v>3182</v>
      </c>
      <c r="E3187" s="2">
        <v>3182</v>
      </c>
      <c r="F3187" s="3">
        <v>201906</v>
      </c>
      <c r="G3187" s="2">
        <v>201907</v>
      </c>
      <c r="H3187" s="1">
        <v>43510</v>
      </c>
      <c r="I3187" s="2">
        <v>201907</v>
      </c>
      <c r="J3187" s="2" t="s">
        <v>17</v>
      </c>
      <c r="K3187" s="2">
        <v>3182</v>
      </c>
      <c r="L3187" s="4">
        <v>5.1689999999999996</v>
      </c>
    </row>
    <row r="3188" spans="2:12" s="2" customFormat="1" x14ac:dyDescent="0.25">
      <c r="B3188" s="2" t="s">
        <v>5</v>
      </c>
      <c r="C3188" s="2" t="str">
        <f>Tableau77[[#This Row],[COMMANDE]]&amp;Tableau77[[#This Row],[ECHEANCE]]&amp;Tableau77[[#This Row],[PLANID]]</f>
        <v>3183435103183</v>
      </c>
      <c r="D3188" s="2">
        <v>3183</v>
      </c>
      <c r="E3188" s="2">
        <v>3183</v>
      </c>
      <c r="F3188" s="3" t="s">
        <v>20</v>
      </c>
      <c r="G3188" s="2">
        <v>197001</v>
      </c>
      <c r="H3188" s="1">
        <v>43510</v>
      </c>
      <c r="I3188" s="2">
        <v>201907</v>
      </c>
      <c r="J3188" s="2" t="s">
        <v>3</v>
      </c>
      <c r="K3188" s="2">
        <v>3183</v>
      </c>
      <c r="L3188" s="4">
        <v>7.5697999999999999</v>
      </c>
    </row>
    <row r="3189" spans="2:12" s="2" customFormat="1" x14ac:dyDescent="0.25">
      <c r="B3189" s="2" t="s">
        <v>5</v>
      </c>
      <c r="C3189" s="2" t="str">
        <f>Tableau77[[#This Row],[COMMANDE]]&amp;Tableau77[[#This Row],[ECHEANCE]]&amp;Tableau77[[#This Row],[PLANID]]</f>
        <v>3184435103184</v>
      </c>
      <c r="D3189" s="2">
        <v>3184</v>
      </c>
      <c r="E3189" s="2">
        <v>3184</v>
      </c>
      <c r="F3189" s="3" t="s">
        <v>20</v>
      </c>
      <c r="G3189" s="2">
        <v>197001</v>
      </c>
      <c r="H3189" s="1">
        <v>43510</v>
      </c>
      <c r="I3189" s="2">
        <v>201907</v>
      </c>
      <c r="J3189" s="2" t="s">
        <v>3</v>
      </c>
      <c r="K3189" s="2">
        <v>3184</v>
      </c>
      <c r="L3189" s="4">
        <v>5.2640000000000002</v>
      </c>
    </row>
    <row r="3190" spans="2:12" s="2" customFormat="1" x14ac:dyDescent="0.25">
      <c r="B3190" s="2" t="s">
        <v>5</v>
      </c>
      <c r="C3190" s="2" t="str">
        <f>Tableau77[[#This Row],[COMMANDE]]&amp;Tableau77[[#This Row],[ECHEANCE]]&amp;Tableau77[[#This Row],[PLANID]]</f>
        <v>3185435103185</v>
      </c>
      <c r="D3190" s="2">
        <v>3185</v>
      </c>
      <c r="E3190" s="2">
        <v>3185</v>
      </c>
      <c r="F3190" s="3">
        <v>201906</v>
      </c>
      <c r="G3190" s="2">
        <v>201909</v>
      </c>
      <c r="H3190" s="1">
        <v>43510</v>
      </c>
      <c r="I3190" s="2">
        <v>201907</v>
      </c>
      <c r="J3190" s="2" t="s">
        <v>17</v>
      </c>
      <c r="K3190" s="2">
        <v>3185</v>
      </c>
      <c r="L3190" s="4">
        <v>5.157</v>
      </c>
    </row>
    <row r="3191" spans="2:12" s="2" customFormat="1" x14ac:dyDescent="0.25">
      <c r="B3191" s="2" t="s">
        <v>5</v>
      </c>
      <c r="C3191" s="2" t="str">
        <f>Tableau77[[#This Row],[COMMANDE]]&amp;Tableau77[[#This Row],[ECHEANCE]]&amp;Tableau77[[#This Row],[PLANID]]</f>
        <v>3186435113186</v>
      </c>
      <c r="D3191" s="2">
        <v>3186</v>
      </c>
      <c r="E3191" s="2">
        <v>3186</v>
      </c>
      <c r="F3191" s="3" t="s">
        <v>20</v>
      </c>
      <c r="G3191" s="2">
        <v>197001</v>
      </c>
      <c r="H3191" s="1">
        <v>43511</v>
      </c>
      <c r="I3191" s="2">
        <v>201907</v>
      </c>
      <c r="J3191" s="2" t="s">
        <v>3</v>
      </c>
      <c r="K3191" s="2">
        <v>3186</v>
      </c>
      <c r="L3191" s="4">
        <v>6.258</v>
      </c>
    </row>
    <row r="3192" spans="2:12" s="2" customFormat="1" x14ac:dyDescent="0.25">
      <c r="B3192" s="2" t="s">
        <v>5</v>
      </c>
      <c r="C3192" s="2" t="str">
        <f>Tableau77[[#This Row],[COMMANDE]]&amp;Tableau77[[#This Row],[ECHEANCE]]&amp;Tableau77[[#This Row],[PLANID]]</f>
        <v>3187435113187</v>
      </c>
      <c r="D3192" s="2">
        <v>3187</v>
      </c>
      <c r="E3192" s="2">
        <v>3187</v>
      </c>
      <c r="F3192" s="3">
        <v>201906</v>
      </c>
      <c r="G3192" s="2">
        <v>201909</v>
      </c>
      <c r="H3192" s="1">
        <v>43511</v>
      </c>
      <c r="I3192" s="2">
        <v>201907</v>
      </c>
      <c r="J3192" s="2" t="s">
        <v>17</v>
      </c>
      <c r="K3192" s="2">
        <v>3187</v>
      </c>
      <c r="L3192" s="4">
        <v>2.0840000000000001</v>
      </c>
    </row>
    <row r="3193" spans="2:12" s="2" customFormat="1" x14ac:dyDescent="0.25">
      <c r="B3193" s="2" t="s">
        <v>5</v>
      </c>
      <c r="C3193" s="2" t="str">
        <f>Tableau77[[#This Row],[COMMANDE]]&amp;Tableau77[[#This Row],[ECHEANCE]]&amp;Tableau77[[#This Row],[PLANID]]</f>
        <v>3188435143188</v>
      </c>
      <c r="D3193" s="2">
        <v>3188</v>
      </c>
      <c r="E3193" s="2">
        <v>3188</v>
      </c>
      <c r="F3193" s="3">
        <v>201906</v>
      </c>
      <c r="G3193" s="2">
        <v>201910</v>
      </c>
      <c r="H3193" s="1">
        <v>43514</v>
      </c>
      <c r="I3193" s="2">
        <v>201908</v>
      </c>
      <c r="J3193" s="2" t="s">
        <v>17</v>
      </c>
      <c r="K3193" s="2">
        <v>3188</v>
      </c>
      <c r="L3193" s="4">
        <v>3.0122420000000001</v>
      </c>
    </row>
    <row r="3194" spans="2:12" s="2" customFormat="1" x14ac:dyDescent="0.25">
      <c r="B3194" s="2" t="s">
        <v>5</v>
      </c>
      <c r="C3194" s="2" t="str">
        <f>Tableau77[[#This Row],[COMMANDE]]&amp;Tableau77[[#This Row],[ECHEANCE]]&amp;Tableau77[[#This Row],[PLANID]]</f>
        <v>3189435433189</v>
      </c>
      <c r="D3194" s="2">
        <v>3189</v>
      </c>
      <c r="E3194" s="2">
        <v>3189</v>
      </c>
      <c r="F3194" s="3">
        <v>201910</v>
      </c>
      <c r="G3194" s="2">
        <v>201911</v>
      </c>
      <c r="H3194" s="1">
        <v>43543</v>
      </c>
      <c r="I3194" s="2">
        <v>201912</v>
      </c>
      <c r="J3194" s="2" t="s">
        <v>17</v>
      </c>
      <c r="K3194" s="2">
        <v>3189</v>
      </c>
      <c r="L3194" s="4">
        <v>4.4791999999999996</v>
      </c>
    </row>
    <row r="3195" spans="2:12" s="2" customFormat="1" x14ac:dyDescent="0.25">
      <c r="B3195" s="2" t="s">
        <v>5</v>
      </c>
      <c r="C3195" s="2" t="str">
        <f>Tableau77[[#This Row],[COMMANDE]]&amp;Tableau77[[#This Row],[ECHEANCE]]&amp;Tableau77[[#This Row],[PLANID]]</f>
        <v>3190435733190</v>
      </c>
      <c r="D3195" s="2">
        <v>3190</v>
      </c>
      <c r="E3195" s="2">
        <v>3190</v>
      </c>
      <c r="F3195" s="3">
        <v>201915</v>
      </c>
      <c r="G3195" s="2">
        <v>201914</v>
      </c>
      <c r="H3195" s="1">
        <v>43573</v>
      </c>
      <c r="I3195" s="2">
        <v>201916</v>
      </c>
      <c r="J3195" s="2" t="s">
        <v>17</v>
      </c>
      <c r="K3195" s="2">
        <v>3190</v>
      </c>
      <c r="L3195" s="4">
        <v>8.9583999999999993</v>
      </c>
    </row>
    <row r="3196" spans="2:12" s="2" customFormat="1" x14ac:dyDescent="0.25">
      <c r="B3196" s="2" t="s">
        <v>5</v>
      </c>
      <c r="C3196" s="2" t="str">
        <f>Tableau77[[#This Row],[COMMANDE]]&amp;Tableau77[[#This Row],[ECHEANCE]]&amp;Tableau77[[#This Row],[PLANID]]</f>
        <v>3191436053191</v>
      </c>
      <c r="D3196" s="2">
        <v>3191</v>
      </c>
      <c r="E3196" s="2">
        <v>3191</v>
      </c>
      <c r="F3196" s="3">
        <v>201919</v>
      </c>
      <c r="G3196" s="2">
        <v>201918</v>
      </c>
      <c r="H3196" s="1">
        <v>43605</v>
      </c>
      <c r="I3196" s="2" t="s">
        <v>63</v>
      </c>
      <c r="J3196" s="2" t="s">
        <v>17</v>
      </c>
      <c r="K3196" s="2">
        <v>3191</v>
      </c>
      <c r="L3196" s="4">
        <v>8.9583999999999993</v>
      </c>
    </row>
    <row r="3197" spans="2:12" s="2" customFormat="1" x14ac:dyDescent="0.25">
      <c r="B3197" s="2" t="s">
        <v>5</v>
      </c>
      <c r="C3197" s="2" t="str">
        <f>Tableau77[[#This Row],[COMMANDE]]&amp;Tableau77[[#This Row],[ECHEANCE]]&amp;Tableau77[[#This Row],[PLANID]]</f>
        <v>3192436343192</v>
      </c>
      <c r="D3197" s="2">
        <v>3192</v>
      </c>
      <c r="E3197" s="2">
        <v>3192</v>
      </c>
      <c r="F3197" s="3">
        <v>201923</v>
      </c>
      <c r="G3197" s="2">
        <v>201921</v>
      </c>
      <c r="H3197" s="1">
        <v>43634</v>
      </c>
      <c r="I3197" s="2" t="s">
        <v>67</v>
      </c>
      <c r="J3197" s="2" t="s">
        <v>17</v>
      </c>
      <c r="K3197" s="2">
        <v>3192</v>
      </c>
      <c r="L3197" s="4">
        <v>8.9583999999999993</v>
      </c>
    </row>
    <row r="3198" spans="2:12" s="2" customFormat="1" x14ac:dyDescent="0.25">
      <c r="B3198" s="2" t="s">
        <v>5</v>
      </c>
      <c r="C3198" s="2" t="str">
        <f>Tableau77[[#This Row],[COMMANDE]]&amp;Tableau77[[#This Row],[ECHEANCE]]&amp;Tableau77[[#This Row],[PLANID]]</f>
        <v>3193435143193</v>
      </c>
      <c r="D3198" s="2">
        <v>3193</v>
      </c>
      <c r="E3198" s="2">
        <v>3193</v>
      </c>
      <c r="F3198" s="3">
        <v>201907</v>
      </c>
      <c r="G3198" s="2">
        <v>201909</v>
      </c>
      <c r="H3198" s="1">
        <v>43514</v>
      </c>
      <c r="I3198" s="2">
        <v>201908</v>
      </c>
      <c r="J3198" s="2" t="s">
        <v>17</v>
      </c>
      <c r="K3198" s="2">
        <v>3193</v>
      </c>
      <c r="L3198" s="4">
        <v>2.2571279999999998</v>
      </c>
    </row>
    <row r="3199" spans="2:12" s="2" customFormat="1" x14ac:dyDescent="0.25">
      <c r="B3199" s="2" t="s">
        <v>5</v>
      </c>
      <c r="C3199" s="2" t="str">
        <f>Tableau77[[#This Row],[COMMANDE]]&amp;Tableau77[[#This Row],[ECHEANCE]]&amp;Tableau77[[#This Row],[PLANID]]</f>
        <v>3194435213194</v>
      </c>
      <c r="D3199" s="2">
        <v>3194</v>
      </c>
      <c r="E3199" s="2">
        <v>3194</v>
      </c>
      <c r="F3199" s="3">
        <v>201908</v>
      </c>
      <c r="G3199" s="2">
        <v>201910</v>
      </c>
      <c r="H3199" s="1">
        <v>43521</v>
      </c>
      <c r="I3199" s="2">
        <v>201909</v>
      </c>
      <c r="J3199" s="2" t="s">
        <v>17</v>
      </c>
      <c r="K3199" s="2">
        <v>3194</v>
      </c>
      <c r="L3199" s="4">
        <v>1.044</v>
      </c>
    </row>
    <row r="3200" spans="2:12" s="2" customFormat="1" x14ac:dyDescent="0.25">
      <c r="B3200" s="2" t="s">
        <v>5</v>
      </c>
      <c r="C3200" s="2" t="str">
        <f>Tableau77[[#This Row],[COMMANDE]]&amp;Tableau77[[#This Row],[ECHEANCE]]&amp;Tableau77[[#This Row],[PLANID]]</f>
        <v>3195435253195</v>
      </c>
      <c r="D3200" s="2">
        <v>3195</v>
      </c>
      <c r="E3200" s="2">
        <v>3195</v>
      </c>
      <c r="F3200" s="3">
        <v>201908</v>
      </c>
      <c r="G3200" s="2">
        <v>201910</v>
      </c>
      <c r="H3200" s="1">
        <v>43525</v>
      </c>
      <c r="I3200" s="2">
        <v>201909</v>
      </c>
      <c r="J3200" s="2" t="s">
        <v>17</v>
      </c>
      <c r="K3200" s="2">
        <v>3195</v>
      </c>
      <c r="L3200" s="4">
        <v>3.1320000000000001</v>
      </c>
    </row>
    <row r="3201" spans="2:12" s="2" customFormat="1" x14ac:dyDescent="0.25">
      <c r="B3201" s="2" t="s">
        <v>5</v>
      </c>
      <c r="C3201" s="2" t="str">
        <f>Tableau77[[#This Row],[COMMANDE]]&amp;Tableau77[[#This Row],[ECHEANCE]]&amp;Tableau77[[#This Row],[PLANID]]</f>
        <v>3196435353196</v>
      </c>
      <c r="D3201" s="2">
        <v>3196</v>
      </c>
      <c r="E3201" s="2">
        <v>3196</v>
      </c>
      <c r="F3201" s="3">
        <v>201910</v>
      </c>
      <c r="G3201" s="2">
        <v>201910</v>
      </c>
      <c r="H3201" s="1">
        <v>43535</v>
      </c>
      <c r="I3201" s="2">
        <v>201911</v>
      </c>
      <c r="J3201" s="2" t="s">
        <v>17</v>
      </c>
      <c r="K3201" s="2">
        <v>3196</v>
      </c>
      <c r="L3201" s="4">
        <v>6.2640000000000002</v>
      </c>
    </row>
    <row r="3202" spans="2:12" s="2" customFormat="1" x14ac:dyDescent="0.25">
      <c r="B3202" s="2" t="s">
        <v>5</v>
      </c>
      <c r="C3202" s="2" t="str">
        <f>Tableau77[[#This Row],[COMMANDE]]&amp;Tableau77[[#This Row],[ECHEANCE]]&amp;Tableau77[[#This Row],[PLANID]]</f>
        <v>3197435493197</v>
      </c>
      <c r="D3202" s="2">
        <v>3197</v>
      </c>
      <c r="E3202" s="2">
        <v>3197</v>
      </c>
      <c r="F3202" s="3">
        <v>201912</v>
      </c>
      <c r="G3202" s="2">
        <v>201911</v>
      </c>
      <c r="H3202" s="1">
        <v>43549</v>
      </c>
      <c r="I3202" s="2">
        <v>201913</v>
      </c>
      <c r="J3202" s="2" t="s">
        <v>17</v>
      </c>
      <c r="K3202" s="2">
        <v>3197</v>
      </c>
      <c r="L3202" s="4">
        <v>8.3520000000000003</v>
      </c>
    </row>
    <row r="3203" spans="2:12" s="2" customFormat="1" x14ac:dyDescent="0.25">
      <c r="B3203" s="2" t="s">
        <v>5</v>
      </c>
      <c r="C3203" s="2" t="str">
        <f>Tableau77[[#This Row],[COMMANDE]]&amp;Tableau77[[#This Row],[ECHEANCE]]&amp;Tableau77[[#This Row],[PLANID]]</f>
        <v>3198435633198</v>
      </c>
      <c r="D3203" s="2">
        <v>3198</v>
      </c>
      <c r="E3203" s="2">
        <v>3198</v>
      </c>
      <c r="F3203" s="3">
        <v>201914</v>
      </c>
      <c r="G3203" s="2">
        <v>201913</v>
      </c>
      <c r="H3203" s="1">
        <v>43563</v>
      </c>
      <c r="I3203" s="2">
        <v>201915</v>
      </c>
      <c r="J3203" s="2" t="s">
        <v>17</v>
      </c>
      <c r="K3203" s="2">
        <v>3198</v>
      </c>
      <c r="L3203" s="4">
        <v>7.3079999999999998</v>
      </c>
    </row>
    <row r="3204" spans="2:12" s="2" customFormat="1" x14ac:dyDescent="0.25">
      <c r="B3204" s="2" t="s">
        <v>5</v>
      </c>
      <c r="C3204" s="2" t="str">
        <f>Tableau77[[#This Row],[COMMANDE]]&amp;Tableau77[[#This Row],[ECHEANCE]]&amp;Tableau77[[#This Row],[PLANID]]</f>
        <v>3199435813199</v>
      </c>
      <c r="D3204" s="2">
        <v>3199</v>
      </c>
      <c r="E3204" s="2">
        <v>3199</v>
      </c>
      <c r="F3204" s="3">
        <v>201916</v>
      </c>
      <c r="G3204" s="2">
        <v>201915</v>
      </c>
      <c r="H3204" s="1">
        <v>43581</v>
      </c>
      <c r="I3204" s="2">
        <v>201917</v>
      </c>
      <c r="J3204" s="2" t="s">
        <v>17</v>
      </c>
      <c r="K3204" s="2">
        <v>3199</v>
      </c>
      <c r="L3204" s="4">
        <v>2.0880000000000001</v>
      </c>
    </row>
    <row r="3205" spans="2:12" s="2" customFormat="1" x14ac:dyDescent="0.25">
      <c r="B3205" s="2" t="s">
        <v>5</v>
      </c>
      <c r="C3205" s="2" t="str">
        <f>Tableau77[[#This Row],[COMMANDE]]&amp;Tableau77[[#This Row],[ECHEANCE]]&amp;Tableau77[[#This Row],[PLANID]]</f>
        <v>3200435143200</v>
      </c>
      <c r="D3205" s="2">
        <v>3200</v>
      </c>
      <c r="E3205" s="2">
        <v>3200</v>
      </c>
      <c r="F3205" s="3">
        <v>201906</v>
      </c>
      <c r="G3205" s="2">
        <v>201907</v>
      </c>
      <c r="H3205" s="1">
        <v>43514</v>
      </c>
      <c r="I3205" s="2">
        <v>201908</v>
      </c>
      <c r="J3205" s="2" t="s">
        <v>32</v>
      </c>
      <c r="K3205" s="2">
        <v>3200</v>
      </c>
      <c r="L3205" s="4">
        <v>5.5220000000000002</v>
      </c>
    </row>
    <row r="3206" spans="2:12" s="2" customFormat="1" x14ac:dyDescent="0.25">
      <c r="B3206" s="2" t="s">
        <v>5</v>
      </c>
      <c r="C3206" s="2" t="str">
        <f>Tableau77[[#This Row],[COMMANDE]]&amp;Tableau77[[#This Row],[ECHEANCE]]&amp;Tableau77[[#This Row],[PLANID]]</f>
        <v>3201435303201</v>
      </c>
      <c r="D3206" s="2">
        <v>3201</v>
      </c>
      <c r="E3206" s="2">
        <v>3201</v>
      </c>
      <c r="F3206" s="3">
        <v>201906</v>
      </c>
      <c r="G3206" s="2">
        <v>201907</v>
      </c>
      <c r="H3206" s="1">
        <v>43530</v>
      </c>
      <c r="I3206" s="2">
        <v>201910</v>
      </c>
      <c r="J3206" s="2" t="s">
        <v>32</v>
      </c>
      <c r="K3206" s="2">
        <v>3201</v>
      </c>
      <c r="L3206" s="4">
        <v>0.49923800000000002</v>
      </c>
    </row>
    <row r="3207" spans="2:12" s="2" customFormat="1" x14ac:dyDescent="0.25">
      <c r="B3207" s="2" t="s">
        <v>5</v>
      </c>
      <c r="C3207" s="2" t="str">
        <f>Tableau77[[#This Row],[COMMANDE]]&amp;Tableau77[[#This Row],[ECHEANCE]]&amp;Tableau77[[#This Row],[PLANID]]</f>
        <v>3202435303202</v>
      </c>
      <c r="D3207" s="2">
        <v>3202</v>
      </c>
      <c r="E3207" s="2">
        <v>3202</v>
      </c>
      <c r="F3207" s="3">
        <v>201908</v>
      </c>
      <c r="G3207" s="2">
        <v>201910</v>
      </c>
      <c r="H3207" s="1">
        <v>43530</v>
      </c>
      <c r="I3207" s="2">
        <v>201910</v>
      </c>
      <c r="J3207" s="2" t="s">
        <v>17</v>
      </c>
      <c r="K3207" s="2">
        <v>3202</v>
      </c>
      <c r="L3207" s="4">
        <v>5.0227620000000002</v>
      </c>
    </row>
    <row r="3208" spans="2:12" s="2" customFormat="1" x14ac:dyDescent="0.25">
      <c r="B3208" s="2" t="s">
        <v>5</v>
      </c>
      <c r="C3208" s="2" t="str">
        <f>Tableau77[[#This Row],[COMMANDE]]&amp;Tableau77[[#This Row],[ECHEANCE]]&amp;Tableau77[[#This Row],[PLANID]]</f>
        <v>3203435433203</v>
      </c>
      <c r="D3208" s="2">
        <v>3203</v>
      </c>
      <c r="E3208" s="2">
        <v>3203</v>
      </c>
      <c r="F3208" s="3">
        <v>201910</v>
      </c>
      <c r="G3208" s="2">
        <v>201911</v>
      </c>
      <c r="H3208" s="1">
        <v>43543</v>
      </c>
      <c r="I3208" s="2">
        <v>201912</v>
      </c>
      <c r="J3208" s="2" t="s">
        <v>17</v>
      </c>
      <c r="K3208" s="2">
        <v>3203</v>
      </c>
      <c r="L3208" s="4">
        <v>14.604177</v>
      </c>
    </row>
    <row r="3209" spans="2:12" s="2" customFormat="1" x14ac:dyDescent="0.25">
      <c r="B3209" s="2" t="s">
        <v>5</v>
      </c>
      <c r="C3209" s="2" t="str">
        <f>Tableau77[[#This Row],[COMMANDE]]&amp;Tableau77[[#This Row],[ECHEANCE]]&amp;Tableau77[[#This Row],[PLANID]]</f>
        <v>3204435713204</v>
      </c>
      <c r="D3209" s="2">
        <v>3204</v>
      </c>
      <c r="E3209" s="2">
        <v>3204</v>
      </c>
      <c r="F3209" s="3">
        <v>201914</v>
      </c>
      <c r="G3209" s="2">
        <v>201914</v>
      </c>
      <c r="H3209" s="1">
        <v>43571</v>
      </c>
      <c r="I3209" s="2">
        <v>201916</v>
      </c>
      <c r="J3209" s="2" t="s">
        <v>17</v>
      </c>
      <c r="K3209" s="2">
        <v>3204</v>
      </c>
      <c r="L3209" s="4">
        <v>15.7692</v>
      </c>
    </row>
    <row r="3210" spans="2:12" s="2" customFormat="1" x14ac:dyDescent="0.25">
      <c r="B3210" s="2" t="s">
        <v>5</v>
      </c>
      <c r="C3210" s="2" t="str">
        <f>Tableau77[[#This Row],[COMMANDE]]&amp;Tableau77[[#This Row],[ECHEANCE]]&amp;Tableau77[[#This Row],[PLANID]]</f>
        <v>3205435143205</v>
      </c>
      <c r="D3210" s="2">
        <v>3205</v>
      </c>
      <c r="E3210" s="2">
        <v>3205</v>
      </c>
      <c r="F3210" s="3" t="s">
        <v>20</v>
      </c>
      <c r="G3210" s="2">
        <v>197001</v>
      </c>
      <c r="H3210" s="1">
        <v>43514</v>
      </c>
      <c r="I3210" s="2">
        <v>201908</v>
      </c>
      <c r="J3210" s="2" t="s">
        <v>3</v>
      </c>
      <c r="K3210" s="2">
        <v>3205</v>
      </c>
      <c r="L3210" s="4">
        <v>5.0949770000000001</v>
      </c>
    </row>
    <row r="3211" spans="2:12" s="2" customFormat="1" x14ac:dyDescent="0.25">
      <c r="B3211" s="2" t="s">
        <v>5</v>
      </c>
      <c r="C3211" s="2" t="str">
        <f>Tableau77[[#This Row],[COMMANDE]]&amp;Tableau77[[#This Row],[ECHEANCE]]&amp;Tableau77[[#This Row],[PLANID]]</f>
        <v>3206435433206</v>
      </c>
      <c r="D3211" s="2">
        <v>3206</v>
      </c>
      <c r="E3211" s="2">
        <v>3206</v>
      </c>
      <c r="F3211" s="3" t="s">
        <v>20</v>
      </c>
      <c r="G3211" s="2">
        <v>197001</v>
      </c>
      <c r="H3211" s="1">
        <v>43543</v>
      </c>
      <c r="I3211" s="2">
        <v>201912</v>
      </c>
      <c r="J3211" s="2" t="s">
        <v>3</v>
      </c>
      <c r="K3211" s="2">
        <v>3206</v>
      </c>
      <c r="L3211" s="4">
        <v>1.1650229999999999</v>
      </c>
    </row>
    <row r="3212" spans="2:12" s="2" customFormat="1" x14ac:dyDescent="0.25">
      <c r="B3212" s="2" t="s">
        <v>5</v>
      </c>
      <c r="C3212" s="2" t="str">
        <f>Tableau77[[#This Row],[COMMANDE]]&amp;Tableau77[[#This Row],[ECHEANCE]]&amp;Tableau77[[#This Row],[PLANID]]</f>
        <v>3207435143207</v>
      </c>
      <c r="D3212" s="2">
        <v>3207</v>
      </c>
      <c r="E3212" s="2">
        <v>3207</v>
      </c>
      <c r="F3212" s="3">
        <v>201906</v>
      </c>
      <c r="G3212" s="2">
        <v>201907</v>
      </c>
      <c r="H3212" s="1">
        <v>43514</v>
      </c>
      <c r="I3212" s="2">
        <v>201908</v>
      </c>
      <c r="J3212" s="2" t="s">
        <v>36</v>
      </c>
      <c r="K3212" s="2">
        <v>3207</v>
      </c>
      <c r="L3212" s="4">
        <v>3.2904</v>
      </c>
    </row>
    <row r="3213" spans="2:12" s="2" customFormat="1" x14ac:dyDescent="0.25">
      <c r="B3213" s="2" t="s">
        <v>5</v>
      </c>
      <c r="C3213" s="2" t="str">
        <f>Tableau77[[#This Row],[COMMANDE]]&amp;Tableau77[[#This Row],[ECHEANCE]]&amp;Tableau77[[#This Row],[PLANID]]</f>
        <v>3208435153208</v>
      </c>
      <c r="D3213" s="2">
        <v>3208</v>
      </c>
      <c r="E3213" s="2">
        <v>3208</v>
      </c>
      <c r="F3213" s="3">
        <v>201907</v>
      </c>
      <c r="G3213" s="2">
        <v>201907</v>
      </c>
      <c r="H3213" s="1">
        <v>43515</v>
      </c>
      <c r="I3213" s="2">
        <v>201908</v>
      </c>
      <c r="J3213" s="2" t="s">
        <v>21</v>
      </c>
      <c r="K3213" s="2">
        <v>3208</v>
      </c>
      <c r="L3213" s="4">
        <v>1.7449220000000001</v>
      </c>
    </row>
    <row r="3214" spans="2:12" s="2" customFormat="1" x14ac:dyDescent="0.25">
      <c r="B3214" s="2" t="s">
        <v>5</v>
      </c>
      <c r="C3214" s="2" t="str">
        <f>Tableau77[[#This Row],[COMMANDE]]&amp;Tableau77[[#This Row],[ECHEANCE]]&amp;Tableau77[[#This Row],[PLANID]]</f>
        <v>3209435153209</v>
      </c>
      <c r="D3214" s="2">
        <v>3209</v>
      </c>
      <c r="E3214" s="2">
        <v>3209</v>
      </c>
      <c r="F3214" s="3">
        <v>201907</v>
      </c>
      <c r="G3214" s="2">
        <v>201907</v>
      </c>
      <c r="H3214" s="1">
        <v>43515</v>
      </c>
      <c r="I3214" s="2">
        <v>201908</v>
      </c>
      <c r="J3214" s="2" t="s">
        <v>57</v>
      </c>
      <c r="K3214" s="2">
        <v>3209</v>
      </c>
      <c r="L3214" s="4">
        <v>9.2137670000000007</v>
      </c>
    </row>
    <row r="3215" spans="2:12" s="2" customFormat="1" x14ac:dyDescent="0.25">
      <c r="B3215" s="2" t="s">
        <v>5</v>
      </c>
      <c r="C3215" s="2" t="str">
        <f>Tableau77[[#This Row],[COMMANDE]]&amp;Tableau77[[#This Row],[ECHEANCE]]&amp;Tableau77[[#This Row],[PLANID]]</f>
        <v>3210435233210</v>
      </c>
      <c r="D3215" s="2">
        <v>3210</v>
      </c>
      <c r="E3215" s="2">
        <v>3210</v>
      </c>
      <c r="F3215" s="3">
        <v>201907</v>
      </c>
      <c r="G3215" s="2">
        <v>201907</v>
      </c>
      <c r="H3215" s="1">
        <v>43523</v>
      </c>
      <c r="I3215" s="2">
        <v>201909</v>
      </c>
      <c r="J3215" s="2" t="s">
        <v>21</v>
      </c>
      <c r="K3215" s="2">
        <v>3210</v>
      </c>
      <c r="L3215" s="4">
        <v>0.92749599999999999</v>
      </c>
    </row>
    <row r="3216" spans="2:12" s="2" customFormat="1" x14ac:dyDescent="0.25">
      <c r="B3216" s="2" t="s">
        <v>5</v>
      </c>
      <c r="C3216" s="2" t="str">
        <f>Tableau77[[#This Row],[COMMANDE]]&amp;Tableau77[[#This Row],[ECHEANCE]]&amp;Tableau77[[#This Row],[PLANID]]</f>
        <v>3211435233211</v>
      </c>
      <c r="D3216" s="2">
        <v>3211</v>
      </c>
      <c r="E3216" s="2">
        <v>3211</v>
      </c>
      <c r="F3216" s="3">
        <v>201908</v>
      </c>
      <c r="G3216" s="2">
        <v>201908</v>
      </c>
      <c r="H3216" s="1">
        <v>43523</v>
      </c>
      <c r="I3216" s="2">
        <v>201909</v>
      </c>
      <c r="J3216" s="2" t="s">
        <v>57</v>
      </c>
      <c r="K3216" s="2">
        <v>3211</v>
      </c>
      <c r="L3216" s="4">
        <v>9.3288910000000005</v>
      </c>
    </row>
    <row r="3217" spans="2:12" s="2" customFormat="1" x14ac:dyDescent="0.25">
      <c r="B3217" s="2" t="s">
        <v>5</v>
      </c>
      <c r="C3217" s="2" t="str">
        <f>Tableau77[[#This Row],[COMMANDE]]&amp;Tableau77[[#This Row],[ECHEANCE]]&amp;Tableau77[[#This Row],[PLANID]]</f>
        <v>3212435293212</v>
      </c>
      <c r="D3217" s="2">
        <v>3212</v>
      </c>
      <c r="E3217" s="2">
        <v>3212</v>
      </c>
      <c r="F3217" s="3">
        <v>201908</v>
      </c>
      <c r="G3217" s="2">
        <v>201908</v>
      </c>
      <c r="H3217" s="1">
        <v>43529</v>
      </c>
      <c r="I3217" s="2">
        <v>201910</v>
      </c>
      <c r="J3217" s="2" t="s">
        <v>57</v>
      </c>
      <c r="K3217" s="2">
        <v>3212</v>
      </c>
      <c r="L3217" s="4">
        <v>2.737654</v>
      </c>
    </row>
    <row r="3218" spans="2:12" s="2" customFormat="1" x14ac:dyDescent="0.25">
      <c r="B3218" s="2" t="s">
        <v>5</v>
      </c>
      <c r="C3218" s="2" t="str">
        <f>Tableau77[[#This Row],[COMMANDE]]&amp;Tableau77[[#This Row],[ECHEANCE]]&amp;Tableau77[[#This Row],[PLANID]]</f>
        <v>3213435293213</v>
      </c>
      <c r="D3218" s="2">
        <v>3213</v>
      </c>
      <c r="E3218" s="2">
        <v>3213</v>
      </c>
      <c r="F3218" s="3">
        <v>201908</v>
      </c>
      <c r="G3218" s="2">
        <v>201910</v>
      </c>
      <c r="H3218" s="1">
        <v>43529</v>
      </c>
      <c r="I3218" s="2">
        <v>201910</v>
      </c>
      <c r="J3218" s="2" t="s">
        <v>17</v>
      </c>
      <c r="K3218" s="2">
        <v>3213</v>
      </c>
      <c r="L3218" s="4">
        <v>8.3073460000000008</v>
      </c>
    </row>
    <row r="3219" spans="2:12" s="2" customFormat="1" x14ac:dyDescent="0.25">
      <c r="B3219" s="2" t="s">
        <v>5</v>
      </c>
      <c r="C3219" s="2" t="str">
        <f>Tableau77[[#This Row],[COMMANDE]]&amp;Tableau77[[#This Row],[ECHEANCE]]&amp;Tableau77[[#This Row],[PLANID]]</f>
        <v>3214435453214</v>
      </c>
      <c r="D3219" s="2">
        <v>3214</v>
      </c>
      <c r="E3219" s="2">
        <v>3214</v>
      </c>
      <c r="F3219" s="3">
        <v>201911</v>
      </c>
      <c r="G3219" s="2">
        <v>201911</v>
      </c>
      <c r="H3219" s="1">
        <v>43545</v>
      </c>
      <c r="I3219" s="2">
        <v>201912</v>
      </c>
      <c r="J3219" s="2" t="s">
        <v>17</v>
      </c>
      <c r="K3219" s="2">
        <v>3214</v>
      </c>
      <c r="L3219" s="4">
        <v>22.09</v>
      </c>
    </row>
    <row r="3220" spans="2:12" s="2" customFormat="1" x14ac:dyDescent="0.25">
      <c r="B3220" s="2" t="s">
        <v>5</v>
      </c>
      <c r="C3220" s="2" t="str">
        <f>Tableau77[[#This Row],[COMMANDE]]&amp;Tableau77[[#This Row],[ECHEANCE]]&amp;Tableau77[[#This Row],[PLANID]]</f>
        <v>3215435493215</v>
      </c>
      <c r="D3220" s="2">
        <v>3215</v>
      </c>
      <c r="E3220" s="2">
        <v>3215</v>
      </c>
      <c r="F3220" s="3">
        <v>201911</v>
      </c>
      <c r="G3220" s="2">
        <v>201911</v>
      </c>
      <c r="H3220" s="1">
        <v>43549</v>
      </c>
      <c r="I3220" s="2">
        <v>201913</v>
      </c>
      <c r="J3220" s="2" t="s">
        <v>17</v>
      </c>
      <c r="K3220" s="2">
        <v>3215</v>
      </c>
      <c r="L3220" s="4">
        <v>11.045</v>
      </c>
    </row>
    <row r="3221" spans="2:12" s="2" customFormat="1" x14ac:dyDescent="0.25">
      <c r="B3221" s="2" t="s">
        <v>5</v>
      </c>
      <c r="C3221" s="2" t="str">
        <f>Tableau77[[#This Row],[COMMANDE]]&amp;Tableau77[[#This Row],[ECHEANCE]]&amp;Tableau77[[#This Row],[PLANID]]</f>
        <v>3216435573216</v>
      </c>
      <c r="D3221" s="2">
        <v>3216</v>
      </c>
      <c r="E3221" s="2">
        <v>3216</v>
      </c>
      <c r="F3221" s="3">
        <v>201912</v>
      </c>
      <c r="G3221" s="2">
        <v>201913</v>
      </c>
      <c r="H3221" s="1">
        <v>43557</v>
      </c>
      <c r="I3221" s="2">
        <v>201914</v>
      </c>
      <c r="J3221" s="2" t="s">
        <v>17</v>
      </c>
      <c r="K3221" s="2">
        <v>3216</v>
      </c>
      <c r="L3221" s="4">
        <v>11.045</v>
      </c>
    </row>
    <row r="3222" spans="2:12" s="2" customFormat="1" x14ac:dyDescent="0.25">
      <c r="B3222" s="2" t="s">
        <v>5</v>
      </c>
      <c r="C3222" s="2" t="str">
        <f>Tableau77[[#This Row],[COMMANDE]]&amp;Tableau77[[#This Row],[ECHEANCE]]&amp;Tableau77[[#This Row],[PLANID]]</f>
        <v>3217435743217</v>
      </c>
      <c r="D3222" s="2">
        <v>3217</v>
      </c>
      <c r="E3222" s="2">
        <v>3217</v>
      </c>
      <c r="F3222" s="3">
        <v>201915</v>
      </c>
      <c r="G3222" s="2">
        <v>201915</v>
      </c>
      <c r="H3222" s="1">
        <v>43574</v>
      </c>
      <c r="I3222" s="2">
        <v>201916</v>
      </c>
      <c r="J3222" s="2" t="s">
        <v>17</v>
      </c>
      <c r="K3222" s="2">
        <v>3217</v>
      </c>
      <c r="L3222" s="4">
        <v>22.09</v>
      </c>
    </row>
    <row r="3223" spans="2:12" s="2" customFormat="1" x14ac:dyDescent="0.25">
      <c r="B3223" s="2" t="s">
        <v>5</v>
      </c>
      <c r="C3223" s="2" t="str">
        <f>Tableau77[[#This Row],[COMMANDE]]&amp;Tableau77[[#This Row],[ECHEANCE]]&amp;Tableau77[[#This Row],[PLANID]]</f>
        <v>3218435913218</v>
      </c>
      <c r="D3223" s="2">
        <v>3218</v>
      </c>
      <c r="E3223" s="2">
        <v>3218</v>
      </c>
      <c r="F3223" s="3">
        <v>201917</v>
      </c>
      <c r="G3223" s="2">
        <v>201916</v>
      </c>
      <c r="H3223" s="1">
        <v>43591</v>
      </c>
      <c r="I3223" s="2" t="s">
        <v>61</v>
      </c>
      <c r="J3223" s="2" t="s">
        <v>17</v>
      </c>
      <c r="K3223" s="2">
        <v>3218</v>
      </c>
      <c r="L3223" s="4">
        <v>11.045</v>
      </c>
    </row>
    <row r="3224" spans="2:12" s="2" customFormat="1" x14ac:dyDescent="0.25">
      <c r="B3224" s="2" t="s">
        <v>5</v>
      </c>
      <c r="C3224" s="2" t="str">
        <f>Tableau77[[#This Row],[COMMANDE]]&amp;Tableau77[[#This Row],[ECHEANCE]]&amp;Tableau77[[#This Row],[PLANID]]</f>
        <v>3219435153219</v>
      </c>
      <c r="D3224" s="2">
        <v>3219</v>
      </c>
      <c r="E3224" s="2">
        <v>3219</v>
      </c>
      <c r="F3224" s="3" t="s">
        <v>20</v>
      </c>
      <c r="G3224" s="2">
        <v>197001</v>
      </c>
      <c r="H3224" s="1">
        <v>43515</v>
      </c>
      <c r="I3224" s="2">
        <v>201908</v>
      </c>
      <c r="J3224" s="2" t="s">
        <v>3</v>
      </c>
      <c r="K3224" s="2">
        <v>3219</v>
      </c>
      <c r="L3224" s="4">
        <v>3.1</v>
      </c>
    </row>
    <row r="3225" spans="2:12" s="2" customFormat="1" x14ac:dyDescent="0.25">
      <c r="B3225" s="2" t="s">
        <v>5</v>
      </c>
      <c r="C3225" s="2" t="str">
        <f>Tableau77[[#This Row],[COMMANDE]]&amp;Tableau77[[#This Row],[ECHEANCE]]&amp;Tableau77[[#This Row],[PLANID]]</f>
        <v>3220435153220</v>
      </c>
      <c r="D3225" s="2">
        <v>3220</v>
      </c>
      <c r="E3225" s="2">
        <v>3220</v>
      </c>
      <c r="F3225" s="3">
        <v>201907</v>
      </c>
      <c r="G3225" s="2">
        <v>201907</v>
      </c>
      <c r="H3225" s="1">
        <v>43515</v>
      </c>
      <c r="I3225" s="2">
        <v>201908</v>
      </c>
      <c r="J3225" s="2" t="s">
        <v>28</v>
      </c>
      <c r="K3225" s="2">
        <v>3220</v>
      </c>
      <c r="L3225" s="4">
        <v>5.7145000000000001</v>
      </c>
    </row>
    <row r="3226" spans="2:12" s="2" customFormat="1" x14ac:dyDescent="0.25">
      <c r="B3226" s="2" t="s">
        <v>5</v>
      </c>
      <c r="C3226" s="2" t="str">
        <f>Tableau77[[#This Row],[COMMANDE]]&amp;Tableau77[[#This Row],[ECHEANCE]]&amp;Tableau77[[#This Row],[PLANID]]</f>
        <v>3221435153221</v>
      </c>
      <c r="D3226" s="2">
        <v>3221</v>
      </c>
      <c r="E3226" s="2">
        <v>3221</v>
      </c>
      <c r="F3226" s="3">
        <v>201907</v>
      </c>
      <c r="G3226" s="2">
        <v>201907</v>
      </c>
      <c r="H3226" s="1">
        <v>43515</v>
      </c>
      <c r="I3226" s="2">
        <v>201908</v>
      </c>
      <c r="J3226" s="2" t="s">
        <v>57</v>
      </c>
      <c r="K3226" s="2">
        <v>3221</v>
      </c>
      <c r="L3226" s="4">
        <v>26.038087000000001</v>
      </c>
    </row>
    <row r="3227" spans="2:12" s="2" customFormat="1" x14ac:dyDescent="0.25">
      <c r="B3227" s="2" t="s">
        <v>5</v>
      </c>
      <c r="C3227" s="2" t="str">
        <f>Tableau77[[#This Row],[COMMANDE]]&amp;Tableau77[[#This Row],[ECHEANCE]]&amp;Tableau77[[#This Row],[PLANID]]</f>
        <v>3222435293222</v>
      </c>
      <c r="D3227" s="2">
        <v>3222</v>
      </c>
      <c r="E3227" s="2">
        <v>3222</v>
      </c>
      <c r="F3227" s="3">
        <v>201908</v>
      </c>
      <c r="G3227" s="2">
        <v>201910</v>
      </c>
      <c r="H3227" s="1">
        <v>43529</v>
      </c>
      <c r="I3227" s="2">
        <v>201910</v>
      </c>
      <c r="J3227" s="2" t="s">
        <v>17</v>
      </c>
      <c r="K3227" s="2">
        <v>3222</v>
      </c>
      <c r="L3227" s="4">
        <v>10.853999999999999</v>
      </c>
    </row>
    <row r="3228" spans="2:12" s="2" customFormat="1" x14ac:dyDescent="0.25">
      <c r="B3228" s="2" t="s">
        <v>5</v>
      </c>
      <c r="C3228" s="2" t="str">
        <f>Tableau77[[#This Row],[COMMANDE]]&amp;Tableau77[[#This Row],[ECHEANCE]]&amp;Tableau77[[#This Row],[PLANID]]</f>
        <v>3223435513223</v>
      </c>
      <c r="D3228" s="2">
        <v>3223</v>
      </c>
      <c r="E3228" s="2">
        <v>3223</v>
      </c>
      <c r="F3228" s="3">
        <v>201912</v>
      </c>
      <c r="G3228" s="2">
        <v>201912</v>
      </c>
      <c r="H3228" s="1">
        <v>43551</v>
      </c>
      <c r="I3228" s="2">
        <v>201913</v>
      </c>
      <c r="J3228" s="2" t="s">
        <v>17</v>
      </c>
      <c r="K3228" s="2">
        <v>3223</v>
      </c>
      <c r="L3228" s="4">
        <v>32.561999999999998</v>
      </c>
    </row>
    <row r="3229" spans="2:12" s="2" customFormat="1" x14ac:dyDescent="0.25">
      <c r="B3229" s="2" t="s">
        <v>5</v>
      </c>
      <c r="C3229" s="2" t="str">
        <f>Tableau77[[#This Row],[COMMANDE]]&amp;Tableau77[[#This Row],[ECHEANCE]]&amp;Tableau77[[#This Row],[PLANID]]</f>
        <v>3224435643224</v>
      </c>
      <c r="D3229" s="2">
        <v>3224</v>
      </c>
      <c r="E3229" s="2">
        <v>3224</v>
      </c>
      <c r="F3229" s="3">
        <v>201913</v>
      </c>
      <c r="G3229" s="2">
        <v>201914</v>
      </c>
      <c r="H3229" s="1">
        <v>43564</v>
      </c>
      <c r="I3229" s="2">
        <v>201915</v>
      </c>
      <c r="J3229" s="2" t="s">
        <v>17</v>
      </c>
      <c r="K3229" s="2">
        <v>3224</v>
      </c>
      <c r="L3229" s="4">
        <v>10.853999999999999</v>
      </c>
    </row>
    <row r="3230" spans="2:12" s="2" customFormat="1" x14ac:dyDescent="0.25">
      <c r="B3230" s="2" t="s">
        <v>5</v>
      </c>
      <c r="C3230" s="2" t="str">
        <f>Tableau77[[#This Row],[COMMANDE]]&amp;Tableau77[[#This Row],[ECHEANCE]]&amp;Tableau77[[#This Row],[PLANID]]</f>
        <v>3225435793225</v>
      </c>
      <c r="D3230" s="2">
        <v>3225</v>
      </c>
      <c r="E3230" s="2">
        <v>3225</v>
      </c>
      <c r="F3230" s="3">
        <v>201915</v>
      </c>
      <c r="G3230" s="2">
        <v>201915</v>
      </c>
      <c r="H3230" s="1">
        <v>43579</v>
      </c>
      <c r="I3230" s="2">
        <v>201917</v>
      </c>
      <c r="J3230" s="2" t="s">
        <v>17</v>
      </c>
      <c r="K3230" s="2">
        <v>3225</v>
      </c>
      <c r="L3230" s="4">
        <v>32.561999999999998</v>
      </c>
    </row>
    <row r="3231" spans="2:12" s="2" customFormat="1" x14ac:dyDescent="0.25">
      <c r="B3231" s="2" t="s">
        <v>5</v>
      </c>
      <c r="C3231" s="2" t="str">
        <f>Tableau77[[#This Row],[COMMANDE]]&amp;Tableau77[[#This Row],[ECHEANCE]]&amp;Tableau77[[#This Row],[PLANID]]</f>
        <v>3226435943226</v>
      </c>
      <c r="D3231" s="2">
        <v>3226</v>
      </c>
      <c r="E3231" s="2">
        <v>3226</v>
      </c>
      <c r="F3231" s="3">
        <v>201918</v>
      </c>
      <c r="G3231" s="2">
        <v>201917</v>
      </c>
      <c r="H3231" s="1">
        <v>43594</v>
      </c>
      <c r="I3231" s="2" t="s">
        <v>61</v>
      </c>
      <c r="J3231" s="2" t="s">
        <v>17</v>
      </c>
      <c r="K3231" s="2">
        <v>3226</v>
      </c>
      <c r="L3231" s="4">
        <v>10.853999999999999</v>
      </c>
    </row>
    <row r="3232" spans="2:12" s="2" customFormat="1" x14ac:dyDescent="0.25">
      <c r="B3232" s="2" t="s">
        <v>5</v>
      </c>
      <c r="C3232" s="2" t="str">
        <f>Tableau77[[#This Row],[COMMANDE]]&amp;Tableau77[[#This Row],[ECHEANCE]]&amp;Tableau77[[#This Row],[PLANID]]</f>
        <v>3227435153227</v>
      </c>
      <c r="D3232" s="2">
        <v>3227</v>
      </c>
      <c r="E3232" s="2">
        <v>3227</v>
      </c>
      <c r="F3232" s="3" t="s">
        <v>20</v>
      </c>
      <c r="G3232" s="2">
        <v>197001</v>
      </c>
      <c r="H3232" s="1">
        <v>43515</v>
      </c>
      <c r="I3232" s="2">
        <v>201908</v>
      </c>
      <c r="J3232" s="2" t="s">
        <v>3</v>
      </c>
      <c r="K3232" s="2">
        <v>3227</v>
      </c>
      <c r="L3232" s="4">
        <v>1.4557720000000001</v>
      </c>
    </row>
    <row r="3233" spans="2:12" s="2" customFormat="1" x14ac:dyDescent="0.25">
      <c r="B3233" s="2" t="s">
        <v>5</v>
      </c>
      <c r="C3233" s="2" t="str">
        <f>Tableau77[[#This Row],[COMMANDE]]&amp;Tableau77[[#This Row],[ECHEANCE]]&amp;Tableau77[[#This Row],[PLANID]]</f>
        <v>3228435153228</v>
      </c>
      <c r="D3233" s="2">
        <v>3228</v>
      </c>
      <c r="E3233" s="2">
        <v>3228</v>
      </c>
      <c r="F3233" s="3" t="s">
        <v>20</v>
      </c>
      <c r="G3233" s="2">
        <v>197001</v>
      </c>
      <c r="H3233" s="1">
        <v>43515</v>
      </c>
      <c r="I3233" s="2">
        <v>201908</v>
      </c>
      <c r="J3233" s="2" t="s">
        <v>3</v>
      </c>
      <c r="K3233" s="2">
        <v>3228</v>
      </c>
      <c r="L3233" s="4">
        <v>5.5739999999999998</v>
      </c>
    </row>
    <row r="3234" spans="2:12" s="2" customFormat="1" x14ac:dyDescent="0.25">
      <c r="B3234" s="2" t="s">
        <v>5</v>
      </c>
      <c r="C3234" s="2" t="str">
        <f>Tableau77[[#This Row],[COMMANDE]]&amp;Tableau77[[#This Row],[ECHEANCE]]&amp;Tableau77[[#This Row],[PLANID]]</f>
        <v>3229435283229</v>
      </c>
      <c r="D3234" s="2">
        <v>3229</v>
      </c>
      <c r="E3234" s="2">
        <v>3229</v>
      </c>
      <c r="F3234" s="3" t="s">
        <v>20</v>
      </c>
      <c r="G3234" s="2">
        <v>197001</v>
      </c>
      <c r="H3234" s="1">
        <v>43528</v>
      </c>
      <c r="I3234" s="2">
        <v>201910</v>
      </c>
      <c r="J3234" s="2" t="s">
        <v>3</v>
      </c>
      <c r="K3234" s="2">
        <v>3229</v>
      </c>
      <c r="L3234" s="4">
        <v>0.751</v>
      </c>
    </row>
    <row r="3235" spans="2:12" s="2" customFormat="1" x14ac:dyDescent="0.25">
      <c r="B3235" s="2" t="s">
        <v>5</v>
      </c>
      <c r="C3235" s="2" t="str">
        <f>Tableau77[[#This Row],[COMMANDE]]&amp;Tableau77[[#This Row],[ECHEANCE]]&amp;Tableau77[[#This Row],[PLANID]]</f>
        <v>3230435283230</v>
      </c>
      <c r="D3235" s="2">
        <v>3230</v>
      </c>
      <c r="E3235" s="2">
        <v>3230</v>
      </c>
      <c r="F3235" s="3" t="s">
        <v>20</v>
      </c>
      <c r="G3235" s="2">
        <v>197001</v>
      </c>
      <c r="H3235" s="1">
        <v>43528</v>
      </c>
      <c r="I3235" s="2">
        <v>201910</v>
      </c>
      <c r="J3235" s="2" t="s">
        <v>3</v>
      </c>
      <c r="K3235" s="2">
        <v>3230</v>
      </c>
      <c r="L3235" s="4">
        <v>10.397</v>
      </c>
    </row>
    <row r="3236" spans="2:12" s="2" customFormat="1" x14ac:dyDescent="0.25">
      <c r="B3236" s="2" t="s">
        <v>5</v>
      </c>
      <c r="C3236" s="2" t="str">
        <f>Tableau77[[#This Row],[COMMANDE]]&amp;Tableau77[[#This Row],[ECHEANCE]]&amp;Tableau77[[#This Row],[PLANID]]</f>
        <v>3231435163231</v>
      </c>
      <c r="D3236" s="2">
        <v>3231</v>
      </c>
      <c r="E3236" s="2">
        <v>3231</v>
      </c>
      <c r="F3236" s="3">
        <v>201907</v>
      </c>
      <c r="G3236" s="2">
        <v>201907</v>
      </c>
      <c r="H3236" s="1">
        <v>43516</v>
      </c>
      <c r="I3236" s="2">
        <v>201908</v>
      </c>
      <c r="J3236" s="2" t="s">
        <v>57</v>
      </c>
      <c r="K3236" s="2">
        <v>3231</v>
      </c>
      <c r="L3236" s="4">
        <v>1.1310039999999999</v>
      </c>
    </row>
    <row r="3237" spans="2:12" s="2" customFormat="1" x14ac:dyDescent="0.25">
      <c r="B3237" s="2" t="s">
        <v>5</v>
      </c>
      <c r="C3237" s="2" t="str">
        <f>Tableau77[[#This Row],[COMMANDE]]&amp;Tableau77[[#This Row],[ECHEANCE]]&amp;Tableau77[[#This Row],[PLANID]]</f>
        <v>3232435233232</v>
      </c>
      <c r="D3237" s="2">
        <v>3232</v>
      </c>
      <c r="E3237" s="2">
        <v>3232</v>
      </c>
      <c r="F3237" s="3">
        <v>201907</v>
      </c>
      <c r="G3237" s="2">
        <v>201907</v>
      </c>
      <c r="H3237" s="1">
        <v>43523</v>
      </c>
      <c r="I3237" s="2">
        <v>201909</v>
      </c>
      <c r="J3237" s="2" t="s">
        <v>57</v>
      </c>
      <c r="K3237" s="2">
        <v>3232</v>
      </c>
      <c r="L3237" s="4">
        <v>0.38261899999999999</v>
      </c>
    </row>
    <row r="3238" spans="2:12" s="2" customFormat="1" x14ac:dyDescent="0.25">
      <c r="B3238" s="2" t="s">
        <v>5</v>
      </c>
      <c r="C3238" s="2" t="str">
        <f>Tableau77[[#This Row],[COMMANDE]]&amp;Tableau77[[#This Row],[ECHEANCE]]&amp;Tableau77[[#This Row],[PLANID]]</f>
        <v>3233435233233</v>
      </c>
      <c r="D3238" s="2">
        <v>3233</v>
      </c>
      <c r="E3238" s="2">
        <v>3233</v>
      </c>
      <c r="F3238" s="3">
        <v>201908</v>
      </c>
      <c r="G3238" s="2">
        <v>201910</v>
      </c>
      <c r="H3238" s="1">
        <v>43523</v>
      </c>
      <c r="I3238" s="2">
        <v>201909</v>
      </c>
      <c r="J3238" s="2" t="s">
        <v>17</v>
      </c>
      <c r="K3238" s="2">
        <v>3233</v>
      </c>
      <c r="L3238" s="4">
        <v>5.1278810000000004</v>
      </c>
    </row>
    <row r="3239" spans="2:12" s="2" customFormat="1" x14ac:dyDescent="0.25">
      <c r="B3239" s="2" t="s">
        <v>5</v>
      </c>
      <c r="C3239" s="2" t="str">
        <f>Tableau77[[#This Row],[COMMANDE]]&amp;Tableau77[[#This Row],[ECHEANCE]]&amp;Tableau77[[#This Row],[PLANID]]</f>
        <v>3234435513234</v>
      </c>
      <c r="D3239" s="2">
        <v>3234</v>
      </c>
      <c r="E3239" s="2">
        <v>3234</v>
      </c>
      <c r="F3239" s="3">
        <v>201912</v>
      </c>
      <c r="G3239" s="2">
        <v>201912</v>
      </c>
      <c r="H3239" s="1">
        <v>43551</v>
      </c>
      <c r="I3239" s="2">
        <v>201913</v>
      </c>
      <c r="J3239" s="2" t="s">
        <v>17</v>
      </c>
      <c r="K3239" s="2">
        <v>3234</v>
      </c>
      <c r="L3239" s="4">
        <v>16.531500000000001</v>
      </c>
    </row>
    <row r="3240" spans="2:12" s="2" customFormat="1" x14ac:dyDescent="0.25">
      <c r="B3240" s="2" t="s">
        <v>5</v>
      </c>
      <c r="C3240" s="2" t="str">
        <f>Tableau77[[#This Row],[COMMANDE]]&amp;Tableau77[[#This Row],[ECHEANCE]]&amp;Tableau77[[#This Row],[PLANID]]</f>
        <v>3235435783235</v>
      </c>
      <c r="D3240" s="2">
        <v>3235</v>
      </c>
      <c r="E3240" s="2">
        <v>3235</v>
      </c>
      <c r="F3240" s="3">
        <v>201915</v>
      </c>
      <c r="G3240" s="2">
        <v>201915</v>
      </c>
      <c r="H3240" s="1">
        <v>43578</v>
      </c>
      <c r="I3240" s="2">
        <v>201917</v>
      </c>
      <c r="J3240" s="2" t="s">
        <v>17</v>
      </c>
      <c r="K3240" s="2">
        <v>3235</v>
      </c>
      <c r="L3240" s="4">
        <v>16.531500000000001</v>
      </c>
    </row>
    <row r="3241" spans="2:12" s="2" customFormat="1" x14ac:dyDescent="0.25">
      <c r="B3241" s="2" t="s">
        <v>5</v>
      </c>
      <c r="C3241" s="2" t="str">
        <f>Tableau77[[#This Row],[COMMANDE]]&amp;Tableau77[[#This Row],[ECHEANCE]]&amp;Tableau77[[#This Row],[PLANID]]</f>
        <v>3236435163236</v>
      </c>
      <c r="D3241" s="2">
        <v>3236</v>
      </c>
      <c r="E3241" s="2">
        <v>3236</v>
      </c>
      <c r="F3241" s="3">
        <v>201907</v>
      </c>
      <c r="G3241" s="2">
        <v>201907</v>
      </c>
      <c r="H3241" s="1">
        <v>43516</v>
      </c>
      <c r="I3241" s="2">
        <v>201908</v>
      </c>
      <c r="J3241" s="2" t="s">
        <v>36</v>
      </c>
      <c r="K3241" s="2">
        <v>3236</v>
      </c>
      <c r="L3241" s="4">
        <v>7.0653509999999997</v>
      </c>
    </row>
    <row r="3242" spans="2:12" s="2" customFormat="1" x14ac:dyDescent="0.25">
      <c r="B3242" s="2" t="s">
        <v>5</v>
      </c>
      <c r="C3242" s="2" t="str">
        <f>Tableau77[[#This Row],[COMMANDE]]&amp;Tableau77[[#This Row],[ECHEANCE]]&amp;Tableau77[[#This Row],[PLANID]]</f>
        <v>3237435233237</v>
      </c>
      <c r="D3242" s="2">
        <v>3237</v>
      </c>
      <c r="E3242" s="2">
        <v>3237</v>
      </c>
      <c r="F3242" s="3">
        <v>201907</v>
      </c>
      <c r="G3242" s="2">
        <v>201907</v>
      </c>
      <c r="H3242" s="1">
        <v>43523</v>
      </c>
      <c r="I3242" s="2">
        <v>201909</v>
      </c>
      <c r="J3242" s="2" t="s">
        <v>36</v>
      </c>
      <c r="K3242" s="2">
        <v>3237</v>
      </c>
      <c r="L3242" s="4">
        <v>25.656312</v>
      </c>
    </row>
    <row r="3243" spans="2:12" s="2" customFormat="1" x14ac:dyDescent="0.25">
      <c r="B3243" s="2" t="s">
        <v>5</v>
      </c>
      <c r="C3243" s="2" t="str">
        <f>Tableau77[[#This Row],[COMMANDE]]&amp;Tableau77[[#This Row],[ECHEANCE]]&amp;Tableau77[[#This Row],[PLANID]]</f>
        <v>3238435233238</v>
      </c>
      <c r="D3243" s="2">
        <v>3238</v>
      </c>
      <c r="E3243" s="2">
        <v>3238</v>
      </c>
      <c r="F3243" s="3">
        <v>201907</v>
      </c>
      <c r="G3243" s="2">
        <v>201910</v>
      </c>
      <c r="H3243" s="1">
        <v>43523</v>
      </c>
      <c r="I3243" s="2">
        <v>201909</v>
      </c>
      <c r="J3243" s="2" t="s">
        <v>17</v>
      </c>
      <c r="K3243" s="2">
        <v>3238</v>
      </c>
      <c r="L3243" s="4">
        <v>4.5786879999999996</v>
      </c>
    </row>
    <row r="3244" spans="2:12" s="2" customFormat="1" x14ac:dyDescent="0.25">
      <c r="B3244" s="2" t="s">
        <v>5</v>
      </c>
      <c r="C3244" s="2" t="str">
        <f>Tableau77[[#This Row],[COMMANDE]]&amp;Tableau77[[#This Row],[ECHEANCE]]&amp;Tableau77[[#This Row],[PLANID]]</f>
        <v>3239435423239</v>
      </c>
      <c r="D3244" s="2">
        <v>3239</v>
      </c>
      <c r="E3244" s="2">
        <v>3239</v>
      </c>
      <c r="F3244" s="3">
        <v>201910</v>
      </c>
      <c r="G3244" s="2">
        <v>201911</v>
      </c>
      <c r="H3244" s="1">
        <v>43542</v>
      </c>
      <c r="I3244" s="2">
        <v>201912</v>
      </c>
      <c r="J3244" s="2" t="s">
        <v>17</v>
      </c>
      <c r="K3244" s="2">
        <v>3239</v>
      </c>
      <c r="L3244" s="4">
        <v>30.234999999999999</v>
      </c>
    </row>
    <row r="3245" spans="2:12" s="2" customFormat="1" x14ac:dyDescent="0.25">
      <c r="B3245" s="2" t="s">
        <v>5</v>
      </c>
      <c r="C3245" s="2" t="str">
        <f>Tableau77[[#This Row],[COMMANDE]]&amp;Tableau77[[#This Row],[ECHEANCE]]&amp;Tableau77[[#This Row],[PLANID]]</f>
        <v>3240435493240</v>
      </c>
      <c r="D3245" s="2">
        <v>3240</v>
      </c>
      <c r="E3245" s="2">
        <v>3240</v>
      </c>
      <c r="F3245" s="3">
        <v>201911</v>
      </c>
      <c r="G3245" s="2">
        <v>201911</v>
      </c>
      <c r="H3245" s="1">
        <v>43549</v>
      </c>
      <c r="I3245" s="2">
        <v>201913</v>
      </c>
      <c r="J3245" s="2" t="s">
        <v>17</v>
      </c>
      <c r="K3245" s="2">
        <v>3240</v>
      </c>
      <c r="L3245" s="4">
        <v>30.234999999999999</v>
      </c>
    </row>
    <row r="3246" spans="2:12" s="2" customFormat="1" x14ac:dyDescent="0.25">
      <c r="B3246" s="2" t="s">
        <v>5</v>
      </c>
      <c r="C3246" s="2" t="str">
        <f>Tableau77[[#This Row],[COMMANDE]]&amp;Tableau77[[#This Row],[ECHEANCE]]&amp;Tableau77[[#This Row],[PLANID]]</f>
        <v>3241435563241</v>
      </c>
      <c r="D3246" s="2">
        <v>3241</v>
      </c>
      <c r="E3246" s="2">
        <v>3241</v>
      </c>
      <c r="F3246" s="3">
        <v>201912</v>
      </c>
      <c r="G3246" s="2">
        <v>201912</v>
      </c>
      <c r="H3246" s="1">
        <v>43556</v>
      </c>
      <c r="I3246" s="2">
        <v>201914</v>
      </c>
      <c r="J3246" s="2" t="s">
        <v>17</v>
      </c>
      <c r="K3246" s="2">
        <v>3241</v>
      </c>
      <c r="L3246" s="4">
        <v>30.234999999999999</v>
      </c>
    </row>
    <row r="3247" spans="2:12" s="2" customFormat="1" x14ac:dyDescent="0.25">
      <c r="B3247" s="2" t="s">
        <v>5</v>
      </c>
      <c r="C3247" s="2" t="str">
        <f>Tableau77[[#This Row],[COMMANDE]]&amp;Tableau77[[#This Row],[ECHEANCE]]&amp;Tableau77[[#This Row],[PLANID]]</f>
        <v>3242435673242</v>
      </c>
      <c r="D3247" s="2">
        <v>3242</v>
      </c>
      <c r="E3247" s="2">
        <v>3242</v>
      </c>
      <c r="F3247" s="3">
        <v>201914</v>
      </c>
      <c r="G3247" s="2">
        <v>201914</v>
      </c>
      <c r="H3247" s="1">
        <v>43567</v>
      </c>
      <c r="I3247" s="2">
        <v>201915</v>
      </c>
      <c r="J3247" s="2" t="s">
        <v>17</v>
      </c>
      <c r="K3247" s="2">
        <v>3242</v>
      </c>
      <c r="L3247" s="4">
        <v>30.234999999999999</v>
      </c>
    </row>
    <row r="3248" spans="2:12" s="2" customFormat="1" x14ac:dyDescent="0.25">
      <c r="B3248" s="2" t="s">
        <v>5</v>
      </c>
      <c r="C3248" s="2" t="str">
        <f>Tableau77[[#This Row],[COMMANDE]]&amp;Tableau77[[#This Row],[ECHEANCE]]&amp;Tableau77[[#This Row],[PLANID]]</f>
        <v>3243435733243</v>
      </c>
      <c r="D3248" s="2">
        <v>3243</v>
      </c>
      <c r="E3248" s="2">
        <v>3243</v>
      </c>
      <c r="F3248" s="3">
        <v>201914</v>
      </c>
      <c r="G3248" s="2">
        <v>201915</v>
      </c>
      <c r="H3248" s="1">
        <v>43573</v>
      </c>
      <c r="I3248" s="2">
        <v>201916</v>
      </c>
      <c r="J3248" s="2" t="s">
        <v>17</v>
      </c>
      <c r="K3248" s="2">
        <v>3243</v>
      </c>
      <c r="L3248" s="4">
        <v>30.234999999999999</v>
      </c>
    </row>
    <row r="3249" spans="2:12" s="2" customFormat="1" x14ac:dyDescent="0.25">
      <c r="B3249" s="2" t="s">
        <v>5</v>
      </c>
      <c r="C3249" s="2" t="str">
        <f>Tableau77[[#This Row],[COMMANDE]]&amp;Tableau77[[#This Row],[ECHEANCE]]&amp;Tableau77[[#This Row],[PLANID]]</f>
        <v>3244435883244</v>
      </c>
      <c r="D3249" s="2">
        <v>3244</v>
      </c>
      <c r="E3249" s="2">
        <v>3244</v>
      </c>
      <c r="F3249" s="3">
        <v>201916</v>
      </c>
      <c r="G3249" s="2">
        <v>201916</v>
      </c>
      <c r="H3249" s="1">
        <v>43588</v>
      </c>
      <c r="I3249" s="2" t="s">
        <v>60</v>
      </c>
      <c r="J3249" s="2" t="s">
        <v>17</v>
      </c>
      <c r="K3249" s="2">
        <v>3244</v>
      </c>
      <c r="L3249" s="4">
        <v>30.234999999999999</v>
      </c>
    </row>
    <row r="3250" spans="2:12" s="2" customFormat="1" x14ac:dyDescent="0.25">
      <c r="B3250" s="2" t="s">
        <v>5</v>
      </c>
      <c r="C3250" s="2" t="str">
        <f>Tableau77[[#This Row],[COMMANDE]]&amp;Tableau77[[#This Row],[ECHEANCE]]&amp;Tableau77[[#This Row],[PLANID]]</f>
        <v>3245436023245</v>
      </c>
      <c r="D3250" s="2">
        <v>3245</v>
      </c>
      <c r="E3250" s="2">
        <v>3245</v>
      </c>
      <c r="F3250" s="3">
        <v>201919</v>
      </c>
      <c r="G3250" s="2">
        <v>201918</v>
      </c>
      <c r="H3250" s="1">
        <v>43602</v>
      </c>
      <c r="I3250" s="2" t="s">
        <v>62</v>
      </c>
      <c r="J3250" s="2" t="s">
        <v>17</v>
      </c>
      <c r="K3250" s="2">
        <v>3245</v>
      </c>
      <c r="L3250" s="4">
        <v>30.234999999999999</v>
      </c>
    </row>
    <row r="3251" spans="2:12" s="2" customFormat="1" x14ac:dyDescent="0.25">
      <c r="B3251" s="2" t="s">
        <v>5</v>
      </c>
      <c r="C3251" s="2" t="str">
        <f>Tableau77[[#This Row],[COMMANDE]]&amp;Tableau77[[#This Row],[ECHEANCE]]&amp;Tableau77[[#This Row],[PLANID]]</f>
        <v>3246436163246</v>
      </c>
      <c r="D3251" s="2">
        <v>3246</v>
      </c>
      <c r="E3251" s="2">
        <v>3246</v>
      </c>
      <c r="F3251" s="3">
        <v>201920</v>
      </c>
      <c r="G3251" s="2">
        <v>201919</v>
      </c>
      <c r="H3251" s="1">
        <v>43616</v>
      </c>
      <c r="I3251" s="2" t="s">
        <v>64</v>
      </c>
      <c r="J3251" s="2" t="s">
        <v>17</v>
      </c>
      <c r="K3251" s="2">
        <v>3246</v>
      </c>
      <c r="L3251" s="4">
        <v>30.234999999999999</v>
      </c>
    </row>
    <row r="3252" spans="2:12" s="2" customFormat="1" x14ac:dyDescent="0.25">
      <c r="B3252" s="2" t="s">
        <v>5</v>
      </c>
      <c r="C3252" s="2" t="str">
        <f>Tableau77[[#This Row],[COMMANDE]]&amp;Tableau77[[#This Row],[ECHEANCE]]&amp;Tableau77[[#This Row],[PLANID]]</f>
        <v>3247435163247</v>
      </c>
      <c r="D3252" s="2">
        <v>3247</v>
      </c>
      <c r="E3252" s="2">
        <v>3247</v>
      </c>
      <c r="F3252" s="3">
        <v>201907</v>
      </c>
      <c r="G3252" s="2">
        <v>201907</v>
      </c>
      <c r="H3252" s="1">
        <v>43516</v>
      </c>
      <c r="I3252" s="2">
        <v>201908</v>
      </c>
      <c r="J3252" s="2" t="s">
        <v>28</v>
      </c>
      <c r="K3252" s="2">
        <v>3247</v>
      </c>
      <c r="L3252" s="4">
        <v>3.4200029999999999</v>
      </c>
    </row>
    <row r="3253" spans="2:12" s="2" customFormat="1" x14ac:dyDescent="0.25">
      <c r="B3253" s="2" t="s">
        <v>5</v>
      </c>
      <c r="C3253" s="2" t="str">
        <f>Tableau77[[#This Row],[COMMANDE]]&amp;Tableau77[[#This Row],[ECHEANCE]]&amp;Tableau77[[#This Row],[PLANID]]</f>
        <v>3248435233248</v>
      </c>
      <c r="D3253" s="2">
        <v>3248</v>
      </c>
      <c r="E3253" s="2">
        <v>3248</v>
      </c>
      <c r="F3253" s="3">
        <v>201907</v>
      </c>
      <c r="G3253" s="2">
        <v>201907</v>
      </c>
      <c r="H3253" s="1">
        <v>43523</v>
      </c>
      <c r="I3253" s="2">
        <v>201909</v>
      </c>
      <c r="J3253" s="2" t="s">
        <v>28</v>
      </c>
      <c r="K3253" s="2">
        <v>3248</v>
      </c>
      <c r="L3253" s="4">
        <v>7.1517309999999998</v>
      </c>
    </row>
    <row r="3254" spans="2:12" s="2" customFormat="1" x14ac:dyDescent="0.25">
      <c r="B3254" s="2" t="s">
        <v>5</v>
      </c>
      <c r="C3254" s="2" t="str">
        <f>Tableau77[[#This Row],[COMMANDE]]&amp;Tableau77[[#This Row],[ECHEANCE]]&amp;Tableau77[[#This Row],[PLANID]]</f>
        <v>3249435233249</v>
      </c>
      <c r="D3254" s="2">
        <v>3249</v>
      </c>
      <c r="E3254" s="2">
        <v>3249</v>
      </c>
      <c r="F3254" s="3">
        <v>201908</v>
      </c>
      <c r="G3254" s="2">
        <v>201908</v>
      </c>
      <c r="H3254" s="1">
        <v>43523</v>
      </c>
      <c r="I3254" s="2">
        <v>201909</v>
      </c>
      <c r="J3254" s="2" t="s">
        <v>18</v>
      </c>
      <c r="K3254" s="2">
        <v>3249</v>
      </c>
      <c r="L3254" s="4">
        <v>5.3183100000000003</v>
      </c>
    </row>
    <row r="3255" spans="2:12" s="2" customFormat="1" x14ac:dyDescent="0.25">
      <c r="B3255" s="2" t="s">
        <v>5</v>
      </c>
      <c r="C3255" s="2" t="str">
        <f>Tableau77[[#This Row],[COMMANDE]]&amp;Tableau77[[#This Row],[ECHEANCE]]&amp;Tableau77[[#This Row],[PLANID]]</f>
        <v>3250435443250</v>
      </c>
      <c r="D3255" s="2">
        <v>3250</v>
      </c>
      <c r="E3255" s="2">
        <v>3250</v>
      </c>
      <c r="F3255" s="3">
        <v>201908</v>
      </c>
      <c r="G3255" s="2">
        <v>201908</v>
      </c>
      <c r="H3255" s="1">
        <v>43544</v>
      </c>
      <c r="I3255" s="2">
        <v>201912</v>
      </c>
      <c r="J3255" s="2" t="s">
        <v>18</v>
      </c>
      <c r="K3255" s="2">
        <v>3250</v>
      </c>
      <c r="L3255" s="4">
        <v>6.6428349999999998</v>
      </c>
    </row>
    <row r="3256" spans="2:12" s="2" customFormat="1" x14ac:dyDescent="0.25">
      <c r="B3256" s="2" t="s">
        <v>5</v>
      </c>
      <c r="C3256" s="2" t="str">
        <f>Tableau77[[#This Row],[COMMANDE]]&amp;Tableau77[[#This Row],[ECHEANCE]]&amp;Tableau77[[#This Row],[PLANID]]</f>
        <v>3251435443251</v>
      </c>
      <c r="D3256" s="2">
        <v>3251</v>
      </c>
      <c r="E3256" s="2">
        <v>3251</v>
      </c>
      <c r="F3256" s="3">
        <v>201911</v>
      </c>
      <c r="G3256" s="2">
        <v>201911</v>
      </c>
      <c r="H3256" s="1">
        <v>43544</v>
      </c>
      <c r="I3256" s="2">
        <v>201912</v>
      </c>
      <c r="J3256" s="2" t="s">
        <v>17</v>
      </c>
      <c r="K3256" s="2">
        <v>3251</v>
      </c>
      <c r="L3256" s="4">
        <v>11.308706000000001</v>
      </c>
    </row>
    <row r="3257" spans="2:12" s="2" customFormat="1" x14ac:dyDescent="0.25">
      <c r="B3257" s="2" t="s">
        <v>5</v>
      </c>
      <c r="C3257" s="2" t="str">
        <f>Tableau77[[#This Row],[COMMANDE]]&amp;Tableau77[[#This Row],[ECHEANCE]]&amp;Tableau77[[#This Row],[PLANID]]</f>
        <v>3252435513252</v>
      </c>
      <c r="D3257" s="2">
        <v>3252</v>
      </c>
      <c r="E3257" s="2">
        <v>3252</v>
      </c>
      <c r="F3257" s="3">
        <v>201912</v>
      </c>
      <c r="G3257" s="2">
        <v>201912</v>
      </c>
      <c r="H3257" s="1">
        <v>43551</v>
      </c>
      <c r="I3257" s="2">
        <v>201913</v>
      </c>
      <c r="J3257" s="2" t="s">
        <v>17</v>
      </c>
      <c r="K3257" s="2">
        <v>3252</v>
      </c>
      <c r="L3257" s="4">
        <v>1.161335</v>
      </c>
    </row>
    <row r="3258" spans="2:12" s="2" customFormat="1" x14ac:dyDescent="0.25">
      <c r="B3258" s="2" t="s">
        <v>5</v>
      </c>
      <c r="C3258" s="2" t="str">
        <f>Tableau77[[#This Row],[COMMANDE]]&amp;Tableau77[[#This Row],[ECHEANCE]]&amp;Tableau77[[#This Row],[PLANID]]</f>
        <v>3253435513253</v>
      </c>
      <c r="D3258" s="2">
        <v>3253</v>
      </c>
      <c r="E3258" s="2">
        <v>3253</v>
      </c>
      <c r="F3258" s="3">
        <v>201912</v>
      </c>
      <c r="G3258" s="2">
        <v>201912</v>
      </c>
      <c r="H3258" s="1">
        <v>43551</v>
      </c>
      <c r="I3258" s="2">
        <v>201913</v>
      </c>
      <c r="J3258" s="2" t="s">
        <v>17</v>
      </c>
      <c r="K3258" s="2">
        <v>3253</v>
      </c>
      <c r="L3258" s="4">
        <v>11.308706000000001</v>
      </c>
    </row>
    <row r="3259" spans="2:12" s="2" customFormat="1" x14ac:dyDescent="0.25">
      <c r="B3259" s="2" t="s">
        <v>5</v>
      </c>
      <c r="C3259" s="2" t="str">
        <f>Tableau77[[#This Row],[COMMANDE]]&amp;Tableau77[[#This Row],[ECHEANCE]]&amp;Tableau77[[#This Row],[PLANID]]</f>
        <v>3254435783254</v>
      </c>
      <c r="D3259" s="2">
        <v>3254</v>
      </c>
      <c r="E3259" s="2">
        <v>3254</v>
      </c>
      <c r="F3259" s="3">
        <v>201912</v>
      </c>
      <c r="G3259" s="2">
        <v>201912</v>
      </c>
      <c r="H3259" s="1">
        <v>43578</v>
      </c>
      <c r="I3259" s="2">
        <v>201917</v>
      </c>
      <c r="J3259" s="2" t="s">
        <v>17</v>
      </c>
      <c r="K3259" s="2">
        <v>3254</v>
      </c>
      <c r="L3259" s="4">
        <v>10.147371</v>
      </c>
    </row>
    <row r="3260" spans="2:12" s="2" customFormat="1" x14ac:dyDescent="0.25">
      <c r="B3260" s="2" t="s">
        <v>5</v>
      </c>
      <c r="C3260" s="2" t="str">
        <f>Tableau77[[#This Row],[COMMANDE]]&amp;Tableau77[[#This Row],[ECHEANCE]]&amp;Tableau77[[#This Row],[PLANID]]</f>
        <v>3255435783255</v>
      </c>
      <c r="D3260" s="2">
        <v>3255</v>
      </c>
      <c r="E3260" s="2">
        <v>3255</v>
      </c>
      <c r="F3260" s="3">
        <v>201915</v>
      </c>
      <c r="G3260" s="2">
        <v>201915</v>
      </c>
      <c r="H3260" s="1">
        <v>43578</v>
      </c>
      <c r="I3260" s="2">
        <v>201917</v>
      </c>
      <c r="J3260" s="2" t="s">
        <v>17</v>
      </c>
      <c r="K3260" s="2">
        <v>3255</v>
      </c>
      <c r="L3260" s="4">
        <v>2.32267</v>
      </c>
    </row>
    <row r="3261" spans="2:12" s="2" customFormat="1" x14ac:dyDescent="0.25">
      <c r="B3261" s="2" t="s">
        <v>5</v>
      </c>
      <c r="C3261" s="2" t="str">
        <f>Tableau77[[#This Row],[COMMANDE]]&amp;Tableau77[[#This Row],[ECHEANCE]]&amp;Tableau77[[#This Row],[PLANID]]</f>
        <v>3256435843256</v>
      </c>
      <c r="D3261" s="2">
        <v>3256</v>
      </c>
      <c r="E3261" s="2">
        <v>3256</v>
      </c>
      <c r="F3261" s="3">
        <v>201915</v>
      </c>
      <c r="G3261" s="2">
        <v>201915</v>
      </c>
      <c r="H3261" s="1">
        <v>43584</v>
      </c>
      <c r="I3261" s="2" t="s">
        <v>60</v>
      </c>
      <c r="J3261" s="2" t="s">
        <v>17</v>
      </c>
      <c r="K3261" s="2">
        <v>3256</v>
      </c>
      <c r="L3261" s="4">
        <v>8.9860360000000004</v>
      </c>
    </row>
    <row r="3262" spans="2:12" s="2" customFormat="1" x14ac:dyDescent="0.25">
      <c r="B3262" s="2" t="s">
        <v>5</v>
      </c>
      <c r="C3262" s="2" t="str">
        <f>Tableau77[[#This Row],[COMMANDE]]&amp;Tableau77[[#This Row],[ECHEANCE]]&amp;Tableau77[[#This Row],[PLANID]]</f>
        <v>3257435163257</v>
      </c>
      <c r="D3262" s="2">
        <v>3257</v>
      </c>
      <c r="E3262" s="2">
        <v>3257</v>
      </c>
      <c r="F3262" s="3">
        <v>201907</v>
      </c>
      <c r="G3262" s="2">
        <v>201907</v>
      </c>
      <c r="H3262" s="1">
        <v>43516</v>
      </c>
      <c r="I3262" s="2">
        <v>201908</v>
      </c>
      <c r="J3262" s="2" t="s">
        <v>22</v>
      </c>
      <c r="K3262" s="2">
        <v>3257</v>
      </c>
      <c r="L3262" s="4">
        <v>1.44648</v>
      </c>
    </row>
    <row r="3263" spans="2:12" s="2" customFormat="1" x14ac:dyDescent="0.25">
      <c r="B3263" s="2" t="s">
        <v>5</v>
      </c>
      <c r="C3263" s="2" t="str">
        <f>Tableau77[[#This Row],[COMMANDE]]&amp;Tableau77[[#This Row],[ECHEANCE]]&amp;Tableau77[[#This Row],[PLANID]]</f>
        <v>3258435163258</v>
      </c>
      <c r="D3263" s="2">
        <v>3258</v>
      </c>
      <c r="E3263" s="2">
        <v>3258</v>
      </c>
      <c r="F3263" s="3">
        <v>201907</v>
      </c>
      <c r="G3263" s="2">
        <v>201907</v>
      </c>
      <c r="H3263" s="1">
        <v>43516</v>
      </c>
      <c r="I3263" s="2">
        <v>201908</v>
      </c>
      <c r="J3263" s="2" t="s">
        <v>22</v>
      </c>
      <c r="K3263" s="2">
        <v>3258</v>
      </c>
      <c r="L3263" s="4">
        <v>3.0403470000000001</v>
      </c>
    </row>
    <row r="3264" spans="2:12" s="2" customFormat="1" x14ac:dyDescent="0.25">
      <c r="B3264" s="2" t="s">
        <v>5</v>
      </c>
      <c r="C3264" s="2" t="str">
        <f>Tableau77[[#This Row],[COMMANDE]]&amp;Tableau77[[#This Row],[ECHEANCE]]&amp;Tableau77[[#This Row],[PLANID]]</f>
        <v>3259435573259</v>
      </c>
      <c r="D3264" s="2">
        <v>3259</v>
      </c>
      <c r="E3264" s="2">
        <v>3259</v>
      </c>
      <c r="F3264" s="3">
        <v>201912</v>
      </c>
      <c r="G3264" s="2">
        <v>201913</v>
      </c>
      <c r="H3264" s="1">
        <v>43557</v>
      </c>
      <c r="I3264" s="2">
        <v>201914</v>
      </c>
      <c r="J3264" s="2" t="s">
        <v>17</v>
      </c>
      <c r="K3264" s="2">
        <v>3259</v>
      </c>
      <c r="L3264" s="4">
        <v>5.3505000000000003</v>
      </c>
    </row>
    <row r="3265" spans="2:12" s="2" customFormat="1" x14ac:dyDescent="0.25">
      <c r="B3265" s="2" t="s">
        <v>5</v>
      </c>
      <c r="C3265" s="2" t="str">
        <f>Tableau77[[#This Row],[COMMANDE]]&amp;Tableau77[[#This Row],[ECHEANCE]]&amp;Tableau77[[#This Row],[PLANID]]</f>
        <v>3260435923260</v>
      </c>
      <c r="D3265" s="2">
        <v>3260</v>
      </c>
      <c r="E3265" s="2">
        <v>3260</v>
      </c>
      <c r="F3265" s="3">
        <v>201917</v>
      </c>
      <c r="G3265" s="2">
        <v>201916</v>
      </c>
      <c r="H3265" s="1">
        <v>43592</v>
      </c>
      <c r="I3265" s="2" t="s">
        <v>61</v>
      </c>
      <c r="J3265" s="2" t="s">
        <v>17</v>
      </c>
      <c r="K3265" s="2">
        <v>3260</v>
      </c>
      <c r="L3265" s="4">
        <v>5.3505000000000003</v>
      </c>
    </row>
    <row r="3266" spans="2:12" s="2" customFormat="1" x14ac:dyDescent="0.25">
      <c r="B3266" s="2" t="s">
        <v>5</v>
      </c>
      <c r="C3266" s="2" t="str">
        <f>Tableau77[[#This Row],[COMMANDE]]&amp;Tableau77[[#This Row],[ECHEANCE]]&amp;Tableau77[[#This Row],[PLANID]]</f>
        <v>3261435163261</v>
      </c>
      <c r="D3266" s="2">
        <v>3261</v>
      </c>
      <c r="E3266" s="2">
        <v>3261</v>
      </c>
      <c r="F3266" s="3" t="s">
        <v>20</v>
      </c>
      <c r="G3266" s="2">
        <v>197001</v>
      </c>
      <c r="H3266" s="1">
        <v>43516</v>
      </c>
      <c r="I3266" s="2">
        <v>201908</v>
      </c>
      <c r="J3266" s="2" t="s">
        <v>3</v>
      </c>
      <c r="K3266" s="2">
        <v>3261</v>
      </c>
      <c r="L3266" s="4">
        <v>0.84655100000000005</v>
      </c>
    </row>
    <row r="3267" spans="2:12" s="2" customFormat="1" x14ac:dyDescent="0.25">
      <c r="B3267" s="2" t="s">
        <v>5</v>
      </c>
      <c r="C3267" s="2" t="str">
        <f>Tableau77[[#This Row],[COMMANDE]]&amp;Tableau77[[#This Row],[ECHEANCE]]&amp;Tableau77[[#This Row],[PLANID]]</f>
        <v>3262435233262</v>
      </c>
      <c r="D3267" s="2">
        <v>3262</v>
      </c>
      <c r="E3267" s="2">
        <v>3262</v>
      </c>
      <c r="F3267" s="3">
        <v>201908</v>
      </c>
      <c r="G3267" s="2">
        <v>201908</v>
      </c>
      <c r="H3267" s="1">
        <v>43523</v>
      </c>
      <c r="I3267" s="2">
        <v>201909</v>
      </c>
      <c r="J3267" s="2" t="s">
        <v>18</v>
      </c>
      <c r="K3267" s="2">
        <v>3262</v>
      </c>
      <c r="L3267" s="4">
        <v>2.0094949999999998</v>
      </c>
    </row>
    <row r="3268" spans="2:12" s="2" customFormat="1" x14ac:dyDescent="0.25">
      <c r="B3268" s="2" t="s">
        <v>5</v>
      </c>
      <c r="C3268" s="2" t="str">
        <f>Tableau77[[#This Row],[COMMANDE]]&amp;Tableau77[[#This Row],[ECHEANCE]]&amp;Tableau77[[#This Row],[PLANID]]</f>
        <v>3263435303263</v>
      </c>
      <c r="D3268" s="2">
        <v>3263</v>
      </c>
      <c r="E3268" s="2">
        <v>3263</v>
      </c>
      <c r="F3268" s="3">
        <v>201908</v>
      </c>
      <c r="G3268" s="2">
        <v>201908</v>
      </c>
      <c r="H3268" s="1">
        <v>43530</v>
      </c>
      <c r="I3268" s="2">
        <v>201910</v>
      </c>
      <c r="J3268" s="2" t="s">
        <v>18</v>
      </c>
      <c r="K3268" s="2">
        <v>3263</v>
      </c>
      <c r="L3268" s="4">
        <v>3.9595899999999999</v>
      </c>
    </row>
    <row r="3269" spans="2:12" s="2" customFormat="1" x14ac:dyDescent="0.25">
      <c r="B3269" s="2" t="s">
        <v>5</v>
      </c>
      <c r="C3269" s="2" t="str">
        <f>Tableau77[[#This Row],[COMMANDE]]&amp;Tableau77[[#This Row],[ECHEANCE]]&amp;Tableau77[[#This Row],[PLANID]]</f>
        <v>3264435303264</v>
      </c>
      <c r="D3269" s="2">
        <v>3264</v>
      </c>
      <c r="E3269" s="2">
        <v>3264</v>
      </c>
      <c r="F3269" s="3">
        <v>201909</v>
      </c>
      <c r="G3269" s="2">
        <v>201909</v>
      </c>
      <c r="H3269" s="1">
        <v>43530</v>
      </c>
      <c r="I3269" s="2">
        <v>201910</v>
      </c>
      <c r="J3269" s="2" t="s">
        <v>18</v>
      </c>
      <c r="K3269" s="2">
        <v>3264</v>
      </c>
      <c r="L3269" s="4">
        <v>16.372477</v>
      </c>
    </row>
    <row r="3270" spans="2:12" s="2" customFormat="1" x14ac:dyDescent="0.25">
      <c r="B3270" s="2" t="s">
        <v>5</v>
      </c>
      <c r="C3270" s="2" t="str">
        <f>Tableau77[[#This Row],[COMMANDE]]&amp;Tableau77[[#This Row],[ECHEANCE]]&amp;Tableau77[[#This Row],[PLANID]]</f>
        <v>3265435303265</v>
      </c>
      <c r="D3270" s="2">
        <v>3265</v>
      </c>
      <c r="E3270" s="2">
        <v>3265</v>
      </c>
      <c r="F3270" s="3">
        <v>201909</v>
      </c>
      <c r="G3270" s="2">
        <v>201910</v>
      </c>
      <c r="H3270" s="1">
        <v>43530</v>
      </c>
      <c r="I3270" s="2">
        <v>201910</v>
      </c>
      <c r="J3270" s="2" t="s">
        <v>17</v>
      </c>
      <c r="K3270" s="2">
        <v>3265</v>
      </c>
      <c r="L3270" s="4">
        <v>33.403933000000002</v>
      </c>
    </row>
    <row r="3271" spans="2:12" s="2" customFormat="1" x14ac:dyDescent="0.25">
      <c r="B3271" s="2" t="s">
        <v>5</v>
      </c>
      <c r="C3271" s="2" t="str">
        <f>Tableau77[[#This Row],[COMMANDE]]&amp;Tableau77[[#This Row],[ECHEANCE]]&amp;Tableau77[[#This Row],[PLANID]]</f>
        <v>3266435373266</v>
      </c>
      <c r="D3271" s="2">
        <v>3266</v>
      </c>
      <c r="E3271" s="2">
        <v>3266</v>
      </c>
      <c r="F3271" s="3">
        <v>201910</v>
      </c>
      <c r="G3271" s="2">
        <v>201911</v>
      </c>
      <c r="H3271" s="1">
        <v>43537</v>
      </c>
      <c r="I3271" s="2">
        <v>201911</v>
      </c>
      <c r="J3271" s="2" t="s">
        <v>17</v>
      </c>
      <c r="K3271" s="2">
        <v>3266</v>
      </c>
      <c r="L3271" s="4">
        <v>53.735999999999997</v>
      </c>
    </row>
    <row r="3272" spans="2:12" s="2" customFormat="1" x14ac:dyDescent="0.25">
      <c r="B3272" s="2" t="s">
        <v>5</v>
      </c>
      <c r="C3272" s="2" t="str">
        <f>Tableau77[[#This Row],[COMMANDE]]&amp;Tableau77[[#This Row],[ECHEANCE]]&amp;Tableau77[[#This Row],[PLANID]]</f>
        <v>3267435443267</v>
      </c>
      <c r="D3272" s="2">
        <v>3267</v>
      </c>
      <c r="E3272" s="2">
        <v>3267</v>
      </c>
      <c r="F3272" s="3">
        <v>201911</v>
      </c>
      <c r="G3272" s="2">
        <v>201911</v>
      </c>
      <c r="H3272" s="1">
        <v>43544</v>
      </c>
      <c r="I3272" s="2">
        <v>201912</v>
      </c>
      <c r="J3272" s="2" t="s">
        <v>17</v>
      </c>
      <c r="K3272" s="2">
        <v>3267</v>
      </c>
      <c r="L3272" s="4">
        <v>53.735999999999997</v>
      </c>
    </row>
    <row r="3273" spans="2:12" s="2" customFormat="1" x14ac:dyDescent="0.25">
      <c r="B3273" s="2" t="s">
        <v>5</v>
      </c>
      <c r="C3273" s="2" t="str">
        <f>Tableau77[[#This Row],[COMMANDE]]&amp;Tableau77[[#This Row],[ECHEANCE]]&amp;Tableau77[[#This Row],[PLANID]]</f>
        <v>3268435513268</v>
      </c>
      <c r="D3273" s="2">
        <v>3268</v>
      </c>
      <c r="E3273" s="2">
        <v>3268</v>
      </c>
      <c r="F3273" s="3">
        <v>201912</v>
      </c>
      <c r="G3273" s="2">
        <v>201912</v>
      </c>
      <c r="H3273" s="1">
        <v>43551</v>
      </c>
      <c r="I3273" s="2">
        <v>201913</v>
      </c>
      <c r="J3273" s="2" t="s">
        <v>17</v>
      </c>
      <c r="K3273" s="2">
        <v>3268</v>
      </c>
      <c r="L3273" s="4">
        <v>26.867999999999999</v>
      </c>
    </row>
    <row r="3274" spans="2:12" s="2" customFormat="1" x14ac:dyDescent="0.25">
      <c r="B3274" s="2" t="s">
        <v>5</v>
      </c>
      <c r="C3274" s="2" t="str">
        <f>Tableau77[[#This Row],[COMMANDE]]&amp;Tableau77[[#This Row],[ECHEANCE]]&amp;Tableau77[[#This Row],[PLANID]]</f>
        <v>3269435643269</v>
      </c>
      <c r="D3274" s="2">
        <v>3269</v>
      </c>
      <c r="E3274" s="2">
        <v>3269</v>
      </c>
      <c r="F3274" s="3">
        <v>201914</v>
      </c>
      <c r="G3274" s="2">
        <v>201914</v>
      </c>
      <c r="H3274" s="1">
        <v>43564</v>
      </c>
      <c r="I3274" s="2">
        <v>201915</v>
      </c>
      <c r="J3274" s="2" t="s">
        <v>17</v>
      </c>
      <c r="K3274" s="2">
        <v>3269</v>
      </c>
      <c r="L3274" s="4">
        <v>90.679500000000004</v>
      </c>
    </row>
    <row r="3275" spans="2:12" s="2" customFormat="1" x14ac:dyDescent="0.25">
      <c r="B3275" s="2" t="s">
        <v>5</v>
      </c>
      <c r="C3275" s="2" t="str">
        <f>Tableau77[[#This Row],[COMMANDE]]&amp;Tableau77[[#This Row],[ECHEANCE]]&amp;Tableau77[[#This Row],[PLANID]]</f>
        <v>3270436003270</v>
      </c>
      <c r="D3275" s="2">
        <v>3270</v>
      </c>
      <c r="E3275" s="2">
        <v>3270</v>
      </c>
      <c r="F3275" s="3">
        <v>201919</v>
      </c>
      <c r="G3275" s="2">
        <v>201917</v>
      </c>
      <c r="H3275" s="1">
        <v>43600</v>
      </c>
      <c r="I3275" s="2" t="s">
        <v>62</v>
      </c>
      <c r="J3275" s="2" t="s">
        <v>17</v>
      </c>
      <c r="K3275" s="2">
        <v>3270</v>
      </c>
      <c r="L3275" s="4">
        <v>72.767499999999998</v>
      </c>
    </row>
    <row r="3276" spans="2:12" s="2" customFormat="1" x14ac:dyDescent="0.25">
      <c r="B3276" s="2" t="s">
        <v>5</v>
      </c>
      <c r="C3276" s="2" t="str">
        <f>Tableau77[[#This Row],[COMMANDE]]&amp;Tableau77[[#This Row],[ECHEANCE]]&amp;Tableau77[[#This Row],[PLANID]]</f>
        <v>3271436353271</v>
      </c>
      <c r="D3276" s="2">
        <v>3271</v>
      </c>
      <c r="E3276" s="2">
        <v>3271</v>
      </c>
      <c r="F3276" s="3">
        <v>201924</v>
      </c>
      <c r="G3276" s="2">
        <v>201922</v>
      </c>
      <c r="H3276" s="1">
        <v>43635</v>
      </c>
      <c r="I3276" s="2" t="s">
        <v>67</v>
      </c>
      <c r="J3276" s="2" t="s">
        <v>17</v>
      </c>
      <c r="K3276" s="2">
        <v>3271</v>
      </c>
      <c r="L3276" s="4">
        <v>89.56</v>
      </c>
    </row>
    <row r="3277" spans="2:12" s="2" customFormat="1" x14ac:dyDescent="0.25">
      <c r="B3277" s="2" t="s">
        <v>5</v>
      </c>
      <c r="C3277" s="2" t="str">
        <f>Tableau77[[#This Row],[COMMANDE]]&amp;Tableau77[[#This Row],[ECHEANCE]]&amp;Tableau77[[#This Row],[PLANID]]</f>
        <v>3272436563272</v>
      </c>
      <c r="D3277" s="2">
        <v>3272</v>
      </c>
      <c r="E3277" s="2">
        <v>3272</v>
      </c>
      <c r="F3277" s="3">
        <v>201927</v>
      </c>
      <c r="G3277" s="2">
        <v>201925</v>
      </c>
      <c r="H3277" s="1">
        <v>43656</v>
      </c>
      <c r="I3277" s="2" t="s">
        <v>70</v>
      </c>
      <c r="J3277" s="2" t="s">
        <v>17</v>
      </c>
      <c r="K3277" s="2">
        <v>3272</v>
      </c>
      <c r="L3277" s="4">
        <v>109.711</v>
      </c>
    </row>
    <row r="3278" spans="2:12" s="2" customFormat="1" x14ac:dyDescent="0.25">
      <c r="B3278" s="2" t="s">
        <v>5</v>
      </c>
      <c r="C3278" s="2" t="str">
        <f>Tableau77[[#This Row],[COMMANDE]]&amp;Tableau77[[#This Row],[ECHEANCE]]&amp;Tableau77[[#This Row],[PLANID]]</f>
        <v>3273436903273</v>
      </c>
      <c r="D3278" s="2">
        <v>3273</v>
      </c>
      <c r="E3278" s="2">
        <v>3273</v>
      </c>
      <c r="F3278" s="3">
        <v>201932</v>
      </c>
      <c r="G3278" s="2">
        <v>201929</v>
      </c>
      <c r="H3278" s="1">
        <v>43690</v>
      </c>
      <c r="I3278" s="2" t="s">
        <v>75</v>
      </c>
      <c r="J3278" s="2" t="s">
        <v>17</v>
      </c>
      <c r="K3278" s="2">
        <v>3273</v>
      </c>
      <c r="L3278" s="4">
        <v>101.8745</v>
      </c>
    </row>
    <row r="3279" spans="2:12" s="2" customFormat="1" x14ac:dyDescent="0.25">
      <c r="B3279" s="2" t="s">
        <v>5</v>
      </c>
      <c r="C3279" s="2" t="str">
        <f>Tableau77[[#This Row],[COMMANDE]]&amp;Tableau77[[#This Row],[ECHEANCE]]&amp;Tableau77[[#This Row],[PLANID]]</f>
        <v>3274437263274</v>
      </c>
      <c r="D3279" s="2">
        <v>3274</v>
      </c>
      <c r="E3279" s="2">
        <v>3274</v>
      </c>
      <c r="F3279" s="3">
        <v>201937</v>
      </c>
      <c r="G3279" s="2">
        <v>201935</v>
      </c>
      <c r="H3279" s="1">
        <v>43726</v>
      </c>
      <c r="I3279" s="2" t="s">
        <v>80</v>
      </c>
      <c r="J3279" s="2" t="s">
        <v>17</v>
      </c>
      <c r="K3279" s="2">
        <v>3274</v>
      </c>
      <c r="L3279" s="4">
        <v>72.767499999999998</v>
      </c>
    </row>
    <row r="3280" spans="2:12" s="2" customFormat="1" x14ac:dyDescent="0.25">
      <c r="B3280" s="2" t="s">
        <v>5</v>
      </c>
      <c r="C3280" s="2" t="str">
        <f>Tableau77[[#This Row],[COMMANDE]]&amp;Tableau77[[#This Row],[ECHEANCE]]&amp;Tableau77[[#This Row],[PLANID]]</f>
        <v>3275437603275</v>
      </c>
      <c r="D3280" s="2">
        <v>3275</v>
      </c>
      <c r="E3280" s="2">
        <v>3275</v>
      </c>
      <c r="F3280" s="3">
        <v>201942</v>
      </c>
      <c r="G3280" s="2">
        <v>201939</v>
      </c>
      <c r="H3280" s="1">
        <v>43760</v>
      </c>
      <c r="I3280" s="2" t="s">
        <v>83</v>
      </c>
      <c r="J3280" s="2" t="s">
        <v>17</v>
      </c>
      <c r="K3280" s="2">
        <v>3275</v>
      </c>
      <c r="L3280" s="4">
        <v>42.540999999999997</v>
      </c>
    </row>
    <row r="3281" spans="2:12" s="2" customFormat="1" x14ac:dyDescent="0.25">
      <c r="B3281" s="2" t="s">
        <v>5</v>
      </c>
      <c r="C3281" s="2" t="str">
        <f>Tableau77[[#This Row],[COMMANDE]]&amp;Tableau77[[#This Row],[ECHEANCE]]&amp;Tableau77[[#This Row],[PLANID]]</f>
        <v>3276435163276</v>
      </c>
      <c r="D3281" s="2">
        <v>3276</v>
      </c>
      <c r="E3281" s="2">
        <v>3276</v>
      </c>
      <c r="F3281" s="3" t="s">
        <v>20</v>
      </c>
      <c r="G3281" s="2">
        <v>197001</v>
      </c>
      <c r="H3281" s="1">
        <v>43516</v>
      </c>
      <c r="I3281" s="2">
        <v>201908</v>
      </c>
      <c r="J3281" s="2" t="s">
        <v>3</v>
      </c>
      <c r="K3281" s="2">
        <v>3276</v>
      </c>
      <c r="L3281" s="4">
        <v>27.973495</v>
      </c>
    </row>
    <row r="3282" spans="2:12" s="2" customFormat="1" x14ac:dyDescent="0.25">
      <c r="B3282" s="2" t="s">
        <v>5</v>
      </c>
      <c r="C3282" s="2" t="str">
        <f>Tableau77[[#This Row],[COMMANDE]]&amp;Tableau77[[#This Row],[ECHEANCE]]&amp;Tableau77[[#This Row],[PLANID]]</f>
        <v>3277435233277</v>
      </c>
      <c r="D3282" s="2">
        <v>3277</v>
      </c>
      <c r="E3282" s="2">
        <v>3277</v>
      </c>
      <c r="F3282" s="3" t="s">
        <v>20</v>
      </c>
      <c r="G3282" s="2">
        <v>197001</v>
      </c>
      <c r="H3282" s="1">
        <v>43523</v>
      </c>
      <c r="I3282" s="2">
        <v>201909</v>
      </c>
      <c r="J3282" s="2" t="s">
        <v>3</v>
      </c>
      <c r="K3282" s="2">
        <v>3277</v>
      </c>
      <c r="L3282" s="4">
        <v>19.281504999999999</v>
      </c>
    </row>
    <row r="3283" spans="2:12" s="2" customFormat="1" x14ac:dyDescent="0.25">
      <c r="B3283" s="2" t="s">
        <v>5</v>
      </c>
      <c r="C3283" s="2" t="str">
        <f>Tableau77[[#This Row],[COMMANDE]]&amp;Tableau77[[#This Row],[ECHEANCE]]&amp;Tableau77[[#This Row],[PLANID]]</f>
        <v>3278435233278</v>
      </c>
      <c r="D3283" s="2">
        <v>3278</v>
      </c>
      <c r="E3283" s="2">
        <v>3278</v>
      </c>
      <c r="F3283" s="3" t="s">
        <v>20</v>
      </c>
      <c r="G3283" s="2">
        <v>197001</v>
      </c>
      <c r="H3283" s="1">
        <v>43523</v>
      </c>
      <c r="I3283" s="2">
        <v>201909</v>
      </c>
      <c r="J3283" s="2" t="s">
        <v>3</v>
      </c>
      <c r="K3283" s="2">
        <v>3278</v>
      </c>
      <c r="L3283" s="4">
        <v>32.445</v>
      </c>
    </row>
    <row r="3284" spans="2:12" s="2" customFormat="1" x14ac:dyDescent="0.25">
      <c r="B3284" s="2" t="s">
        <v>5</v>
      </c>
      <c r="C3284" s="2" t="str">
        <f>Tableau77[[#This Row],[COMMANDE]]&amp;Tableau77[[#This Row],[ECHEANCE]]&amp;Tableau77[[#This Row],[PLANID]]</f>
        <v>3279435163279</v>
      </c>
      <c r="D3284" s="2">
        <v>3279</v>
      </c>
      <c r="E3284" s="2">
        <v>3279</v>
      </c>
      <c r="F3284" s="3">
        <v>201906</v>
      </c>
      <c r="G3284" s="2">
        <v>201908</v>
      </c>
      <c r="H3284" s="1">
        <v>43516</v>
      </c>
      <c r="I3284" s="2">
        <v>201908</v>
      </c>
      <c r="J3284" s="2" t="s">
        <v>17</v>
      </c>
      <c r="K3284" s="2">
        <v>3279</v>
      </c>
      <c r="L3284" s="4">
        <v>5.5114999999999998</v>
      </c>
    </row>
    <row r="3285" spans="2:12" s="2" customFormat="1" x14ac:dyDescent="0.25">
      <c r="B3285" s="2" t="s">
        <v>5</v>
      </c>
      <c r="C3285" s="2" t="str">
        <f>Tableau77[[#This Row],[COMMANDE]]&amp;Tableau77[[#This Row],[ECHEANCE]]&amp;Tableau77[[#This Row],[PLANID]]</f>
        <v>3280435173280</v>
      </c>
      <c r="D3285" s="2">
        <v>3280</v>
      </c>
      <c r="E3285" s="2">
        <v>3280</v>
      </c>
      <c r="F3285" s="3">
        <v>201907</v>
      </c>
      <c r="G3285" s="2">
        <v>201908</v>
      </c>
      <c r="H3285" s="1">
        <v>43517</v>
      </c>
      <c r="I3285" s="2">
        <v>201908</v>
      </c>
      <c r="J3285" s="2" t="s">
        <v>22</v>
      </c>
      <c r="K3285" s="2">
        <v>3280</v>
      </c>
      <c r="L3285" s="4">
        <v>5.5620000000000003</v>
      </c>
    </row>
    <row r="3286" spans="2:12" s="2" customFormat="1" x14ac:dyDescent="0.25">
      <c r="B3286" s="2" t="s">
        <v>5</v>
      </c>
      <c r="C3286" s="2" t="str">
        <f>Tableau77[[#This Row],[COMMANDE]]&amp;Tableau77[[#This Row],[ECHEANCE]]&amp;Tableau77[[#This Row],[PLANID]]</f>
        <v>3281435173281</v>
      </c>
      <c r="D3286" s="2">
        <v>3281</v>
      </c>
      <c r="E3286" s="2">
        <v>3281</v>
      </c>
      <c r="F3286" s="3">
        <v>201907</v>
      </c>
      <c r="G3286" s="2">
        <v>201908</v>
      </c>
      <c r="H3286" s="1">
        <v>43517</v>
      </c>
      <c r="I3286" s="2">
        <v>201908</v>
      </c>
      <c r="J3286" s="2" t="s">
        <v>26</v>
      </c>
      <c r="K3286" s="2">
        <v>3281</v>
      </c>
      <c r="L3286" s="4">
        <v>3.0385010000000001</v>
      </c>
    </row>
    <row r="3287" spans="2:12" s="2" customFormat="1" x14ac:dyDescent="0.25">
      <c r="B3287" s="2" t="s">
        <v>5</v>
      </c>
      <c r="C3287" s="2" t="str">
        <f>Tableau77[[#This Row],[COMMANDE]]&amp;Tableau77[[#This Row],[ECHEANCE]]&amp;Tableau77[[#This Row],[PLANID]]</f>
        <v>3282435173282</v>
      </c>
      <c r="D3287" s="2">
        <v>3282</v>
      </c>
      <c r="E3287" s="2">
        <v>3282</v>
      </c>
      <c r="F3287" s="3" t="s">
        <v>20</v>
      </c>
      <c r="G3287" s="2">
        <v>197001</v>
      </c>
      <c r="H3287" s="1">
        <v>43517</v>
      </c>
      <c r="I3287" s="2">
        <v>201908</v>
      </c>
      <c r="J3287" s="2" t="s">
        <v>3</v>
      </c>
      <c r="K3287" s="2">
        <v>3282</v>
      </c>
      <c r="L3287" s="4">
        <v>0.241399</v>
      </c>
    </row>
    <row r="3288" spans="2:12" s="2" customFormat="1" x14ac:dyDescent="0.25">
      <c r="B3288" s="2" t="s">
        <v>5</v>
      </c>
      <c r="C3288" s="2" t="str">
        <f>Tableau77[[#This Row],[COMMANDE]]&amp;Tableau77[[#This Row],[ECHEANCE]]&amp;Tableau77[[#This Row],[PLANID]]</f>
        <v>3283435173283</v>
      </c>
      <c r="D3288" s="2">
        <v>3283</v>
      </c>
      <c r="E3288" s="2">
        <v>3283</v>
      </c>
      <c r="F3288" s="3">
        <v>201906</v>
      </c>
      <c r="G3288" s="2">
        <v>201908</v>
      </c>
      <c r="H3288" s="1">
        <v>43517</v>
      </c>
      <c r="I3288" s="2">
        <v>201908</v>
      </c>
      <c r="J3288" s="2" t="s">
        <v>17</v>
      </c>
      <c r="K3288" s="2">
        <v>3283</v>
      </c>
      <c r="L3288" s="4">
        <v>10.375</v>
      </c>
    </row>
    <row r="3289" spans="2:12" s="2" customFormat="1" x14ac:dyDescent="0.25">
      <c r="B3289" s="2" t="s">
        <v>5</v>
      </c>
      <c r="C3289" s="2" t="str">
        <f>Tableau77[[#This Row],[COMMANDE]]&amp;Tableau77[[#This Row],[ECHEANCE]]&amp;Tableau77[[#This Row],[PLANID]]</f>
        <v>3284435173284</v>
      </c>
      <c r="D3289" s="2">
        <v>3284</v>
      </c>
      <c r="E3289" s="2">
        <v>3284</v>
      </c>
      <c r="F3289" s="3" t="s">
        <v>20</v>
      </c>
      <c r="G3289" s="2">
        <v>197001</v>
      </c>
      <c r="H3289" s="1">
        <v>43517</v>
      </c>
      <c r="I3289" s="2">
        <v>201908</v>
      </c>
      <c r="J3289" s="2" t="s">
        <v>3</v>
      </c>
      <c r="K3289" s="2">
        <v>3284</v>
      </c>
      <c r="L3289" s="4">
        <v>5.1494999999999997</v>
      </c>
    </row>
    <row r="3290" spans="2:12" s="2" customFormat="1" x14ac:dyDescent="0.25">
      <c r="B3290" s="2" t="s">
        <v>5</v>
      </c>
      <c r="C3290" s="2" t="str">
        <f>Tableau77[[#This Row],[COMMANDE]]&amp;Tableau77[[#This Row],[ECHEANCE]]&amp;Tableau77[[#This Row],[PLANID]]</f>
        <v>3285435443285</v>
      </c>
      <c r="D3290" s="2">
        <v>3285</v>
      </c>
      <c r="E3290" s="2">
        <v>3285</v>
      </c>
      <c r="F3290" s="3">
        <v>201910</v>
      </c>
      <c r="G3290" s="2">
        <v>201911</v>
      </c>
      <c r="H3290" s="1">
        <v>43544</v>
      </c>
      <c r="I3290" s="2">
        <v>201912</v>
      </c>
      <c r="J3290" s="2" t="s">
        <v>17</v>
      </c>
      <c r="K3290" s="2">
        <v>3285</v>
      </c>
      <c r="L3290" s="4">
        <v>42.436</v>
      </c>
    </row>
    <row r="3291" spans="2:12" s="2" customFormat="1" x14ac:dyDescent="0.25">
      <c r="B3291" s="2" t="s">
        <v>5</v>
      </c>
      <c r="C3291" s="2" t="str">
        <f>Tableau77[[#This Row],[COMMANDE]]&amp;Tableau77[[#This Row],[ECHEANCE]]&amp;Tableau77[[#This Row],[PLANID]]</f>
        <v>3286435173286</v>
      </c>
      <c r="D3291" s="2">
        <v>3286</v>
      </c>
      <c r="E3291" s="2">
        <v>3286</v>
      </c>
      <c r="F3291" s="3" t="s">
        <v>20</v>
      </c>
      <c r="G3291" s="2">
        <v>197001</v>
      </c>
      <c r="H3291" s="1">
        <v>43517</v>
      </c>
      <c r="I3291" s="2">
        <v>201908</v>
      </c>
      <c r="J3291" s="2" t="s">
        <v>3</v>
      </c>
      <c r="K3291" s="2">
        <v>3286</v>
      </c>
      <c r="L3291" s="4">
        <v>13.750500000000001</v>
      </c>
    </row>
    <row r="3292" spans="2:12" s="2" customFormat="1" x14ac:dyDescent="0.25">
      <c r="B3292" s="2" t="s">
        <v>5</v>
      </c>
      <c r="C3292" s="2" t="str">
        <f>Tableau77[[#This Row],[COMMANDE]]&amp;Tableau77[[#This Row],[ECHEANCE]]&amp;Tableau77[[#This Row],[PLANID]]</f>
        <v>3287435443287</v>
      </c>
      <c r="D3292" s="2">
        <v>3287</v>
      </c>
      <c r="E3292" s="2">
        <v>3287</v>
      </c>
      <c r="F3292" s="3" t="s">
        <v>20</v>
      </c>
      <c r="G3292" s="2">
        <v>197001</v>
      </c>
      <c r="H3292" s="1">
        <v>43544</v>
      </c>
      <c r="I3292" s="2">
        <v>201912</v>
      </c>
      <c r="J3292" s="2" t="s">
        <v>3</v>
      </c>
      <c r="K3292" s="2">
        <v>3287</v>
      </c>
      <c r="L3292" s="4">
        <v>7.7344999999999997</v>
      </c>
    </row>
    <row r="3293" spans="2:12" s="2" customFormat="1" x14ac:dyDescent="0.25">
      <c r="B3293" s="2" t="s">
        <v>5</v>
      </c>
      <c r="C3293" s="2" t="str">
        <f>Tableau77[[#This Row],[COMMANDE]]&amp;Tableau77[[#This Row],[ECHEANCE]]&amp;Tableau77[[#This Row],[PLANID]]</f>
        <v>3288435173288</v>
      </c>
      <c r="D3293" s="2">
        <v>3288</v>
      </c>
      <c r="E3293" s="2">
        <v>3288</v>
      </c>
      <c r="F3293" s="3" t="s">
        <v>20</v>
      </c>
      <c r="G3293" s="2">
        <v>197001</v>
      </c>
      <c r="H3293" s="1">
        <v>43517</v>
      </c>
      <c r="I3293" s="2">
        <v>201908</v>
      </c>
      <c r="J3293" s="2" t="s">
        <v>3</v>
      </c>
      <c r="K3293" s="2">
        <v>3288</v>
      </c>
      <c r="L3293" s="4">
        <v>5.2234999999999996</v>
      </c>
    </row>
    <row r="3294" spans="2:12" s="2" customFormat="1" x14ac:dyDescent="0.25">
      <c r="B3294" s="2" t="s">
        <v>5</v>
      </c>
      <c r="C3294" s="2" t="str">
        <f>Tableau77[[#This Row],[COMMANDE]]&amp;Tableau77[[#This Row],[ECHEANCE]]&amp;Tableau77[[#This Row],[PLANID]]</f>
        <v>3289435173289</v>
      </c>
      <c r="D3294" s="2">
        <v>3289</v>
      </c>
      <c r="E3294" s="2">
        <v>3289</v>
      </c>
      <c r="F3294" s="3">
        <v>201907</v>
      </c>
      <c r="G3294" s="2">
        <v>201908</v>
      </c>
      <c r="H3294" s="1">
        <v>43517</v>
      </c>
      <c r="I3294" s="2">
        <v>201908</v>
      </c>
      <c r="J3294" s="2" t="s">
        <v>17</v>
      </c>
      <c r="K3294" s="2">
        <v>3289</v>
      </c>
      <c r="L3294" s="4">
        <v>4.688904</v>
      </c>
    </row>
    <row r="3295" spans="2:12" s="2" customFormat="1" x14ac:dyDescent="0.25">
      <c r="B3295" s="2" t="s">
        <v>5</v>
      </c>
      <c r="C3295" s="2" t="str">
        <f>Tableau77[[#This Row],[COMMANDE]]&amp;Tableau77[[#This Row],[ECHEANCE]]&amp;Tableau77[[#This Row],[PLANID]]</f>
        <v>3290435173290</v>
      </c>
      <c r="D3295" s="2">
        <v>3290</v>
      </c>
      <c r="E3295" s="2">
        <v>3290</v>
      </c>
      <c r="F3295" s="3">
        <v>201907</v>
      </c>
      <c r="G3295" s="2">
        <v>201908</v>
      </c>
      <c r="H3295" s="1">
        <v>43517</v>
      </c>
      <c r="I3295" s="2">
        <v>201908</v>
      </c>
      <c r="J3295" s="2" t="s">
        <v>17</v>
      </c>
      <c r="K3295" s="2">
        <v>3290</v>
      </c>
      <c r="L3295" s="4">
        <v>0.74009599999999998</v>
      </c>
    </row>
    <row r="3296" spans="2:12" s="2" customFormat="1" x14ac:dyDescent="0.25">
      <c r="B3296" s="2" t="s">
        <v>5</v>
      </c>
      <c r="C3296" s="2" t="str">
        <f>Tableau77[[#This Row],[COMMANDE]]&amp;Tableau77[[#This Row],[ECHEANCE]]&amp;Tableau77[[#This Row],[PLANID]]</f>
        <v>3291435223291</v>
      </c>
      <c r="D3296" s="2">
        <v>3291</v>
      </c>
      <c r="E3296" s="2">
        <v>3291</v>
      </c>
      <c r="F3296" s="3">
        <v>201907</v>
      </c>
      <c r="G3296" s="2">
        <v>201908</v>
      </c>
      <c r="H3296" s="1">
        <v>43522</v>
      </c>
      <c r="I3296" s="2">
        <v>201909</v>
      </c>
      <c r="J3296" s="2" t="s">
        <v>17</v>
      </c>
      <c r="K3296" s="2">
        <v>3291</v>
      </c>
      <c r="L3296" s="4">
        <v>5.4290000000000003</v>
      </c>
    </row>
    <row r="3297" spans="2:12" s="2" customFormat="1" x14ac:dyDescent="0.25">
      <c r="B3297" s="2" t="s">
        <v>5</v>
      </c>
      <c r="C3297" s="2" t="str">
        <f>Tableau77[[#This Row],[COMMANDE]]&amp;Tableau77[[#This Row],[ECHEANCE]]&amp;Tableau77[[#This Row],[PLANID]]</f>
        <v>3292435183292</v>
      </c>
      <c r="D3297" s="2">
        <v>3292</v>
      </c>
      <c r="E3297" s="2">
        <v>3292</v>
      </c>
      <c r="F3297" s="3">
        <v>201907</v>
      </c>
      <c r="G3297" s="2">
        <v>201908</v>
      </c>
      <c r="H3297" s="1">
        <v>43518</v>
      </c>
      <c r="I3297" s="2">
        <v>201908</v>
      </c>
      <c r="J3297" s="2" t="s">
        <v>18</v>
      </c>
      <c r="K3297" s="2">
        <v>3292</v>
      </c>
      <c r="L3297" s="4">
        <v>30.488742999999999</v>
      </c>
    </row>
    <row r="3298" spans="2:12" s="2" customFormat="1" x14ac:dyDescent="0.25">
      <c r="B3298" s="2" t="s">
        <v>5</v>
      </c>
      <c r="C3298" s="2" t="str">
        <f>Tableau77[[#This Row],[COMMANDE]]&amp;Tableau77[[#This Row],[ECHEANCE]]&amp;Tableau77[[#This Row],[PLANID]]</f>
        <v>3293435533293</v>
      </c>
      <c r="D3298" s="2">
        <v>3293</v>
      </c>
      <c r="E3298" s="2">
        <v>3293</v>
      </c>
      <c r="F3298" s="3">
        <v>201912</v>
      </c>
      <c r="G3298" s="2">
        <v>201912</v>
      </c>
      <c r="H3298" s="1">
        <v>43553</v>
      </c>
      <c r="I3298" s="2">
        <v>201913</v>
      </c>
      <c r="J3298" s="2" t="s">
        <v>17</v>
      </c>
      <c r="K3298" s="2">
        <v>3293</v>
      </c>
      <c r="L3298" s="4">
        <v>33.225000000000001</v>
      </c>
    </row>
    <row r="3299" spans="2:12" s="2" customFormat="1" x14ac:dyDescent="0.25">
      <c r="B3299" s="2" t="s">
        <v>5</v>
      </c>
      <c r="C3299" s="2" t="str">
        <f>Tableau77[[#This Row],[COMMANDE]]&amp;Tableau77[[#This Row],[ECHEANCE]]&amp;Tableau77[[#This Row],[PLANID]]</f>
        <v>3294435793294</v>
      </c>
      <c r="D3299" s="2">
        <v>3294</v>
      </c>
      <c r="E3299" s="2">
        <v>3294</v>
      </c>
      <c r="F3299" s="3">
        <v>201915</v>
      </c>
      <c r="G3299" s="2">
        <v>201915</v>
      </c>
      <c r="H3299" s="1">
        <v>43579</v>
      </c>
      <c r="I3299" s="2">
        <v>201917</v>
      </c>
      <c r="J3299" s="2" t="s">
        <v>17</v>
      </c>
      <c r="K3299" s="2">
        <v>3294</v>
      </c>
      <c r="L3299" s="4">
        <v>33.225000000000001</v>
      </c>
    </row>
    <row r="3300" spans="2:12" s="2" customFormat="1" x14ac:dyDescent="0.25">
      <c r="B3300" s="2" t="s">
        <v>5</v>
      </c>
      <c r="C3300" s="2" t="str">
        <f>Tableau77[[#This Row],[COMMANDE]]&amp;Tableau77[[#This Row],[ECHEANCE]]&amp;Tableau77[[#This Row],[PLANID]]</f>
        <v>3295435183295</v>
      </c>
      <c r="D3300" s="2">
        <v>3295</v>
      </c>
      <c r="E3300" s="2">
        <v>3295</v>
      </c>
      <c r="F3300" s="3" t="s">
        <v>20</v>
      </c>
      <c r="G3300" s="2">
        <v>197001</v>
      </c>
      <c r="H3300" s="1">
        <v>43518</v>
      </c>
      <c r="I3300" s="2">
        <v>201908</v>
      </c>
      <c r="J3300" s="2" t="s">
        <v>3</v>
      </c>
      <c r="K3300" s="2">
        <v>3295</v>
      </c>
      <c r="L3300" s="4">
        <v>2.1280269999999999</v>
      </c>
    </row>
    <row r="3301" spans="2:12" s="2" customFormat="1" x14ac:dyDescent="0.25">
      <c r="B3301" s="2" t="s">
        <v>5</v>
      </c>
      <c r="C3301" s="2" t="str">
        <f>Tableau77[[#This Row],[COMMANDE]]&amp;Tableau77[[#This Row],[ECHEANCE]]&amp;Tableau77[[#This Row],[PLANID]]</f>
        <v>3296435183296</v>
      </c>
      <c r="D3301" s="2">
        <v>3296</v>
      </c>
      <c r="E3301" s="2">
        <v>3296</v>
      </c>
      <c r="F3301" s="3">
        <v>201907</v>
      </c>
      <c r="G3301" s="2">
        <v>201908</v>
      </c>
      <c r="H3301" s="1">
        <v>43518</v>
      </c>
      <c r="I3301" s="2">
        <v>201908</v>
      </c>
      <c r="J3301" s="2" t="s">
        <v>19</v>
      </c>
      <c r="K3301" s="2">
        <v>3296</v>
      </c>
      <c r="L3301" s="4">
        <v>25.573861999999998</v>
      </c>
    </row>
    <row r="3302" spans="2:12" s="2" customFormat="1" x14ac:dyDescent="0.25">
      <c r="B3302" s="2" t="s">
        <v>5</v>
      </c>
      <c r="C3302" s="2" t="str">
        <f>Tableau77[[#This Row],[COMMANDE]]&amp;Tableau77[[#This Row],[ECHEANCE]]&amp;Tableau77[[#This Row],[PLANID]]</f>
        <v>3297435663297</v>
      </c>
      <c r="D3302" s="2">
        <v>3297</v>
      </c>
      <c r="E3302" s="2">
        <v>3297</v>
      </c>
      <c r="F3302" s="3">
        <v>201913</v>
      </c>
      <c r="G3302" s="2">
        <v>201914</v>
      </c>
      <c r="H3302" s="1">
        <v>43566</v>
      </c>
      <c r="I3302" s="2">
        <v>201915</v>
      </c>
      <c r="J3302" s="2" t="s">
        <v>17</v>
      </c>
      <c r="K3302" s="2">
        <v>3297</v>
      </c>
      <c r="L3302" s="4">
        <v>26.608799999999999</v>
      </c>
    </row>
    <row r="3303" spans="2:12" s="2" customFormat="1" x14ac:dyDescent="0.25">
      <c r="B3303" s="2" t="s">
        <v>5</v>
      </c>
      <c r="C3303" s="2" t="str">
        <f>Tableau77[[#This Row],[COMMANDE]]&amp;Tableau77[[#This Row],[ECHEANCE]]&amp;Tableau77[[#This Row],[PLANID]]</f>
        <v>3298436143298</v>
      </c>
      <c r="D3303" s="2">
        <v>3298</v>
      </c>
      <c r="E3303" s="2">
        <v>3298</v>
      </c>
      <c r="F3303" s="3">
        <v>201920</v>
      </c>
      <c r="G3303" s="2">
        <v>201919</v>
      </c>
      <c r="H3303" s="1">
        <v>43614</v>
      </c>
      <c r="I3303" s="2" t="s">
        <v>64</v>
      </c>
      <c r="J3303" s="2" t="s">
        <v>17</v>
      </c>
      <c r="K3303" s="2">
        <v>3298</v>
      </c>
      <c r="L3303" s="4">
        <v>26.608799999999999</v>
      </c>
    </row>
    <row r="3304" spans="2:12" s="2" customFormat="1" x14ac:dyDescent="0.25">
      <c r="B3304" s="2" t="s">
        <v>5</v>
      </c>
      <c r="C3304" s="2" t="str">
        <f>Tableau77[[#This Row],[COMMANDE]]&amp;Tableau77[[#This Row],[ECHEANCE]]&amp;Tableau77[[#This Row],[PLANID]]</f>
        <v>3299436723299</v>
      </c>
      <c r="D3304" s="2">
        <v>3299</v>
      </c>
      <c r="E3304" s="2">
        <v>3299</v>
      </c>
      <c r="F3304" s="3">
        <v>201928</v>
      </c>
      <c r="G3304" s="2">
        <v>201927</v>
      </c>
      <c r="H3304" s="1">
        <v>43672</v>
      </c>
      <c r="I3304" s="2" t="s">
        <v>72</v>
      </c>
      <c r="J3304" s="2" t="s">
        <v>17</v>
      </c>
      <c r="K3304" s="2">
        <v>3299</v>
      </c>
      <c r="L3304" s="4">
        <v>26.608799999999999</v>
      </c>
    </row>
    <row r="3305" spans="2:12" s="2" customFormat="1" x14ac:dyDescent="0.25">
      <c r="B3305" s="2" t="s">
        <v>5</v>
      </c>
      <c r="C3305" s="2" t="str">
        <f>Tableau77[[#This Row],[COMMANDE]]&amp;Tableau77[[#This Row],[ECHEANCE]]&amp;Tableau77[[#This Row],[PLANID]]</f>
        <v>3300437353300</v>
      </c>
      <c r="D3305" s="2">
        <v>3300</v>
      </c>
      <c r="E3305" s="2">
        <v>3300</v>
      </c>
      <c r="F3305" s="3">
        <v>201937</v>
      </c>
      <c r="G3305" s="2">
        <v>201936</v>
      </c>
      <c r="H3305" s="1">
        <v>43735</v>
      </c>
      <c r="I3305" s="2" t="s">
        <v>81</v>
      </c>
      <c r="J3305" s="2" t="s">
        <v>17</v>
      </c>
      <c r="K3305" s="2">
        <v>3300</v>
      </c>
      <c r="L3305" s="4">
        <v>26.608799999999999</v>
      </c>
    </row>
    <row r="3306" spans="2:12" s="2" customFormat="1" x14ac:dyDescent="0.25">
      <c r="B3306" s="2" t="s">
        <v>5</v>
      </c>
      <c r="C3306" s="2" t="str">
        <f>Tableau77[[#This Row],[COMMANDE]]&amp;Tableau77[[#This Row],[ECHEANCE]]&amp;Tableau77[[#This Row],[PLANID]]</f>
        <v>3301435183301</v>
      </c>
      <c r="D3306" s="2">
        <v>3301</v>
      </c>
      <c r="E3306" s="2">
        <v>3301</v>
      </c>
      <c r="F3306" s="3" t="s">
        <v>20</v>
      </c>
      <c r="G3306" s="2">
        <v>197001</v>
      </c>
      <c r="H3306" s="1">
        <v>43518</v>
      </c>
      <c r="I3306" s="2">
        <v>201908</v>
      </c>
      <c r="J3306" s="2" t="s">
        <v>3</v>
      </c>
      <c r="K3306" s="2">
        <v>3301</v>
      </c>
      <c r="L3306" s="4">
        <v>0.37264199999999997</v>
      </c>
    </row>
    <row r="3307" spans="2:12" s="2" customFormat="1" x14ac:dyDescent="0.25">
      <c r="B3307" s="2" t="s">
        <v>5</v>
      </c>
      <c r="C3307" s="2" t="str">
        <f>Tableau77[[#This Row],[COMMANDE]]&amp;Tableau77[[#This Row],[ECHEANCE]]&amp;Tableau77[[#This Row],[PLANID]]</f>
        <v>3302435183302</v>
      </c>
      <c r="D3307" s="2">
        <v>3302</v>
      </c>
      <c r="E3307" s="2">
        <v>3302</v>
      </c>
      <c r="F3307" s="3">
        <v>201907</v>
      </c>
      <c r="G3307" s="2">
        <v>201908</v>
      </c>
      <c r="H3307" s="1">
        <v>43518</v>
      </c>
      <c r="I3307" s="2">
        <v>201908</v>
      </c>
      <c r="J3307" s="2" t="s">
        <v>25</v>
      </c>
      <c r="K3307" s="2">
        <v>3302</v>
      </c>
      <c r="L3307" s="4">
        <v>3.0447150000000001</v>
      </c>
    </row>
    <row r="3308" spans="2:12" s="2" customFormat="1" x14ac:dyDescent="0.25">
      <c r="B3308" s="2" t="s">
        <v>5</v>
      </c>
      <c r="C3308" s="2" t="str">
        <f>Tableau77[[#This Row],[COMMANDE]]&amp;Tableau77[[#This Row],[ECHEANCE]]&amp;Tableau77[[#This Row],[PLANID]]</f>
        <v>3303435183303</v>
      </c>
      <c r="D3308" s="2">
        <v>3303</v>
      </c>
      <c r="E3308" s="2">
        <v>3303</v>
      </c>
      <c r="F3308" s="3" t="s">
        <v>20</v>
      </c>
      <c r="G3308" s="2">
        <v>197001</v>
      </c>
      <c r="H3308" s="1">
        <v>43518</v>
      </c>
      <c r="I3308" s="2">
        <v>201908</v>
      </c>
      <c r="J3308" s="2" t="s">
        <v>3</v>
      </c>
      <c r="K3308" s="2">
        <v>3303</v>
      </c>
      <c r="L3308" s="4">
        <v>8.4284999999999999E-2</v>
      </c>
    </row>
    <row r="3309" spans="2:12" s="2" customFormat="1" x14ac:dyDescent="0.25">
      <c r="B3309" s="2" t="s">
        <v>5</v>
      </c>
      <c r="C3309" s="2" t="str">
        <f>Tableau77[[#This Row],[COMMANDE]]&amp;Tableau77[[#This Row],[ECHEANCE]]&amp;Tableau77[[#This Row],[PLANID]]</f>
        <v>3304435183304</v>
      </c>
      <c r="D3309" s="2">
        <v>3304</v>
      </c>
      <c r="E3309" s="2">
        <v>3304</v>
      </c>
      <c r="F3309" s="3">
        <v>201907</v>
      </c>
      <c r="G3309" s="2">
        <v>201908</v>
      </c>
      <c r="H3309" s="1">
        <v>43518</v>
      </c>
      <c r="I3309" s="2">
        <v>201908</v>
      </c>
      <c r="J3309" s="2" t="s">
        <v>18</v>
      </c>
      <c r="K3309" s="2">
        <v>3304</v>
      </c>
      <c r="L3309" s="4">
        <v>2.58744</v>
      </c>
    </row>
    <row r="3310" spans="2:12" s="2" customFormat="1" x14ac:dyDescent="0.25">
      <c r="B3310" s="2" t="s">
        <v>5</v>
      </c>
      <c r="C3310" s="2" t="str">
        <f>Tableau77[[#This Row],[COMMANDE]]&amp;Tableau77[[#This Row],[ECHEANCE]]&amp;Tableau77[[#This Row],[PLANID]]</f>
        <v>3305435593305</v>
      </c>
      <c r="D3310" s="2">
        <v>3305</v>
      </c>
      <c r="E3310" s="2">
        <v>3305</v>
      </c>
      <c r="F3310" s="3">
        <v>201907</v>
      </c>
      <c r="G3310" s="2">
        <v>201908</v>
      </c>
      <c r="H3310" s="1">
        <v>43559</v>
      </c>
      <c r="I3310" s="2">
        <v>201914</v>
      </c>
      <c r="J3310" s="2" t="s">
        <v>18</v>
      </c>
      <c r="K3310" s="2">
        <v>3305</v>
      </c>
      <c r="L3310" s="4">
        <v>0.46068100000000001</v>
      </c>
    </row>
    <row r="3311" spans="2:12" s="2" customFormat="1" x14ac:dyDescent="0.25">
      <c r="B3311" s="2" t="s">
        <v>5</v>
      </c>
      <c r="C3311" s="2" t="str">
        <f>Tableau77[[#This Row],[COMMANDE]]&amp;Tableau77[[#This Row],[ECHEANCE]]&amp;Tableau77[[#This Row],[PLANID]]</f>
        <v>3306435593306</v>
      </c>
      <c r="D3311" s="2">
        <v>3306</v>
      </c>
      <c r="E3311" s="2">
        <v>3306</v>
      </c>
      <c r="F3311" s="3">
        <v>201912</v>
      </c>
      <c r="G3311" s="2">
        <v>201913</v>
      </c>
      <c r="H3311" s="1">
        <v>43559</v>
      </c>
      <c r="I3311" s="2">
        <v>201914</v>
      </c>
      <c r="J3311" s="2" t="s">
        <v>17</v>
      </c>
      <c r="K3311" s="2">
        <v>3306</v>
      </c>
      <c r="L3311" s="4">
        <v>2.7790189999999999</v>
      </c>
    </row>
    <row r="3312" spans="2:12" s="2" customFormat="1" x14ac:dyDescent="0.25">
      <c r="B3312" s="2" t="s">
        <v>5</v>
      </c>
      <c r="C3312" s="2" t="str">
        <f>Tableau77[[#This Row],[COMMANDE]]&amp;Tableau77[[#This Row],[ECHEANCE]]&amp;Tableau77[[#This Row],[PLANID]]</f>
        <v>3307435213307</v>
      </c>
      <c r="D3312" s="2">
        <v>3307</v>
      </c>
      <c r="E3312" s="2">
        <v>3307</v>
      </c>
      <c r="F3312" s="3">
        <v>201907</v>
      </c>
      <c r="G3312" s="2">
        <v>201908</v>
      </c>
      <c r="H3312" s="1">
        <v>43521</v>
      </c>
      <c r="I3312" s="2">
        <v>201909</v>
      </c>
      <c r="J3312" s="2" t="s">
        <v>17</v>
      </c>
      <c r="K3312" s="2">
        <v>3307</v>
      </c>
      <c r="L3312" s="4">
        <v>4.4986870000000003</v>
      </c>
    </row>
    <row r="3313" spans="2:12" s="2" customFormat="1" x14ac:dyDescent="0.25">
      <c r="B3313" s="2" t="s">
        <v>5</v>
      </c>
      <c r="C3313" s="2" t="str">
        <f>Tableau77[[#This Row],[COMMANDE]]&amp;Tableau77[[#This Row],[ECHEANCE]]&amp;Tableau77[[#This Row],[PLANID]]</f>
        <v>3308435503308</v>
      </c>
      <c r="D3313" s="2">
        <v>3308</v>
      </c>
      <c r="E3313" s="2">
        <v>3308</v>
      </c>
      <c r="F3313" s="3">
        <v>201907</v>
      </c>
      <c r="G3313" s="2">
        <v>201908</v>
      </c>
      <c r="H3313" s="1">
        <v>43550</v>
      </c>
      <c r="I3313" s="2">
        <v>201913</v>
      </c>
      <c r="J3313" s="2" t="s">
        <v>17</v>
      </c>
      <c r="K3313" s="2">
        <v>3308</v>
      </c>
      <c r="L3313" s="4">
        <v>1.7311080000000001</v>
      </c>
    </row>
    <row r="3314" spans="2:12" s="2" customFormat="1" x14ac:dyDescent="0.25">
      <c r="B3314" s="2" t="s">
        <v>5</v>
      </c>
      <c r="C3314" s="2" t="str">
        <f>Tableau77[[#This Row],[COMMANDE]]&amp;Tableau77[[#This Row],[ECHEANCE]]&amp;Tableau77[[#This Row],[PLANID]]</f>
        <v>3309435503309</v>
      </c>
      <c r="D3314" s="2">
        <v>3309</v>
      </c>
      <c r="E3314" s="2">
        <v>3309</v>
      </c>
      <c r="F3314" s="3">
        <v>201911</v>
      </c>
      <c r="G3314" s="2">
        <v>201912</v>
      </c>
      <c r="H3314" s="1">
        <v>43550</v>
      </c>
      <c r="I3314" s="2">
        <v>201913</v>
      </c>
      <c r="J3314" s="2" t="s">
        <v>17</v>
      </c>
      <c r="K3314" s="2">
        <v>3309</v>
      </c>
      <c r="L3314" s="4">
        <v>71.278891999999999</v>
      </c>
    </row>
    <row r="3315" spans="2:12" s="2" customFormat="1" x14ac:dyDescent="0.25">
      <c r="B3315" s="2" t="s">
        <v>5</v>
      </c>
      <c r="C3315" s="2" t="str">
        <f>Tableau77[[#This Row],[COMMANDE]]&amp;Tableau77[[#This Row],[ECHEANCE]]&amp;Tableau77[[#This Row],[PLANID]]</f>
        <v>3310435213310</v>
      </c>
      <c r="D3315" s="2">
        <v>3310</v>
      </c>
      <c r="E3315" s="2">
        <v>3310</v>
      </c>
      <c r="F3315" s="3" t="s">
        <v>20</v>
      </c>
      <c r="G3315" s="2">
        <v>197001</v>
      </c>
      <c r="H3315" s="1">
        <v>43521</v>
      </c>
      <c r="I3315" s="2">
        <v>201909</v>
      </c>
      <c r="J3315" s="2" t="s">
        <v>3</v>
      </c>
      <c r="K3315" s="2">
        <v>3310</v>
      </c>
      <c r="L3315" s="4">
        <v>13.574999999999999</v>
      </c>
    </row>
    <row r="3316" spans="2:12" s="2" customFormat="1" x14ac:dyDescent="0.25">
      <c r="B3316" s="2" t="s">
        <v>5</v>
      </c>
      <c r="C3316" s="2" t="str">
        <f>Tableau77[[#This Row],[COMMANDE]]&amp;Tableau77[[#This Row],[ECHEANCE]]&amp;Tableau77[[#This Row],[PLANID]]</f>
        <v>3311435213311</v>
      </c>
      <c r="D3316" s="2">
        <v>3311</v>
      </c>
      <c r="E3316" s="2">
        <v>3311</v>
      </c>
      <c r="F3316" s="3" t="s">
        <v>20</v>
      </c>
      <c r="G3316" s="2">
        <v>197001</v>
      </c>
      <c r="H3316" s="1">
        <v>43521</v>
      </c>
      <c r="I3316" s="2">
        <v>201909</v>
      </c>
      <c r="J3316" s="2" t="s">
        <v>3</v>
      </c>
      <c r="K3316" s="2">
        <v>3311</v>
      </c>
      <c r="L3316" s="4">
        <v>14.28</v>
      </c>
    </row>
    <row r="3317" spans="2:12" s="2" customFormat="1" x14ac:dyDescent="0.25">
      <c r="B3317" s="2" t="s">
        <v>5</v>
      </c>
      <c r="C3317" s="2" t="str">
        <f>Tableau77[[#This Row],[COMMANDE]]&amp;Tableau77[[#This Row],[ECHEANCE]]&amp;Tableau77[[#This Row],[PLANID]]</f>
        <v>3312435213312</v>
      </c>
      <c r="D3317" s="2">
        <v>3312</v>
      </c>
      <c r="E3317" s="2">
        <v>3312</v>
      </c>
      <c r="F3317" s="3" t="s">
        <v>20</v>
      </c>
      <c r="G3317" s="2">
        <v>197001</v>
      </c>
      <c r="H3317" s="1">
        <v>43521</v>
      </c>
      <c r="I3317" s="2">
        <v>201909</v>
      </c>
      <c r="J3317" s="2" t="s">
        <v>3</v>
      </c>
      <c r="K3317" s="2">
        <v>3312</v>
      </c>
      <c r="L3317" s="4">
        <v>4.5250000000000004</v>
      </c>
    </row>
    <row r="3318" spans="2:12" s="2" customFormat="1" x14ac:dyDescent="0.25">
      <c r="B3318" s="2" t="s">
        <v>5</v>
      </c>
      <c r="C3318" s="2" t="str">
        <f>Tableau77[[#This Row],[COMMANDE]]&amp;Tableau77[[#This Row],[ECHEANCE]]&amp;Tableau77[[#This Row],[PLANID]]</f>
        <v>3313435213313</v>
      </c>
      <c r="D3318" s="2">
        <v>3313</v>
      </c>
      <c r="E3318" s="2">
        <v>3313</v>
      </c>
      <c r="F3318" s="3">
        <v>201907</v>
      </c>
      <c r="G3318" s="2">
        <v>201908</v>
      </c>
      <c r="H3318" s="1">
        <v>43521</v>
      </c>
      <c r="I3318" s="2">
        <v>201909</v>
      </c>
      <c r="J3318" s="2" t="s">
        <v>17</v>
      </c>
      <c r="K3318" s="2">
        <v>3313</v>
      </c>
      <c r="L3318" s="4">
        <v>8.1897939999999991</v>
      </c>
    </row>
    <row r="3319" spans="2:12" s="2" customFormat="1" x14ac:dyDescent="0.25">
      <c r="B3319" s="2" t="s">
        <v>5</v>
      </c>
      <c r="C3319" s="2" t="str">
        <f>Tableau77[[#This Row],[COMMANDE]]&amp;Tableau77[[#This Row],[ECHEANCE]]&amp;Tableau77[[#This Row],[PLANID]]</f>
        <v>3314435353314</v>
      </c>
      <c r="D3319" s="2">
        <v>3314</v>
      </c>
      <c r="E3319" s="2">
        <v>3314</v>
      </c>
      <c r="F3319" s="3">
        <v>201907</v>
      </c>
      <c r="G3319" s="2">
        <v>201908</v>
      </c>
      <c r="H3319" s="1">
        <v>43535</v>
      </c>
      <c r="I3319" s="2">
        <v>201911</v>
      </c>
      <c r="J3319" s="2" t="s">
        <v>17</v>
      </c>
      <c r="K3319" s="2">
        <v>3314</v>
      </c>
      <c r="L3319" s="4">
        <v>5.4284999999999997</v>
      </c>
    </row>
    <row r="3320" spans="2:12" s="2" customFormat="1" x14ac:dyDescent="0.25">
      <c r="B3320" s="2" t="s">
        <v>5</v>
      </c>
      <c r="C3320" s="2" t="str">
        <f>Tableau77[[#This Row],[COMMANDE]]&amp;Tableau77[[#This Row],[ECHEANCE]]&amp;Tableau77[[#This Row],[PLANID]]</f>
        <v>3315436013315</v>
      </c>
      <c r="D3320" s="2">
        <v>3315</v>
      </c>
      <c r="E3320" s="2">
        <v>3315</v>
      </c>
      <c r="F3320" s="3">
        <v>201907</v>
      </c>
      <c r="G3320" s="2">
        <v>201908</v>
      </c>
      <c r="H3320" s="1">
        <v>43601</v>
      </c>
      <c r="I3320" s="2" t="s">
        <v>62</v>
      </c>
      <c r="J3320" s="2" t="s">
        <v>17</v>
      </c>
      <c r="K3320" s="2">
        <v>3315</v>
      </c>
      <c r="L3320" s="4">
        <v>0.51762900000000001</v>
      </c>
    </row>
    <row r="3321" spans="2:12" s="2" customFormat="1" x14ac:dyDescent="0.25">
      <c r="B3321" s="2" t="s">
        <v>5</v>
      </c>
      <c r="C3321" s="2" t="str">
        <f>Tableau77[[#This Row],[COMMANDE]]&amp;Tableau77[[#This Row],[ECHEANCE]]&amp;Tableau77[[#This Row],[PLANID]]</f>
        <v>3316436013316</v>
      </c>
      <c r="D3321" s="2">
        <v>3316</v>
      </c>
      <c r="E3321" s="2">
        <v>3316</v>
      </c>
      <c r="F3321" s="3">
        <v>201918</v>
      </c>
      <c r="G3321" s="2">
        <v>201918</v>
      </c>
      <c r="H3321" s="1">
        <v>43601</v>
      </c>
      <c r="I3321" s="2" t="s">
        <v>62</v>
      </c>
      <c r="J3321" s="2" t="s">
        <v>17</v>
      </c>
      <c r="K3321" s="2">
        <v>3316</v>
      </c>
      <c r="L3321" s="4">
        <v>4.9108710000000002</v>
      </c>
    </row>
    <row r="3322" spans="2:12" s="2" customFormat="1" x14ac:dyDescent="0.25">
      <c r="B3322" s="2" t="s">
        <v>5</v>
      </c>
      <c r="C3322" s="2" t="str">
        <f>Tableau77[[#This Row],[COMMANDE]]&amp;Tableau77[[#This Row],[ECHEANCE]]&amp;Tableau77[[#This Row],[PLANID]]</f>
        <v>3317436333317</v>
      </c>
      <c r="D3322" s="2">
        <v>3317</v>
      </c>
      <c r="E3322" s="2">
        <v>3317</v>
      </c>
      <c r="F3322" s="3">
        <v>201923</v>
      </c>
      <c r="G3322" s="2">
        <v>201921</v>
      </c>
      <c r="H3322" s="1">
        <v>43633</v>
      </c>
      <c r="I3322" s="2" t="s">
        <v>67</v>
      </c>
      <c r="J3322" s="2" t="s">
        <v>17</v>
      </c>
      <c r="K3322" s="2">
        <v>3317</v>
      </c>
      <c r="L3322" s="4">
        <v>10.856999999999999</v>
      </c>
    </row>
    <row r="3323" spans="2:12" s="2" customFormat="1" x14ac:dyDescent="0.25">
      <c r="B3323" s="2" t="s">
        <v>5</v>
      </c>
      <c r="C3323" s="2" t="str">
        <f>Tableau77[[#This Row],[COMMANDE]]&amp;Tableau77[[#This Row],[ECHEANCE]]&amp;Tableau77[[#This Row],[PLANID]]</f>
        <v>3318436643318</v>
      </c>
      <c r="D3323" s="2">
        <v>3318</v>
      </c>
      <c r="E3323" s="2">
        <v>3318</v>
      </c>
      <c r="F3323" s="3">
        <v>201927</v>
      </c>
      <c r="G3323" s="2">
        <v>201926</v>
      </c>
      <c r="H3323" s="1">
        <v>43664</v>
      </c>
      <c r="I3323" s="2" t="s">
        <v>71</v>
      </c>
      <c r="J3323" s="2" t="s">
        <v>17</v>
      </c>
      <c r="K3323" s="2">
        <v>3318</v>
      </c>
      <c r="L3323" s="4">
        <v>5.4284999999999997</v>
      </c>
    </row>
    <row r="3324" spans="2:12" s="2" customFormat="1" x14ac:dyDescent="0.25">
      <c r="B3324" s="2" t="s">
        <v>5</v>
      </c>
      <c r="C3324" s="2" t="str">
        <f>Tableau77[[#This Row],[COMMANDE]]&amp;Tableau77[[#This Row],[ECHEANCE]]&amp;Tableau77[[#This Row],[PLANID]]</f>
        <v>3319436933319</v>
      </c>
      <c r="D3324" s="2">
        <v>3319</v>
      </c>
      <c r="E3324" s="2">
        <v>3319</v>
      </c>
      <c r="F3324" s="3">
        <v>201931</v>
      </c>
      <c r="G3324" s="2">
        <v>201930</v>
      </c>
      <c r="H3324" s="1">
        <v>43693</v>
      </c>
      <c r="I3324" s="2" t="s">
        <v>75</v>
      </c>
      <c r="J3324" s="2" t="s">
        <v>17</v>
      </c>
      <c r="K3324" s="2">
        <v>3319</v>
      </c>
      <c r="L3324" s="4">
        <v>16.285499999999999</v>
      </c>
    </row>
    <row r="3325" spans="2:12" s="2" customFormat="1" x14ac:dyDescent="0.25">
      <c r="B3325" s="2" t="s">
        <v>5</v>
      </c>
      <c r="C3325" s="2" t="str">
        <f>Tableau77[[#This Row],[COMMANDE]]&amp;Tableau77[[#This Row],[ECHEANCE]]&amp;Tableau77[[#This Row],[PLANID]]</f>
        <v>3320435213320</v>
      </c>
      <c r="D3325" s="2">
        <v>3320</v>
      </c>
      <c r="E3325" s="2">
        <v>3320</v>
      </c>
      <c r="F3325" s="3" t="s">
        <v>20</v>
      </c>
      <c r="G3325" s="2">
        <v>197001</v>
      </c>
      <c r="H3325" s="1">
        <v>43521</v>
      </c>
      <c r="I3325" s="2">
        <v>201909</v>
      </c>
      <c r="J3325" s="2" t="s">
        <v>3</v>
      </c>
      <c r="K3325" s="2">
        <v>3320</v>
      </c>
      <c r="L3325" s="4">
        <v>3.15</v>
      </c>
    </row>
    <row r="3326" spans="2:12" s="2" customFormat="1" x14ac:dyDescent="0.25">
      <c r="B3326" s="2" t="s">
        <v>5</v>
      </c>
      <c r="C3326" s="2" t="str">
        <f>Tableau77[[#This Row],[COMMANDE]]&amp;Tableau77[[#This Row],[ECHEANCE]]&amp;Tableau77[[#This Row],[PLANID]]</f>
        <v>3321435213321</v>
      </c>
      <c r="D3326" s="2">
        <v>3321</v>
      </c>
      <c r="E3326" s="2">
        <v>3321</v>
      </c>
      <c r="F3326" s="3" t="s">
        <v>20</v>
      </c>
      <c r="G3326" s="2">
        <v>197001</v>
      </c>
      <c r="H3326" s="1">
        <v>43521</v>
      </c>
      <c r="I3326" s="2">
        <v>201909</v>
      </c>
      <c r="J3326" s="2" t="s">
        <v>3</v>
      </c>
      <c r="K3326" s="2">
        <v>3321</v>
      </c>
      <c r="L3326" s="4">
        <v>0.16289999999999999</v>
      </c>
    </row>
    <row r="3327" spans="2:12" s="2" customFormat="1" x14ac:dyDescent="0.25">
      <c r="B3327" s="2" t="s">
        <v>5</v>
      </c>
      <c r="C3327" s="2" t="str">
        <f>Tableau77[[#This Row],[COMMANDE]]&amp;Tableau77[[#This Row],[ECHEANCE]]&amp;Tableau77[[#This Row],[PLANID]]</f>
        <v>3322435213322</v>
      </c>
      <c r="D3327" s="2">
        <v>3322</v>
      </c>
      <c r="E3327" s="2">
        <v>3322</v>
      </c>
      <c r="F3327" s="3">
        <v>201907</v>
      </c>
      <c r="G3327" s="2">
        <v>201908</v>
      </c>
      <c r="H3327" s="1">
        <v>43521</v>
      </c>
      <c r="I3327" s="2">
        <v>201909</v>
      </c>
      <c r="J3327" s="2" t="s">
        <v>18</v>
      </c>
      <c r="K3327" s="2">
        <v>3322</v>
      </c>
      <c r="L3327" s="4">
        <v>2.9884430000000002</v>
      </c>
    </row>
    <row r="3328" spans="2:12" s="2" customFormat="1" x14ac:dyDescent="0.25">
      <c r="B3328" s="2" t="s">
        <v>5</v>
      </c>
      <c r="C3328" s="2" t="str">
        <f>Tableau77[[#This Row],[COMMANDE]]&amp;Tableau77[[#This Row],[ECHEANCE]]&amp;Tableau77[[#This Row],[PLANID]]</f>
        <v>3323436013323</v>
      </c>
      <c r="D3328" s="2">
        <v>3323</v>
      </c>
      <c r="E3328" s="2">
        <v>3323</v>
      </c>
      <c r="F3328" s="3">
        <v>201918</v>
      </c>
      <c r="G3328" s="2">
        <v>201917</v>
      </c>
      <c r="H3328" s="1">
        <v>43601</v>
      </c>
      <c r="I3328" s="2" t="s">
        <v>62</v>
      </c>
      <c r="J3328" s="2" t="s">
        <v>17</v>
      </c>
      <c r="K3328" s="2">
        <v>3323</v>
      </c>
      <c r="L3328" s="4">
        <v>3.3029999999999999</v>
      </c>
    </row>
    <row r="3329" spans="2:12" s="2" customFormat="1" x14ac:dyDescent="0.25">
      <c r="B3329" s="2" t="s">
        <v>5</v>
      </c>
      <c r="C3329" s="2" t="str">
        <f>Tableau77[[#This Row],[COMMANDE]]&amp;Tableau77[[#This Row],[ECHEANCE]]&amp;Tableau77[[#This Row],[PLANID]]</f>
        <v>3324435213324</v>
      </c>
      <c r="D3329" s="2">
        <v>3324</v>
      </c>
      <c r="E3329" s="2">
        <v>3324</v>
      </c>
      <c r="F3329" s="3" t="s">
        <v>20</v>
      </c>
      <c r="G3329" s="2">
        <v>197001</v>
      </c>
      <c r="H3329" s="1">
        <v>43521</v>
      </c>
      <c r="I3329" s="2">
        <v>201909</v>
      </c>
      <c r="J3329" s="2" t="s">
        <v>3</v>
      </c>
      <c r="K3329" s="2">
        <v>3324</v>
      </c>
      <c r="L3329" s="4">
        <v>0.31455699999999998</v>
      </c>
    </row>
    <row r="3330" spans="2:12" s="2" customFormat="1" x14ac:dyDescent="0.25">
      <c r="B3330" s="2" t="s">
        <v>5</v>
      </c>
      <c r="C3330" s="2" t="str">
        <f>Tableau77[[#This Row],[COMMANDE]]&amp;Tableau77[[#This Row],[ECHEANCE]]&amp;Tableau77[[#This Row],[PLANID]]</f>
        <v>3325435213325</v>
      </c>
      <c r="D3330" s="2">
        <v>3325</v>
      </c>
      <c r="E3330" s="2">
        <v>3325</v>
      </c>
      <c r="F3330" s="3">
        <v>201908</v>
      </c>
      <c r="G3330" s="2">
        <v>201910</v>
      </c>
      <c r="H3330" s="1">
        <v>43521</v>
      </c>
      <c r="I3330" s="2">
        <v>201909</v>
      </c>
      <c r="J3330" s="2" t="s">
        <v>17</v>
      </c>
      <c r="K3330" s="2">
        <v>3325</v>
      </c>
      <c r="L3330" s="4">
        <v>1.9314</v>
      </c>
    </row>
    <row r="3331" spans="2:12" s="2" customFormat="1" x14ac:dyDescent="0.25">
      <c r="B3331" s="2" t="s">
        <v>5</v>
      </c>
      <c r="C3331" s="2" t="str">
        <f>Tableau77[[#This Row],[COMMANDE]]&amp;Tableau77[[#This Row],[ECHEANCE]]&amp;Tableau77[[#This Row],[PLANID]]</f>
        <v>3326435253326</v>
      </c>
      <c r="D3331" s="2">
        <v>3326</v>
      </c>
      <c r="E3331" s="2">
        <v>3326</v>
      </c>
      <c r="F3331" s="3">
        <v>201908</v>
      </c>
      <c r="G3331" s="2">
        <v>201910</v>
      </c>
      <c r="H3331" s="1">
        <v>43525</v>
      </c>
      <c r="I3331" s="2">
        <v>201909</v>
      </c>
      <c r="J3331" s="2" t="s">
        <v>17</v>
      </c>
      <c r="K3331" s="2">
        <v>3326</v>
      </c>
      <c r="L3331" s="4">
        <v>1.044</v>
      </c>
    </row>
    <row r="3332" spans="2:12" s="2" customFormat="1" x14ac:dyDescent="0.25">
      <c r="B3332" s="2" t="s">
        <v>5</v>
      </c>
      <c r="C3332" s="2" t="str">
        <f>Tableau77[[#This Row],[COMMANDE]]&amp;Tableau77[[#This Row],[ECHEANCE]]&amp;Tableau77[[#This Row],[PLANID]]</f>
        <v>3327435323327</v>
      </c>
      <c r="D3332" s="2">
        <v>3327</v>
      </c>
      <c r="E3332" s="2">
        <v>3327</v>
      </c>
      <c r="F3332" s="3">
        <v>201909</v>
      </c>
      <c r="G3332" s="2">
        <v>201910</v>
      </c>
      <c r="H3332" s="1">
        <v>43532</v>
      </c>
      <c r="I3332" s="2">
        <v>201910</v>
      </c>
      <c r="J3332" s="2" t="s">
        <v>17</v>
      </c>
      <c r="K3332" s="2">
        <v>3327</v>
      </c>
      <c r="L3332" s="4">
        <v>4.1760000000000002</v>
      </c>
    </row>
    <row r="3333" spans="2:12" s="2" customFormat="1" x14ac:dyDescent="0.25">
      <c r="B3333" s="2" t="s">
        <v>5</v>
      </c>
      <c r="C3333" s="2" t="str">
        <f>Tableau77[[#This Row],[COMMANDE]]&amp;Tableau77[[#This Row],[ECHEANCE]]&amp;Tableau77[[#This Row],[PLANID]]</f>
        <v>3328435423328</v>
      </c>
      <c r="D3333" s="2">
        <v>3328</v>
      </c>
      <c r="E3333" s="2">
        <v>3328</v>
      </c>
      <c r="F3333" s="3">
        <v>201911</v>
      </c>
      <c r="G3333" s="2">
        <v>201911</v>
      </c>
      <c r="H3333" s="1">
        <v>43542</v>
      </c>
      <c r="I3333" s="2">
        <v>201912</v>
      </c>
      <c r="J3333" s="2" t="s">
        <v>17</v>
      </c>
      <c r="K3333" s="2">
        <v>3328</v>
      </c>
      <c r="L3333" s="4">
        <v>5.22</v>
      </c>
    </row>
    <row r="3334" spans="2:12" s="2" customFormat="1" x14ac:dyDescent="0.25">
      <c r="B3334" s="2" t="s">
        <v>5</v>
      </c>
      <c r="C3334" s="2" t="str">
        <f>Tableau77[[#This Row],[COMMANDE]]&amp;Tableau77[[#This Row],[ECHEANCE]]&amp;Tableau77[[#This Row],[PLANID]]</f>
        <v>3329435563329</v>
      </c>
      <c r="D3334" s="2">
        <v>3329</v>
      </c>
      <c r="E3334" s="2">
        <v>3329</v>
      </c>
      <c r="F3334" s="3">
        <v>201913</v>
      </c>
      <c r="G3334" s="2">
        <v>201912</v>
      </c>
      <c r="H3334" s="1">
        <v>43556</v>
      </c>
      <c r="I3334" s="2">
        <v>201914</v>
      </c>
      <c r="J3334" s="2" t="s">
        <v>17</v>
      </c>
      <c r="K3334" s="2">
        <v>3329</v>
      </c>
      <c r="L3334" s="4">
        <v>6.2640000000000002</v>
      </c>
    </row>
    <row r="3335" spans="2:12" s="2" customFormat="1" x14ac:dyDescent="0.25">
      <c r="B3335" s="2" t="s">
        <v>5</v>
      </c>
      <c r="C3335" s="2" t="str">
        <f>Tableau77[[#This Row],[COMMANDE]]&amp;Tableau77[[#This Row],[ECHEANCE]]&amp;Tableau77[[#This Row],[PLANID]]</f>
        <v>3330435743330</v>
      </c>
      <c r="D3335" s="2">
        <v>3330</v>
      </c>
      <c r="E3335" s="2">
        <v>3330</v>
      </c>
      <c r="F3335" s="3">
        <v>201915</v>
      </c>
      <c r="G3335" s="2">
        <v>201915</v>
      </c>
      <c r="H3335" s="1">
        <v>43574</v>
      </c>
      <c r="I3335" s="2">
        <v>201916</v>
      </c>
      <c r="J3335" s="2" t="s">
        <v>17</v>
      </c>
      <c r="K3335" s="2">
        <v>3330</v>
      </c>
      <c r="L3335" s="4">
        <v>3.1320000000000001</v>
      </c>
    </row>
    <row r="3336" spans="2:12" s="2" customFormat="1" x14ac:dyDescent="0.25">
      <c r="B3336" s="2" t="s">
        <v>5</v>
      </c>
      <c r="C3336" s="2" t="str">
        <f>Tableau77[[#This Row],[COMMANDE]]&amp;Tableau77[[#This Row],[ECHEANCE]]&amp;Tableau77[[#This Row],[PLANID]]</f>
        <v>3331435533331</v>
      </c>
      <c r="D3336" s="2">
        <v>3331</v>
      </c>
      <c r="E3336" s="2">
        <v>3331</v>
      </c>
      <c r="F3336" s="3">
        <v>201910</v>
      </c>
      <c r="G3336" s="2">
        <v>201912</v>
      </c>
      <c r="H3336" s="1">
        <v>43553</v>
      </c>
      <c r="I3336" s="2">
        <v>201913</v>
      </c>
      <c r="J3336" s="2" t="s">
        <v>17</v>
      </c>
      <c r="K3336" s="2">
        <v>3331</v>
      </c>
      <c r="L3336" s="4">
        <v>43.353499999999997</v>
      </c>
    </row>
    <row r="3337" spans="2:12" s="2" customFormat="1" x14ac:dyDescent="0.25">
      <c r="B3337" s="2" t="s">
        <v>5</v>
      </c>
      <c r="C3337" s="2" t="str">
        <f>Tableau77[[#This Row],[COMMANDE]]&amp;Tableau77[[#This Row],[ECHEANCE]]&amp;Tableau77[[#This Row],[PLANID]]</f>
        <v>3332435223332</v>
      </c>
      <c r="D3337" s="2">
        <v>3332</v>
      </c>
      <c r="E3337" s="2">
        <v>3332</v>
      </c>
      <c r="F3337" s="3" t="s">
        <v>20</v>
      </c>
      <c r="G3337" s="2">
        <v>197001</v>
      </c>
      <c r="H3337" s="1">
        <v>43522</v>
      </c>
      <c r="I3337" s="2">
        <v>201909</v>
      </c>
      <c r="J3337" s="2" t="s">
        <v>3</v>
      </c>
      <c r="K3337" s="2">
        <v>3332</v>
      </c>
      <c r="L3337" s="4">
        <v>12.62</v>
      </c>
    </row>
    <row r="3338" spans="2:12" s="2" customFormat="1" x14ac:dyDescent="0.25">
      <c r="B3338" s="2" t="s">
        <v>5</v>
      </c>
      <c r="C3338" s="2" t="str">
        <f>Tableau77[[#This Row],[COMMANDE]]&amp;Tableau77[[#This Row],[ECHEANCE]]&amp;Tableau77[[#This Row],[PLANID]]</f>
        <v>3333435223333</v>
      </c>
      <c r="D3338" s="2">
        <v>3333</v>
      </c>
      <c r="E3338" s="2">
        <v>3333</v>
      </c>
      <c r="F3338" s="3" t="s">
        <v>20</v>
      </c>
      <c r="G3338" s="2">
        <v>197001</v>
      </c>
      <c r="H3338" s="1">
        <v>43522</v>
      </c>
      <c r="I3338" s="2">
        <v>201909</v>
      </c>
      <c r="J3338" s="2" t="s">
        <v>3</v>
      </c>
      <c r="K3338" s="2">
        <v>3333</v>
      </c>
      <c r="L3338" s="4">
        <v>3.8005</v>
      </c>
    </row>
    <row r="3339" spans="2:12" s="2" customFormat="1" x14ac:dyDescent="0.25">
      <c r="B3339" s="2" t="s">
        <v>5</v>
      </c>
      <c r="C3339" s="2" t="str">
        <f>Tableau77[[#This Row],[COMMANDE]]&amp;Tableau77[[#This Row],[ECHEANCE]]&amp;Tableau77[[#This Row],[PLANID]]</f>
        <v>3334435533334</v>
      </c>
      <c r="D3339" s="2">
        <v>3334</v>
      </c>
      <c r="E3339" s="2">
        <v>3334</v>
      </c>
      <c r="F3339" s="3" t="s">
        <v>20</v>
      </c>
      <c r="G3339" s="2">
        <v>197001</v>
      </c>
      <c r="H3339" s="1">
        <v>43553</v>
      </c>
      <c r="I3339" s="2">
        <v>201913</v>
      </c>
      <c r="J3339" s="2" t="s">
        <v>3</v>
      </c>
      <c r="K3339" s="2">
        <v>3334</v>
      </c>
      <c r="L3339" s="4">
        <v>0.4345</v>
      </c>
    </row>
    <row r="3340" spans="2:12" s="2" customFormat="1" x14ac:dyDescent="0.25">
      <c r="B3340" s="2" t="s">
        <v>5</v>
      </c>
      <c r="C3340" s="2" t="str">
        <f>Tableau77[[#This Row],[COMMANDE]]&amp;Tableau77[[#This Row],[ECHEANCE]]&amp;Tableau77[[#This Row],[PLANID]]</f>
        <v>3335435223335</v>
      </c>
      <c r="D3340" s="2">
        <v>3335</v>
      </c>
      <c r="E3340" s="2">
        <v>3335</v>
      </c>
      <c r="F3340" s="3">
        <v>201907</v>
      </c>
      <c r="G3340" s="2">
        <v>201908</v>
      </c>
      <c r="H3340" s="1">
        <v>43522</v>
      </c>
      <c r="I3340" s="2">
        <v>201909</v>
      </c>
      <c r="J3340" s="2" t="s">
        <v>41</v>
      </c>
      <c r="K3340" s="2">
        <v>3335</v>
      </c>
      <c r="L3340" s="4">
        <v>5.4115000000000002</v>
      </c>
    </row>
    <row r="3341" spans="2:12" s="2" customFormat="1" x14ac:dyDescent="0.25">
      <c r="B3341" s="2" t="s">
        <v>5</v>
      </c>
      <c r="C3341" s="2" t="str">
        <f>Tableau77[[#This Row],[COMMANDE]]&amp;Tableau77[[#This Row],[ECHEANCE]]&amp;Tableau77[[#This Row],[PLANID]]</f>
        <v>3336435223336</v>
      </c>
      <c r="D3341" s="2">
        <v>3336</v>
      </c>
      <c r="E3341" s="2">
        <v>3336</v>
      </c>
      <c r="F3341" s="3">
        <v>201907</v>
      </c>
      <c r="G3341" s="2">
        <v>201908</v>
      </c>
      <c r="H3341" s="1">
        <v>43522</v>
      </c>
      <c r="I3341" s="2">
        <v>201909</v>
      </c>
      <c r="J3341" s="2" t="s">
        <v>22</v>
      </c>
      <c r="K3341" s="2">
        <v>3336</v>
      </c>
      <c r="L3341" s="4">
        <v>16.768974</v>
      </c>
    </row>
    <row r="3342" spans="2:12" s="2" customFormat="1" x14ac:dyDescent="0.25">
      <c r="B3342" s="2" t="s">
        <v>5</v>
      </c>
      <c r="C3342" s="2" t="str">
        <f>Tableau77[[#This Row],[COMMANDE]]&amp;Tableau77[[#This Row],[ECHEANCE]]&amp;Tableau77[[#This Row],[PLANID]]</f>
        <v>3337435223337</v>
      </c>
      <c r="D3342" s="2">
        <v>3337</v>
      </c>
      <c r="E3342" s="2">
        <v>3337</v>
      </c>
      <c r="F3342" s="3">
        <v>201907</v>
      </c>
      <c r="G3342" s="2">
        <v>201910</v>
      </c>
      <c r="H3342" s="1">
        <v>43522</v>
      </c>
      <c r="I3342" s="2">
        <v>201909</v>
      </c>
      <c r="J3342" s="2" t="s">
        <v>17</v>
      </c>
      <c r="K3342" s="2">
        <v>3337</v>
      </c>
      <c r="L3342" s="4">
        <v>24.951025999999999</v>
      </c>
    </row>
    <row r="3343" spans="2:12" s="2" customFormat="1" x14ac:dyDescent="0.25">
      <c r="B3343" s="2" t="s">
        <v>5</v>
      </c>
      <c r="C3343" s="2" t="str">
        <f>Tableau77[[#This Row],[COMMANDE]]&amp;Tableau77[[#This Row],[ECHEANCE]]&amp;Tableau77[[#This Row],[PLANID]]</f>
        <v>3338435223338</v>
      </c>
      <c r="D3343" s="2">
        <v>3338</v>
      </c>
      <c r="E3343" s="2">
        <v>3338</v>
      </c>
      <c r="F3343" s="3">
        <v>201908</v>
      </c>
      <c r="G3343" s="2">
        <v>201908</v>
      </c>
      <c r="H3343" s="1">
        <v>43522</v>
      </c>
      <c r="I3343" s="2">
        <v>201909</v>
      </c>
      <c r="J3343" s="2" t="s">
        <v>18</v>
      </c>
      <c r="K3343" s="2">
        <v>3338</v>
      </c>
      <c r="L3343" s="4">
        <v>11.145213</v>
      </c>
    </row>
    <row r="3344" spans="2:12" s="2" customFormat="1" x14ac:dyDescent="0.25">
      <c r="B3344" s="2" t="s">
        <v>5</v>
      </c>
      <c r="C3344" s="2" t="str">
        <f>Tableau77[[#This Row],[COMMANDE]]&amp;Tableau77[[#This Row],[ECHEANCE]]&amp;Tableau77[[#This Row],[PLANID]]</f>
        <v>3339435233339</v>
      </c>
      <c r="D3344" s="2">
        <v>3339</v>
      </c>
      <c r="E3344" s="2">
        <v>3339</v>
      </c>
      <c r="F3344" s="3">
        <v>201907</v>
      </c>
      <c r="G3344" s="2">
        <v>201908</v>
      </c>
      <c r="H3344" s="1">
        <v>43523</v>
      </c>
      <c r="I3344" s="2">
        <v>201909</v>
      </c>
      <c r="J3344" s="2" t="s">
        <v>45</v>
      </c>
      <c r="K3344" s="2">
        <v>3339</v>
      </c>
      <c r="L3344" s="4">
        <v>33.624830000000003</v>
      </c>
    </row>
    <row r="3345" spans="2:12" s="2" customFormat="1" x14ac:dyDescent="0.25">
      <c r="B3345" s="2" t="s">
        <v>5</v>
      </c>
      <c r="C3345" s="2" t="str">
        <f>Tableau77[[#This Row],[COMMANDE]]&amp;Tableau77[[#This Row],[ECHEANCE]]&amp;Tableau77[[#This Row],[PLANID]]</f>
        <v>3340435233340</v>
      </c>
      <c r="D3345" s="2">
        <v>3340</v>
      </c>
      <c r="E3345" s="2">
        <v>3340</v>
      </c>
      <c r="F3345" s="3" t="s">
        <v>20</v>
      </c>
      <c r="G3345" s="2">
        <v>197001</v>
      </c>
      <c r="H3345" s="1">
        <v>43523</v>
      </c>
      <c r="I3345" s="2">
        <v>201909</v>
      </c>
      <c r="J3345" s="2" t="s">
        <v>3</v>
      </c>
      <c r="K3345" s="2">
        <v>3340</v>
      </c>
      <c r="L3345" s="4">
        <v>2.017E-2</v>
      </c>
    </row>
    <row r="3346" spans="2:12" s="2" customFormat="1" x14ac:dyDescent="0.25">
      <c r="B3346" s="2" t="s">
        <v>5</v>
      </c>
      <c r="C3346" s="2" t="str">
        <f>Tableau77[[#This Row],[COMMANDE]]&amp;Tableau77[[#This Row],[ECHEANCE]]&amp;Tableau77[[#This Row],[PLANID]]</f>
        <v>3341435233341</v>
      </c>
      <c r="D3346" s="2">
        <v>3341</v>
      </c>
      <c r="E3346" s="2">
        <v>3341</v>
      </c>
      <c r="F3346" s="3">
        <v>201908</v>
      </c>
      <c r="G3346" s="2">
        <v>201908</v>
      </c>
      <c r="H3346" s="1">
        <v>43523</v>
      </c>
      <c r="I3346" s="2">
        <v>201909</v>
      </c>
      <c r="J3346" s="2" t="s">
        <v>32</v>
      </c>
      <c r="K3346" s="2">
        <v>3341</v>
      </c>
      <c r="L3346" s="4">
        <v>0.98800500000000002</v>
      </c>
    </row>
    <row r="3347" spans="2:12" s="2" customFormat="1" x14ac:dyDescent="0.25">
      <c r="B3347" s="2" t="s">
        <v>5</v>
      </c>
      <c r="C3347" s="2" t="str">
        <f>Tableau77[[#This Row],[COMMANDE]]&amp;Tableau77[[#This Row],[ECHEANCE]]&amp;Tableau77[[#This Row],[PLANID]]</f>
        <v>3342435233342</v>
      </c>
      <c r="D3347" s="2">
        <v>3342</v>
      </c>
      <c r="E3347" s="2">
        <v>3342</v>
      </c>
      <c r="F3347" s="3">
        <v>201908</v>
      </c>
      <c r="G3347" s="2">
        <v>201908</v>
      </c>
      <c r="H3347" s="1">
        <v>43523</v>
      </c>
      <c r="I3347" s="2">
        <v>201909</v>
      </c>
      <c r="J3347" s="2" t="s">
        <v>32</v>
      </c>
      <c r="K3347" s="2">
        <v>3342</v>
      </c>
      <c r="L3347" s="4">
        <v>3.1357089999999999</v>
      </c>
    </row>
    <row r="3348" spans="2:12" s="2" customFormat="1" x14ac:dyDescent="0.25">
      <c r="B3348" s="2" t="s">
        <v>5</v>
      </c>
      <c r="C3348" s="2" t="str">
        <f>Tableau77[[#This Row],[COMMANDE]]&amp;Tableau77[[#This Row],[ECHEANCE]]&amp;Tableau77[[#This Row],[PLANID]]</f>
        <v>3343435453343</v>
      </c>
      <c r="D3348" s="2">
        <v>3343</v>
      </c>
      <c r="E3348" s="2">
        <v>3343</v>
      </c>
      <c r="F3348" s="3">
        <v>201908</v>
      </c>
      <c r="G3348" s="2">
        <v>201908</v>
      </c>
      <c r="H3348" s="1">
        <v>43545</v>
      </c>
      <c r="I3348" s="2">
        <v>201912</v>
      </c>
      <c r="J3348" s="2" t="s">
        <v>32</v>
      </c>
      <c r="K3348" s="2">
        <v>3343</v>
      </c>
      <c r="L3348" s="4">
        <v>11.246</v>
      </c>
    </row>
    <row r="3349" spans="2:12" s="2" customFormat="1" x14ac:dyDescent="0.25">
      <c r="B3349" s="2" t="s">
        <v>5</v>
      </c>
      <c r="C3349" s="2" t="str">
        <f>Tableau77[[#This Row],[COMMANDE]]&amp;Tableau77[[#This Row],[ECHEANCE]]&amp;Tableau77[[#This Row],[PLANID]]</f>
        <v>3344435583344</v>
      </c>
      <c r="D3349" s="2">
        <v>3344</v>
      </c>
      <c r="E3349" s="2">
        <v>3344</v>
      </c>
      <c r="F3349" s="3">
        <v>201908</v>
      </c>
      <c r="G3349" s="2">
        <v>201908</v>
      </c>
      <c r="H3349" s="1">
        <v>43558</v>
      </c>
      <c r="I3349" s="2">
        <v>201914</v>
      </c>
      <c r="J3349" s="2" t="s">
        <v>32</v>
      </c>
      <c r="K3349" s="2">
        <v>3344</v>
      </c>
      <c r="L3349" s="4">
        <v>8.9857499999999995</v>
      </c>
    </row>
    <row r="3350" spans="2:12" s="2" customFormat="1" x14ac:dyDescent="0.25">
      <c r="B3350" s="2" t="s">
        <v>5</v>
      </c>
      <c r="C3350" s="2" t="str">
        <f>Tableau77[[#This Row],[COMMANDE]]&amp;Tableau77[[#This Row],[ECHEANCE]]&amp;Tableau77[[#This Row],[PLANID]]</f>
        <v>3345435583345</v>
      </c>
      <c r="D3350" s="2">
        <v>3345</v>
      </c>
      <c r="E3350" s="2">
        <v>3345</v>
      </c>
      <c r="F3350" s="3">
        <v>201913</v>
      </c>
      <c r="G3350" s="2">
        <v>201910</v>
      </c>
      <c r="H3350" s="1">
        <v>43558</v>
      </c>
      <c r="I3350" s="2">
        <v>201914</v>
      </c>
      <c r="J3350" s="2" t="s">
        <v>32</v>
      </c>
      <c r="K3350" s="2">
        <v>3345</v>
      </c>
      <c r="L3350" s="4">
        <v>7.8832500000000003</v>
      </c>
    </row>
    <row r="3351" spans="2:12" s="2" customFormat="1" x14ac:dyDescent="0.25">
      <c r="B3351" s="2" t="s">
        <v>5</v>
      </c>
      <c r="C3351" s="2" t="str">
        <f>Tableau77[[#This Row],[COMMANDE]]&amp;Tableau77[[#This Row],[ECHEANCE]]&amp;Tableau77[[#This Row],[PLANID]]</f>
        <v>3346435793346</v>
      </c>
      <c r="D3351" s="2">
        <v>3346</v>
      </c>
      <c r="E3351" s="2">
        <v>3346</v>
      </c>
      <c r="F3351" s="3">
        <v>201913</v>
      </c>
      <c r="G3351" s="2">
        <v>201910</v>
      </c>
      <c r="H3351" s="1">
        <v>43579</v>
      </c>
      <c r="I3351" s="2">
        <v>201917</v>
      </c>
      <c r="J3351" s="2" t="s">
        <v>32</v>
      </c>
      <c r="K3351" s="2">
        <v>3346</v>
      </c>
      <c r="L3351" s="4">
        <v>2.7012299999999998</v>
      </c>
    </row>
    <row r="3352" spans="2:12" s="2" customFormat="1" x14ac:dyDescent="0.25">
      <c r="B3352" s="2" t="s">
        <v>5</v>
      </c>
      <c r="C3352" s="2" t="str">
        <f>Tableau77[[#This Row],[COMMANDE]]&amp;Tableau77[[#This Row],[ECHEANCE]]&amp;Tableau77[[#This Row],[PLANID]]</f>
        <v>3347435793347</v>
      </c>
      <c r="D3352" s="2">
        <v>3347</v>
      </c>
      <c r="E3352" s="2">
        <v>3347</v>
      </c>
      <c r="F3352" s="3">
        <v>201915</v>
      </c>
      <c r="G3352" s="2">
        <v>201913</v>
      </c>
      <c r="H3352" s="1">
        <v>43579</v>
      </c>
      <c r="I3352" s="2">
        <v>201917</v>
      </c>
      <c r="J3352" s="2" t="s">
        <v>32</v>
      </c>
      <c r="K3352" s="2">
        <v>3347</v>
      </c>
      <c r="L3352" s="4">
        <v>8.5447699999999998</v>
      </c>
    </row>
    <row r="3353" spans="2:12" s="2" customFormat="1" x14ac:dyDescent="0.25">
      <c r="B3353" s="2" t="s">
        <v>5</v>
      </c>
      <c r="C3353" s="2" t="str">
        <f>Tableau77[[#This Row],[COMMANDE]]&amp;Tableau77[[#This Row],[ECHEANCE]]&amp;Tableau77[[#This Row],[PLANID]]</f>
        <v>3348435843348</v>
      </c>
      <c r="D3353" s="2">
        <v>3348</v>
      </c>
      <c r="E3353" s="2">
        <v>3348</v>
      </c>
      <c r="F3353" s="3">
        <v>201915</v>
      </c>
      <c r="G3353" s="2">
        <v>201913</v>
      </c>
      <c r="H3353" s="1">
        <v>43584</v>
      </c>
      <c r="I3353" s="2" t="s">
        <v>60</v>
      </c>
      <c r="J3353" s="2" t="s">
        <v>32</v>
      </c>
      <c r="K3353" s="2">
        <v>3348</v>
      </c>
      <c r="L3353" s="4">
        <v>8.0800660000000004</v>
      </c>
    </row>
    <row r="3354" spans="2:12" s="2" customFormat="1" x14ac:dyDescent="0.25">
      <c r="B3354" s="2" t="s">
        <v>5</v>
      </c>
      <c r="C3354" s="2" t="str">
        <f>Tableau77[[#This Row],[COMMANDE]]&amp;Tableau77[[#This Row],[ECHEANCE]]&amp;Tableau77[[#This Row],[PLANID]]</f>
        <v>3349435843349</v>
      </c>
      <c r="D3354" s="2">
        <v>3349</v>
      </c>
      <c r="E3354" s="2">
        <v>3349</v>
      </c>
      <c r="F3354" s="3">
        <v>201916</v>
      </c>
      <c r="G3354" s="2">
        <v>201914</v>
      </c>
      <c r="H3354" s="1">
        <v>43584</v>
      </c>
      <c r="I3354" s="2">
        <v>201918</v>
      </c>
      <c r="J3354" s="2" t="s">
        <v>32</v>
      </c>
      <c r="K3354" s="2">
        <v>3349</v>
      </c>
      <c r="L3354" s="4">
        <v>8.7889339999999994</v>
      </c>
    </row>
    <row r="3355" spans="2:12" s="2" customFormat="1" x14ac:dyDescent="0.25">
      <c r="B3355" s="2" t="s">
        <v>5</v>
      </c>
      <c r="C3355" s="2" t="str">
        <f>Tableau77[[#This Row],[COMMANDE]]&amp;Tableau77[[#This Row],[ECHEANCE]]&amp;Tableau77[[#This Row],[PLANID]]</f>
        <v>3350435233350</v>
      </c>
      <c r="D3355" s="2">
        <v>3350</v>
      </c>
      <c r="E3355" s="2">
        <v>3350</v>
      </c>
      <c r="F3355" s="3">
        <v>201907</v>
      </c>
      <c r="G3355" s="2">
        <v>201910</v>
      </c>
      <c r="H3355" s="1">
        <v>43523</v>
      </c>
      <c r="I3355" s="2">
        <v>201909</v>
      </c>
      <c r="J3355" s="2" t="s">
        <v>17</v>
      </c>
      <c r="K3355" s="2">
        <v>3350</v>
      </c>
      <c r="L3355" s="4">
        <v>3.244767</v>
      </c>
    </row>
    <row r="3356" spans="2:12" s="2" customFormat="1" x14ac:dyDescent="0.25">
      <c r="B3356" s="2" t="s">
        <v>5</v>
      </c>
      <c r="C3356" s="2" t="str">
        <f>Tableau77[[#This Row],[COMMANDE]]&amp;Tableau77[[#This Row],[ECHEANCE]]&amp;Tableau77[[#This Row],[PLANID]]</f>
        <v>3351435233351</v>
      </c>
      <c r="D3356" s="2">
        <v>3351</v>
      </c>
      <c r="E3356" s="2">
        <v>3351</v>
      </c>
      <c r="F3356" s="3">
        <v>201908</v>
      </c>
      <c r="G3356" s="2">
        <v>201908</v>
      </c>
      <c r="H3356" s="1">
        <v>43523</v>
      </c>
      <c r="I3356" s="2">
        <v>201909</v>
      </c>
      <c r="J3356" s="2" t="s">
        <v>27</v>
      </c>
      <c r="K3356" s="2">
        <v>3351</v>
      </c>
      <c r="L3356" s="4">
        <v>9.9999999999999995E-7</v>
      </c>
    </row>
    <row r="3357" spans="2:12" s="2" customFormat="1" x14ac:dyDescent="0.25">
      <c r="B3357" s="2" t="s">
        <v>5</v>
      </c>
      <c r="C3357" s="2" t="str">
        <f>Tableau77[[#This Row],[COMMANDE]]&amp;Tableau77[[#This Row],[ECHEANCE]]&amp;Tableau77[[#This Row],[PLANID]]</f>
        <v>3352435573352</v>
      </c>
      <c r="D3357" s="2">
        <v>3352</v>
      </c>
      <c r="E3357" s="2">
        <v>3352</v>
      </c>
      <c r="F3357" s="3">
        <v>201912</v>
      </c>
      <c r="G3357" s="2">
        <v>201913</v>
      </c>
      <c r="H3357" s="1">
        <v>43557</v>
      </c>
      <c r="I3357" s="2">
        <v>201914</v>
      </c>
      <c r="J3357" s="2" t="s">
        <v>17</v>
      </c>
      <c r="K3357" s="2">
        <v>3352</v>
      </c>
      <c r="L3357" s="4">
        <v>22.027999999999999</v>
      </c>
    </row>
    <row r="3358" spans="2:12" s="2" customFormat="1" x14ac:dyDescent="0.25">
      <c r="B3358" s="2" t="s">
        <v>5</v>
      </c>
      <c r="C3358" s="2" t="str">
        <f>Tableau77[[#This Row],[COMMANDE]]&amp;Tableau77[[#This Row],[ECHEANCE]]&amp;Tableau77[[#This Row],[PLANID]]</f>
        <v>3353435233353</v>
      </c>
      <c r="D3358" s="2">
        <v>3353</v>
      </c>
      <c r="E3358" s="2">
        <v>3353</v>
      </c>
      <c r="F3358" s="3">
        <v>201908</v>
      </c>
      <c r="G3358" s="2">
        <v>201908</v>
      </c>
      <c r="H3358" s="1">
        <v>43523</v>
      </c>
      <c r="I3358" s="2">
        <v>201909</v>
      </c>
      <c r="J3358" s="2" t="s">
        <v>17</v>
      </c>
      <c r="K3358" s="2">
        <v>3353</v>
      </c>
      <c r="L3358" s="4">
        <v>4.8456099999999998</v>
      </c>
    </row>
    <row r="3359" spans="2:12" s="2" customFormat="1" x14ac:dyDescent="0.25">
      <c r="B3359" s="2" t="s">
        <v>5</v>
      </c>
      <c r="C3359" s="2" t="str">
        <f>Tableau77[[#This Row],[COMMANDE]]&amp;Tableau77[[#This Row],[ECHEANCE]]&amp;Tableau77[[#This Row],[PLANID]]</f>
        <v>3354435373354</v>
      </c>
      <c r="D3359" s="2">
        <v>3354</v>
      </c>
      <c r="E3359" s="2">
        <v>3354</v>
      </c>
      <c r="F3359" s="3">
        <v>201910</v>
      </c>
      <c r="G3359" s="2">
        <v>201911</v>
      </c>
      <c r="H3359" s="1">
        <v>43537</v>
      </c>
      <c r="I3359" s="2">
        <v>201911</v>
      </c>
      <c r="J3359" s="2" t="s">
        <v>17</v>
      </c>
      <c r="K3359" s="2">
        <v>3354</v>
      </c>
      <c r="L3359" s="4">
        <v>8.9656000000000002</v>
      </c>
    </row>
    <row r="3360" spans="2:12" s="2" customFormat="1" x14ac:dyDescent="0.25">
      <c r="B3360" s="2" t="s">
        <v>5</v>
      </c>
      <c r="C3360" s="2" t="str">
        <f>Tableau77[[#This Row],[COMMANDE]]&amp;Tableau77[[#This Row],[ECHEANCE]]&amp;Tableau77[[#This Row],[PLANID]]</f>
        <v>3355435513355</v>
      </c>
      <c r="D3360" s="2">
        <v>3355</v>
      </c>
      <c r="E3360" s="2">
        <v>3355</v>
      </c>
      <c r="F3360" s="3">
        <v>201912</v>
      </c>
      <c r="G3360" s="2">
        <v>201912</v>
      </c>
      <c r="H3360" s="1">
        <v>43551</v>
      </c>
      <c r="I3360" s="2">
        <v>201913</v>
      </c>
      <c r="J3360" s="2" t="s">
        <v>17</v>
      </c>
      <c r="K3360" s="2">
        <v>3355</v>
      </c>
      <c r="L3360" s="4">
        <v>8.9656000000000002</v>
      </c>
    </row>
    <row r="3361" spans="2:12" s="2" customFormat="1" x14ac:dyDescent="0.25">
      <c r="B3361" s="2" t="s">
        <v>5</v>
      </c>
      <c r="C3361" s="2" t="str">
        <f>Tableau77[[#This Row],[COMMANDE]]&amp;Tableau77[[#This Row],[ECHEANCE]]&amp;Tableau77[[#This Row],[PLANID]]</f>
        <v>3356435643356</v>
      </c>
      <c r="D3361" s="2">
        <v>3356</v>
      </c>
      <c r="E3361" s="2">
        <v>3356</v>
      </c>
      <c r="F3361" s="3">
        <v>201914</v>
      </c>
      <c r="G3361" s="2">
        <v>201914</v>
      </c>
      <c r="H3361" s="1">
        <v>43564</v>
      </c>
      <c r="I3361" s="2">
        <v>201915</v>
      </c>
      <c r="J3361" s="2" t="s">
        <v>17</v>
      </c>
      <c r="K3361" s="2">
        <v>3356</v>
      </c>
      <c r="L3361" s="4">
        <v>10.0863</v>
      </c>
    </row>
    <row r="3362" spans="2:12" s="2" customFormat="1" x14ac:dyDescent="0.25">
      <c r="B3362" s="2" t="s">
        <v>5</v>
      </c>
      <c r="C3362" s="2" t="str">
        <f>Tableau77[[#This Row],[COMMANDE]]&amp;Tableau77[[#This Row],[ECHEANCE]]&amp;Tableau77[[#This Row],[PLANID]]</f>
        <v>3357435233357</v>
      </c>
      <c r="D3362" s="2">
        <v>3357</v>
      </c>
      <c r="E3362" s="2">
        <v>3357</v>
      </c>
      <c r="F3362" s="3" t="s">
        <v>20</v>
      </c>
      <c r="G3362" s="2">
        <v>197001</v>
      </c>
      <c r="H3362" s="1">
        <v>43523</v>
      </c>
      <c r="I3362" s="2">
        <v>201909</v>
      </c>
      <c r="J3362" s="2" t="s">
        <v>3</v>
      </c>
      <c r="K3362" s="2">
        <v>3357</v>
      </c>
      <c r="L3362" s="4">
        <v>0.35691899999999999</v>
      </c>
    </row>
    <row r="3363" spans="2:12" s="2" customFormat="1" x14ac:dyDescent="0.25">
      <c r="B3363" s="2" t="s">
        <v>5</v>
      </c>
      <c r="C3363" s="2" t="str">
        <f>Tableau77[[#This Row],[COMMANDE]]&amp;Tableau77[[#This Row],[ECHEANCE]]&amp;Tableau77[[#This Row],[PLANID]]</f>
        <v>3358435233358</v>
      </c>
      <c r="D3363" s="2">
        <v>3358</v>
      </c>
      <c r="E3363" s="2">
        <v>3358</v>
      </c>
      <c r="F3363" s="3">
        <v>201907</v>
      </c>
      <c r="G3363" s="2">
        <v>201910</v>
      </c>
      <c r="H3363" s="1">
        <v>43523</v>
      </c>
      <c r="I3363" s="2">
        <v>201909</v>
      </c>
      <c r="J3363" s="2" t="s">
        <v>17</v>
      </c>
      <c r="K3363" s="2">
        <v>3358</v>
      </c>
      <c r="L3363" s="4">
        <v>5.1520000000000001</v>
      </c>
    </row>
    <row r="3364" spans="2:12" s="2" customFormat="1" x14ac:dyDescent="0.25">
      <c r="B3364" s="2" t="s">
        <v>5</v>
      </c>
      <c r="C3364" s="2" t="str">
        <f>Tableau77[[#This Row],[COMMANDE]]&amp;Tableau77[[#This Row],[ECHEANCE]]&amp;Tableau77[[#This Row],[PLANID]]</f>
        <v>3359435233359</v>
      </c>
      <c r="D3364" s="2">
        <v>3359</v>
      </c>
      <c r="E3364" s="2">
        <v>3359</v>
      </c>
      <c r="F3364" s="3">
        <v>201907</v>
      </c>
      <c r="G3364" s="2">
        <v>201910</v>
      </c>
      <c r="H3364" s="1">
        <v>43523</v>
      </c>
      <c r="I3364" s="2">
        <v>201909</v>
      </c>
      <c r="J3364" s="2" t="s">
        <v>17</v>
      </c>
      <c r="K3364" s="2">
        <v>3359</v>
      </c>
      <c r="L3364" s="4">
        <v>5.125</v>
      </c>
    </row>
    <row r="3365" spans="2:12" s="2" customFormat="1" x14ac:dyDescent="0.25">
      <c r="B3365" s="2" t="s">
        <v>5</v>
      </c>
      <c r="C3365" s="2" t="str">
        <f>Tableau77[[#This Row],[COMMANDE]]&amp;Tableau77[[#This Row],[ECHEANCE]]&amp;Tableau77[[#This Row],[PLANID]]</f>
        <v>3360435233360</v>
      </c>
      <c r="D3365" s="2">
        <v>3360</v>
      </c>
      <c r="E3365" s="2">
        <v>3360</v>
      </c>
      <c r="F3365" s="3">
        <v>201907</v>
      </c>
      <c r="G3365" s="2">
        <v>201910</v>
      </c>
      <c r="H3365" s="1">
        <v>43523</v>
      </c>
      <c r="I3365" s="2">
        <v>201909</v>
      </c>
      <c r="J3365" s="2" t="s">
        <v>17</v>
      </c>
      <c r="K3365" s="2">
        <v>3360</v>
      </c>
      <c r="L3365" s="4">
        <v>5.1185</v>
      </c>
    </row>
    <row r="3366" spans="2:12" s="2" customFormat="1" x14ac:dyDescent="0.25">
      <c r="B3366" s="2" t="s">
        <v>5</v>
      </c>
      <c r="C3366" s="2" t="str">
        <f>Tableau77[[#This Row],[COMMANDE]]&amp;Tableau77[[#This Row],[ECHEANCE]]&amp;Tableau77[[#This Row],[PLANID]]</f>
        <v>3361435373361</v>
      </c>
      <c r="D3366" s="2">
        <v>3361</v>
      </c>
      <c r="E3366" s="2">
        <v>3361</v>
      </c>
      <c r="F3366" s="3">
        <v>201909</v>
      </c>
      <c r="G3366" s="2">
        <v>201911</v>
      </c>
      <c r="H3366" s="1">
        <v>43537</v>
      </c>
      <c r="I3366" s="2">
        <v>201911</v>
      </c>
      <c r="J3366" s="2" t="s">
        <v>17</v>
      </c>
      <c r="K3366" s="2">
        <v>3361</v>
      </c>
      <c r="L3366" s="4">
        <v>12.118897</v>
      </c>
    </row>
    <row r="3367" spans="2:12" s="2" customFormat="1" x14ac:dyDescent="0.25">
      <c r="B3367" s="2" t="s">
        <v>5</v>
      </c>
      <c r="C3367" s="2" t="str">
        <f>Tableau77[[#This Row],[COMMANDE]]&amp;Tableau77[[#This Row],[ECHEANCE]]&amp;Tableau77[[#This Row],[PLANID]]</f>
        <v>3362435583362</v>
      </c>
      <c r="D3367" s="2">
        <v>3362</v>
      </c>
      <c r="E3367" s="2">
        <v>3362</v>
      </c>
      <c r="F3367" s="3">
        <v>201912</v>
      </c>
      <c r="G3367" s="2">
        <v>201913</v>
      </c>
      <c r="H3367" s="1">
        <v>43558</v>
      </c>
      <c r="I3367" s="2">
        <v>201914</v>
      </c>
      <c r="J3367" s="2" t="s">
        <v>17</v>
      </c>
      <c r="K3367" s="2">
        <v>3362</v>
      </c>
      <c r="L3367" s="4">
        <v>10.38702</v>
      </c>
    </row>
    <row r="3368" spans="2:12" s="2" customFormat="1" x14ac:dyDescent="0.25">
      <c r="B3368" s="2" t="s">
        <v>5</v>
      </c>
      <c r="C3368" s="2" t="str">
        <f>Tableau77[[#This Row],[COMMANDE]]&amp;Tableau77[[#This Row],[ECHEANCE]]&amp;Tableau77[[#This Row],[PLANID]]</f>
        <v>3363435783363</v>
      </c>
      <c r="D3368" s="2">
        <v>3363</v>
      </c>
      <c r="E3368" s="2">
        <v>3363</v>
      </c>
      <c r="F3368" s="3">
        <v>201915</v>
      </c>
      <c r="G3368" s="2">
        <v>201915</v>
      </c>
      <c r="H3368" s="1">
        <v>43578</v>
      </c>
      <c r="I3368" s="2">
        <v>201917</v>
      </c>
      <c r="J3368" s="2" t="s">
        <v>17</v>
      </c>
      <c r="K3368" s="2">
        <v>3363</v>
      </c>
      <c r="L3368" s="4">
        <v>10.38702</v>
      </c>
    </row>
    <row r="3369" spans="2:12" s="2" customFormat="1" x14ac:dyDescent="0.25">
      <c r="B3369" s="2" t="s">
        <v>5</v>
      </c>
      <c r="C3369" s="2" t="str">
        <f>Tableau77[[#This Row],[COMMANDE]]&amp;Tableau77[[#This Row],[ECHEANCE]]&amp;Tableau77[[#This Row],[PLANID]]</f>
        <v>3364436003364</v>
      </c>
      <c r="D3369" s="2">
        <v>3364</v>
      </c>
      <c r="E3369" s="2">
        <v>3364</v>
      </c>
      <c r="F3369" s="3">
        <v>201918</v>
      </c>
      <c r="G3369" s="2">
        <v>201917</v>
      </c>
      <c r="H3369" s="1">
        <v>43600</v>
      </c>
      <c r="I3369" s="2" t="s">
        <v>62</v>
      </c>
      <c r="J3369" s="2" t="s">
        <v>17</v>
      </c>
      <c r="K3369" s="2">
        <v>3364</v>
      </c>
      <c r="L3369" s="4">
        <v>10.38702</v>
      </c>
    </row>
    <row r="3370" spans="2:12" s="2" customFormat="1" x14ac:dyDescent="0.25">
      <c r="B3370" s="2" t="s">
        <v>5</v>
      </c>
      <c r="C3370" s="2" t="str">
        <f>Tableau77[[#This Row],[COMMANDE]]&amp;Tableau77[[#This Row],[ECHEANCE]]&amp;Tableau77[[#This Row],[PLANID]]</f>
        <v>3365436203365</v>
      </c>
      <c r="D3370" s="2">
        <v>3365</v>
      </c>
      <c r="E3370" s="2">
        <v>3365</v>
      </c>
      <c r="F3370" s="3">
        <v>201921</v>
      </c>
      <c r="G3370" s="2">
        <v>201919</v>
      </c>
      <c r="H3370" s="1">
        <v>43620</v>
      </c>
      <c r="I3370" s="2" t="s">
        <v>65</v>
      </c>
      <c r="J3370" s="2" t="s">
        <v>17</v>
      </c>
      <c r="K3370" s="2">
        <v>3365</v>
      </c>
      <c r="L3370" s="4">
        <v>13.849712999999999</v>
      </c>
    </row>
    <row r="3371" spans="2:12" s="2" customFormat="1" x14ac:dyDescent="0.25">
      <c r="B3371" s="2" t="s">
        <v>5</v>
      </c>
      <c r="C3371" s="2" t="str">
        <f>Tableau77[[#This Row],[COMMANDE]]&amp;Tableau77[[#This Row],[ECHEANCE]]&amp;Tableau77[[#This Row],[PLANID]]</f>
        <v>3366436353366</v>
      </c>
      <c r="D3371" s="2">
        <v>3366</v>
      </c>
      <c r="E3371" s="2">
        <v>3366</v>
      </c>
      <c r="F3371" s="3">
        <v>201923</v>
      </c>
      <c r="G3371" s="2">
        <v>201922</v>
      </c>
      <c r="H3371" s="1">
        <v>43635</v>
      </c>
      <c r="I3371" s="2" t="s">
        <v>67</v>
      </c>
      <c r="J3371" s="2" t="s">
        <v>17</v>
      </c>
      <c r="K3371" s="2">
        <v>3366</v>
      </c>
      <c r="L3371" s="4">
        <v>13.849712999999999</v>
      </c>
    </row>
    <row r="3372" spans="2:12" s="2" customFormat="1" x14ac:dyDescent="0.25">
      <c r="B3372" s="2" t="s">
        <v>5</v>
      </c>
      <c r="C3372" s="2" t="str">
        <f>Tableau77[[#This Row],[COMMANDE]]&amp;Tableau77[[#This Row],[ECHEANCE]]&amp;Tableau77[[#This Row],[PLANID]]</f>
        <v>3367436493367</v>
      </c>
      <c r="D3372" s="2">
        <v>3367</v>
      </c>
      <c r="E3372" s="2">
        <v>3367</v>
      </c>
      <c r="F3372" s="3">
        <v>201925</v>
      </c>
      <c r="G3372" s="2">
        <v>201924</v>
      </c>
      <c r="H3372" s="1">
        <v>43649</v>
      </c>
      <c r="I3372" s="2" t="s">
        <v>69</v>
      </c>
      <c r="J3372" s="2" t="s">
        <v>17</v>
      </c>
      <c r="K3372" s="2">
        <v>3367</v>
      </c>
      <c r="L3372" s="4">
        <v>1.730817</v>
      </c>
    </row>
    <row r="3373" spans="2:12" s="2" customFormat="1" x14ac:dyDescent="0.25">
      <c r="B3373" s="2" t="s">
        <v>5</v>
      </c>
      <c r="C3373" s="2" t="str">
        <f>Tableau77[[#This Row],[COMMANDE]]&amp;Tableau77[[#This Row],[ECHEANCE]]&amp;Tableau77[[#This Row],[PLANID]]</f>
        <v>3368436563368</v>
      </c>
      <c r="D3373" s="2">
        <v>3368</v>
      </c>
      <c r="E3373" s="2">
        <v>3368</v>
      </c>
      <c r="F3373" s="3">
        <v>201926</v>
      </c>
      <c r="G3373" s="2">
        <v>201925</v>
      </c>
      <c r="H3373" s="1">
        <v>43656</v>
      </c>
      <c r="I3373" s="2" t="s">
        <v>70</v>
      </c>
      <c r="J3373" s="2" t="s">
        <v>17</v>
      </c>
      <c r="K3373" s="2">
        <v>3368</v>
      </c>
      <c r="L3373" s="4">
        <v>1.730817</v>
      </c>
    </row>
    <row r="3374" spans="2:12" s="2" customFormat="1" x14ac:dyDescent="0.25">
      <c r="B3374" s="2" t="s">
        <v>5</v>
      </c>
      <c r="C3374" s="2" t="str">
        <f>Tableau77[[#This Row],[COMMANDE]]&amp;Tableau77[[#This Row],[ECHEANCE]]&amp;Tableau77[[#This Row],[PLANID]]</f>
        <v>3369435233369</v>
      </c>
      <c r="D3374" s="2">
        <v>3369</v>
      </c>
      <c r="E3374" s="2">
        <v>3369</v>
      </c>
      <c r="F3374" s="3" t="s">
        <v>20</v>
      </c>
      <c r="G3374" s="2">
        <v>197001</v>
      </c>
      <c r="H3374" s="1">
        <v>43523</v>
      </c>
      <c r="I3374" s="2">
        <v>201909</v>
      </c>
      <c r="J3374" s="2" t="s">
        <v>3</v>
      </c>
      <c r="K3374" s="2">
        <v>3369</v>
      </c>
      <c r="L3374" s="4">
        <v>0.72845300000000002</v>
      </c>
    </row>
    <row r="3375" spans="2:12" s="2" customFormat="1" x14ac:dyDescent="0.25">
      <c r="B3375" s="2" t="s">
        <v>5</v>
      </c>
      <c r="C3375" s="2" t="str">
        <f>Tableau77[[#This Row],[COMMANDE]]&amp;Tableau77[[#This Row],[ECHEANCE]]&amp;Tableau77[[#This Row],[PLANID]]</f>
        <v>3370435233370</v>
      </c>
      <c r="D3375" s="2">
        <v>3370</v>
      </c>
      <c r="E3375" s="2">
        <v>3370</v>
      </c>
      <c r="F3375" s="3" t="s">
        <v>20</v>
      </c>
      <c r="G3375" s="2">
        <v>197001</v>
      </c>
      <c r="H3375" s="1">
        <v>43523</v>
      </c>
      <c r="I3375" s="2">
        <v>201909</v>
      </c>
      <c r="J3375" s="2" t="s">
        <v>3</v>
      </c>
      <c r="K3375" s="2">
        <v>3370</v>
      </c>
      <c r="L3375" s="4">
        <v>7.5036000000000005E-2</v>
      </c>
    </row>
    <row r="3376" spans="2:12" s="2" customFormat="1" x14ac:dyDescent="0.25">
      <c r="B3376" s="2" t="s">
        <v>5</v>
      </c>
      <c r="C3376" s="2" t="str">
        <f>Tableau77[[#This Row],[COMMANDE]]&amp;Tableau77[[#This Row],[ECHEANCE]]&amp;Tableau77[[#This Row],[PLANID]]</f>
        <v>3371435713371</v>
      </c>
      <c r="D3376" s="2">
        <v>3371</v>
      </c>
      <c r="E3376" s="2">
        <v>3371</v>
      </c>
      <c r="F3376" s="3">
        <v>201914</v>
      </c>
      <c r="G3376" s="2">
        <v>201914</v>
      </c>
      <c r="H3376" s="1">
        <v>43571</v>
      </c>
      <c r="I3376" s="2">
        <v>201916</v>
      </c>
      <c r="J3376" s="2" t="s">
        <v>17</v>
      </c>
      <c r="K3376" s="2">
        <v>3371</v>
      </c>
      <c r="L3376" s="4">
        <v>16.435002000000001</v>
      </c>
    </row>
    <row r="3377" spans="2:12" s="2" customFormat="1" x14ac:dyDescent="0.25">
      <c r="B3377" s="2" t="s">
        <v>5</v>
      </c>
      <c r="C3377" s="2" t="str">
        <f>Tableau77[[#This Row],[COMMANDE]]&amp;Tableau77[[#This Row],[ECHEANCE]]&amp;Tableau77[[#This Row],[PLANID]]</f>
        <v>3372436123372</v>
      </c>
      <c r="D3377" s="2">
        <v>3372</v>
      </c>
      <c r="E3377" s="2">
        <v>3372</v>
      </c>
      <c r="F3377" s="3">
        <v>201920</v>
      </c>
      <c r="G3377" s="2">
        <v>201918</v>
      </c>
      <c r="H3377" s="1">
        <v>43612</v>
      </c>
      <c r="I3377" s="2" t="s">
        <v>64</v>
      </c>
      <c r="J3377" s="2" t="s">
        <v>17</v>
      </c>
      <c r="K3377" s="2">
        <v>3372</v>
      </c>
      <c r="L3377" s="4">
        <v>26.4648</v>
      </c>
    </row>
    <row r="3378" spans="2:12" s="2" customFormat="1" x14ac:dyDescent="0.25">
      <c r="B3378" s="2" t="s">
        <v>5</v>
      </c>
      <c r="C3378" s="2" t="str">
        <f>Tableau77[[#This Row],[COMMANDE]]&amp;Tableau77[[#This Row],[ECHEANCE]]&amp;Tableau77[[#This Row],[PLANID]]</f>
        <v>3373436203373</v>
      </c>
      <c r="D3378" s="2">
        <v>3373</v>
      </c>
      <c r="E3378" s="2">
        <v>3373</v>
      </c>
      <c r="F3378" s="3">
        <v>201921</v>
      </c>
      <c r="G3378" s="2">
        <v>201919</v>
      </c>
      <c r="H3378" s="1">
        <v>43620</v>
      </c>
      <c r="I3378" s="2" t="s">
        <v>65</v>
      </c>
      <c r="J3378" s="2" t="s">
        <v>17</v>
      </c>
      <c r="K3378" s="2">
        <v>3373</v>
      </c>
      <c r="L3378" s="4">
        <v>26.4648</v>
      </c>
    </row>
    <row r="3379" spans="2:12" s="2" customFormat="1" x14ac:dyDescent="0.25">
      <c r="B3379" s="2" t="s">
        <v>5</v>
      </c>
      <c r="C3379" s="2" t="str">
        <f>Tableau77[[#This Row],[COMMANDE]]&amp;Tableau77[[#This Row],[ECHEANCE]]&amp;Tableau77[[#This Row],[PLANID]]</f>
        <v>3374435233374</v>
      </c>
      <c r="D3379" s="2">
        <v>3374</v>
      </c>
      <c r="E3379" s="2">
        <v>3374</v>
      </c>
      <c r="F3379" s="3" t="s">
        <v>20</v>
      </c>
      <c r="G3379" s="2">
        <v>197001</v>
      </c>
      <c r="H3379" s="1">
        <v>43523</v>
      </c>
      <c r="I3379" s="2">
        <v>201909</v>
      </c>
      <c r="J3379" s="2" t="s">
        <v>3</v>
      </c>
      <c r="K3379" s="2">
        <v>3374</v>
      </c>
      <c r="L3379" s="4">
        <v>4.3398000000000003</v>
      </c>
    </row>
    <row r="3380" spans="2:12" s="2" customFormat="1" x14ac:dyDescent="0.25">
      <c r="B3380" s="2" t="s">
        <v>5</v>
      </c>
      <c r="C3380" s="2" t="str">
        <f>Tableau77[[#This Row],[COMMANDE]]&amp;Tableau77[[#This Row],[ECHEANCE]]&amp;Tableau77[[#This Row],[PLANID]]</f>
        <v>3375435303375</v>
      </c>
      <c r="D3380" s="2">
        <v>3375</v>
      </c>
      <c r="E3380" s="2">
        <v>3375</v>
      </c>
      <c r="F3380" s="3" t="s">
        <v>20</v>
      </c>
      <c r="G3380" s="2">
        <v>197001</v>
      </c>
      <c r="H3380" s="1">
        <v>43530</v>
      </c>
      <c r="I3380" s="2">
        <v>201910</v>
      </c>
      <c r="J3380" s="2" t="s">
        <v>3</v>
      </c>
      <c r="K3380" s="2">
        <v>3375</v>
      </c>
      <c r="L3380" s="4">
        <v>11.2902</v>
      </c>
    </row>
    <row r="3381" spans="2:12" s="2" customFormat="1" x14ac:dyDescent="0.25">
      <c r="B3381" s="2" t="s">
        <v>5</v>
      </c>
      <c r="C3381" s="2" t="str">
        <f>Tableau77[[#This Row],[COMMANDE]]&amp;Tableau77[[#This Row],[ECHEANCE]]&amp;Tableau77[[#This Row],[PLANID]]</f>
        <v>3376435303376</v>
      </c>
      <c r="D3381" s="2">
        <v>3376</v>
      </c>
      <c r="E3381" s="2">
        <v>3376</v>
      </c>
      <c r="F3381" s="3" t="s">
        <v>20</v>
      </c>
      <c r="G3381" s="2">
        <v>197001</v>
      </c>
      <c r="H3381" s="1">
        <v>43530</v>
      </c>
      <c r="I3381" s="2">
        <v>201910</v>
      </c>
      <c r="J3381" s="2" t="s">
        <v>3</v>
      </c>
      <c r="K3381" s="2">
        <v>3376</v>
      </c>
      <c r="L3381" s="4">
        <v>15.1746</v>
      </c>
    </row>
    <row r="3382" spans="2:12" s="2" customFormat="1" x14ac:dyDescent="0.25">
      <c r="B3382" s="2" t="s">
        <v>5</v>
      </c>
      <c r="C3382" s="2" t="str">
        <f>Tableau77[[#This Row],[COMMANDE]]&amp;Tableau77[[#This Row],[ECHEANCE]]&amp;Tableau77[[#This Row],[PLANID]]</f>
        <v>3377435573377</v>
      </c>
      <c r="D3382" s="2">
        <v>3377</v>
      </c>
      <c r="E3382" s="2">
        <v>3377</v>
      </c>
      <c r="F3382" s="3" t="s">
        <v>20</v>
      </c>
      <c r="G3382" s="2">
        <v>197001</v>
      </c>
      <c r="H3382" s="1">
        <v>43557</v>
      </c>
      <c r="I3382" s="2">
        <v>201914</v>
      </c>
      <c r="J3382" s="2" t="s">
        <v>3</v>
      </c>
      <c r="K3382" s="2">
        <v>3377</v>
      </c>
      <c r="L3382" s="4">
        <v>4.0399999999999998E-2</v>
      </c>
    </row>
    <row r="3383" spans="2:12" s="2" customFormat="1" x14ac:dyDescent="0.25">
      <c r="B3383" s="2" t="s">
        <v>5</v>
      </c>
      <c r="C3383" s="2" t="str">
        <f>Tableau77[[#This Row],[COMMANDE]]&amp;Tableau77[[#This Row],[ECHEANCE]]&amp;Tableau77[[#This Row],[PLANID]]</f>
        <v>3378435573378</v>
      </c>
      <c r="D3383" s="2">
        <v>3378</v>
      </c>
      <c r="E3383" s="2">
        <v>3378</v>
      </c>
      <c r="F3383" s="3" t="s">
        <v>20</v>
      </c>
      <c r="G3383" s="2">
        <v>197001</v>
      </c>
      <c r="H3383" s="1">
        <v>43557</v>
      </c>
      <c r="I3383" s="2">
        <v>201914</v>
      </c>
      <c r="J3383" s="2" t="s">
        <v>3</v>
      </c>
      <c r="K3383" s="2">
        <v>3378</v>
      </c>
      <c r="L3383" s="4">
        <v>0.955202</v>
      </c>
    </row>
    <row r="3384" spans="2:12" s="2" customFormat="1" x14ac:dyDescent="0.25">
      <c r="B3384" s="2" t="s">
        <v>5</v>
      </c>
      <c r="C3384" s="2" t="str">
        <f>Tableau77[[#This Row],[COMMANDE]]&amp;Tableau77[[#This Row],[ECHEANCE]]&amp;Tableau77[[#This Row],[PLANID]]</f>
        <v>3379435713379</v>
      </c>
      <c r="D3384" s="2">
        <v>3379</v>
      </c>
      <c r="E3384" s="2">
        <v>3379</v>
      </c>
      <c r="F3384" s="3" t="s">
        <v>20</v>
      </c>
      <c r="G3384" s="2">
        <v>197001</v>
      </c>
      <c r="H3384" s="1">
        <v>43571</v>
      </c>
      <c r="I3384" s="2">
        <v>201916</v>
      </c>
      <c r="J3384" s="2" t="s">
        <v>3</v>
      </c>
      <c r="K3384" s="2">
        <v>3379</v>
      </c>
      <c r="L3384" s="4">
        <v>10.029798</v>
      </c>
    </row>
    <row r="3385" spans="2:12" s="2" customFormat="1" x14ac:dyDescent="0.25">
      <c r="B3385" s="2" t="s">
        <v>5</v>
      </c>
      <c r="C3385" s="2" t="str">
        <f>Tableau77[[#This Row],[COMMANDE]]&amp;Tableau77[[#This Row],[ECHEANCE]]&amp;Tableau77[[#This Row],[PLANID]]</f>
        <v>3380435233380</v>
      </c>
      <c r="D3385" s="2">
        <v>3380</v>
      </c>
      <c r="E3385" s="2">
        <v>3380</v>
      </c>
      <c r="F3385" s="3">
        <v>201907</v>
      </c>
      <c r="G3385" s="2">
        <v>201910</v>
      </c>
      <c r="H3385" s="1">
        <v>43523</v>
      </c>
      <c r="I3385" s="2">
        <v>201909</v>
      </c>
      <c r="J3385" s="2" t="s">
        <v>17</v>
      </c>
      <c r="K3385" s="2">
        <v>3380</v>
      </c>
      <c r="L3385" s="4">
        <v>5.1384999999999996</v>
      </c>
    </row>
    <row r="3386" spans="2:12" s="2" customFormat="1" x14ac:dyDescent="0.25">
      <c r="B3386" s="2" t="s">
        <v>5</v>
      </c>
      <c r="C3386" s="2" t="str">
        <f>Tableau77[[#This Row],[COMMANDE]]&amp;Tableau77[[#This Row],[ECHEANCE]]&amp;Tableau77[[#This Row],[PLANID]]</f>
        <v>3381435243381</v>
      </c>
      <c r="D3386" s="2">
        <v>3381</v>
      </c>
      <c r="E3386" s="2">
        <v>3381</v>
      </c>
      <c r="F3386" s="3">
        <v>201907</v>
      </c>
      <c r="G3386" s="2">
        <v>201909</v>
      </c>
      <c r="H3386" s="1">
        <v>43524</v>
      </c>
      <c r="I3386" s="2">
        <v>201909</v>
      </c>
      <c r="J3386" s="2" t="s">
        <v>17</v>
      </c>
      <c r="K3386" s="2">
        <v>3381</v>
      </c>
      <c r="L3386" s="4">
        <v>1.515112</v>
      </c>
    </row>
    <row r="3387" spans="2:12" s="2" customFormat="1" x14ac:dyDescent="0.25">
      <c r="B3387" s="2" t="s">
        <v>5</v>
      </c>
      <c r="C3387" s="2" t="str">
        <f>Tableau77[[#This Row],[COMMANDE]]&amp;Tableau77[[#This Row],[ECHEANCE]]&amp;Tableau77[[#This Row],[PLANID]]</f>
        <v>3382435243382</v>
      </c>
      <c r="D3387" s="2">
        <v>3382</v>
      </c>
      <c r="E3387" s="2">
        <v>3382</v>
      </c>
      <c r="F3387" s="3" t="s">
        <v>20</v>
      </c>
      <c r="G3387" s="2">
        <v>197001</v>
      </c>
      <c r="H3387" s="1">
        <v>43524</v>
      </c>
      <c r="I3387" s="2">
        <v>201909</v>
      </c>
      <c r="J3387" s="2" t="s">
        <v>3</v>
      </c>
      <c r="K3387" s="2">
        <v>3382</v>
      </c>
      <c r="L3387" s="4">
        <v>7.8187999999999994E-2</v>
      </c>
    </row>
    <row r="3388" spans="2:12" s="2" customFormat="1" x14ac:dyDescent="0.25">
      <c r="B3388" s="2" t="s">
        <v>5</v>
      </c>
      <c r="C3388" s="2" t="str">
        <f>Tableau77[[#This Row],[COMMANDE]]&amp;Tableau77[[#This Row],[ECHEANCE]]&amp;Tableau77[[#This Row],[PLANID]]</f>
        <v>3383435253383</v>
      </c>
      <c r="D3388" s="2">
        <v>3383</v>
      </c>
      <c r="E3388" s="2">
        <v>3383</v>
      </c>
      <c r="F3388" s="3">
        <v>201908</v>
      </c>
      <c r="G3388" s="2">
        <v>201908</v>
      </c>
      <c r="H3388" s="1">
        <v>43525</v>
      </c>
      <c r="I3388" s="2">
        <v>201909</v>
      </c>
      <c r="J3388" s="2" t="s">
        <v>30</v>
      </c>
      <c r="K3388" s="2">
        <v>3383</v>
      </c>
      <c r="L3388" s="4">
        <v>19.439634000000002</v>
      </c>
    </row>
    <row r="3389" spans="2:12" s="2" customFormat="1" x14ac:dyDescent="0.25">
      <c r="B3389" s="2" t="s">
        <v>5</v>
      </c>
      <c r="C3389" s="2" t="str">
        <f>Tableau77[[#This Row],[COMMANDE]]&amp;Tableau77[[#This Row],[ECHEANCE]]&amp;Tableau77[[#This Row],[PLANID]]</f>
        <v>3384435433384</v>
      </c>
      <c r="D3389" s="2">
        <v>3384</v>
      </c>
      <c r="E3389" s="2">
        <v>3384</v>
      </c>
      <c r="F3389" s="3">
        <v>201908</v>
      </c>
      <c r="G3389" s="2">
        <v>201908</v>
      </c>
      <c r="H3389" s="1">
        <v>43543</v>
      </c>
      <c r="I3389" s="2">
        <v>201912</v>
      </c>
      <c r="J3389" s="2" t="s">
        <v>30</v>
      </c>
      <c r="K3389" s="2">
        <v>3384</v>
      </c>
      <c r="L3389" s="4">
        <v>6.4745720000000002</v>
      </c>
    </row>
    <row r="3390" spans="2:12" s="2" customFormat="1" x14ac:dyDescent="0.25">
      <c r="B3390" s="2" t="s">
        <v>5</v>
      </c>
      <c r="C3390" s="2" t="str">
        <f>Tableau77[[#This Row],[COMMANDE]]&amp;Tableau77[[#This Row],[ECHEANCE]]&amp;Tableau77[[#This Row],[PLANID]]</f>
        <v>3385435433385</v>
      </c>
      <c r="D3390" s="2">
        <v>3385</v>
      </c>
      <c r="E3390" s="2">
        <v>3385</v>
      </c>
      <c r="F3390" s="3">
        <v>201910</v>
      </c>
      <c r="G3390" s="2">
        <v>201911</v>
      </c>
      <c r="H3390" s="1">
        <v>43543</v>
      </c>
      <c r="I3390" s="2">
        <v>201912</v>
      </c>
      <c r="J3390" s="2" t="s">
        <v>17</v>
      </c>
      <c r="K3390" s="2">
        <v>3385</v>
      </c>
      <c r="L3390" s="4">
        <v>27.844812000000001</v>
      </c>
    </row>
    <row r="3391" spans="2:12" s="2" customFormat="1" x14ac:dyDescent="0.25">
      <c r="B3391" s="2" t="s">
        <v>5</v>
      </c>
      <c r="C3391" s="2" t="str">
        <f>Tableau77[[#This Row],[COMMANDE]]&amp;Tableau77[[#This Row],[ECHEANCE]]&amp;Tableau77[[#This Row],[PLANID]]</f>
        <v>3386435533386</v>
      </c>
      <c r="D3391" s="2">
        <v>3386</v>
      </c>
      <c r="E3391" s="2">
        <v>3386</v>
      </c>
      <c r="F3391" s="3">
        <v>201912</v>
      </c>
      <c r="G3391" s="2">
        <v>201912</v>
      </c>
      <c r="H3391" s="1">
        <v>43553</v>
      </c>
      <c r="I3391" s="2">
        <v>201913</v>
      </c>
      <c r="J3391" s="2" t="s">
        <v>17</v>
      </c>
      <c r="K3391" s="2">
        <v>3386</v>
      </c>
      <c r="L3391" s="4">
        <v>27.844812000000001</v>
      </c>
    </row>
    <row r="3392" spans="2:12" s="2" customFormat="1" x14ac:dyDescent="0.25">
      <c r="B3392" s="2" t="s">
        <v>5</v>
      </c>
      <c r="C3392" s="2" t="str">
        <f>Tableau77[[#This Row],[COMMANDE]]&amp;Tableau77[[#This Row],[ECHEANCE]]&amp;Tableau77[[#This Row],[PLANID]]</f>
        <v>3387435713387</v>
      </c>
      <c r="D3392" s="2">
        <v>3387</v>
      </c>
      <c r="E3392" s="2">
        <v>3387</v>
      </c>
      <c r="F3392" s="3">
        <v>201914</v>
      </c>
      <c r="G3392" s="2">
        <v>201914</v>
      </c>
      <c r="H3392" s="1">
        <v>43571</v>
      </c>
      <c r="I3392" s="2">
        <v>201916</v>
      </c>
      <c r="J3392" s="2" t="s">
        <v>17</v>
      </c>
      <c r="K3392" s="2">
        <v>3387</v>
      </c>
      <c r="L3392" s="4">
        <v>27.844812000000001</v>
      </c>
    </row>
    <row r="3393" spans="2:12" s="2" customFormat="1" x14ac:dyDescent="0.25">
      <c r="B3393" s="2" t="s">
        <v>5</v>
      </c>
      <c r="C3393" s="2" t="str">
        <f>Tableau77[[#This Row],[COMMANDE]]&amp;Tableau77[[#This Row],[ECHEANCE]]&amp;Tableau77[[#This Row],[PLANID]]</f>
        <v>3388435743388</v>
      </c>
      <c r="D3393" s="2">
        <v>3388</v>
      </c>
      <c r="E3393" s="2">
        <v>3388</v>
      </c>
      <c r="F3393" s="3">
        <v>201915</v>
      </c>
      <c r="G3393" s="2">
        <v>201915</v>
      </c>
      <c r="H3393" s="1">
        <v>43574</v>
      </c>
      <c r="I3393" s="2">
        <v>201916</v>
      </c>
      <c r="J3393" s="2" t="s">
        <v>17</v>
      </c>
      <c r="K3393" s="2">
        <v>3388</v>
      </c>
      <c r="L3393" s="4">
        <v>27.844812000000001</v>
      </c>
    </row>
    <row r="3394" spans="2:12" s="2" customFormat="1" x14ac:dyDescent="0.25">
      <c r="B3394" s="2" t="s">
        <v>5</v>
      </c>
      <c r="C3394" s="2" t="str">
        <f>Tableau77[[#This Row],[COMMANDE]]&amp;Tableau77[[#This Row],[ECHEANCE]]&amp;Tableau77[[#This Row],[PLANID]]</f>
        <v>3389435253389</v>
      </c>
      <c r="D3394" s="2">
        <v>3389</v>
      </c>
      <c r="E3394" s="2">
        <v>3389</v>
      </c>
      <c r="F3394" s="3">
        <v>201908</v>
      </c>
      <c r="G3394" s="2">
        <v>201908</v>
      </c>
      <c r="H3394" s="1">
        <v>43525</v>
      </c>
      <c r="I3394" s="2">
        <v>201909</v>
      </c>
      <c r="J3394" s="2" t="s">
        <v>36</v>
      </c>
      <c r="K3394" s="2">
        <v>3389</v>
      </c>
      <c r="L3394" s="4">
        <v>10.539887999999999</v>
      </c>
    </row>
    <row r="3395" spans="2:12" s="2" customFormat="1" x14ac:dyDescent="0.25">
      <c r="B3395" s="2" t="s">
        <v>5</v>
      </c>
      <c r="C3395" s="2" t="str">
        <f>Tableau77[[#This Row],[COMMANDE]]&amp;Tableau77[[#This Row],[ECHEANCE]]&amp;Tableau77[[#This Row],[PLANID]]</f>
        <v>3390435253390</v>
      </c>
      <c r="D3395" s="2">
        <v>3390</v>
      </c>
      <c r="E3395" s="2">
        <v>3390</v>
      </c>
      <c r="F3395" s="3" t="s">
        <v>20</v>
      </c>
      <c r="G3395" s="2">
        <v>197001</v>
      </c>
      <c r="H3395" s="1">
        <v>43525</v>
      </c>
      <c r="I3395" s="2">
        <v>201909</v>
      </c>
      <c r="J3395" s="2" t="s">
        <v>3</v>
      </c>
      <c r="K3395" s="2">
        <v>3390</v>
      </c>
      <c r="L3395" s="4">
        <v>0.50711200000000001</v>
      </c>
    </row>
    <row r="3396" spans="2:12" s="2" customFormat="1" x14ac:dyDescent="0.25">
      <c r="B3396" s="2" t="s">
        <v>5</v>
      </c>
      <c r="C3396" s="2" t="str">
        <f>Tableau77[[#This Row],[COMMANDE]]&amp;Tableau77[[#This Row],[ECHEANCE]]&amp;Tableau77[[#This Row],[PLANID]]</f>
        <v>3391435253391</v>
      </c>
      <c r="D3396" s="2">
        <v>3391</v>
      </c>
      <c r="E3396" s="2">
        <v>3391</v>
      </c>
      <c r="F3396" s="3">
        <v>201908</v>
      </c>
      <c r="G3396" s="2">
        <v>201908</v>
      </c>
      <c r="H3396" s="1">
        <v>43525</v>
      </c>
      <c r="I3396" s="2">
        <v>201909</v>
      </c>
      <c r="J3396" s="2" t="s">
        <v>18</v>
      </c>
      <c r="K3396" s="2">
        <v>3391</v>
      </c>
      <c r="L3396" s="4">
        <v>1.1146160000000001</v>
      </c>
    </row>
    <row r="3397" spans="2:12" s="2" customFormat="1" x14ac:dyDescent="0.25">
      <c r="B3397" s="2" t="s">
        <v>5</v>
      </c>
      <c r="C3397" s="2" t="str">
        <f>Tableau77[[#This Row],[COMMANDE]]&amp;Tableau77[[#This Row],[ECHEANCE]]&amp;Tableau77[[#This Row],[PLANID]]</f>
        <v>3392435253392</v>
      </c>
      <c r="D3397" s="2">
        <v>3392</v>
      </c>
      <c r="E3397" s="2">
        <v>3392</v>
      </c>
      <c r="F3397" s="3">
        <v>201907</v>
      </c>
      <c r="G3397" s="2">
        <v>201910</v>
      </c>
      <c r="H3397" s="1">
        <v>43525</v>
      </c>
      <c r="I3397" s="2">
        <v>201909</v>
      </c>
      <c r="J3397" s="2" t="s">
        <v>17</v>
      </c>
      <c r="K3397" s="2">
        <v>3392</v>
      </c>
      <c r="L3397" s="4">
        <v>3.2568000000000001</v>
      </c>
    </row>
    <row r="3398" spans="2:12" s="2" customFormat="1" x14ac:dyDescent="0.25">
      <c r="B3398" s="2" t="s">
        <v>5</v>
      </c>
      <c r="C3398" s="2" t="str">
        <f>Tableau77[[#This Row],[COMMANDE]]&amp;Tableau77[[#This Row],[ECHEANCE]]&amp;Tableau77[[#This Row],[PLANID]]</f>
        <v>3393435283393</v>
      </c>
      <c r="D3398" s="2">
        <v>3393</v>
      </c>
      <c r="E3398" s="2">
        <v>3393</v>
      </c>
      <c r="F3398" s="3">
        <v>201908</v>
      </c>
      <c r="G3398" s="2">
        <v>201909</v>
      </c>
      <c r="H3398" s="1">
        <v>43528</v>
      </c>
      <c r="I3398" s="2">
        <v>201910</v>
      </c>
      <c r="J3398" s="2" t="s">
        <v>17</v>
      </c>
      <c r="K3398" s="2">
        <v>3393</v>
      </c>
      <c r="L3398" s="4">
        <v>3.1663739999999998</v>
      </c>
    </row>
    <row r="3399" spans="2:12" s="2" customFormat="1" x14ac:dyDescent="0.25">
      <c r="B3399" s="2" t="s">
        <v>5</v>
      </c>
      <c r="C3399" s="2" t="str">
        <f>Tableau77[[#This Row],[COMMANDE]]&amp;Tableau77[[#This Row],[ECHEANCE]]&amp;Tableau77[[#This Row],[PLANID]]</f>
        <v>3394435283394</v>
      </c>
      <c r="D3399" s="2">
        <v>3394</v>
      </c>
      <c r="E3399" s="2">
        <v>3394</v>
      </c>
      <c r="F3399" s="3" t="s">
        <v>20</v>
      </c>
      <c r="G3399" s="2">
        <v>197001</v>
      </c>
      <c r="H3399" s="1">
        <v>43528</v>
      </c>
      <c r="I3399" s="2">
        <v>201910</v>
      </c>
      <c r="J3399" s="2" t="s">
        <v>3</v>
      </c>
      <c r="K3399" s="2">
        <v>3394</v>
      </c>
      <c r="L3399" s="4">
        <v>9.1925999999999994E-2</v>
      </c>
    </row>
    <row r="3400" spans="2:12" s="2" customFormat="1" x14ac:dyDescent="0.25">
      <c r="B3400" s="2" t="s">
        <v>5</v>
      </c>
      <c r="C3400" s="2" t="str">
        <f>Tableau77[[#This Row],[COMMANDE]]&amp;Tableau77[[#This Row],[ECHEANCE]]&amp;Tableau77[[#This Row],[PLANID]]</f>
        <v>3395435283395</v>
      </c>
      <c r="D3400" s="2">
        <v>3395</v>
      </c>
      <c r="E3400" s="2">
        <v>3395</v>
      </c>
      <c r="F3400" s="3">
        <v>201908</v>
      </c>
      <c r="G3400" s="2">
        <v>201909</v>
      </c>
      <c r="H3400" s="1">
        <v>43528</v>
      </c>
      <c r="I3400" s="2">
        <v>201910</v>
      </c>
      <c r="J3400" s="2" t="s">
        <v>18</v>
      </c>
      <c r="K3400" s="2">
        <v>3395</v>
      </c>
      <c r="L3400" s="4">
        <v>3.0251670000000002</v>
      </c>
    </row>
    <row r="3401" spans="2:12" s="2" customFormat="1" x14ac:dyDescent="0.25">
      <c r="B3401" s="2" t="s">
        <v>5</v>
      </c>
      <c r="C3401" s="2" t="str">
        <f>Tableau77[[#This Row],[COMMANDE]]&amp;Tableau77[[#This Row],[ECHEANCE]]&amp;Tableau77[[#This Row],[PLANID]]</f>
        <v>3396435283396</v>
      </c>
      <c r="D3401" s="2">
        <v>3396</v>
      </c>
      <c r="E3401" s="2">
        <v>3396</v>
      </c>
      <c r="F3401" s="3" t="s">
        <v>20</v>
      </c>
      <c r="G3401" s="2">
        <v>197001</v>
      </c>
      <c r="H3401" s="1">
        <v>43528</v>
      </c>
      <c r="I3401" s="2">
        <v>201910</v>
      </c>
      <c r="J3401" s="2" t="s">
        <v>3</v>
      </c>
      <c r="K3401" s="2">
        <v>3396</v>
      </c>
      <c r="L3401" s="4">
        <v>0.28143299999999999</v>
      </c>
    </row>
    <row r="3402" spans="2:12" s="2" customFormat="1" x14ac:dyDescent="0.25">
      <c r="B3402" s="2" t="s">
        <v>5</v>
      </c>
      <c r="C3402" s="2" t="str">
        <f>Tableau77[[#This Row],[COMMANDE]]&amp;Tableau77[[#This Row],[ECHEANCE]]&amp;Tableau77[[#This Row],[PLANID]]</f>
        <v>3397435283397</v>
      </c>
      <c r="D3402" s="2">
        <v>3397</v>
      </c>
      <c r="E3402" s="2">
        <v>3397</v>
      </c>
      <c r="F3402" s="3">
        <v>201908</v>
      </c>
      <c r="G3402" s="2">
        <v>201909</v>
      </c>
      <c r="H3402" s="1">
        <v>43528</v>
      </c>
      <c r="I3402" s="2">
        <v>201910</v>
      </c>
      <c r="J3402" s="2" t="s">
        <v>17</v>
      </c>
      <c r="K3402" s="2">
        <v>3397</v>
      </c>
      <c r="L3402" s="4">
        <v>10.91</v>
      </c>
    </row>
    <row r="3403" spans="2:12" s="2" customFormat="1" x14ac:dyDescent="0.25">
      <c r="B3403" s="2" t="s">
        <v>5</v>
      </c>
      <c r="C3403" s="2" t="str">
        <f>Tableau77[[#This Row],[COMMANDE]]&amp;Tableau77[[#This Row],[ECHEANCE]]&amp;Tableau77[[#This Row],[PLANID]]</f>
        <v>3398435283398</v>
      </c>
      <c r="D3403" s="2">
        <v>3398</v>
      </c>
      <c r="E3403" s="2">
        <v>3398</v>
      </c>
      <c r="F3403" s="3">
        <v>201908</v>
      </c>
      <c r="G3403" s="2">
        <v>201910</v>
      </c>
      <c r="H3403" s="1">
        <v>43528</v>
      </c>
      <c r="I3403" s="2">
        <v>201910</v>
      </c>
      <c r="J3403" s="2" t="s">
        <v>17</v>
      </c>
      <c r="K3403" s="2">
        <v>3398</v>
      </c>
      <c r="L3403" s="4">
        <v>3.3126000000000002</v>
      </c>
    </row>
    <row r="3404" spans="2:12" s="2" customFormat="1" x14ac:dyDescent="0.25">
      <c r="B3404" s="2" t="s">
        <v>5</v>
      </c>
      <c r="C3404" s="2" t="str">
        <f>Tableau77[[#This Row],[COMMANDE]]&amp;Tableau77[[#This Row],[ECHEANCE]]&amp;Tableau77[[#This Row],[PLANID]]</f>
        <v>3399435283399</v>
      </c>
      <c r="D3404" s="2">
        <v>3399</v>
      </c>
      <c r="E3404" s="2">
        <v>3399</v>
      </c>
      <c r="F3404" s="3">
        <v>201909</v>
      </c>
      <c r="G3404" s="2">
        <v>201908</v>
      </c>
      <c r="H3404" s="1">
        <v>43528</v>
      </c>
      <c r="I3404" s="2">
        <v>201910</v>
      </c>
      <c r="J3404" s="2" t="s">
        <v>28</v>
      </c>
      <c r="K3404" s="2">
        <v>3399</v>
      </c>
      <c r="L3404" s="4">
        <v>22.739899999999999</v>
      </c>
    </row>
    <row r="3405" spans="2:12" s="2" customFormat="1" x14ac:dyDescent="0.25">
      <c r="B3405" s="2" t="s">
        <v>5</v>
      </c>
      <c r="C3405" s="2" t="str">
        <f>Tableau77[[#This Row],[COMMANDE]]&amp;Tableau77[[#This Row],[ECHEANCE]]&amp;Tableau77[[#This Row],[PLANID]]</f>
        <v>3400435673400</v>
      </c>
      <c r="D3405" s="2">
        <v>3400</v>
      </c>
      <c r="E3405" s="2">
        <v>3400</v>
      </c>
      <c r="F3405" s="3">
        <v>201914</v>
      </c>
      <c r="G3405" s="2">
        <v>201914</v>
      </c>
      <c r="H3405" s="1">
        <v>43567</v>
      </c>
      <c r="I3405" s="2">
        <v>201915</v>
      </c>
      <c r="J3405" s="2" t="s">
        <v>17</v>
      </c>
      <c r="K3405" s="2">
        <v>3400</v>
      </c>
      <c r="L3405" s="4">
        <v>26.164577999999999</v>
      </c>
    </row>
    <row r="3406" spans="2:12" s="2" customFormat="1" x14ac:dyDescent="0.25">
      <c r="B3406" s="2" t="s">
        <v>5</v>
      </c>
      <c r="C3406" s="2" t="str">
        <f>Tableau77[[#This Row],[COMMANDE]]&amp;Tableau77[[#This Row],[ECHEANCE]]&amp;Tableau77[[#This Row],[PLANID]]</f>
        <v>3401436083401</v>
      </c>
      <c r="D3406" s="2">
        <v>3401</v>
      </c>
      <c r="E3406" s="2">
        <v>3401</v>
      </c>
      <c r="F3406" s="3">
        <v>201920</v>
      </c>
      <c r="G3406" s="2">
        <v>201918</v>
      </c>
      <c r="H3406" s="1">
        <v>43608</v>
      </c>
      <c r="I3406" s="2" t="s">
        <v>63</v>
      </c>
      <c r="J3406" s="2" t="s">
        <v>17</v>
      </c>
      <c r="K3406" s="2">
        <v>3401</v>
      </c>
      <c r="L3406" s="4">
        <v>26.164577999999999</v>
      </c>
    </row>
    <row r="3407" spans="2:12" s="2" customFormat="1" x14ac:dyDescent="0.25">
      <c r="B3407" s="2" t="s">
        <v>5</v>
      </c>
      <c r="C3407" s="2" t="str">
        <f>Tableau77[[#This Row],[COMMANDE]]&amp;Tableau77[[#This Row],[ECHEANCE]]&amp;Tableau77[[#This Row],[PLANID]]</f>
        <v>3402435283402</v>
      </c>
      <c r="D3407" s="2">
        <v>3402</v>
      </c>
      <c r="E3407" s="2">
        <v>3402</v>
      </c>
      <c r="F3407" s="3" t="s">
        <v>20</v>
      </c>
      <c r="G3407" s="2">
        <v>197001</v>
      </c>
      <c r="H3407" s="1">
        <v>43528</v>
      </c>
      <c r="I3407" s="2">
        <v>201910</v>
      </c>
      <c r="J3407" s="2" t="s">
        <v>3</v>
      </c>
      <c r="K3407" s="2">
        <v>3402</v>
      </c>
      <c r="L3407" s="4">
        <v>0.24925600000000001</v>
      </c>
    </row>
    <row r="3408" spans="2:12" s="2" customFormat="1" x14ac:dyDescent="0.25">
      <c r="B3408" s="2" t="s">
        <v>5</v>
      </c>
      <c r="C3408" s="2" t="str">
        <f>Tableau77[[#This Row],[COMMANDE]]&amp;Tableau77[[#This Row],[ECHEANCE]]&amp;Tableau77[[#This Row],[PLANID]]</f>
        <v>3403435583403</v>
      </c>
      <c r="D3408" s="2">
        <v>3403</v>
      </c>
      <c r="E3408" s="2">
        <v>3403</v>
      </c>
      <c r="F3408" s="3">
        <v>201913</v>
      </c>
      <c r="G3408" s="2">
        <v>201913</v>
      </c>
      <c r="H3408" s="1">
        <v>43558</v>
      </c>
      <c r="I3408" s="2">
        <v>201914</v>
      </c>
      <c r="J3408" s="2" t="s">
        <v>17</v>
      </c>
      <c r="K3408" s="2">
        <v>3403</v>
      </c>
      <c r="L3408" s="4">
        <v>53.585000000000001</v>
      </c>
    </row>
    <row r="3409" spans="2:12" s="2" customFormat="1" x14ac:dyDescent="0.25">
      <c r="B3409" s="2" t="s">
        <v>5</v>
      </c>
      <c r="C3409" s="2" t="str">
        <f>Tableau77[[#This Row],[COMMANDE]]&amp;Tableau77[[#This Row],[ECHEANCE]]&amp;Tableau77[[#This Row],[PLANID]]</f>
        <v>3404435873404</v>
      </c>
      <c r="D3409" s="2">
        <v>3404</v>
      </c>
      <c r="E3409" s="2">
        <v>3404</v>
      </c>
      <c r="F3409" s="3">
        <v>201917</v>
      </c>
      <c r="G3409" s="2">
        <v>201916</v>
      </c>
      <c r="H3409" s="1">
        <v>43587</v>
      </c>
      <c r="I3409" s="2" t="s">
        <v>60</v>
      </c>
      <c r="J3409" s="2" t="s">
        <v>17</v>
      </c>
      <c r="K3409" s="2">
        <v>3404</v>
      </c>
      <c r="L3409" s="4">
        <v>53.585000000000001</v>
      </c>
    </row>
    <row r="3410" spans="2:12" s="2" customFormat="1" x14ac:dyDescent="0.25">
      <c r="B3410" s="2" t="s">
        <v>5</v>
      </c>
      <c r="C3410" s="2" t="str">
        <f>Tableau77[[#This Row],[COMMANDE]]&amp;Tableau77[[#This Row],[ECHEANCE]]&amp;Tableau77[[#This Row],[PLANID]]</f>
        <v>3405435293405</v>
      </c>
      <c r="D3410" s="2">
        <v>3405</v>
      </c>
      <c r="E3410" s="2">
        <v>3405</v>
      </c>
      <c r="F3410" s="3" t="s">
        <v>20</v>
      </c>
      <c r="G3410" s="2">
        <v>197001</v>
      </c>
      <c r="H3410" s="1">
        <v>43529</v>
      </c>
      <c r="I3410" s="2">
        <v>201910</v>
      </c>
      <c r="J3410" s="2" t="s">
        <v>3</v>
      </c>
      <c r="K3410" s="2">
        <v>3405</v>
      </c>
      <c r="L3410" s="4">
        <v>2.542E-3</v>
      </c>
    </row>
    <row r="3411" spans="2:12" s="2" customFormat="1" x14ac:dyDescent="0.25">
      <c r="B3411" s="2" t="s">
        <v>5</v>
      </c>
      <c r="C3411" s="2" t="str">
        <f>Tableau77[[#This Row],[COMMANDE]]&amp;Tableau77[[#This Row],[ECHEANCE]]&amp;Tableau77[[#This Row],[PLANID]]</f>
        <v>3406435733406</v>
      </c>
      <c r="D3411" s="2">
        <v>3406</v>
      </c>
      <c r="E3411" s="2">
        <v>3406</v>
      </c>
      <c r="F3411" s="3">
        <v>201915</v>
      </c>
      <c r="G3411" s="2">
        <v>201914</v>
      </c>
      <c r="H3411" s="1">
        <v>43573</v>
      </c>
      <c r="I3411" s="2">
        <v>201916</v>
      </c>
      <c r="J3411" s="2" t="s">
        <v>17</v>
      </c>
      <c r="K3411" s="2">
        <v>3406</v>
      </c>
      <c r="L3411" s="4">
        <v>8.3991070000000008</v>
      </c>
    </row>
    <row r="3412" spans="2:12" s="2" customFormat="1" x14ac:dyDescent="0.25">
      <c r="B3412" s="2" t="s">
        <v>5</v>
      </c>
      <c r="C3412" s="2" t="str">
        <f>Tableau77[[#This Row],[COMMANDE]]&amp;Tableau77[[#This Row],[ECHEANCE]]&amp;Tableau77[[#This Row],[PLANID]]</f>
        <v>3407435293407</v>
      </c>
      <c r="D3412" s="2">
        <v>3407</v>
      </c>
      <c r="E3412" s="2">
        <v>3407</v>
      </c>
      <c r="F3412" s="3" t="s">
        <v>20</v>
      </c>
      <c r="G3412" s="2">
        <v>197001</v>
      </c>
      <c r="H3412" s="1">
        <v>43529</v>
      </c>
      <c r="I3412" s="2">
        <v>201910</v>
      </c>
      <c r="J3412" s="2" t="s">
        <v>3</v>
      </c>
      <c r="K3412" s="2">
        <v>3407</v>
      </c>
      <c r="L3412" s="4">
        <v>12.477107</v>
      </c>
    </row>
    <row r="3413" spans="2:12" s="2" customFormat="1" x14ac:dyDescent="0.25">
      <c r="B3413" s="2" t="s">
        <v>5</v>
      </c>
      <c r="C3413" s="2" t="str">
        <f>Tableau77[[#This Row],[COMMANDE]]&amp;Tableau77[[#This Row],[ECHEANCE]]&amp;Tableau77[[#This Row],[PLANID]]</f>
        <v>3408435443408</v>
      </c>
      <c r="D3413" s="2">
        <v>3408</v>
      </c>
      <c r="E3413" s="2">
        <v>3408</v>
      </c>
      <c r="F3413" s="3" t="s">
        <v>20</v>
      </c>
      <c r="G3413" s="2">
        <v>197001</v>
      </c>
      <c r="H3413" s="1">
        <v>43544</v>
      </c>
      <c r="I3413" s="2">
        <v>201912</v>
      </c>
      <c r="J3413" s="2" t="s">
        <v>3</v>
      </c>
      <c r="K3413" s="2">
        <v>3408</v>
      </c>
      <c r="L3413" s="4">
        <v>17.331</v>
      </c>
    </row>
    <row r="3414" spans="2:12" s="2" customFormat="1" x14ac:dyDescent="0.25">
      <c r="B3414" s="2" t="s">
        <v>5</v>
      </c>
      <c r="C3414" s="2" t="str">
        <f>Tableau77[[#This Row],[COMMANDE]]&amp;Tableau77[[#This Row],[ECHEANCE]]&amp;Tableau77[[#This Row],[PLANID]]</f>
        <v>3409435733409</v>
      </c>
      <c r="D3414" s="2">
        <v>3409</v>
      </c>
      <c r="E3414" s="2">
        <v>3409</v>
      </c>
      <c r="F3414" s="3" t="s">
        <v>20</v>
      </c>
      <c r="G3414" s="2">
        <v>197001</v>
      </c>
      <c r="H3414" s="1">
        <v>43573</v>
      </c>
      <c r="I3414" s="2">
        <v>201916</v>
      </c>
      <c r="J3414" s="2" t="s">
        <v>3</v>
      </c>
      <c r="K3414" s="2">
        <v>3409</v>
      </c>
      <c r="L3414" s="4">
        <v>8.9318930000000005</v>
      </c>
    </row>
    <row r="3415" spans="2:12" s="2" customFormat="1" x14ac:dyDescent="0.25">
      <c r="B3415" s="2" t="s">
        <v>5</v>
      </c>
      <c r="C3415" s="2" t="str">
        <f>Tableau77[[#This Row],[COMMANDE]]&amp;Tableau77[[#This Row],[ECHEANCE]]&amp;Tableau77[[#This Row],[PLANID]]</f>
        <v>3410435293410</v>
      </c>
      <c r="D3415" s="2">
        <v>3410</v>
      </c>
      <c r="E3415" s="2">
        <v>3410</v>
      </c>
      <c r="F3415" s="3">
        <v>201909</v>
      </c>
      <c r="G3415" s="2">
        <v>201908</v>
      </c>
      <c r="H3415" s="1">
        <v>43529</v>
      </c>
      <c r="I3415" s="2">
        <v>201910</v>
      </c>
      <c r="J3415" s="2" t="s">
        <v>26</v>
      </c>
      <c r="K3415" s="2">
        <v>3410</v>
      </c>
      <c r="L3415" s="4">
        <v>10.598773</v>
      </c>
    </row>
    <row r="3416" spans="2:12" s="2" customFormat="1" x14ac:dyDescent="0.25">
      <c r="B3416" s="2" t="s">
        <v>5</v>
      </c>
      <c r="C3416" s="2" t="str">
        <f>Tableau77[[#This Row],[COMMANDE]]&amp;Tableau77[[#This Row],[ECHEANCE]]&amp;Tableau77[[#This Row],[PLANID]]</f>
        <v>3411435573411</v>
      </c>
      <c r="D3416" s="2">
        <v>3411</v>
      </c>
      <c r="E3416" s="2">
        <v>3411</v>
      </c>
      <c r="F3416" s="3">
        <v>201909</v>
      </c>
      <c r="G3416" s="2">
        <v>201908</v>
      </c>
      <c r="H3416" s="1">
        <v>43557</v>
      </c>
      <c r="I3416" s="2">
        <v>201914</v>
      </c>
      <c r="J3416" s="2" t="s">
        <v>26</v>
      </c>
      <c r="K3416" s="2">
        <v>3411</v>
      </c>
      <c r="L3416" s="4">
        <v>3.1207940000000001</v>
      </c>
    </row>
    <row r="3417" spans="2:12" s="2" customFormat="1" x14ac:dyDescent="0.25">
      <c r="B3417" s="2" t="s">
        <v>5</v>
      </c>
      <c r="C3417" s="2" t="str">
        <f>Tableau77[[#This Row],[COMMANDE]]&amp;Tableau77[[#This Row],[ECHEANCE]]&amp;Tableau77[[#This Row],[PLANID]]</f>
        <v>3412435573412</v>
      </c>
      <c r="D3417" s="2">
        <v>3412</v>
      </c>
      <c r="E3417" s="2">
        <v>3412</v>
      </c>
      <c r="F3417" s="3">
        <v>201912</v>
      </c>
      <c r="G3417" s="2">
        <v>201913</v>
      </c>
      <c r="H3417" s="1">
        <v>43557</v>
      </c>
      <c r="I3417" s="2">
        <v>201914</v>
      </c>
      <c r="J3417" s="2" t="s">
        <v>17</v>
      </c>
      <c r="K3417" s="2">
        <v>3412</v>
      </c>
      <c r="L3417" s="4">
        <v>10.835205999999999</v>
      </c>
    </row>
    <row r="3418" spans="2:12" s="2" customFormat="1" x14ac:dyDescent="0.25">
      <c r="B3418" s="2" t="s">
        <v>5</v>
      </c>
      <c r="C3418" s="2" t="str">
        <f>Tableau77[[#This Row],[COMMANDE]]&amp;Tableau77[[#This Row],[ECHEANCE]]&amp;Tableau77[[#This Row],[PLANID]]</f>
        <v>3413435813413</v>
      </c>
      <c r="D3418" s="2">
        <v>3413</v>
      </c>
      <c r="E3418" s="2">
        <v>3413</v>
      </c>
      <c r="F3418" s="3">
        <v>201916</v>
      </c>
      <c r="G3418" s="2">
        <v>201915</v>
      </c>
      <c r="H3418" s="1">
        <v>43581</v>
      </c>
      <c r="I3418" s="2">
        <v>201917</v>
      </c>
      <c r="J3418" s="2" t="s">
        <v>17</v>
      </c>
      <c r="K3418" s="2">
        <v>3413</v>
      </c>
      <c r="L3418" s="4">
        <v>13.956</v>
      </c>
    </row>
    <row r="3419" spans="2:12" s="2" customFormat="1" x14ac:dyDescent="0.25">
      <c r="B3419" s="2" t="s">
        <v>5</v>
      </c>
      <c r="C3419" s="2" t="str">
        <f>Tableau77[[#This Row],[COMMANDE]]&amp;Tableau77[[#This Row],[ECHEANCE]]&amp;Tableau77[[#This Row],[PLANID]]</f>
        <v>3414436053414</v>
      </c>
      <c r="D3419" s="2">
        <v>3414</v>
      </c>
      <c r="E3419" s="2">
        <v>3414</v>
      </c>
      <c r="F3419" s="3">
        <v>201919</v>
      </c>
      <c r="G3419" s="2">
        <v>201918</v>
      </c>
      <c r="H3419" s="1">
        <v>43605</v>
      </c>
      <c r="I3419" s="2" t="s">
        <v>63</v>
      </c>
      <c r="J3419" s="2" t="s">
        <v>17</v>
      </c>
      <c r="K3419" s="2">
        <v>3414</v>
      </c>
      <c r="L3419" s="4">
        <v>13.956</v>
      </c>
    </row>
    <row r="3420" spans="2:12" s="2" customFormat="1" x14ac:dyDescent="0.25">
      <c r="B3420" s="2" t="s">
        <v>5</v>
      </c>
      <c r="C3420" s="2" t="str">
        <f>Tableau77[[#This Row],[COMMANDE]]&amp;Tableau77[[#This Row],[ECHEANCE]]&amp;Tableau77[[#This Row],[PLANID]]</f>
        <v>3415436413415</v>
      </c>
      <c r="D3420" s="2">
        <v>3415</v>
      </c>
      <c r="E3420" s="2">
        <v>3415</v>
      </c>
      <c r="F3420" s="3">
        <v>201924</v>
      </c>
      <c r="G3420" s="2">
        <v>201922</v>
      </c>
      <c r="H3420" s="1">
        <v>43641</v>
      </c>
      <c r="I3420" s="2" t="s">
        <v>68</v>
      </c>
      <c r="J3420" s="2" t="s">
        <v>17</v>
      </c>
      <c r="K3420" s="2">
        <v>3415</v>
      </c>
      <c r="L3420" s="4">
        <v>13.956</v>
      </c>
    </row>
    <row r="3421" spans="2:12" s="2" customFormat="1" x14ac:dyDescent="0.25">
      <c r="B3421" s="2" t="s">
        <v>5</v>
      </c>
      <c r="C3421" s="2" t="str">
        <f>Tableau77[[#This Row],[COMMANDE]]&amp;Tableau77[[#This Row],[ECHEANCE]]&amp;Tableau77[[#This Row],[PLANID]]</f>
        <v>3416436623416</v>
      </c>
      <c r="D3421" s="2">
        <v>3416</v>
      </c>
      <c r="E3421" s="2">
        <v>3416</v>
      </c>
      <c r="F3421" s="3">
        <v>201927</v>
      </c>
      <c r="G3421" s="2">
        <v>201925</v>
      </c>
      <c r="H3421" s="1">
        <v>43662</v>
      </c>
      <c r="I3421" s="2" t="s">
        <v>71</v>
      </c>
      <c r="J3421" s="2" t="s">
        <v>17</v>
      </c>
      <c r="K3421" s="2">
        <v>3416</v>
      </c>
      <c r="L3421" s="4">
        <v>13.956</v>
      </c>
    </row>
    <row r="3422" spans="2:12" s="2" customFormat="1" x14ac:dyDescent="0.25">
      <c r="B3422" s="2" t="s">
        <v>5</v>
      </c>
      <c r="C3422" s="2" t="str">
        <f>Tableau77[[#This Row],[COMMANDE]]&amp;Tableau77[[#This Row],[ECHEANCE]]&amp;Tableau77[[#This Row],[PLANID]]</f>
        <v>3417436823417</v>
      </c>
      <c r="D3422" s="2">
        <v>3417</v>
      </c>
      <c r="E3422" s="2">
        <v>3417</v>
      </c>
      <c r="F3422" s="3">
        <v>201929</v>
      </c>
      <c r="G3422" s="2">
        <v>201928</v>
      </c>
      <c r="H3422" s="1">
        <v>43682</v>
      </c>
      <c r="I3422" s="2" t="s">
        <v>74</v>
      </c>
      <c r="J3422" s="2" t="s">
        <v>17</v>
      </c>
      <c r="K3422" s="2">
        <v>3417</v>
      </c>
      <c r="L3422" s="4">
        <v>13.956</v>
      </c>
    </row>
    <row r="3423" spans="2:12" s="2" customFormat="1" x14ac:dyDescent="0.25">
      <c r="B3423" s="2" t="s">
        <v>5</v>
      </c>
      <c r="C3423" s="2" t="str">
        <f>Tableau77[[#This Row],[COMMANDE]]&amp;Tableau77[[#This Row],[ECHEANCE]]&amp;Tableau77[[#This Row],[PLANID]]</f>
        <v>3418435303418</v>
      </c>
      <c r="D3423" s="2">
        <v>3418</v>
      </c>
      <c r="E3423" s="2">
        <v>3418</v>
      </c>
      <c r="F3423" s="3">
        <v>201909</v>
      </c>
      <c r="G3423" s="2">
        <v>201909</v>
      </c>
      <c r="H3423" s="1">
        <v>43530</v>
      </c>
      <c r="I3423" s="2">
        <v>201910</v>
      </c>
      <c r="J3423" s="2" t="s">
        <v>17</v>
      </c>
      <c r="K3423" s="2">
        <v>3418</v>
      </c>
      <c r="L3423" s="4">
        <v>16.172999999999998</v>
      </c>
    </row>
    <row r="3424" spans="2:12" s="2" customFormat="1" x14ac:dyDescent="0.25">
      <c r="B3424" s="2" t="s">
        <v>5</v>
      </c>
      <c r="C3424" s="2" t="str">
        <f>Tableau77[[#This Row],[COMMANDE]]&amp;Tableau77[[#This Row],[ECHEANCE]]&amp;Tableau77[[#This Row],[PLANID]]</f>
        <v>3419435653419</v>
      </c>
      <c r="D3424" s="2">
        <v>3419</v>
      </c>
      <c r="E3424" s="2">
        <v>3419</v>
      </c>
      <c r="F3424" s="3">
        <v>201909</v>
      </c>
      <c r="G3424" s="2">
        <v>201909</v>
      </c>
      <c r="H3424" s="1">
        <v>43565</v>
      </c>
      <c r="I3424" s="2">
        <v>201915</v>
      </c>
      <c r="J3424" s="2" t="s">
        <v>17</v>
      </c>
      <c r="K3424" s="2">
        <v>3419</v>
      </c>
      <c r="L3424" s="4">
        <v>1.1916800000000001</v>
      </c>
    </row>
    <row r="3425" spans="2:12" s="2" customFormat="1" x14ac:dyDescent="0.25">
      <c r="B3425" s="2" t="s">
        <v>5</v>
      </c>
      <c r="C3425" s="2" t="str">
        <f>Tableau77[[#This Row],[COMMANDE]]&amp;Tableau77[[#This Row],[ECHEANCE]]&amp;Tableau77[[#This Row],[PLANID]]</f>
        <v>3420435653420</v>
      </c>
      <c r="D3425" s="2">
        <v>3420</v>
      </c>
      <c r="E3425" s="2">
        <v>3420</v>
      </c>
      <c r="F3425" s="3">
        <v>201914</v>
      </c>
      <c r="G3425" s="2">
        <v>201914</v>
      </c>
      <c r="H3425" s="1">
        <v>43565</v>
      </c>
      <c r="I3425" s="2">
        <v>201915</v>
      </c>
      <c r="J3425" s="2" t="s">
        <v>17</v>
      </c>
      <c r="K3425" s="2">
        <v>3420</v>
      </c>
      <c r="L3425" s="4">
        <v>4.1993200000000002</v>
      </c>
    </row>
    <row r="3426" spans="2:12" s="2" customFormat="1" x14ac:dyDescent="0.25">
      <c r="B3426" s="2" t="s">
        <v>5</v>
      </c>
      <c r="C3426" s="2" t="str">
        <f>Tableau77[[#This Row],[COMMANDE]]&amp;Tableau77[[#This Row],[ECHEANCE]]&amp;Tableau77[[#This Row],[PLANID]]</f>
        <v>3421436353421</v>
      </c>
      <c r="D3426" s="2">
        <v>3421</v>
      </c>
      <c r="E3426" s="2">
        <v>3421</v>
      </c>
      <c r="F3426" s="3">
        <v>201924</v>
      </c>
      <c r="G3426" s="2">
        <v>201922</v>
      </c>
      <c r="H3426" s="1">
        <v>43635</v>
      </c>
      <c r="I3426" s="2" t="s">
        <v>67</v>
      </c>
      <c r="J3426" s="2" t="s">
        <v>17</v>
      </c>
      <c r="K3426" s="2">
        <v>3421</v>
      </c>
      <c r="L3426" s="4">
        <v>5.391</v>
      </c>
    </row>
    <row r="3427" spans="2:12" s="2" customFormat="1" x14ac:dyDescent="0.25">
      <c r="B3427" s="2" t="s">
        <v>5</v>
      </c>
      <c r="C3427" s="2" t="str">
        <f>Tableau77[[#This Row],[COMMANDE]]&amp;Tableau77[[#This Row],[ECHEANCE]]&amp;Tableau77[[#This Row],[PLANID]]</f>
        <v>3422435303422</v>
      </c>
      <c r="D3427" s="2">
        <v>3422</v>
      </c>
      <c r="E3427" s="2">
        <v>3422</v>
      </c>
      <c r="F3427" s="3">
        <v>201909</v>
      </c>
      <c r="G3427" s="2">
        <v>201910</v>
      </c>
      <c r="H3427" s="1">
        <v>43530</v>
      </c>
      <c r="I3427" s="2">
        <v>201910</v>
      </c>
      <c r="J3427" s="2" t="s">
        <v>17</v>
      </c>
      <c r="K3427" s="2">
        <v>3422</v>
      </c>
      <c r="L3427" s="4">
        <v>27.215</v>
      </c>
    </row>
    <row r="3428" spans="2:12" s="2" customFormat="1" x14ac:dyDescent="0.25">
      <c r="B3428" s="2" t="s">
        <v>5</v>
      </c>
      <c r="C3428" s="2" t="str">
        <f>Tableau77[[#This Row],[COMMANDE]]&amp;Tableau77[[#This Row],[ECHEANCE]]&amp;Tableau77[[#This Row],[PLANID]]</f>
        <v>3423436063423</v>
      </c>
      <c r="D3428" s="2">
        <v>3423</v>
      </c>
      <c r="E3428" s="2">
        <v>3423</v>
      </c>
      <c r="F3428" s="3">
        <v>201919</v>
      </c>
      <c r="G3428" s="2">
        <v>201918</v>
      </c>
      <c r="H3428" s="1">
        <v>43606</v>
      </c>
      <c r="I3428" s="2" t="s">
        <v>63</v>
      </c>
      <c r="J3428" s="2" t="s">
        <v>17</v>
      </c>
      <c r="K3428" s="2">
        <v>3423</v>
      </c>
      <c r="L3428" s="4">
        <v>27.215</v>
      </c>
    </row>
    <row r="3429" spans="2:12" s="2" customFormat="1" x14ac:dyDescent="0.25">
      <c r="B3429" s="2" t="s">
        <v>5</v>
      </c>
      <c r="C3429" s="2" t="str">
        <f>Tableau77[[#This Row],[COMMANDE]]&amp;Tableau77[[#This Row],[ECHEANCE]]&amp;Tableau77[[#This Row],[PLANID]]</f>
        <v>3424435303424</v>
      </c>
      <c r="D3429" s="2">
        <v>3424</v>
      </c>
      <c r="E3429" s="2">
        <v>3424</v>
      </c>
      <c r="F3429" s="3">
        <v>201909</v>
      </c>
      <c r="G3429" s="2">
        <v>201910</v>
      </c>
      <c r="H3429" s="1">
        <v>43530</v>
      </c>
      <c r="I3429" s="2">
        <v>201910</v>
      </c>
      <c r="J3429" s="2" t="s">
        <v>17</v>
      </c>
      <c r="K3429" s="2">
        <v>3424</v>
      </c>
      <c r="L3429" s="4">
        <v>27.317499999999999</v>
      </c>
    </row>
    <row r="3430" spans="2:12" s="2" customFormat="1" x14ac:dyDescent="0.25">
      <c r="B3430" s="2" t="s">
        <v>5</v>
      </c>
      <c r="C3430" s="2" t="str">
        <f>Tableau77[[#This Row],[COMMANDE]]&amp;Tableau77[[#This Row],[ECHEANCE]]&amp;Tableau77[[#This Row],[PLANID]]</f>
        <v>3425436203425</v>
      </c>
      <c r="D3430" s="2">
        <v>3425</v>
      </c>
      <c r="E3430" s="2">
        <v>3425</v>
      </c>
      <c r="F3430" s="3">
        <v>201922</v>
      </c>
      <c r="G3430" s="2">
        <v>201919</v>
      </c>
      <c r="H3430" s="1">
        <v>43620</v>
      </c>
      <c r="I3430" s="2" t="s">
        <v>65</v>
      </c>
      <c r="J3430" s="2" t="s">
        <v>17</v>
      </c>
      <c r="K3430" s="2">
        <v>3425</v>
      </c>
      <c r="L3430" s="4">
        <v>27.317499999999999</v>
      </c>
    </row>
    <row r="3431" spans="2:12" s="2" customFormat="1" x14ac:dyDescent="0.25">
      <c r="B3431" s="2" t="s">
        <v>5</v>
      </c>
      <c r="C3431" s="2" t="str">
        <f>Tableau77[[#This Row],[COMMANDE]]&amp;Tableau77[[#This Row],[ECHEANCE]]&amp;Tableau77[[#This Row],[PLANID]]</f>
        <v>3426435593426</v>
      </c>
      <c r="D3431" s="2">
        <v>3426</v>
      </c>
      <c r="E3431" s="2">
        <v>3426</v>
      </c>
      <c r="F3431" s="3">
        <v>201913</v>
      </c>
      <c r="G3431" s="2">
        <v>201913</v>
      </c>
      <c r="H3431" s="1">
        <v>43559</v>
      </c>
      <c r="I3431" s="2">
        <v>201914</v>
      </c>
      <c r="J3431" s="2" t="s">
        <v>17</v>
      </c>
      <c r="K3431" s="2">
        <v>3426</v>
      </c>
      <c r="L3431" s="4">
        <v>11.192</v>
      </c>
    </row>
    <row r="3432" spans="2:12" s="2" customFormat="1" x14ac:dyDescent="0.25">
      <c r="B3432" s="2" t="s">
        <v>5</v>
      </c>
      <c r="C3432" s="2" t="str">
        <f>Tableau77[[#This Row],[COMMANDE]]&amp;Tableau77[[#This Row],[ECHEANCE]]&amp;Tableau77[[#This Row],[PLANID]]</f>
        <v>3427435883427</v>
      </c>
      <c r="D3432" s="2">
        <v>3427</v>
      </c>
      <c r="E3432" s="2">
        <v>3427</v>
      </c>
      <c r="F3432" s="3">
        <v>201917</v>
      </c>
      <c r="G3432" s="2">
        <v>201916</v>
      </c>
      <c r="H3432" s="1">
        <v>43588</v>
      </c>
      <c r="I3432" s="2" t="s">
        <v>60</v>
      </c>
      <c r="J3432" s="2" t="s">
        <v>17</v>
      </c>
      <c r="K3432" s="2">
        <v>3427</v>
      </c>
      <c r="L3432" s="4">
        <v>11.192</v>
      </c>
    </row>
    <row r="3433" spans="2:12" s="2" customFormat="1" x14ac:dyDescent="0.25">
      <c r="B3433" s="2" t="s">
        <v>5</v>
      </c>
      <c r="C3433" s="2" t="str">
        <f>Tableau77[[#This Row],[COMMANDE]]&amp;Tableau77[[#This Row],[ECHEANCE]]&amp;Tableau77[[#This Row],[PLANID]]</f>
        <v>3428436203428</v>
      </c>
      <c r="D3433" s="2">
        <v>3428</v>
      </c>
      <c r="E3433" s="2">
        <v>3428</v>
      </c>
      <c r="F3433" s="3">
        <v>201922</v>
      </c>
      <c r="G3433" s="2">
        <v>201919</v>
      </c>
      <c r="H3433" s="1">
        <v>43620</v>
      </c>
      <c r="I3433" s="2" t="s">
        <v>65</v>
      </c>
      <c r="J3433" s="2" t="s">
        <v>17</v>
      </c>
      <c r="K3433" s="2">
        <v>3428</v>
      </c>
      <c r="L3433" s="4">
        <v>11.192</v>
      </c>
    </row>
    <row r="3434" spans="2:12" s="2" customFormat="1" x14ac:dyDescent="0.25">
      <c r="B3434" s="2" t="s">
        <v>5</v>
      </c>
      <c r="C3434" s="2" t="str">
        <f>Tableau77[[#This Row],[COMMANDE]]&amp;Tableau77[[#This Row],[ECHEANCE]]&amp;Tableau77[[#This Row],[PLANID]]</f>
        <v>3429435303429</v>
      </c>
      <c r="D3434" s="2">
        <v>3429</v>
      </c>
      <c r="E3434" s="2">
        <v>3429</v>
      </c>
      <c r="F3434" s="3" t="s">
        <v>20</v>
      </c>
      <c r="G3434" s="2">
        <v>197001</v>
      </c>
      <c r="H3434" s="1">
        <v>43530</v>
      </c>
      <c r="I3434" s="2">
        <v>201910</v>
      </c>
      <c r="J3434" s="2" t="s">
        <v>3</v>
      </c>
      <c r="K3434" s="2">
        <v>3429</v>
      </c>
      <c r="L3434" s="4">
        <v>0.79688599999999998</v>
      </c>
    </row>
    <row r="3435" spans="2:12" s="2" customFormat="1" x14ac:dyDescent="0.25">
      <c r="B3435" s="2" t="s">
        <v>5</v>
      </c>
      <c r="C3435" s="2" t="str">
        <f>Tableau77[[#This Row],[COMMANDE]]&amp;Tableau77[[#This Row],[ECHEANCE]]&amp;Tableau77[[#This Row],[PLANID]]</f>
        <v>3430435303430</v>
      </c>
      <c r="D3435" s="2">
        <v>3430</v>
      </c>
      <c r="E3435" s="2">
        <v>3430</v>
      </c>
      <c r="F3435" s="3" t="s">
        <v>20</v>
      </c>
      <c r="G3435" s="2">
        <v>197001</v>
      </c>
      <c r="H3435" s="1">
        <v>43530</v>
      </c>
      <c r="I3435" s="2">
        <v>201910</v>
      </c>
      <c r="J3435" s="2" t="s">
        <v>3</v>
      </c>
      <c r="K3435" s="2">
        <v>3430</v>
      </c>
      <c r="L3435" s="4">
        <v>9.9350000000000005</v>
      </c>
    </row>
    <row r="3436" spans="2:12" s="2" customFormat="1" x14ac:dyDescent="0.25">
      <c r="B3436" s="2" t="s">
        <v>5</v>
      </c>
      <c r="C3436" s="2" t="str">
        <f>Tableau77[[#This Row],[COMMANDE]]&amp;Tableau77[[#This Row],[ECHEANCE]]&amp;Tableau77[[#This Row],[PLANID]]</f>
        <v>3431435303431</v>
      </c>
      <c r="D3436" s="2">
        <v>3431</v>
      </c>
      <c r="E3436" s="2">
        <v>3431</v>
      </c>
      <c r="F3436" s="3">
        <v>201909</v>
      </c>
      <c r="G3436" s="2">
        <v>201909</v>
      </c>
      <c r="H3436" s="1">
        <v>43530</v>
      </c>
      <c r="I3436" s="2">
        <v>201910</v>
      </c>
      <c r="J3436" s="2" t="s">
        <v>32</v>
      </c>
      <c r="K3436" s="2">
        <v>3431</v>
      </c>
      <c r="L3436" s="4">
        <v>5.4296620000000004</v>
      </c>
    </row>
    <row r="3437" spans="2:12" s="2" customFormat="1" x14ac:dyDescent="0.25">
      <c r="B3437" s="2" t="s">
        <v>5</v>
      </c>
      <c r="C3437" s="2" t="str">
        <f>Tableau77[[#This Row],[COMMANDE]]&amp;Tableau77[[#This Row],[ECHEANCE]]&amp;Tableau77[[#This Row],[PLANID]]</f>
        <v>3432435303432</v>
      </c>
      <c r="D3437" s="2">
        <v>3432</v>
      </c>
      <c r="E3437" s="2">
        <v>3432</v>
      </c>
      <c r="F3437" s="3" t="s">
        <v>20</v>
      </c>
      <c r="G3437" s="2">
        <v>197001</v>
      </c>
      <c r="H3437" s="1">
        <v>43530</v>
      </c>
      <c r="I3437" s="2">
        <v>201910</v>
      </c>
      <c r="J3437" s="2" t="s">
        <v>3</v>
      </c>
      <c r="K3437" s="2">
        <v>3432</v>
      </c>
      <c r="L3437" s="4">
        <v>0.124838</v>
      </c>
    </row>
    <row r="3438" spans="2:12" s="2" customFormat="1" x14ac:dyDescent="0.25">
      <c r="B3438" s="2" t="s">
        <v>5</v>
      </c>
      <c r="C3438" s="2" t="str">
        <f>Tableau77[[#This Row],[COMMANDE]]&amp;Tableau77[[#This Row],[ECHEANCE]]&amp;Tableau77[[#This Row],[PLANID]]</f>
        <v>3433435303433</v>
      </c>
      <c r="D3438" s="2">
        <v>3433</v>
      </c>
      <c r="E3438" s="2">
        <v>3433</v>
      </c>
      <c r="F3438" s="3">
        <v>201909</v>
      </c>
      <c r="G3438" s="2">
        <v>201909</v>
      </c>
      <c r="H3438" s="1">
        <v>43530</v>
      </c>
      <c r="I3438" s="2">
        <v>201910</v>
      </c>
      <c r="J3438" s="2" t="s">
        <v>32</v>
      </c>
      <c r="K3438" s="2">
        <v>3433</v>
      </c>
      <c r="L3438" s="4">
        <v>5.4954999999999998</v>
      </c>
    </row>
    <row r="3439" spans="2:12" s="2" customFormat="1" x14ac:dyDescent="0.25">
      <c r="B3439" s="2" t="s">
        <v>5</v>
      </c>
      <c r="C3439" s="2" t="str">
        <f>Tableau77[[#This Row],[COMMANDE]]&amp;Tableau77[[#This Row],[ECHEANCE]]&amp;Tableau77[[#This Row],[PLANID]]</f>
        <v>3434435303434</v>
      </c>
      <c r="D3439" s="2">
        <v>3434</v>
      </c>
      <c r="E3439" s="2">
        <v>3434</v>
      </c>
      <c r="F3439" s="3">
        <v>201909</v>
      </c>
      <c r="G3439" s="2">
        <v>201910</v>
      </c>
      <c r="H3439" s="1">
        <v>43530</v>
      </c>
      <c r="I3439" s="2">
        <v>201910</v>
      </c>
      <c r="J3439" s="2" t="s">
        <v>17</v>
      </c>
      <c r="K3439" s="2">
        <v>3434</v>
      </c>
      <c r="L3439" s="4">
        <v>11.059191</v>
      </c>
    </row>
    <row r="3440" spans="2:12" s="2" customFormat="1" x14ac:dyDescent="0.25">
      <c r="B3440" s="2" t="s">
        <v>5</v>
      </c>
      <c r="C3440" s="2" t="str">
        <f>Tableau77[[#This Row],[COMMANDE]]&amp;Tableau77[[#This Row],[ECHEANCE]]&amp;Tableau77[[#This Row],[PLANID]]</f>
        <v>3435435883435</v>
      </c>
      <c r="D3440" s="2">
        <v>3435</v>
      </c>
      <c r="E3440" s="2">
        <v>3435</v>
      </c>
      <c r="F3440" s="3">
        <v>201917</v>
      </c>
      <c r="G3440" s="2">
        <v>201916</v>
      </c>
      <c r="H3440" s="1">
        <v>43588</v>
      </c>
      <c r="I3440" s="2" t="s">
        <v>60</v>
      </c>
      <c r="J3440" s="2" t="s">
        <v>17</v>
      </c>
      <c r="K3440" s="2">
        <v>3435</v>
      </c>
      <c r="L3440" s="4">
        <v>16.8795</v>
      </c>
    </row>
    <row r="3441" spans="2:12" s="2" customFormat="1" x14ac:dyDescent="0.25">
      <c r="B3441" s="2" t="s">
        <v>5</v>
      </c>
      <c r="C3441" s="2" t="str">
        <f>Tableau77[[#This Row],[COMMANDE]]&amp;Tableau77[[#This Row],[ECHEANCE]]&amp;Tableau77[[#This Row],[PLANID]]</f>
        <v>3436436203436</v>
      </c>
      <c r="D3441" s="2">
        <v>3436</v>
      </c>
      <c r="E3441" s="2">
        <v>3436</v>
      </c>
      <c r="F3441" s="3">
        <v>201922</v>
      </c>
      <c r="G3441" s="2">
        <v>201919</v>
      </c>
      <c r="H3441" s="1">
        <v>43620</v>
      </c>
      <c r="I3441" s="2" t="s">
        <v>65</v>
      </c>
      <c r="J3441" s="2" t="s">
        <v>17</v>
      </c>
      <c r="K3441" s="2">
        <v>3436</v>
      </c>
      <c r="L3441" s="4">
        <v>11.253</v>
      </c>
    </row>
    <row r="3442" spans="2:12" s="2" customFormat="1" x14ac:dyDescent="0.25">
      <c r="B3442" s="2" t="s">
        <v>5</v>
      </c>
      <c r="C3442" s="2" t="str">
        <f>Tableau77[[#This Row],[COMMANDE]]&amp;Tableau77[[#This Row],[ECHEANCE]]&amp;Tableau77[[#This Row],[PLANID]]</f>
        <v>3437435313437</v>
      </c>
      <c r="D3442" s="2">
        <v>3437</v>
      </c>
      <c r="E3442" s="2">
        <v>3437</v>
      </c>
      <c r="F3442" s="3">
        <v>201909</v>
      </c>
      <c r="G3442" s="2">
        <v>201910</v>
      </c>
      <c r="H3442" s="1">
        <v>43531</v>
      </c>
      <c r="I3442" s="2">
        <v>201910</v>
      </c>
      <c r="J3442" s="2" t="s">
        <v>17</v>
      </c>
      <c r="K3442" s="2">
        <v>3437</v>
      </c>
      <c r="L3442" s="4">
        <v>5.1630000000000003</v>
      </c>
    </row>
    <row r="3443" spans="2:12" s="2" customFormat="1" x14ac:dyDescent="0.25">
      <c r="B3443" s="2" t="s">
        <v>5</v>
      </c>
      <c r="C3443" s="2" t="str">
        <f>Tableau77[[#This Row],[COMMANDE]]&amp;Tableau77[[#This Row],[ECHEANCE]]&amp;Tableau77[[#This Row],[PLANID]]</f>
        <v>3438435313438</v>
      </c>
      <c r="D3443" s="2">
        <v>3438</v>
      </c>
      <c r="E3443" s="2">
        <v>3438</v>
      </c>
      <c r="F3443" s="3">
        <v>201909</v>
      </c>
      <c r="G3443" s="2">
        <v>201909</v>
      </c>
      <c r="H3443" s="1">
        <v>43531</v>
      </c>
      <c r="I3443" s="2">
        <v>201910</v>
      </c>
      <c r="J3443" s="2" t="s">
        <v>17</v>
      </c>
      <c r="K3443" s="2">
        <v>3438</v>
      </c>
      <c r="L3443" s="4">
        <v>5.1689999999999996</v>
      </c>
    </row>
    <row r="3444" spans="2:12" s="2" customFormat="1" x14ac:dyDescent="0.25">
      <c r="B3444" s="2" t="s">
        <v>5</v>
      </c>
      <c r="C3444" s="2" t="str">
        <f>Tableau77[[#This Row],[COMMANDE]]&amp;Tableau77[[#This Row],[ECHEANCE]]&amp;Tableau77[[#This Row],[PLANID]]</f>
        <v>3439435363439</v>
      </c>
      <c r="D3444" s="2">
        <v>3439</v>
      </c>
      <c r="E3444" s="2">
        <v>3439</v>
      </c>
      <c r="F3444" s="3">
        <v>201909</v>
      </c>
      <c r="G3444" s="2">
        <v>201911</v>
      </c>
      <c r="H3444" s="1">
        <v>43536</v>
      </c>
      <c r="I3444" s="2">
        <v>201911</v>
      </c>
      <c r="J3444" s="2" t="s">
        <v>17</v>
      </c>
      <c r="K3444" s="2">
        <v>3439</v>
      </c>
      <c r="L3444" s="4">
        <v>9.5766580000000001</v>
      </c>
    </row>
    <row r="3445" spans="2:12" s="2" customFormat="1" x14ac:dyDescent="0.25">
      <c r="B3445" s="2" t="s">
        <v>5</v>
      </c>
      <c r="C3445" s="2" t="str">
        <f>Tableau77[[#This Row],[COMMANDE]]&amp;Tableau77[[#This Row],[ECHEANCE]]&amp;Tableau77[[#This Row],[PLANID]]</f>
        <v>3440436063440</v>
      </c>
      <c r="D3445" s="2">
        <v>3440</v>
      </c>
      <c r="E3445" s="2">
        <v>3440</v>
      </c>
      <c r="F3445" s="3">
        <v>201919</v>
      </c>
      <c r="G3445" s="2">
        <v>201918</v>
      </c>
      <c r="H3445" s="1">
        <v>43606</v>
      </c>
      <c r="I3445" s="2" t="s">
        <v>63</v>
      </c>
      <c r="J3445" s="2" t="s">
        <v>17</v>
      </c>
      <c r="K3445" s="2">
        <v>3440</v>
      </c>
      <c r="L3445" s="4">
        <v>10.768000000000001</v>
      </c>
    </row>
    <row r="3446" spans="2:12" s="2" customFormat="1" x14ac:dyDescent="0.25">
      <c r="B3446" s="2" t="s">
        <v>5</v>
      </c>
      <c r="C3446" s="2" t="str">
        <f>Tableau77[[#This Row],[COMMANDE]]&amp;Tableau77[[#This Row],[ECHEANCE]]&amp;Tableau77[[#This Row],[PLANID]]</f>
        <v>3441435363441</v>
      </c>
      <c r="D3446" s="2">
        <v>3441</v>
      </c>
      <c r="E3446" s="2">
        <v>3441</v>
      </c>
      <c r="F3446" s="3">
        <v>201909</v>
      </c>
      <c r="G3446" s="2">
        <v>201909</v>
      </c>
      <c r="H3446" s="1">
        <v>43536</v>
      </c>
      <c r="I3446" s="2">
        <v>201911</v>
      </c>
      <c r="J3446" s="2" t="s">
        <v>17</v>
      </c>
      <c r="K3446" s="2">
        <v>3441</v>
      </c>
      <c r="L3446" s="4">
        <v>5.5860000000000003</v>
      </c>
    </row>
    <row r="3447" spans="2:12" s="2" customFormat="1" x14ac:dyDescent="0.25">
      <c r="B3447" s="2" t="s">
        <v>5</v>
      </c>
      <c r="C3447" s="2" t="str">
        <f>Tableau77[[#This Row],[COMMANDE]]&amp;Tableau77[[#This Row],[ECHEANCE]]&amp;Tableau77[[#This Row],[PLANID]]</f>
        <v>3442435633442</v>
      </c>
      <c r="D3447" s="2">
        <v>3442</v>
      </c>
      <c r="E3447" s="2">
        <v>3442</v>
      </c>
      <c r="F3447" s="3">
        <v>201909</v>
      </c>
      <c r="G3447" s="2">
        <v>201909</v>
      </c>
      <c r="H3447" s="1">
        <v>43563</v>
      </c>
      <c r="I3447" s="2">
        <v>201915</v>
      </c>
      <c r="J3447" s="2" t="s">
        <v>17</v>
      </c>
      <c r="K3447" s="2">
        <v>3442</v>
      </c>
      <c r="L3447" s="4">
        <v>0.65107999999999999</v>
      </c>
    </row>
    <row r="3448" spans="2:12" s="2" customFormat="1" x14ac:dyDescent="0.25">
      <c r="B3448" s="2" t="s">
        <v>5</v>
      </c>
      <c r="C3448" s="2" t="str">
        <f>Tableau77[[#This Row],[COMMANDE]]&amp;Tableau77[[#This Row],[ECHEANCE]]&amp;Tableau77[[#This Row],[PLANID]]</f>
        <v>3443435633443</v>
      </c>
      <c r="D3448" s="2">
        <v>3443</v>
      </c>
      <c r="E3448" s="2">
        <v>3443</v>
      </c>
      <c r="F3448" s="3">
        <v>201912</v>
      </c>
      <c r="G3448" s="2">
        <v>201913</v>
      </c>
      <c r="H3448" s="1">
        <v>43563</v>
      </c>
      <c r="I3448" s="2">
        <v>201915</v>
      </c>
      <c r="J3448" s="2" t="s">
        <v>17</v>
      </c>
      <c r="K3448" s="2">
        <v>3443</v>
      </c>
      <c r="L3448" s="4">
        <v>4.93492</v>
      </c>
    </row>
    <row r="3449" spans="2:12" s="2" customFormat="1" x14ac:dyDescent="0.25">
      <c r="B3449" s="2" t="s">
        <v>5</v>
      </c>
      <c r="C3449" s="2" t="str">
        <f>Tableau77[[#This Row],[COMMANDE]]&amp;Tableau77[[#This Row],[ECHEANCE]]&amp;Tableau77[[#This Row],[PLANID]]</f>
        <v>3444435363444</v>
      </c>
      <c r="D3449" s="2">
        <v>3444</v>
      </c>
      <c r="E3449" s="2">
        <v>3444</v>
      </c>
      <c r="F3449" s="3">
        <v>201909</v>
      </c>
      <c r="G3449" s="2">
        <v>201909</v>
      </c>
      <c r="H3449" s="1">
        <v>43536</v>
      </c>
      <c r="I3449" s="2">
        <v>201911</v>
      </c>
      <c r="J3449" s="2" t="s">
        <v>36</v>
      </c>
      <c r="K3449" s="2">
        <v>3444</v>
      </c>
      <c r="L3449" s="4">
        <v>7.5174469999999998</v>
      </c>
    </row>
    <row r="3450" spans="2:12" s="2" customFormat="1" x14ac:dyDescent="0.25">
      <c r="B3450" s="2" t="s">
        <v>5</v>
      </c>
      <c r="C3450" s="2" t="str">
        <f>Tableau77[[#This Row],[COMMANDE]]&amp;Tableau77[[#This Row],[ECHEANCE]]&amp;Tableau77[[#This Row],[PLANID]]</f>
        <v>3445435363445</v>
      </c>
      <c r="D3450" s="2">
        <v>3445</v>
      </c>
      <c r="E3450" s="2">
        <v>3445</v>
      </c>
      <c r="F3450" s="3" t="s">
        <v>20</v>
      </c>
      <c r="G3450" s="2">
        <v>197001</v>
      </c>
      <c r="H3450" s="1">
        <v>43536</v>
      </c>
      <c r="I3450" s="2">
        <v>201911</v>
      </c>
      <c r="J3450" s="2" t="s">
        <v>3</v>
      </c>
      <c r="K3450" s="2">
        <v>3445</v>
      </c>
      <c r="L3450" s="4">
        <v>0.14405299999999999</v>
      </c>
    </row>
    <row r="3451" spans="2:12" s="2" customFormat="1" x14ac:dyDescent="0.25">
      <c r="B3451" s="2" t="s">
        <v>5</v>
      </c>
      <c r="C3451" s="2" t="str">
        <f>Tableau77[[#This Row],[COMMANDE]]&amp;Tableau77[[#This Row],[ECHEANCE]]&amp;Tableau77[[#This Row],[PLANID]]</f>
        <v>3446435363446</v>
      </c>
      <c r="D3451" s="2">
        <v>3446</v>
      </c>
      <c r="E3451" s="2">
        <v>3446</v>
      </c>
      <c r="F3451" s="3">
        <v>201909</v>
      </c>
      <c r="G3451" s="2">
        <v>201911</v>
      </c>
      <c r="H3451" s="1">
        <v>43536</v>
      </c>
      <c r="I3451" s="2">
        <v>201911</v>
      </c>
      <c r="J3451" s="2" t="s">
        <v>17</v>
      </c>
      <c r="K3451" s="2">
        <v>3446</v>
      </c>
      <c r="L3451" s="4">
        <v>5.3955000000000002</v>
      </c>
    </row>
    <row r="3452" spans="2:12" s="2" customFormat="1" x14ac:dyDescent="0.25">
      <c r="B3452" s="2" t="s">
        <v>5</v>
      </c>
      <c r="C3452" s="2" t="str">
        <f>Tableau77[[#This Row],[COMMANDE]]&amp;Tableau77[[#This Row],[ECHEANCE]]&amp;Tableau77[[#This Row],[PLANID]]</f>
        <v>3447435373447</v>
      </c>
      <c r="D3452" s="2">
        <v>3447</v>
      </c>
      <c r="E3452" s="2">
        <v>3447</v>
      </c>
      <c r="F3452" s="3">
        <v>201910</v>
      </c>
      <c r="G3452" s="2">
        <v>201911</v>
      </c>
      <c r="H3452" s="1">
        <v>43537</v>
      </c>
      <c r="I3452" s="2">
        <v>201911</v>
      </c>
      <c r="J3452" s="2" t="s">
        <v>17</v>
      </c>
      <c r="K3452" s="2">
        <v>3447</v>
      </c>
      <c r="L3452" s="4">
        <v>4.1059979999999996</v>
      </c>
    </row>
    <row r="3453" spans="2:12" s="2" customFormat="1" x14ac:dyDescent="0.25">
      <c r="B3453" s="2" t="s">
        <v>5</v>
      </c>
      <c r="C3453" s="2" t="str">
        <f>Tableau77[[#This Row],[COMMANDE]]&amp;Tableau77[[#This Row],[ECHEANCE]]&amp;Tableau77[[#This Row],[PLANID]]</f>
        <v>3448435643448</v>
      </c>
      <c r="D3453" s="2">
        <v>3448</v>
      </c>
      <c r="E3453" s="2">
        <v>3448</v>
      </c>
      <c r="F3453" s="3">
        <v>201914</v>
      </c>
      <c r="G3453" s="2">
        <v>201914</v>
      </c>
      <c r="H3453" s="1">
        <v>43564</v>
      </c>
      <c r="I3453" s="2">
        <v>201915</v>
      </c>
      <c r="J3453" s="2" t="s">
        <v>17</v>
      </c>
      <c r="K3453" s="2">
        <v>3448</v>
      </c>
      <c r="L3453" s="4">
        <v>16.89</v>
      </c>
    </row>
    <row r="3454" spans="2:12" s="2" customFormat="1" x14ac:dyDescent="0.25">
      <c r="B3454" s="2" t="s">
        <v>5</v>
      </c>
      <c r="C3454" s="2" t="str">
        <f>Tableau77[[#This Row],[COMMANDE]]&amp;Tableau77[[#This Row],[ECHEANCE]]&amp;Tableau77[[#This Row],[PLANID]]</f>
        <v>3449435383449</v>
      </c>
      <c r="D3454" s="2">
        <v>3449</v>
      </c>
      <c r="E3454" s="2">
        <v>3449</v>
      </c>
      <c r="F3454" s="3" t="s">
        <v>20</v>
      </c>
      <c r="G3454" s="2">
        <v>197001</v>
      </c>
      <c r="H3454" s="1">
        <v>43538</v>
      </c>
      <c r="I3454" s="2">
        <v>201911</v>
      </c>
      <c r="J3454" s="2" t="s">
        <v>3</v>
      </c>
      <c r="K3454" s="2">
        <v>3449</v>
      </c>
      <c r="L3454" s="4">
        <v>11.896502999999999</v>
      </c>
    </row>
    <row r="3455" spans="2:12" s="2" customFormat="1" x14ac:dyDescent="0.25">
      <c r="B3455" s="2" t="s">
        <v>5</v>
      </c>
      <c r="C3455" s="2" t="str">
        <f>Tableau77[[#This Row],[COMMANDE]]&amp;Tableau77[[#This Row],[ECHEANCE]]&amp;Tableau77[[#This Row],[PLANID]]</f>
        <v>3450435533450</v>
      </c>
      <c r="D3455" s="2">
        <v>3450</v>
      </c>
      <c r="E3455" s="2">
        <v>3450</v>
      </c>
      <c r="F3455" s="3" t="s">
        <v>20</v>
      </c>
      <c r="G3455" s="2">
        <v>197001</v>
      </c>
      <c r="H3455" s="1">
        <v>43553</v>
      </c>
      <c r="I3455" s="2">
        <v>201913</v>
      </c>
      <c r="J3455" s="2" t="s">
        <v>3</v>
      </c>
      <c r="K3455" s="2">
        <v>3450</v>
      </c>
      <c r="L3455" s="4">
        <v>16.318497000000001</v>
      </c>
    </row>
    <row r="3456" spans="2:12" s="2" customFormat="1" x14ac:dyDescent="0.25">
      <c r="B3456" s="2" t="s">
        <v>5</v>
      </c>
      <c r="C3456" s="2" t="str">
        <f>Tableau77[[#This Row],[COMMANDE]]&amp;Tableau77[[#This Row],[ECHEANCE]]&amp;Tableau77[[#This Row],[PLANID]]</f>
        <v>3451435533451</v>
      </c>
      <c r="D3456" s="2">
        <v>3451</v>
      </c>
      <c r="E3456" s="2">
        <v>3451</v>
      </c>
      <c r="F3456" s="3" t="s">
        <v>20</v>
      </c>
      <c r="G3456" s="2">
        <v>197001</v>
      </c>
      <c r="H3456" s="1">
        <v>43553</v>
      </c>
      <c r="I3456" s="2">
        <v>201913</v>
      </c>
      <c r="J3456" s="2" t="s">
        <v>3</v>
      </c>
      <c r="K3456" s="2">
        <v>3451</v>
      </c>
      <c r="L3456" s="4">
        <v>0.109503</v>
      </c>
    </row>
    <row r="3457" spans="2:12" s="2" customFormat="1" x14ac:dyDescent="0.25">
      <c r="B3457" s="2" t="s">
        <v>5</v>
      </c>
      <c r="C3457" s="2" t="str">
        <f>Tableau77[[#This Row],[COMMANDE]]&amp;Tableau77[[#This Row],[ECHEANCE]]&amp;Tableau77[[#This Row],[PLANID]]</f>
        <v>3452435393452</v>
      </c>
      <c r="D3457" s="2">
        <v>3452</v>
      </c>
      <c r="E3457" s="2">
        <v>3452</v>
      </c>
      <c r="F3457" s="3" t="s">
        <v>20</v>
      </c>
      <c r="G3457" s="2">
        <v>197001</v>
      </c>
      <c r="H3457" s="1">
        <v>43539</v>
      </c>
      <c r="I3457" s="2">
        <v>201911</v>
      </c>
      <c r="J3457" s="2" t="s">
        <v>3</v>
      </c>
      <c r="K3457" s="2">
        <v>3452</v>
      </c>
      <c r="L3457" s="4">
        <v>0.70511000000000001</v>
      </c>
    </row>
    <row r="3458" spans="2:12" s="2" customFormat="1" x14ac:dyDescent="0.25">
      <c r="B3458" s="2" t="s">
        <v>5</v>
      </c>
      <c r="C3458" s="2" t="str">
        <f>Tableau77[[#This Row],[COMMANDE]]&amp;Tableau77[[#This Row],[ECHEANCE]]&amp;Tableau77[[#This Row],[PLANID]]</f>
        <v>3453435493453</v>
      </c>
      <c r="D3458" s="2">
        <v>3453</v>
      </c>
      <c r="E3458" s="2">
        <v>3453</v>
      </c>
      <c r="F3458" s="3">
        <v>201911</v>
      </c>
      <c r="G3458" s="2">
        <v>201911</v>
      </c>
      <c r="H3458" s="1">
        <v>43549</v>
      </c>
      <c r="I3458" s="2">
        <v>201913</v>
      </c>
      <c r="J3458" s="2" t="s">
        <v>17</v>
      </c>
      <c r="K3458" s="2">
        <v>3453</v>
      </c>
      <c r="L3458" s="4">
        <v>8.9586679999999994</v>
      </c>
    </row>
    <row r="3459" spans="2:12" s="2" customFormat="1" x14ac:dyDescent="0.25">
      <c r="B3459" s="2" t="s">
        <v>5</v>
      </c>
      <c r="C3459" s="2" t="str">
        <f>Tableau77[[#This Row],[COMMANDE]]&amp;Tableau77[[#This Row],[ECHEANCE]]&amp;Tableau77[[#This Row],[PLANID]]</f>
        <v>3454435423454</v>
      </c>
      <c r="D3459" s="2">
        <v>3454</v>
      </c>
      <c r="E3459" s="2">
        <v>3454</v>
      </c>
      <c r="F3459" s="3" t="s">
        <v>20</v>
      </c>
      <c r="G3459" s="2">
        <v>197001</v>
      </c>
      <c r="H3459" s="1">
        <v>43542</v>
      </c>
      <c r="I3459" s="2">
        <v>201912</v>
      </c>
      <c r="J3459" s="2" t="s">
        <v>3</v>
      </c>
      <c r="K3459" s="2">
        <v>3454</v>
      </c>
      <c r="L3459" s="4">
        <v>0.77866800000000003</v>
      </c>
    </row>
    <row r="3460" spans="2:12" s="2" customFormat="1" x14ac:dyDescent="0.25">
      <c r="B3460" s="2" t="s">
        <v>5</v>
      </c>
      <c r="C3460" s="2" t="str">
        <f>Tableau77[[#This Row],[COMMANDE]]&amp;Tableau77[[#This Row],[ECHEANCE]]&amp;Tableau77[[#This Row],[PLANID]]</f>
        <v>3455435493455</v>
      </c>
      <c r="D3460" s="2">
        <v>3455</v>
      </c>
      <c r="E3460" s="2">
        <v>3455</v>
      </c>
      <c r="F3460" s="3" t="s">
        <v>20</v>
      </c>
      <c r="G3460" s="2">
        <v>197001</v>
      </c>
      <c r="H3460" s="1">
        <v>43549</v>
      </c>
      <c r="I3460" s="2">
        <v>201913</v>
      </c>
      <c r="J3460" s="2" t="s">
        <v>3</v>
      </c>
      <c r="K3460" s="2">
        <v>3455</v>
      </c>
      <c r="L3460" s="4">
        <v>1.4513320000000001</v>
      </c>
    </row>
    <row r="3461" spans="2:12" s="2" customFormat="1" x14ac:dyDescent="0.25">
      <c r="B3461" s="2" t="s">
        <v>5</v>
      </c>
      <c r="C3461" s="2" t="str">
        <f>Tableau77[[#This Row],[COMMANDE]]&amp;Tableau77[[#This Row],[ECHEANCE]]&amp;Tableau77[[#This Row],[PLANID]]</f>
        <v>3456435423456</v>
      </c>
      <c r="D3461" s="2">
        <v>3456</v>
      </c>
      <c r="E3461" s="2">
        <v>3456</v>
      </c>
      <c r="F3461" s="3">
        <v>201910</v>
      </c>
      <c r="G3461" s="2">
        <v>201911</v>
      </c>
      <c r="H3461" s="1">
        <v>43542</v>
      </c>
      <c r="I3461" s="2">
        <v>201912</v>
      </c>
      <c r="J3461" s="2" t="s">
        <v>17</v>
      </c>
      <c r="K3461" s="2">
        <v>3456</v>
      </c>
      <c r="L3461" s="4">
        <v>3.2336999999999998</v>
      </c>
    </row>
    <row r="3462" spans="2:12" s="2" customFormat="1" x14ac:dyDescent="0.25">
      <c r="B3462" s="2" t="s">
        <v>5</v>
      </c>
      <c r="C3462" s="2" t="str">
        <f>Tableau77[[#This Row],[COMMANDE]]&amp;Tableau77[[#This Row],[ECHEANCE]]&amp;Tableau77[[#This Row],[PLANID]]</f>
        <v>3457435423457</v>
      </c>
      <c r="D3462" s="2">
        <v>3457</v>
      </c>
      <c r="E3462" s="2">
        <v>3457</v>
      </c>
      <c r="F3462" s="3">
        <v>201910</v>
      </c>
      <c r="G3462" s="2">
        <v>201909</v>
      </c>
      <c r="H3462" s="1">
        <v>43542</v>
      </c>
      <c r="I3462" s="2">
        <v>201912</v>
      </c>
      <c r="J3462" s="2" t="s">
        <v>17</v>
      </c>
      <c r="K3462" s="2">
        <v>3457</v>
      </c>
      <c r="L3462" s="4">
        <v>8.39</v>
      </c>
    </row>
    <row r="3463" spans="2:12" s="2" customFormat="1" x14ac:dyDescent="0.25">
      <c r="B3463" s="2" t="s">
        <v>5</v>
      </c>
      <c r="C3463" s="2" t="str">
        <f>Tableau77[[#This Row],[COMMANDE]]&amp;Tableau77[[#This Row],[ECHEANCE]]&amp;Tableau77[[#This Row],[PLANID]]</f>
        <v>3458436013458</v>
      </c>
      <c r="D3463" s="2">
        <v>3458</v>
      </c>
      <c r="E3463" s="2">
        <v>3458</v>
      </c>
      <c r="F3463" s="3">
        <v>201910</v>
      </c>
      <c r="G3463" s="2">
        <v>201909</v>
      </c>
      <c r="H3463" s="1">
        <v>43601</v>
      </c>
      <c r="I3463" s="2" t="s">
        <v>62</v>
      </c>
      <c r="J3463" s="2" t="s">
        <v>17</v>
      </c>
      <c r="K3463" s="2">
        <v>3458</v>
      </c>
      <c r="L3463" s="4">
        <v>1.0591170000000001</v>
      </c>
    </row>
    <row r="3464" spans="2:12" s="2" customFormat="1" x14ac:dyDescent="0.25">
      <c r="B3464" s="2" t="s">
        <v>5</v>
      </c>
      <c r="C3464" s="2" t="str">
        <f>Tableau77[[#This Row],[COMMANDE]]&amp;Tableau77[[#This Row],[ECHEANCE]]&amp;Tableau77[[#This Row],[PLANID]]</f>
        <v>3459436013459</v>
      </c>
      <c r="D3464" s="2">
        <v>3459</v>
      </c>
      <c r="E3464" s="2">
        <v>3459</v>
      </c>
      <c r="F3464" s="3">
        <v>201918</v>
      </c>
      <c r="G3464" s="2">
        <v>201918</v>
      </c>
      <c r="H3464" s="1">
        <v>43601</v>
      </c>
      <c r="I3464" s="2" t="s">
        <v>62</v>
      </c>
      <c r="J3464" s="2" t="s">
        <v>17</v>
      </c>
      <c r="K3464" s="2">
        <v>3459</v>
      </c>
      <c r="L3464" s="4">
        <v>2.2108829999999999</v>
      </c>
    </row>
    <row r="3465" spans="2:12" s="2" customFormat="1" x14ac:dyDescent="0.25">
      <c r="B3465" s="2" t="s">
        <v>5</v>
      </c>
      <c r="C3465" s="2" t="str">
        <f>Tableau77[[#This Row],[COMMANDE]]&amp;Tableau77[[#This Row],[ECHEANCE]]&amp;Tableau77[[#This Row],[PLANID]]</f>
        <v>3460436333460</v>
      </c>
      <c r="D3465" s="2">
        <v>3460</v>
      </c>
      <c r="E3465" s="2">
        <v>3460</v>
      </c>
      <c r="F3465" s="3">
        <v>201923</v>
      </c>
      <c r="G3465" s="2">
        <v>201921</v>
      </c>
      <c r="H3465" s="1">
        <v>43633</v>
      </c>
      <c r="I3465" s="2" t="s">
        <v>67</v>
      </c>
      <c r="J3465" s="2" t="s">
        <v>17</v>
      </c>
      <c r="K3465" s="2">
        <v>3460</v>
      </c>
      <c r="L3465" s="4">
        <v>9.81</v>
      </c>
    </row>
    <row r="3466" spans="2:12" s="2" customFormat="1" x14ac:dyDescent="0.25">
      <c r="B3466" s="2" t="s">
        <v>5</v>
      </c>
      <c r="C3466" s="2" t="str">
        <f>Tableau77[[#This Row],[COMMANDE]]&amp;Tableau77[[#This Row],[ECHEANCE]]&amp;Tableau77[[#This Row],[PLANID]]</f>
        <v>3461436643461</v>
      </c>
      <c r="D3466" s="2">
        <v>3461</v>
      </c>
      <c r="E3466" s="2">
        <v>3461</v>
      </c>
      <c r="F3466" s="3">
        <v>201927</v>
      </c>
      <c r="G3466" s="2">
        <v>201926</v>
      </c>
      <c r="H3466" s="1">
        <v>43664</v>
      </c>
      <c r="I3466" s="2" t="s">
        <v>71</v>
      </c>
      <c r="J3466" s="2" t="s">
        <v>17</v>
      </c>
      <c r="K3466" s="2">
        <v>3461</v>
      </c>
      <c r="L3466" s="4">
        <v>3.27</v>
      </c>
    </row>
    <row r="3467" spans="2:12" s="2" customFormat="1" x14ac:dyDescent="0.25">
      <c r="B3467" s="2" t="s">
        <v>5</v>
      </c>
      <c r="C3467" s="2" t="str">
        <f>Tableau77[[#This Row],[COMMANDE]]&amp;Tableau77[[#This Row],[ECHEANCE]]&amp;Tableau77[[#This Row],[PLANID]]</f>
        <v>3462436933462</v>
      </c>
      <c r="D3467" s="2">
        <v>3462</v>
      </c>
      <c r="E3467" s="2">
        <v>3462</v>
      </c>
      <c r="F3467" s="3">
        <v>201931</v>
      </c>
      <c r="G3467" s="2">
        <v>201930</v>
      </c>
      <c r="H3467" s="1">
        <v>43693</v>
      </c>
      <c r="I3467" s="2" t="s">
        <v>75</v>
      </c>
      <c r="J3467" s="2" t="s">
        <v>17</v>
      </c>
      <c r="K3467" s="2">
        <v>3462</v>
      </c>
      <c r="L3467" s="4">
        <v>6.54</v>
      </c>
    </row>
    <row r="3468" spans="2:12" s="2" customFormat="1" x14ac:dyDescent="0.25">
      <c r="B3468" s="2" t="s">
        <v>5</v>
      </c>
      <c r="C3468" s="2" t="str">
        <f>Tableau77[[#This Row],[COMMANDE]]&amp;Tableau77[[#This Row],[ECHEANCE]]&amp;Tableau77[[#This Row],[PLANID]]</f>
        <v>3463435423463</v>
      </c>
      <c r="D3468" s="2">
        <v>3463</v>
      </c>
      <c r="E3468" s="2">
        <v>3463</v>
      </c>
      <c r="F3468" s="3">
        <v>201910</v>
      </c>
      <c r="G3468" s="2">
        <v>201911</v>
      </c>
      <c r="H3468" s="1">
        <v>43542</v>
      </c>
      <c r="I3468" s="2">
        <v>201912</v>
      </c>
      <c r="J3468" s="2" t="s">
        <v>17</v>
      </c>
      <c r="K3468" s="2">
        <v>3463</v>
      </c>
      <c r="L3468" s="4">
        <v>3.2550059999999998</v>
      </c>
    </row>
    <row r="3469" spans="2:12" s="2" customFormat="1" x14ac:dyDescent="0.25">
      <c r="B3469" s="2" t="s">
        <v>5</v>
      </c>
      <c r="C3469" s="2" t="str">
        <f>Tableau77[[#This Row],[COMMANDE]]&amp;Tableau77[[#This Row],[ECHEANCE]]&amp;Tableau77[[#This Row],[PLANID]]</f>
        <v>3464435423464</v>
      </c>
      <c r="D3469" s="2">
        <v>3464</v>
      </c>
      <c r="E3469" s="2">
        <v>3464</v>
      </c>
      <c r="F3469" s="3" t="s">
        <v>20</v>
      </c>
      <c r="G3469" s="2">
        <v>197001</v>
      </c>
      <c r="H3469" s="1">
        <v>43542</v>
      </c>
      <c r="I3469" s="2">
        <v>201912</v>
      </c>
      <c r="J3469" s="2" t="s">
        <v>3</v>
      </c>
      <c r="K3469" s="2">
        <v>3464</v>
      </c>
      <c r="L3469" s="4">
        <v>4.6509320000000001</v>
      </c>
    </row>
    <row r="3470" spans="2:12" s="2" customFormat="1" x14ac:dyDescent="0.25">
      <c r="B3470" s="2" t="s">
        <v>5</v>
      </c>
      <c r="C3470" s="2" t="str">
        <f>Tableau77[[#This Row],[COMMANDE]]&amp;Tableau77[[#This Row],[ECHEANCE]]&amp;Tableau77[[#This Row],[PLANID]]</f>
        <v>3465435423465</v>
      </c>
      <c r="D3470" s="2">
        <v>3465</v>
      </c>
      <c r="E3470" s="2">
        <v>3465</v>
      </c>
      <c r="F3470" s="3" t="s">
        <v>20</v>
      </c>
      <c r="G3470" s="2">
        <v>197001</v>
      </c>
      <c r="H3470" s="1">
        <v>43542</v>
      </c>
      <c r="I3470" s="2">
        <v>201912</v>
      </c>
      <c r="J3470" s="2" t="s">
        <v>3</v>
      </c>
      <c r="K3470" s="2">
        <v>3465</v>
      </c>
      <c r="L3470" s="4">
        <v>4.9649999999999999</v>
      </c>
    </row>
    <row r="3471" spans="2:12" s="2" customFormat="1" x14ac:dyDescent="0.25">
      <c r="B3471" s="2" t="s">
        <v>5</v>
      </c>
      <c r="C3471" s="2" t="str">
        <f>Tableau77[[#This Row],[COMMANDE]]&amp;Tableau77[[#This Row],[ECHEANCE]]&amp;Tableau77[[#This Row],[PLANID]]</f>
        <v>3466435433466</v>
      </c>
      <c r="D3471" s="2">
        <v>3466</v>
      </c>
      <c r="E3471" s="2">
        <v>3466</v>
      </c>
      <c r="F3471" s="3">
        <v>201910</v>
      </c>
      <c r="G3471" s="2">
        <v>201911</v>
      </c>
      <c r="H3471" s="1">
        <v>43543</v>
      </c>
      <c r="I3471" s="2">
        <v>201912</v>
      </c>
      <c r="J3471" s="2" t="s">
        <v>17</v>
      </c>
      <c r="K3471" s="2">
        <v>3466</v>
      </c>
      <c r="L3471" s="4">
        <v>7.1992620000000001</v>
      </c>
    </row>
    <row r="3472" spans="2:12" s="2" customFormat="1" x14ac:dyDescent="0.25">
      <c r="B3472" s="2" t="s">
        <v>5</v>
      </c>
      <c r="C3472" s="2" t="str">
        <f>Tableau77[[#This Row],[COMMANDE]]&amp;Tableau77[[#This Row],[ECHEANCE]]&amp;Tableau77[[#This Row],[PLANID]]</f>
        <v>3467435723467</v>
      </c>
      <c r="D3472" s="2">
        <v>3467</v>
      </c>
      <c r="E3472" s="2">
        <v>3467</v>
      </c>
      <c r="F3472" s="3">
        <v>201915</v>
      </c>
      <c r="G3472" s="2">
        <v>201914</v>
      </c>
      <c r="H3472" s="1">
        <v>43572</v>
      </c>
      <c r="I3472" s="2">
        <v>201916</v>
      </c>
      <c r="J3472" s="2" t="s">
        <v>17</v>
      </c>
      <c r="K3472" s="2">
        <v>3467</v>
      </c>
      <c r="L3472" s="4">
        <v>18.118500000000001</v>
      </c>
    </row>
    <row r="3473" spans="2:12" s="2" customFormat="1" x14ac:dyDescent="0.25">
      <c r="B3473" s="2" t="s">
        <v>5</v>
      </c>
      <c r="C3473" s="2" t="str">
        <f>Tableau77[[#This Row],[COMMANDE]]&amp;Tableau77[[#This Row],[ECHEANCE]]&amp;Tableau77[[#This Row],[PLANID]]</f>
        <v>3468435443468</v>
      </c>
      <c r="D3473" s="2">
        <v>3468</v>
      </c>
      <c r="E3473" s="2">
        <v>3468</v>
      </c>
      <c r="F3473" s="3">
        <v>201911</v>
      </c>
      <c r="G3473" s="2">
        <v>201911</v>
      </c>
      <c r="H3473" s="1">
        <v>43544</v>
      </c>
      <c r="I3473" s="2">
        <v>201912</v>
      </c>
      <c r="J3473" s="2" t="s">
        <v>17</v>
      </c>
      <c r="K3473" s="2">
        <v>3468</v>
      </c>
      <c r="L3473" s="4">
        <v>10.843999999999999</v>
      </c>
    </row>
    <row r="3474" spans="2:12" s="2" customFormat="1" x14ac:dyDescent="0.25">
      <c r="B3474" s="2" t="s">
        <v>5</v>
      </c>
      <c r="C3474" s="2" t="str">
        <f>Tableau77[[#This Row],[COMMANDE]]&amp;Tableau77[[#This Row],[ECHEANCE]]&amp;Tableau77[[#This Row],[PLANID]]</f>
        <v>3469435443469</v>
      </c>
      <c r="D3474" s="2">
        <v>3469</v>
      </c>
      <c r="E3474" s="2">
        <v>3469</v>
      </c>
      <c r="F3474" s="3">
        <v>201910</v>
      </c>
      <c r="G3474" s="2">
        <v>201911</v>
      </c>
      <c r="H3474" s="1">
        <v>43544</v>
      </c>
      <c r="I3474" s="2">
        <v>201912</v>
      </c>
      <c r="J3474" s="2" t="s">
        <v>17</v>
      </c>
      <c r="K3474" s="2">
        <v>3469</v>
      </c>
      <c r="L3474" s="4">
        <v>58.387467000000001</v>
      </c>
    </row>
    <row r="3475" spans="2:12" s="2" customFormat="1" x14ac:dyDescent="0.25">
      <c r="B3475" s="2" t="s">
        <v>5</v>
      </c>
      <c r="C3475" s="2" t="str">
        <f>Tableau77[[#This Row],[COMMANDE]]&amp;Tableau77[[#This Row],[ECHEANCE]]&amp;Tableau77[[#This Row],[PLANID]]</f>
        <v>3470436273470</v>
      </c>
      <c r="D3475" s="2">
        <v>3470</v>
      </c>
      <c r="E3475" s="2">
        <v>3470</v>
      </c>
      <c r="F3475" s="3">
        <v>201921</v>
      </c>
      <c r="G3475" s="2">
        <v>201920</v>
      </c>
      <c r="H3475" s="1">
        <v>43627</v>
      </c>
      <c r="I3475" s="2" t="s">
        <v>66</v>
      </c>
      <c r="J3475" s="2" t="s">
        <v>17</v>
      </c>
      <c r="K3475" s="2">
        <v>3470</v>
      </c>
      <c r="L3475" s="4">
        <v>64.391999999999996</v>
      </c>
    </row>
    <row r="3476" spans="2:12" s="2" customFormat="1" x14ac:dyDescent="0.25">
      <c r="B3476" s="2" t="s">
        <v>5</v>
      </c>
      <c r="C3476" s="2" t="str">
        <f>Tableau77[[#This Row],[COMMANDE]]&amp;Tableau77[[#This Row],[ECHEANCE]]&amp;Tableau77[[#This Row],[PLANID]]</f>
        <v>3471437323471</v>
      </c>
      <c r="D3476" s="2">
        <v>3471</v>
      </c>
      <c r="E3476" s="2">
        <v>3471</v>
      </c>
      <c r="F3476" s="3">
        <v>201937</v>
      </c>
      <c r="G3476" s="2">
        <v>201935</v>
      </c>
      <c r="H3476" s="1">
        <v>43732</v>
      </c>
      <c r="I3476" s="2" t="s">
        <v>81</v>
      </c>
      <c r="J3476" s="2" t="s">
        <v>17</v>
      </c>
      <c r="K3476" s="2">
        <v>3471</v>
      </c>
      <c r="L3476" s="4">
        <v>64.391999999999996</v>
      </c>
    </row>
    <row r="3477" spans="2:12" s="2" customFormat="1" x14ac:dyDescent="0.25">
      <c r="B3477" s="2" t="s">
        <v>5</v>
      </c>
      <c r="C3477" s="2" t="str">
        <f>Tableau77[[#This Row],[COMMANDE]]&amp;Tableau77[[#This Row],[ECHEANCE]]&amp;Tableau77[[#This Row],[PLANID]]</f>
        <v>3472438023472</v>
      </c>
      <c r="D3477" s="2">
        <v>3472</v>
      </c>
      <c r="E3477" s="2">
        <v>3472</v>
      </c>
      <c r="F3477" s="3">
        <v>201947</v>
      </c>
      <c r="G3477" s="2">
        <v>201945</v>
      </c>
      <c r="H3477" s="1">
        <v>43802</v>
      </c>
      <c r="I3477" s="2" t="s">
        <v>84</v>
      </c>
      <c r="J3477" s="2" t="s">
        <v>17</v>
      </c>
      <c r="K3477" s="2">
        <v>3472</v>
      </c>
      <c r="L3477" s="4">
        <v>64.391999999999996</v>
      </c>
    </row>
    <row r="3478" spans="2:12" s="2" customFormat="1" x14ac:dyDescent="0.25">
      <c r="B3478" s="2" t="s">
        <v>5</v>
      </c>
      <c r="C3478" s="2" t="str">
        <f>Tableau77[[#This Row],[COMMANDE]]&amp;Tableau77[[#This Row],[ECHEANCE]]&amp;Tableau77[[#This Row],[PLANID]]</f>
        <v>3473435443473</v>
      </c>
      <c r="D3478" s="2">
        <v>3473</v>
      </c>
      <c r="E3478" s="2">
        <v>3473</v>
      </c>
      <c r="F3478" s="3">
        <v>201910</v>
      </c>
      <c r="G3478" s="2">
        <v>201911</v>
      </c>
      <c r="H3478" s="1">
        <v>43544</v>
      </c>
      <c r="I3478" s="2">
        <v>201912</v>
      </c>
      <c r="J3478" s="2" t="s">
        <v>17</v>
      </c>
      <c r="K3478" s="2">
        <v>3473</v>
      </c>
      <c r="L3478" s="4">
        <v>5.4055</v>
      </c>
    </row>
    <row r="3479" spans="2:12" s="2" customFormat="1" x14ac:dyDescent="0.25">
      <c r="B3479" s="2" t="s">
        <v>5</v>
      </c>
      <c r="C3479" s="2" t="str">
        <f>Tableau77[[#This Row],[COMMANDE]]&amp;Tableau77[[#This Row],[ECHEANCE]]&amp;Tableau77[[#This Row],[PLANID]]</f>
        <v>3474435453474</v>
      </c>
      <c r="D3479" s="2">
        <v>3474</v>
      </c>
      <c r="E3479" s="2">
        <v>3474</v>
      </c>
      <c r="F3479" s="3">
        <v>201911</v>
      </c>
      <c r="G3479" s="2">
        <v>201909</v>
      </c>
      <c r="H3479" s="1">
        <v>43545</v>
      </c>
      <c r="I3479" s="2">
        <v>201912</v>
      </c>
      <c r="J3479" s="2" t="s">
        <v>17</v>
      </c>
      <c r="K3479" s="2">
        <v>3474</v>
      </c>
      <c r="L3479" s="4">
        <v>5.0516999999999999E-2</v>
      </c>
    </row>
    <row r="3480" spans="2:12" s="2" customFormat="1" x14ac:dyDescent="0.25">
      <c r="B3480" s="2" t="s">
        <v>5</v>
      </c>
      <c r="C3480" s="2" t="str">
        <f>Tableau77[[#This Row],[COMMANDE]]&amp;Tableau77[[#This Row],[ECHEANCE]]&amp;Tableau77[[#This Row],[PLANID]]</f>
        <v>3475435723475</v>
      </c>
      <c r="D3480" s="2">
        <v>3475</v>
      </c>
      <c r="E3480" s="2">
        <v>3475</v>
      </c>
      <c r="F3480" s="3">
        <v>201911</v>
      </c>
      <c r="G3480" s="2">
        <v>201909</v>
      </c>
      <c r="H3480" s="1">
        <v>43572</v>
      </c>
      <c r="I3480" s="2">
        <v>201916</v>
      </c>
      <c r="J3480" s="2" t="s">
        <v>17</v>
      </c>
      <c r="K3480" s="2">
        <v>3475</v>
      </c>
      <c r="L3480" s="4">
        <v>17.132999999999999</v>
      </c>
    </row>
    <row r="3481" spans="2:12" s="2" customFormat="1" x14ac:dyDescent="0.25">
      <c r="B3481" s="2" t="s">
        <v>5</v>
      </c>
      <c r="C3481" s="2" t="str">
        <f>Tableau77[[#This Row],[COMMANDE]]&amp;Tableau77[[#This Row],[ECHEANCE]]&amp;Tableau77[[#This Row],[PLANID]]</f>
        <v>3476435453476</v>
      </c>
      <c r="D3481" s="2">
        <v>3476</v>
      </c>
      <c r="E3481" s="2">
        <v>3476</v>
      </c>
      <c r="F3481" s="3" t="s">
        <v>20</v>
      </c>
      <c r="G3481" s="2">
        <v>197001</v>
      </c>
      <c r="H3481" s="1">
        <v>43545</v>
      </c>
      <c r="I3481" s="2">
        <v>201912</v>
      </c>
      <c r="J3481" s="2" t="s">
        <v>3</v>
      </c>
      <c r="K3481" s="2">
        <v>3476</v>
      </c>
      <c r="L3481" s="4">
        <v>6.5</v>
      </c>
    </row>
    <row r="3482" spans="2:12" s="2" customFormat="1" x14ac:dyDescent="0.25">
      <c r="B3482" s="2" t="s">
        <v>5</v>
      </c>
      <c r="C3482" s="2" t="str">
        <f>Tableau77[[#This Row],[COMMANDE]]&amp;Tableau77[[#This Row],[ECHEANCE]]&amp;Tableau77[[#This Row],[PLANID]]</f>
        <v>3477435453477</v>
      </c>
      <c r="D3482" s="2">
        <v>3477</v>
      </c>
      <c r="E3482" s="2">
        <v>3477</v>
      </c>
      <c r="F3482" s="3">
        <v>201911</v>
      </c>
      <c r="G3482" s="2">
        <v>201911</v>
      </c>
      <c r="H3482" s="1">
        <v>43545</v>
      </c>
      <c r="I3482" s="2">
        <v>201912</v>
      </c>
      <c r="J3482" s="2" t="s">
        <v>17</v>
      </c>
      <c r="K3482" s="2">
        <v>3477</v>
      </c>
      <c r="L3482" s="4">
        <v>28.898399999999999</v>
      </c>
    </row>
    <row r="3483" spans="2:12" s="2" customFormat="1" x14ac:dyDescent="0.25">
      <c r="B3483" s="2" t="s">
        <v>5</v>
      </c>
      <c r="C3483" s="2" t="str">
        <f>Tableau77[[#This Row],[COMMANDE]]&amp;Tableau77[[#This Row],[ECHEANCE]]&amp;Tableau77[[#This Row],[PLANID]]</f>
        <v>3478435723478</v>
      </c>
      <c r="D3483" s="2">
        <v>3478</v>
      </c>
      <c r="E3483" s="2">
        <v>3478</v>
      </c>
      <c r="F3483" s="3">
        <v>201915</v>
      </c>
      <c r="G3483" s="2">
        <v>201914</v>
      </c>
      <c r="H3483" s="1">
        <v>43572</v>
      </c>
      <c r="I3483" s="2">
        <v>201916</v>
      </c>
      <c r="J3483" s="2" t="s">
        <v>17</v>
      </c>
      <c r="K3483" s="2">
        <v>3478</v>
      </c>
      <c r="L3483" s="4">
        <v>17.943816999999999</v>
      </c>
    </row>
    <row r="3484" spans="2:12" s="2" customFormat="1" x14ac:dyDescent="0.25">
      <c r="B3484" s="2" t="s">
        <v>5</v>
      </c>
      <c r="C3484" s="2" t="str">
        <f>Tableau77[[#This Row],[COMMANDE]]&amp;Tableau77[[#This Row],[ECHEANCE]]&amp;Tableau77[[#This Row],[PLANID]]</f>
        <v>3479435453479</v>
      </c>
      <c r="D3484" s="2">
        <v>3479</v>
      </c>
      <c r="E3484" s="2">
        <v>3479</v>
      </c>
      <c r="F3484" s="3" t="s">
        <v>20</v>
      </c>
      <c r="G3484" s="2">
        <v>197001</v>
      </c>
      <c r="H3484" s="1">
        <v>43545</v>
      </c>
      <c r="I3484" s="2">
        <v>201912</v>
      </c>
      <c r="J3484" s="2" t="s">
        <v>3</v>
      </c>
      <c r="K3484" s="2">
        <v>3479</v>
      </c>
      <c r="L3484" s="4">
        <v>4.0678169999999998</v>
      </c>
    </row>
    <row r="3485" spans="2:12" s="2" customFormat="1" x14ac:dyDescent="0.25">
      <c r="B3485" s="2" t="s">
        <v>5</v>
      </c>
      <c r="C3485" s="2" t="str">
        <f>Tableau77[[#This Row],[COMMANDE]]&amp;Tableau77[[#This Row],[ECHEANCE]]&amp;Tableau77[[#This Row],[PLANID]]</f>
        <v>3480435723480</v>
      </c>
      <c r="D3485" s="2">
        <v>3480</v>
      </c>
      <c r="E3485" s="2">
        <v>3480</v>
      </c>
      <c r="F3485" s="3" t="s">
        <v>20</v>
      </c>
      <c r="G3485" s="2">
        <v>197001</v>
      </c>
      <c r="H3485" s="1">
        <v>43572</v>
      </c>
      <c r="I3485" s="2">
        <v>201916</v>
      </c>
      <c r="J3485" s="2" t="s">
        <v>3</v>
      </c>
      <c r="K3485" s="2">
        <v>3480</v>
      </c>
      <c r="L3485" s="4">
        <v>3.4721829999999998</v>
      </c>
    </row>
    <row r="3486" spans="2:12" s="2" customFormat="1" x14ac:dyDescent="0.25">
      <c r="B3486" s="2" t="s">
        <v>5</v>
      </c>
      <c r="C3486" s="2" t="str">
        <f>Tableau77[[#This Row],[COMMANDE]]&amp;Tableau77[[#This Row],[ECHEANCE]]&amp;Tableau77[[#This Row],[PLANID]]</f>
        <v>3481435723481</v>
      </c>
      <c r="D3486" s="2">
        <v>3481</v>
      </c>
      <c r="E3486" s="2">
        <v>3481</v>
      </c>
      <c r="F3486" s="3" t="s">
        <v>20</v>
      </c>
      <c r="G3486" s="2">
        <v>197001</v>
      </c>
      <c r="H3486" s="1">
        <v>43572</v>
      </c>
      <c r="I3486" s="2">
        <v>201916</v>
      </c>
      <c r="J3486" s="2" t="s">
        <v>3</v>
      </c>
      <c r="K3486" s="2">
        <v>3481</v>
      </c>
      <c r="L3486" s="4">
        <v>1.57</v>
      </c>
    </row>
    <row r="3487" spans="2:12" s="2" customFormat="1" x14ac:dyDescent="0.25">
      <c r="B3487" s="2" t="s">
        <v>5</v>
      </c>
      <c r="C3487" s="2" t="str">
        <f>Tableau77[[#This Row],[COMMANDE]]&amp;Tableau77[[#This Row],[ECHEANCE]]&amp;Tableau77[[#This Row],[PLANID]]</f>
        <v>3482435453482</v>
      </c>
      <c r="D3487" s="2">
        <v>3482</v>
      </c>
      <c r="E3487" s="2">
        <v>3482</v>
      </c>
      <c r="F3487" s="3">
        <v>201911</v>
      </c>
      <c r="G3487" s="2">
        <v>201911</v>
      </c>
      <c r="H3487" s="1">
        <v>43545</v>
      </c>
      <c r="I3487" s="2">
        <v>201912</v>
      </c>
      <c r="J3487" s="2" t="s">
        <v>17</v>
      </c>
      <c r="K3487" s="2">
        <v>3482</v>
      </c>
      <c r="L3487" s="4">
        <v>10.430999999999999</v>
      </c>
    </row>
    <row r="3488" spans="2:12" s="2" customFormat="1" x14ac:dyDescent="0.25">
      <c r="B3488" s="2" t="s">
        <v>5</v>
      </c>
      <c r="C3488" s="2" t="str">
        <f>Tableau77[[#This Row],[COMMANDE]]&amp;Tableau77[[#This Row],[ECHEANCE]]&amp;Tableau77[[#This Row],[PLANID]]</f>
        <v>3483435503483</v>
      </c>
      <c r="D3488" s="2">
        <v>3483</v>
      </c>
      <c r="E3488" s="2">
        <v>3483</v>
      </c>
      <c r="F3488" s="3">
        <v>201911</v>
      </c>
      <c r="G3488" s="2">
        <v>201912</v>
      </c>
      <c r="H3488" s="1">
        <v>43550</v>
      </c>
      <c r="I3488" s="2">
        <v>201913</v>
      </c>
      <c r="J3488" s="2" t="s">
        <v>17</v>
      </c>
      <c r="K3488" s="2">
        <v>3483</v>
      </c>
      <c r="L3488" s="4">
        <v>3.1293000000000002</v>
      </c>
    </row>
    <row r="3489" spans="2:12" s="2" customFormat="1" x14ac:dyDescent="0.25">
      <c r="B3489" s="2" t="s">
        <v>5</v>
      </c>
      <c r="C3489" s="2" t="str">
        <f>Tableau77[[#This Row],[COMMANDE]]&amp;Tableau77[[#This Row],[ECHEANCE]]&amp;Tableau77[[#This Row],[PLANID]]</f>
        <v>3484435723484</v>
      </c>
      <c r="D3489" s="2">
        <v>3484</v>
      </c>
      <c r="E3489" s="2">
        <v>3484</v>
      </c>
      <c r="F3489" s="3">
        <v>201915</v>
      </c>
      <c r="G3489" s="2">
        <v>201914</v>
      </c>
      <c r="H3489" s="1">
        <v>43572</v>
      </c>
      <c r="I3489" s="2">
        <v>201916</v>
      </c>
      <c r="J3489" s="2" t="s">
        <v>17</v>
      </c>
      <c r="K3489" s="2">
        <v>3484</v>
      </c>
      <c r="L3489" s="4">
        <v>33.662999999999997</v>
      </c>
    </row>
    <row r="3490" spans="2:12" s="2" customFormat="1" x14ac:dyDescent="0.25">
      <c r="B3490" s="2" t="s">
        <v>5</v>
      </c>
      <c r="C3490" s="2" t="str">
        <f>Tableau77[[#This Row],[COMMANDE]]&amp;Tableau77[[#This Row],[ECHEANCE]]&amp;Tableau77[[#This Row],[PLANID]]</f>
        <v>3485435463485</v>
      </c>
      <c r="D3490" s="2">
        <v>3485</v>
      </c>
      <c r="E3490" s="2">
        <v>3485</v>
      </c>
      <c r="F3490" s="3" t="s">
        <v>20</v>
      </c>
      <c r="G3490" s="2">
        <v>197001</v>
      </c>
      <c r="H3490" s="1">
        <v>43546</v>
      </c>
      <c r="I3490" s="2">
        <v>201912</v>
      </c>
      <c r="J3490" s="2" t="s">
        <v>3</v>
      </c>
      <c r="K3490" s="2">
        <v>3485</v>
      </c>
      <c r="L3490" s="4">
        <v>1.3711880000000001</v>
      </c>
    </row>
    <row r="3491" spans="2:12" s="2" customFormat="1" x14ac:dyDescent="0.25">
      <c r="B3491" s="2" t="s">
        <v>5</v>
      </c>
      <c r="C3491" s="2" t="str">
        <f>Tableau77[[#This Row],[COMMANDE]]&amp;Tableau77[[#This Row],[ECHEANCE]]&amp;Tableau77[[#This Row],[PLANID]]</f>
        <v>3486435463486</v>
      </c>
      <c r="D3491" s="2">
        <v>3486</v>
      </c>
      <c r="E3491" s="2">
        <v>3486</v>
      </c>
      <c r="F3491" s="3" t="s">
        <v>20</v>
      </c>
      <c r="G3491" s="2">
        <v>197001</v>
      </c>
      <c r="H3491" s="1">
        <v>43546</v>
      </c>
      <c r="I3491" s="2">
        <v>201912</v>
      </c>
      <c r="J3491" s="2" t="s">
        <v>3</v>
      </c>
      <c r="K3491" s="2">
        <v>3486</v>
      </c>
      <c r="L3491" s="4">
        <v>24.43</v>
      </c>
    </row>
    <row r="3492" spans="2:12" s="2" customFormat="1" x14ac:dyDescent="0.25">
      <c r="B3492" s="2" t="s">
        <v>5</v>
      </c>
      <c r="C3492" s="2" t="str">
        <f>Tableau77[[#This Row],[COMMANDE]]&amp;Tableau77[[#This Row],[ECHEANCE]]&amp;Tableau77[[#This Row],[PLANID]]</f>
        <v>3487435493487</v>
      </c>
      <c r="D3492" s="2">
        <v>3487</v>
      </c>
      <c r="E3492" s="2">
        <v>3487</v>
      </c>
      <c r="F3492" s="3">
        <v>201911</v>
      </c>
      <c r="G3492" s="2">
        <v>201911</v>
      </c>
      <c r="H3492" s="1">
        <v>43549</v>
      </c>
      <c r="I3492" s="2">
        <v>201913</v>
      </c>
      <c r="J3492" s="2" t="s">
        <v>17</v>
      </c>
      <c r="K3492" s="2">
        <v>3487</v>
      </c>
      <c r="L3492" s="4">
        <v>7.2113019999999999</v>
      </c>
    </row>
    <row r="3493" spans="2:12" s="2" customFormat="1" x14ac:dyDescent="0.25">
      <c r="B3493" s="2" t="s">
        <v>5</v>
      </c>
      <c r="C3493" s="2" t="str">
        <f>Tableau77[[#This Row],[COMMANDE]]&amp;Tableau77[[#This Row],[ECHEANCE]]&amp;Tableau77[[#This Row],[PLANID]]</f>
        <v>3488435493488</v>
      </c>
      <c r="D3493" s="2">
        <v>3488</v>
      </c>
      <c r="E3493" s="2">
        <v>3488</v>
      </c>
      <c r="F3493" s="3">
        <v>201911</v>
      </c>
      <c r="G3493" s="2">
        <v>201913</v>
      </c>
      <c r="H3493" s="1">
        <v>43549</v>
      </c>
      <c r="I3493" s="2">
        <v>201913</v>
      </c>
      <c r="J3493" s="2" t="s">
        <v>17</v>
      </c>
      <c r="K3493" s="2">
        <v>3488</v>
      </c>
      <c r="L3493" s="4">
        <v>21.544</v>
      </c>
    </row>
    <row r="3494" spans="2:12" s="2" customFormat="1" x14ac:dyDescent="0.25">
      <c r="B3494" s="2" t="s">
        <v>5</v>
      </c>
      <c r="C3494" s="2" t="str">
        <f>Tableau77[[#This Row],[COMMANDE]]&amp;Tableau77[[#This Row],[ECHEANCE]]&amp;Tableau77[[#This Row],[PLANID]]</f>
        <v>3489435503489</v>
      </c>
      <c r="D3494" s="2">
        <v>3489</v>
      </c>
      <c r="E3494" s="2">
        <v>3489</v>
      </c>
      <c r="F3494" s="3">
        <v>201911</v>
      </c>
      <c r="G3494" s="2">
        <v>201912</v>
      </c>
      <c r="H3494" s="1">
        <v>43550</v>
      </c>
      <c r="I3494" s="2">
        <v>201913</v>
      </c>
      <c r="J3494" s="2" t="s">
        <v>17</v>
      </c>
      <c r="K3494" s="2">
        <v>3489</v>
      </c>
      <c r="L3494" s="4">
        <v>3.1187999999999998</v>
      </c>
    </row>
    <row r="3495" spans="2:12" s="2" customFormat="1" x14ac:dyDescent="0.25">
      <c r="B3495" s="2" t="s">
        <v>5</v>
      </c>
      <c r="C3495" s="2" t="str">
        <f>Tableau77[[#This Row],[COMMANDE]]&amp;Tableau77[[#This Row],[ECHEANCE]]&amp;Tableau77[[#This Row],[PLANID]]</f>
        <v>3490435513490</v>
      </c>
      <c r="D3495" s="2">
        <v>3490</v>
      </c>
      <c r="E3495" s="2">
        <v>3490</v>
      </c>
      <c r="F3495" s="3">
        <v>201911</v>
      </c>
      <c r="G3495" s="2">
        <v>201912</v>
      </c>
      <c r="H3495" s="1">
        <v>43551</v>
      </c>
      <c r="I3495" s="2">
        <v>201913</v>
      </c>
      <c r="J3495" s="2" t="s">
        <v>17</v>
      </c>
      <c r="K3495" s="2">
        <v>3490</v>
      </c>
      <c r="L3495" s="4">
        <v>25.956</v>
      </c>
    </row>
    <row r="3496" spans="2:12" s="2" customFormat="1" x14ac:dyDescent="0.25">
      <c r="B3496" s="2" t="s">
        <v>5</v>
      </c>
      <c r="C3496" s="2" t="str">
        <f>Tableau77[[#This Row],[COMMANDE]]&amp;Tableau77[[#This Row],[ECHEANCE]]&amp;Tableau77[[#This Row],[PLANID]]</f>
        <v>3491436093491</v>
      </c>
      <c r="D3496" s="2">
        <v>3491</v>
      </c>
      <c r="E3496" s="2">
        <v>3491</v>
      </c>
      <c r="F3496" s="3">
        <v>201920</v>
      </c>
      <c r="G3496" s="2">
        <v>201918</v>
      </c>
      <c r="H3496" s="1">
        <v>43609</v>
      </c>
      <c r="I3496" s="2" t="s">
        <v>63</v>
      </c>
      <c r="J3496" s="2" t="s">
        <v>17</v>
      </c>
      <c r="K3496" s="2">
        <v>3491</v>
      </c>
      <c r="L3496" s="4">
        <v>10.815</v>
      </c>
    </row>
    <row r="3497" spans="2:12" s="2" customFormat="1" x14ac:dyDescent="0.25">
      <c r="B3497" s="2" t="s">
        <v>5</v>
      </c>
      <c r="C3497" s="2" t="str">
        <f>Tableau77[[#This Row],[COMMANDE]]&amp;Tableau77[[#This Row],[ECHEANCE]]&amp;Tableau77[[#This Row],[PLANID]]</f>
        <v>3492435523492</v>
      </c>
      <c r="D3497" s="2">
        <v>3492</v>
      </c>
      <c r="E3497" s="2">
        <v>3492</v>
      </c>
      <c r="F3497" s="3">
        <v>201906</v>
      </c>
      <c r="G3497" s="2">
        <v>201913</v>
      </c>
      <c r="H3497" s="1">
        <v>43552</v>
      </c>
      <c r="I3497" s="2">
        <v>201913</v>
      </c>
      <c r="J3497" s="2" t="s">
        <v>34</v>
      </c>
      <c r="K3497" s="2">
        <v>3492</v>
      </c>
      <c r="L3497" s="4">
        <v>1.482558</v>
      </c>
    </row>
    <row r="3498" spans="2:12" s="2" customFormat="1" x14ac:dyDescent="0.25">
      <c r="B3498" s="2" t="s">
        <v>5</v>
      </c>
      <c r="C3498" s="2" t="str">
        <f>Tableau77[[#This Row],[COMMANDE]]&amp;Tableau77[[#This Row],[ECHEANCE]]&amp;Tableau77[[#This Row],[PLANID]]</f>
        <v>3493435523493</v>
      </c>
      <c r="D3498" s="2">
        <v>3493</v>
      </c>
      <c r="E3498" s="2">
        <v>3493</v>
      </c>
      <c r="F3498" s="3">
        <v>201906</v>
      </c>
      <c r="G3498" s="2">
        <v>201913</v>
      </c>
      <c r="H3498" s="1">
        <v>43552</v>
      </c>
      <c r="I3498" s="2">
        <v>201913</v>
      </c>
      <c r="J3498" s="2" t="s">
        <v>34</v>
      </c>
      <c r="K3498" s="2">
        <v>3493</v>
      </c>
      <c r="L3498" s="4">
        <v>1.302994</v>
      </c>
    </row>
    <row r="3499" spans="2:12" s="2" customFormat="1" x14ac:dyDescent="0.25">
      <c r="B3499" s="2" t="s">
        <v>5</v>
      </c>
      <c r="C3499" s="2" t="str">
        <f>Tableau77[[#This Row],[COMMANDE]]&amp;Tableau77[[#This Row],[ECHEANCE]]&amp;Tableau77[[#This Row],[PLANID]]</f>
        <v>3494435523494</v>
      </c>
      <c r="D3499" s="2">
        <v>3494</v>
      </c>
      <c r="E3499" s="2">
        <v>3494</v>
      </c>
      <c r="F3499" s="3">
        <v>201906</v>
      </c>
      <c r="G3499" s="2">
        <v>201913</v>
      </c>
      <c r="H3499" s="1">
        <v>43552</v>
      </c>
      <c r="I3499" s="2">
        <v>201913</v>
      </c>
      <c r="J3499" s="2" t="s">
        <v>34</v>
      </c>
      <c r="K3499" s="2">
        <v>3494</v>
      </c>
      <c r="L3499" s="4">
        <v>2.4264230000000002</v>
      </c>
    </row>
    <row r="3500" spans="2:12" s="2" customFormat="1" x14ac:dyDescent="0.25">
      <c r="B3500" s="2" t="s">
        <v>5</v>
      </c>
      <c r="C3500" s="2" t="str">
        <f>Tableau77[[#This Row],[COMMANDE]]&amp;Tableau77[[#This Row],[ECHEANCE]]&amp;Tableau77[[#This Row],[PLANID]]</f>
        <v>3495435523495</v>
      </c>
      <c r="D3500" s="2">
        <v>3495</v>
      </c>
      <c r="E3500" s="2">
        <v>3495</v>
      </c>
      <c r="F3500" s="3" t="s">
        <v>20</v>
      </c>
      <c r="G3500" s="2">
        <v>197001</v>
      </c>
      <c r="H3500" s="1">
        <v>43552</v>
      </c>
      <c r="I3500" s="2">
        <v>201913</v>
      </c>
      <c r="J3500" s="2" t="s">
        <v>3</v>
      </c>
      <c r="K3500" s="2">
        <v>3495</v>
      </c>
      <c r="L3500" s="4">
        <v>4.5250000000000004E-3</v>
      </c>
    </row>
    <row r="3501" spans="2:12" s="2" customFormat="1" x14ac:dyDescent="0.25">
      <c r="B3501" s="2" t="s">
        <v>5</v>
      </c>
      <c r="C3501" s="2" t="str">
        <f>Tableau77[[#This Row],[COMMANDE]]&amp;Tableau77[[#This Row],[ECHEANCE]]&amp;Tableau77[[#This Row],[PLANID]]</f>
        <v>3496435523496</v>
      </c>
      <c r="D3501" s="2">
        <v>3496</v>
      </c>
      <c r="E3501" s="2">
        <v>3496</v>
      </c>
      <c r="F3501" s="3">
        <v>201912</v>
      </c>
      <c r="G3501" s="2">
        <v>201912</v>
      </c>
      <c r="H3501" s="1">
        <v>43552</v>
      </c>
      <c r="I3501" s="2">
        <v>201913</v>
      </c>
      <c r="J3501" s="2" t="s">
        <v>17</v>
      </c>
      <c r="K3501" s="2">
        <v>3496</v>
      </c>
      <c r="L3501" s="4">
        <v>13.2432</v>
      </c>
    </row>
    <row r="3502" spans="2:12" s="2" customFormat="1" x14ac:dyDescent="0.25">
      <c r="B3502" s="2" t="s">
        <v>5</v>
      </c>
      <c r="C3502" s="2" t="str">
        <f>Tableau77[[#This Row],[COMMANDE]]&amp;Tableau77[[#This Row],[ECHEANCE]]&amp;Tableau77[[#This Row],[PLANID]]</f>
        <v>3497435593497</v>
      </c>
      <c r="D3502" s="2">
        <v>3497</v>
      </c>
      <c r="E3502" s="2">
        <v>3497</v>
      </c>
      <c r="F3502" s="3">
        <v>201913</v>
      </c>
      <c r="G3502" s="2">
        <v>201913</v>
      </c>
      <c r="H3502" s="1">
        <v>43559</v>
      </c>
      <c r="I3502" s="2">
        <v>201914</v>
      </c>
      <c r="J3502" s="2" t="s">
        <v>17</v>
      </c>
      <c r="K3502" s="2">
        <v>3497</v>
      </c>
      <c r="L3502" s="4">
        <v>13.2432</v>
      </c>
    </row>
    <row r="3503" spans="2:12" s="2" customFormat="1" x14ac:dyDescent="0.25">
      <c r="B3503" s="2" t="s">
        <v>5</v>
      </c>
      <c r="C3503" s="2" t="str">
        <f>Tableau77[[#This Row],[COMMANDE]]&amp;Tableau77[[#This Row],[ECHEANCE]]&amp;Tableau77[[#This Row],[PLANID]]</f>
        <v>3498435713498</v>
      </c>
      <c r="D3503" s="2">
        <v>3498</v>
      </c>
      <c r="E3503" s="2">
        <v>3498</v>
      </c>
      <c r="F3503" s="3">
        <v>201915</v>
      </c>
      <c r="G3503" s="2">
        <v>201914</v>
      </c>
      <c r="H3503" s="1">
        <v>43571</v>
      </c>
      <c r="I3503" s="2">
        <v>201916</v>
      </c>
      <c r="J3503" s="2" t="s">
        <v>17</v>
      </c>
      <c r="K3503" s="2">
        <v>3498</v>
      </c>
      <c r="L3503" s="4">
        <v>13.2432</v>
      </c>
    </row>
    <row r="3504" spans="2:12" s="2" customFormat="1" x14ac:dyDescent="0.25">
      <c r="B3504" s="2" t="s">
        <v>5</v>
      </c>
      <c r="C3504" s="2" t="str">
        <f>Tableau77[[#This Row],[COMMANDE]]&amp;Tableau77[[#This Row],[ECHEANCE]]&amp;Tableau77[[#This Row],[PLANID]]</f>
        <v>3499435943499</v>
      </c>
      <c r="D3504" s="2">
        <v>3499</v>
      </c>
      <c r="E3504" s="2">
        <v>3499</v>
      </c>
      <c r="F3504" s="3">
        <v>201918</v>
      </c>
      <c r="G3504" s="2">
        <v>201917</v>
      </c>
      <c r="H3504" s="1">
        <v>43594</v>
      </c>
      <c r="I3504" s="2" t="s">
        <v>61</v>
      </c>
      <c r="J3504" s="2" t="s">
        <v>17</v>
      </c>
      <c r="K3504" s="2">
        <v>3499</v>
      </c>
      <c r="L3504" s="4">
        <v>13.2432</v>
      </c>
    </row>
    <row r="3505" spans="2:12" s="2" customFormat="1" x14ac:dyDescent="0.25">
      <c r="B3505" s="2" t="s">
        <v>5</v>
      </c>
      <c r="C3505" s="2" t="str">
        <f>Tableau77[[#This Row],[COMMANDE]]&amp;Tableau77[[#This Row],[ECHEANCE]]&amp;Tableau77[[#This Row],[PLANID]]</f>
        <v>3500435523500</v>
      </c>
      <c r="D3505" s="2">
        <v>3500</v>
      </c>
      <c r="E3505" s="2">
        <v>3500</v>
      </c>
      <c r="F3505" s="3">
        <v>201906</v>
      </c>
      <c r="G3505" s="2">
        <v>201913</v>
      </c>
      <c r="H3505" s="1">
        <v>43552</v>
      </c>
      <c r="I3505" s="2">
        <v>201913</v>
      </c>
      <c r="J3505" s="2" t="s">
        <v>17</v>
      </c>
      <c r="K3505" s="2">
        <v>3500</v>
      </c>
      <c r="L3505" s="4">
        <v>2.731223</v>
      </c>
    </row>
    <row r="3506" spans="2:12" s="2" customFormat="1" x14ac:dyDescent="0.25">
      <c r="B3506" s="2" t="s">
        <v>5</v>
      </c>
      <c r="C3506" s="2" t="str">
        <f>Tableau77[[#This Row],[COMMANDE]]&amp;Tableau77[[#This Row],[ECHEANCE]]&amp;Tableau77[[#This Row],[PLANID]]</f>
        <v>3501435523501</v>
      </c>
      <c r="D3506" s="2">
        <v>3501</v>
      </c>
      <c r="E3506" s="2">
        <v>3501</v>
      </c>
      <c r="F3506" s="3">
        <v>201906</v>
      </c>
      <c r="G3506" s="2">
        <v>201913</v>
      </c>
      <c r="H3506" s="1">
        <v>43552</v>
      </c>
      <c r="I3506" s="2">
        <v>201913</v>
      </c>
      <c r="J3506" s="2" t="s">
        <v>17</v>
      </c>
      <c r="K3506" s="2">
        <v>3501</v>
      </c>
      <c r="L3506" s="4">
        <v>2.5462769999999999</v>
      </c>
    </row>
    <row r="3507" spans="2:12" s="2" customFormat="1" x14ac:dyDescent="0.25">
      <c r="B3507" s="2" t="s">
        <v>5</v>
      </c>
      <c r="C3507" s="2" t="str">
        <f>Tableau77[[#This Row],[COMMANDE]]&amp;Tableau77[[#This Row],[ECHEANCE]]&amp;Tableau77[[#This Row],[PLANID]]</f>
        <v>3502435533502</v>
      </c>
      <c r="D3507" s="2">
        <v>3502</v>
      </c>
      <c r="E3507" s="2">
        <v>3502</v>
      </c>
      <c r="F3507" s="3" t="s">
        <v>20</v>
      </c>
      <c r="G3507" s="2">
        <v>197001</v>
      </c>
      <c r="H3507" s="1">
        <v>43553</v>
      </c>
      <c r="I3507" s="2">
        <v>201913</v>
      </c>
      <c r="J3507" s="2" t="s">
        <v>3</v>
      </c>
      <c r="K3507" s="2">
        <v>3502</v>
      </c>
      <c r="L3507" s="4">
        <v>6.7736489999999998</v>
      </c>
    </row>
    <row r="3508" spans="2:12" s="2" customFormat="1" x14ac:dyDescent="0.25">
      <c r="B3508" s="2" t="s">
        <v>5</v>
      </c>
      <c r="C3508" s="2" t="str">
        <f>Tableau77[[#This Row],[COMMANDE]]&amp;Tableau77[[#This Row],[ECHEANCE]]&amp;Tableau77[[#This Row],[PLANID]]</f>
        <v>3503435733503</v>
      </c>
      <c r="D3508" s="2">
        <v>3503</v>
      </c>
      <c r="E3508" s="2">
        <v>3503</v>
      </c>
      <c r="F3508" s="3" t="s">
        <v>20</v>
      </c>
      <c r="G3508" s="2">
        <v>197001</v>
      </c>
      <c r="H3508" s="1">
        <v>43573</v>
      </c>
      <c r="I3508" s="2">
        <v>201916</v>
      </c>
      <c r="J3508" s="2" t="s">
        <v>3</v>
      </c>
      <c r="K3508" s="2">
        <v>3503</v>
      </c>
      <c r="L3508" s="4">
        <v>5.21</v>
      </c>
    </row>
    <row r="3509" spans="2:12" s="2" customFormat="1" x14ac:dyDescent="0.25">
      <c r="B3509" s="2" t="s">
        <v>5</v>
      </c>
      <c r="C3509" s="2" t="str">
        <f>Tableau77[[#This Row],[COMMANDE]]&amp;Tableau77[[#This Row],[ECHEANCE]]&amp;Tableau77[[#This Row],[PLANID]]</f>
        <v>3504436023504</v>
      </c>
      <c r="D3509" s="2">
        <v>3504</v>
      </c>
      <c r="E3509" s="2">
        <v>3504</v>
      </c>
      <c r="F3509" s="3" t="s">
        <v>20</v>
      </c>
      <c r="G3509" s="2">
        <v>197001</v>
      </c>
      <c r="H3509" s="1">
        <v>43602</v>
      </c>
      <c r="I3509" s="2" t="s">
        <v>62</v>
      </c>
      <c r="J3509" s="2" t="s">
        <v>3</v>
      </c>
      <c r="K3509" s="2">
        <v>3504</v>
      </c>
      <c r="L3509" s="4">
        <v>5.21</v>
      </c>
    </row>
    <row r="3510" spans="2:12" s="2" customFormat="1" x14ac:dyDescent="0.25">
      <c r="B3510" s="2" t="s">
        <v>5</v>
      </c>
      <c r="C3510" s="2" t="str">
        <f>Tableau77[[#This Row],[COMMANDE]]&amp;Tableau77[[#This Row],[ECHEANCE]]&amp;Tableau77[[#This Row],[PLANID]]</f>
        <v>3505435533505</v>
      </c>
      <c r="D3510" s="2">
        <v>3505</v>
      </c>
      <c r="E3510" s="2">
        <v>3505</v>
      </c>
      <c r="F3510" s="3">
        <v>201911</v>
      </c>
      <c r="G3510" s="2">
        <v>201912</v>
      </c>
      <c r="H3510" s="1">
        <v>43553</v>
      </c>
      <c r="I3510" s="2">
        <v>201913</v>
      </c>
      <c r="J3510" s="2" t="s">
        <v>17</v>
      </c>
      <c r="K3510" s="2">
        <v>3505</v>
      </c>
      <c r="L3510" s="4">
        <v>26.747499999999999</v>
      </c>
    </row>
    <row r="3511" spans="2:12" s="2" customFormat="1" x14ac:dyDescent="0.25">
      <c r="B3511" s="2" t="s">
        <v>5</v>
      </c>
      <c r="C3511" s="2" t="str">
        <f>Tableau77[[#This Row],[COMMANDE]]&amp;Tableau77[[#This Row],[ECHEANCE]]&amp;Tableau77[[#This Row],[PLANID]]</f>
        <v>3506435813506</v>
      </c>
      <c r="D3511" s="2">
        <v>3506</v>
      </c>
      <c r="E3511" s="2">
        <v>3506</v>
      </c>
      <c r="F3511" s="3">
        <v>201914</v>
      </c>
      <c r="G3511" s="2">
        <v>201915</v>
      </c>
      <c r="H3511" s="1">
        <v>43581</v>
      </c>
      <c r="I3511" s="2">
        <v>201917</v>
      </c>
      <c r="J3511" s="2" t="s">
        <v>17</v>
      </c>
      <c r="K3511" s="2">
        <v>3506</v>
      </c>
      <c r="L3511" s="4">
        <v>33.166899999999998</v>
      </c>
    </row>
    <row r="3512" spans="2:12" s="2" customFormat="1" x14ac:dyDescent="0.25">
      <c r="B3512" s="2" t="s">
        <v>5</v>
      </c>
      <c r="C3512" s="2" t="str">
        <f>Tableau77[[#This Row],[COMMANDE]]&amp;Tableau77[[#This Row],[ECHEANCE]]&amp;Tableau77[[#This Row],[PLANID]]</f>
        <v>3507435533507</v>
      </c>
      <c r="D3512" s="2">
        <v>3507</v>
      </c>
      <c r="E3512" s="2">
        <v>3507</v>
      </c>
      <c r="F3512" s="3">
        <v>201911</v>
      </c>
      <c r="G3512" s="2">
        <v>201912</v>
      </c>
      <c r="H3512" s="1">
        <v>43553</v>
      </c>
      <c r="I3512" s="2">
        <v>201913</v>
      </c>
      <c r="J3512" s="2" t="s">
        <v>17</v>
      </c>
      <c r="K3512" s="2">
        <v>3507</v>
      </c>
      <c r="L3512" s="4">
        <v>15.795</v>
      </c>
    </row>
    <row r="3513" spans="2:12" s="2" customFormat="1" x14ac:dyDescent="0.25">
      <c r="B3513" s="2" t="s">
        <v>5</v>
      </c>
      <c r="C3513" s="2" t="str">
        <f>Tableau77[[#This Row],[COMMANDE]]&amp;Tableau77[[#This Row],[ECHEANCE]]&amp;Tableau77[[#This Row],[PLANID]]</f>
        <v>3508435563508</v>
      </c>
      <c r="D3513" s="2">
        <v>3508</v>
      </c>
      <c r="E3513" s="2">
        <v>3508</v>
      </c>
      <c r="F3513" s="3">
        <v>201912</v>
      </c>
      <c r="G3513" s="2">
        <v>201912</v>
      </c>
      <c r="H3513" s="1">
        <v>43556</v>
      </c>
      <c r="I3513" s="2">
        <v>201914</v>
      </c>
      <c r="J3513" s="2" t="s">
        <v>17</v>
      </c>
      <c r="K3513" s="2">
        <v>3508</v>
      </c>
      <c r="L3513" s="4">
        <v>3.2448000000000001</v>
      </c>
    </row>
    <row r="3514" spans="2:12" s="2" customFormat="1" x14ac:dyDescent="0.25">
      <c r="B3514" s="2" t="s">
        <v>5</v>
      </c>
      <c r="C3514" s="2" t="str">
        <f>Tableau77[[#This Row],[COMMANDE]]&amp;Tableau77[[#This Row],[ECHEANCE]]&amp;Tableau77[[#This Row],[PLANID]]</f>
        <v>3509435813509</v>
      </c>
      <c r="D3514" s="2">
        <v>3509</v>
      </c>
      <c r="E3514" s="2">
        <v>3509</v>
      </c>
      <c r="F3514" s="3">
        <v>201916</v>
      </c>
      <c r="G3514" s="2">
        <v>201915</v>
      </c>
      <c r="H3514" s="1">
        <v>43581</v>
      </c>
      <c r="I3514" s="2">
        <v>201917</v>
      </c>
      <c r="J3514" s="2" t="s">
        <v>17</v>
      </c>
      <c r="K3514" s="2">
        <v>3509</v>
      </c>
      <c r="L3514" s="4">
        <v>5.9024999999999999</v>
      </c>
    </row>
    <row r="3515" spans="2:12" s="2" customFormat="1" x14ac:dyDescent="0.25">
      <c r="B3515" s="2" t="s">
        <v>5</v>
      </c>
      <c r="C3515" s="2" t="str">
        <f>Tableau77[[#This Row],[COMMANDE]]&amp;Tableau77[[#This Row],[ECHEANCE]]&amp;Tableau77[[#This Row],[PLANID]]</f>
        <v>3510435573510</v>
      </c>
      <c r="D3515" s="2">
        <v>3510</v>
      </c>
      <c r="E3515" s="2">
        <v>3510</v>
      </c>
      <c r="F3515" s="3" t="s">
        <v>20</v>
      </c>
      <c r="G3515" s="2">
        <v>197001</v>
      </c>
      <c r="H3515" s="1">
        <v>43557</v>
      </c>
      <c r="I3515" s="2">
        <v>201914</v>
      </c>
      <c r="J3515" s="2" t="s">
        <v>3</v>
      </c>
      <c r="K3515" s="2">
        <v>3510</v>
      </c>
      <c r="L3515" s="4">
        <v>0.57918199999999997</v>
      </c>
    </row>
    <row r="3516" spans="2:12" s="2" customFormat="1" x14ac:dyDescent="0.25">
      <c r="B3516" s="2" t="s">
        <v>5</v>
      </c>
      <c r="C3516" s="2" t="str">
        <f>Tableau77[[#This Row],[COMMANDE]]&amp;Tableau77[[#This Row],[ECHEANCE]]&amp;Tableau77[[#This Row],[PLANID]]</f>
        <v>3511435573511</v>
      </c>
      <c r="D3516" s="2">
        <v>3511</v>
      </c>
      <c r="E3516" s="2">
        <v>3511</v>
      </c>
      <c r="F3516" s="3" t="s">
        <v>20</v>
      </c>
      <c r="G3516" s="2">
        <v>197001</v>
      </c>
      <c r="H3516" s="1">
        <v>43557</v>
      </c>
      <c r="I3516" s="2">
        <v>201914</v>
      </c>
      <c r="J3516" s="2" t="s">
        <v>3</v>
      </c>
      <c r="K3516" s="2">
        <v>3511</v>
      </c>
      <c r="L3516" s="4">
        <v>2.6379999999999999</v>
      </c>
    </row>
    <row r="3517" spans="2:12" s="2" customFormat="1" x14ac:dyDescent="0.25">
      <c r="B3517" s="2" t="s">
        <v>5</v>
      </c>
      <c r="C3517" s="2" t="str">
        <f>Tableau77[[#This Row],[COMMANDE]]&amp;Tableau77[[#This Row],[ECHEANCE]]&amp;Tableau77[[#This Row],[PLANID]]</f>
        <v>3512435573512</v>
      </c>
      <c r="D3517" s="2">
        <v>3512</v>
      </c>
      <c r="E3517" s="2">
        <v>3512</v>
      </c>
      <c r="F3517" s="3" t="s">
        <v>20</v>
      </c>
      <c r="G3517" s="2">
        <v>197001</v>
      </c>
      <c r="H3517" s="1">
        <v>43557</v>
      </c>
      <c r="I3517" s="2">
        <v>201914</v>
      </c>
      <c r="J3517" s="2" t="s">
        <v>3</v>
      </c>
      <c r="K3517" s="2">
        <v>3512</v>
      </c>
      <c r="L3517" s="4">
        <v>1.834373</v>
      </c>
    </row>
    <row r="3518" spans="2:12" s="2" customFormat="1" x14ac:dyDescent="0.25">
      <c r="B3518" s="2" t="s">
        <v>5</v>
      </c>
      <c r="C3518" s="2" t="str">
        <f>Tableau77[[#This Row],[COMMANDE]]&amp;Tableau77[[#This Row],[ECHEANCE]]&amp;Tableau77[[#This Row],[PLANID]]</f>
        <v>3513435813513</v>
      </c>
      <c r="D3518" s="2">
        <v>3513</v>
      </c>
      <c r="E3518" s="2">
        <v>3513</v>
      </c>
      <c r="F3518" s="3" t="s">
        <v>20</v>
      </c>
      <c r="G3518" s="2">
        <v>197001</v>
      </c>
      <c r="H3518" s="1">
        <v>43581</v>
      </c>
      <c r="I3518" s="2">
        <v>201917</v>
      </c>
      <c r="J3518" s="2" t="s">
        <v>3</v>
      </c>
      <c r="K3518" s="2">
        <v>3513</v>
      </c>
      <c r="L3518" s="4">
        <v>5.7110000000000003</v>
      </c>
    </row>
    <row r="3519" spans="2:12" s="2" customFormat="1" x14ac:dyDescent="0.25">
      <c r="B3519" s="2" t="s">
        <v>5</v>
      </c>
      <c r="C3519" s="2" t="str">
        <f>Tableau77[[#This Row],[COMMANDE]]&amp;Tableau77[[#This Row],[ECHEANCE]]&amp;Tableau77[[#This Row],[PLANID]]</f>
        <v>3514435583514</v>
      </c>
      <c r="D3519" s="2">
        <v>3514</v>
      </c>
      <c r="E3519" s="2">
        <v>3514</v>
      </c>
      <c r="F3519" s="3">
        <v>201913</v>
      </c>
      <c r="G3519" s="2">
        <v>201913</v>
      </c>
      <c r="H3519" s="1">
        <v>43558</v>
      </c>
      <c r="I3519" s="2">
        <v>201914</v>
      </c>
      <c r="J3519" s="2" t="s">
        <v>17</v>
      </c>
      <c r="K3519" s="2">
        <v>3514</v>
      </c>
      <c r="L3519" s="4">
        <v>7.6489000000000003</v>
      </c>
    </row>
    <row r="3520" spans="2:12" s="2" customFormat="1" x14ac:dyDescent="0.25">
      <c r="B3520" s="2" t="s">
        <v>5</v>
      </c>
      <c r="C3520" s="2" t="str">
        <f>Tableau77[[#This Row],[COMMANDE]]&amp;Tableau77[[#This Row],[ECHEANCE]]&amp;Tableau77[[#This Row],[PLANID]]</f>
        <v>3515435603515</v>
      </c>
      <c r="D3520" s="2">
        <v>3515</v>
      </c>
      <c r="E3520" s="2">
        <v>3515</v>
      </c>
      <c r="F3520" s="3">
        <v>201913</v>
      </c>
      <c r="G3520" s="2">
        <v>201913</v>
      </c>
      <c r="H3520" s="1">
        <v>43560</v>
      </c>
      <c r="I3520" s="2">
        <v>201914</v>
      </c>
      <c r="J3520" s="2" t="s">
        <v>17</v>
      </c>
      <c r="K3520" s="2">
        <v>3515</v>
      </c>
      <c r="L3520" s="4">
        <v>5.2720200000000004</v>
      </c>
    </row>
    <row r="3521" spans="2:12" s="2" customFormat="1" x14ac:dyDescent="0.25">
      <c r="B3521" s="2" t="s">
        <v>5</v>
      </c>
      <c r="C3521" s="2" t="str">
        <f>Tableau77[[#This Row],[COMMANDE]]&amp;Tableau77[[#This Row],[ECHEANCE]]&amp;Tableau77[[#This Row],[PLANID]]</f>
        <v>3516435633516</v>
      </c>
      <c r="D3521" s="2">
        <v>3516</v>
      </c>
      <c r="E3521" s="2">
        <v>3516</v>
      </c>
      <c r="F3521" s="3">
        <v>201913</v>
      </c>
      <c r="G3521" s="2">
        <v>201914</v>
      </c>
      <c r="H3521" s="1">
        <v>43563</v>
      </c>
      <c r="I3521" s="2">
        <v>201915</v>
      </c>
      <c r="J3521" s="2" t="s">
        <v>17</v>
      </c>
      <c r="K3521" s="2">
        <v>3516</v>
      </c>
      <c r="L3521" s="4">
        <v>11.069000000000001</v>
      </c>
    </row>
    <row r="3522" spans="2:12" s="2" customFormat="1" x14ac:dyDescent="0.25">
      <c r="B3522" s="2" t="s">
        <v>5</v>
      </c>
      <c r="C3522" s="2" t="str">
        <f>Tableau77[[#This Row],[COMMANDE]]&amp;Tableau77[[#This Row],[ECHEANCE]]&amp;Tableau77[[#This Row],[PLANID]]</f>
        <v>3517435633517</v>
      </c>
      <c r="D3522" s="2">
        <v>3517</v>
      </c>
      <c r="E3522" s="2">
        <v>3517</v>
      </c>
      <c r="F3522" s="3">
        <v>201913</v>
      </c>
      <c r="G3522" s="2">
        <v>201913</v>
      </c>
      <c r="H3522" s="1">
        <v>43563</v>
      </c>
      <c r="I3522" s="2">
        <v>201915</v>
      </c>
      <c r="J3522" s="2" t="s">
        <v>17</v>
      </c>
      <c r="K3522" s="2">
        <v>3517</v>
      </c>
      <c r="L3522" s="4">
        <v>3.27</v>
      </c>
    </row>
    <row r="3523" spans="2:12" s="2" customFormat="1" x14ac:dyDescent="0.25">
      <c r="B3523" s="2" t="s">
        <v>5</v>
      </c>
      <c r="C3523" s="2" t="str">
        <f>Tableau77[[#This Row],[COMMANDE]]&amp;Tableau77[[#This Row],[ECHEANCE]]&amp;Tableau77[[#This Row],[PLANID]]</f>
        <v>3518436643518</v>
      </c>
      <c r="D3523" s="2">
        <v>3518</v>
      </c>
      <c r="E3523" s="2">
        <v>3518</v>
      </c>
      <c r="F3523" s="3">
        <v>201927</v>
      </c>
      <c r="G3523" s="2">
        <v>201926</v>
      </c>
      <c r="H3523" s="1">
        <v>43664</v>
      </c>
      <c r="I3523" s="2" t="s">
        <v>71</v>
      </c>
      <c r="J3523" s="2" t="s">
        <v>17</v>
      </c>
      <c r="K3523" s="2">
        <v>3518</v>
      </c>
      <c r="L3523" s="4">
        <v>3.27</v>
      </c>
    </row>
    <row r="3524" spans="2:12" s="2" customFormat="1" x14ac:dyDescent="0.25">
      <c r="B3524" s="2" t="s">
        <v>5</v>
      </c>
      <c r="C3524" s="2" t="str">
        <f>Tableau77[[#This Row],[COMMANDE]]&amp;Tableau77[[#This Row],[ECHEANCE]]&amp;Tableau77[[#This Row],[PLANID]]</f>
        <v>3519435643519</v>
      </c>
      <c r="D3524" s="2">
        <v>3519</v>
      </c>
      <c r="E3524" s="2">
        <v>3519</v>
      </c>
      <c r="F3524" s="3">
        <v>201914</v>
      </c>
      <c r="G3524" s="2">
        <v>201914</v>
      </c>
      <c r="H3524" s="1">
        <v>43564</v>
      </c>
      <c r="I3524" s="2">
        <v>201915</v>
      </c>
      <c r="J3524" s="2" t="s">
        <v>17</v>
      </c>
      <c r="K3524" s="2">
        <v>3519</v>
      </c>
      <c r="L3524" s="4">
        <v>4.9233029999999998</v>
      </c>
    </row>
    <row r="3525" spans="2:12" s="2" customFormat="1" x14ac:dyDescent="0.25">
      <c r="B3525" s="2" t="s">
        <v>5</v>
      </c>
      <c r="C3525" s="2" t="str">
        <f>Tableau77[[#This Row],[COMMANDE]]&amp;Tableau77[[#This Row],[ECHEANCE]]&amp;Tableau77[[#This Row],[PLANID]]</f>
        <v>3520435643520</v>
      </c>
      <c r="D3525" s="2">
        <v>3520</v>
      </c>
      <c r="E3525" s="2">
        <v>3520</v>
      </c>
      <c r="F3525" s="3" t="s">
        <v>20</v>
      </c>
      <c r="G3525" s="2">
        <v>197001</v>
      </c>
      <c r="H3525" s="1">
        <v>43564</v>
      </c>
      <c r="I3525" s="2">
        <v>201915</v>
      </c>
      <c r="J3525" s="2" t="s">
        <v>3</v>
      </c>
      <c r="K3525" s="2">
        <v>3520</v>
      </c>
      <c r="L3525" s="4">
        <v>6.0149999999999997</v>
      </c>
    </row>
    <row r="3526" spans="2:12" s="2" customFormat="1" x14ac:dyDescent="0.25">
      <c r="B3526" s="2" t="s">
        <v>5</v>
      </c>
      <c r="C3526" s="2" t="str">
        <f>Tableau77[[#This Row],[COMMANDE]]&amp;Tableau77[[#This Row],[ECHEANCE]]&amp;Tableau77[[#This Row],[PLANID]]</f>
        <v>3521435653521</v>
      </c>
      <c r="D3526" s="2">
        <v>3521</v>
      </c>
      <c r="E3526" s="2">
        <v>3521</v>
      </c>
      <c r="F3526" s="3">
        <v>201914</v>
      </c>
      <c r="G3526" s="2">
        <v>201914</v>
      </c>
      <c r="H3526" s="1">
        <v>43565</v>
      </c>
      <c r="I3526" s="2">
        <v>201915</v>
      </c>
      <c r="J3526" s="2" t="s">
        <v>17</v>
      </c>
      <c r="K3526" s="2">
        <v>3521</v>
      </c>
      <c r="L3526" s="4">
        <v>4.8499999999999996</v>
      </c>
    </row>
    <row r="3527" spans="2:12" s="2" customFormat="1" x14ac:dyDescent="0.25">
      <c r="B3527" s="2" t="s">
        <v>5</v>
      </c>
      <c r="C3527" s="2" t="str">
        <f>Tableau77[[#This Row],[COMMANDE]]&amp;Tableau77[[#This Row],[ECHEANCE]]&amp;Tableau77[[#This Row],[PLANID]]</f>
        <v>3522435673522</v>
      </c>
      <c r="D3527" s="2">
        <v>3522</v>
      </c>
      <c r="E3527" s="2">
        <v>3522</v>
      </c>
      <c r="F3527" s="3">
        <v>201914</v>
      </c>
      <c r="G3527" s="2">
        <v>201914</v>
      </c>
      <c r="H3527" s="1">
        <v>43567</v>
      </c>
      <c r="I3527" s="2">
        <v>201915</v>
      </c>
      <c r="J3527" s="2" t="s">
        <v>17</v>
      </c>
      <c r="K3527" s="2">
        <v>3522</v>
      </c>
      <c r="L3527" s="4">
        <v>5.1885000000000003</v>
      </c>
    </row>
    <row r="3528" spans="2:12" s="2" customFormat="1" x14ac:dyDescent="0.25">
      <c r="B3528" s="2" t="s">
        <v>5</v>
      </c>
      <c r="C3528" s="2" t="str">
        <f>Tableau77[[#This Row],[COMMANDE]]&amp;Tableau77[[#This Row],[ECHEANCE]]&amp;Tableau77[[#This Row],[PLANID]]</f>
        <v>3523435703523</v>
      </c>
      <c r="D3528" s="2">
        <v>3523</v>
      </c>
      <c r="E3528" s="2">
        <v>3523</v>
      </c>
      <c r="F3528" s="3">
        <v>201914</v>
      </c>
      <c r="G3528" s="2">
        <v>201914</v>
      </c>
      <c r="H3528" s="1">
        <v>43570</v>
      </c>
      <c r="I3528" s="2">
        <v>201916</v>
      </c>
      <c r="J3528" s="2" t="s">
        <v>17</v>
      </c>
      <c r="K3528" s="2">
        <v>3523</v>
      </c>
      <c r="L3528" s="4">
        <v>29.305</v>
      </c>
    </row>
    <row r="3529" spans="2:12" s="2" customFormat="1" x14ac:dyDescent="0.25">
      <c r="B3529" s="2" t="s">
        <v>5</v>
      </c>
      <c r="C3529" s="2" t="str">
        <f>Tableau77[[#This Row],[COMMANDE]]&amp;Tableau77[[#This Row],[ECHEANCE]]&amp;Tableau77[[#This Row],[PLANID]]</f>
        <v>3524435713524</v>
      </c>
      <c r="D3529" s="2">
        <v>3524</v>
      </c>
      <c r="E3529" s="2">
        <v>3524</v>
      </c>
      <c r="F3529" s="3">
        <v>201914</v>
      </c>
      <c r="G3529" s="2">
        <v>201914</v>
      </c>
      <c r="H3529" s="1">
        <v>43571</v>
      </c>
      <c r="I3529" s="2">
        <v>201916</v>
      </c>
      <c r="J3529" s="2" t="s">
        <v>17</v>
      </c>
      <c r="K3529" s="2">
        <v>3524</v>
      </c>
      <c r="L3529" s="4">
        <v>7.5907999999999998</v>
      </c>
    </row>
    <row r="3530" spans="2:12" s="2" customFormat="1" x14ac:dyDescent="0.25">
      <c r="B3530" s="2" t="s">
        <v>5</v>
      </c>
      <c r="C3530" s="2" t="str">
        <f>Tableau77[[#This Row],[COMMANDE]]&amp;Tableau77[[#This Row],[ECHEANCE]]&amp;Tableau77[[#This Row],[PLANID]]</f>
        <v>3525435713525</v>
      </c>
      <c r="D3530" s="2">
        <v>3525</v>
      </c>
      <c r="E3530" s="2">
        <v>3525</v>
      </c>
      <c r="F3530" s="3">
        <v>201914</v>
      </c>
      <c r="G3530" s="2">
        <v>201914</v>
      </c>
      <c r="H3530" s="1">
        <v>43571</v>
      </c>
      <c r="I3530" s="2">
        <v>201916</v>
      </c>
      <c r="J3530" s="2" t="s">
        <v>17</v>
      </c>
      <c r="K3530" s="2">
        <v>3525</v>
      </c>
      <c r="L3530" s="4">
        <v>10.936999999999999</v>
      </c>
    </row>
    <row r="3531" spans="2:12" s="2" customFormat="1" x14ac:dyDescent="0.25">
      <c r="B3531" s="2" t="s">
        <v>5</v>
      </c>
      <c r="C3531" s="2" t="str">
        <f>Tableau77[[#This Row],[COMMANDE]]&amp;Tableau77[[#This Row],[ECHEANCE]]&amp;Tableau77[[#This Row],[PLANID]]</f>
        <v>3526436203526</v>
      </c>
      <c r="D3531" s="2">
        <v>3526</v>
      </c>
      <c r="E3531" s="2">
        <v>3526</v>
      </c>
      <c r="F3531" s="3">
        <v>201921</v>
      </c>
      <c r="G3531" s="2">
        <v>201919</v>
      </c>
      <c r="H3531" s="1">
        <v>43620</v>
      </c>
      <c r="I3531" s="2" t="s">
        <v>65</v>
      </c>
      <c r="J3531" s="2" t="s">
        <v>17</v>
      </c>
      <c r="K3531" s="2">
        <v>3526</v>
      </c>
      <c r="L3531" s="4">
        <v>7.6558999999999999</v>
      </c>
    </row>
    <row r="3532" spans="2:12" s="2" customFormat="1" x14ac:dyDescent="0.25">
      <c r="B3532" s="2" t="s">
        <v>5</v>
      </c>
      <c r="C3532" s="2" t="str">
        <f>Tableau77[[#This Row],[COMMANDE]]&amp;Tableau77[[#This Row],[ECHEANCE]]&amp;Tableau77[[#This Row],[PLANID]]</f>
        <v>3527435713527</v>
      </c>
      <c r="D3532" s="2">
        <v>3527</v>
      </c>
      <c r="E3532" s="2">
        <v>3527</v>
      </c>
      <c r="F3532" s="3">
        <v>201914</v>
      </c>
      <c r="G3532" s="2">
        <v>201914</v>
      </c>
      <c r="H3532" s="1">
        <v>43571</v>
      </c>
      <c r="I3532" s="2">
        <v>201916</v>
      </c>
      <c r="J3532" s="2" t="s">
        <v>17</v>
      </c>
      <c r="K3532" s="2">
        <v>3527</v>
      </c>
      <c r="L3532" s="4">
        <v>10.888999999999999</v>
      </c>
    </row>
    <row r="3533" spans="2:12" s="2" customFormat="1" x14ac:dyDescent="0.25">
      <c r="B3533" s="2" t="s">
        <v>5</v>
      </c>
      <c r="C3533" s="2" t="str">
        <f>Tableau77[[#This Row],[COMMANDE]]&amp;Tableau77[[#This Row],[ECHEANCE]]&amp;Tableau77[[#This Row],[PLANID]]</f>
        <v>3528435723528</v>
      </c>
      <c r="D3533" s="2">
        <v>3528</v>
      </c>
      <c r="E3533" s="2">
        <v>3528</v>
      </c>
      <c r="F3533" s="3">
        <v>201914</v>
      </c>
      <c r="G3533" s="2">
        <v>201914</v>
      </c>
      <c r="H3533" s="1">
        <v>43572</v>
      </c>
      <c r="I3533" s="2">
        <v>201916</v>
      </c>
      <c r="J3533" s="2" t="s">
        <v>17</v>
      </c>
      <c r="K3533" s="2">
        <v>3528</v>
      </c>
      <c r="L3533" s="4">
        <v>20.331204</v>
      </c>
    </row>
    <row r="3534" spans="2:12" s="2" customFormat="1" x14ac:dyDescent="0.25">
      <c r="B3534" s="2" t="s">
        <v>5</v>
      </c>
      <c r="C3534" s="2" t="str">
        <f>Tableau77[[#This Row],[COMMANDE]]&amp;Tableau77[[#This Row],[ECHEANCE]]&amp;Tableau77[[#This Row],[PLANID]]</f>
        <v>3529435723529</v>
      </c>
      <c r="D3534" s="2">
        <v>3529</v>
      </c>
      <c r="E3534" s="2">
        <v>3529</v>
      </c>
      <c r="F3534" s="3" t="s">
        <v>20</v>
      </c>
      <c r="G3534" s="2">
        <v>197001</v>
      </c>
      <c r="H3534" s="1">
        <v>43572</v>
      </c>
      <c r="I3534" s="2">
        <v>201916</v>
      </c>
      <c r="J3534" s="2" t="s">
        <v>3</v>
      </c>
      <c r="K3534" s="2">
        <v>3529</v>
      </c>
      <c r="L3534" s="4">
        <v>2.8305E-2</v>
      </c>
    </row>
    <row r="3535" spans="2:12" s="2" customFormat="1" x14ac:dyDescent="0.25">
      <c r="B3535" s="2" t="s">
        <v>5</v>
      </c>
      <c r="C3535" s="2" t="str">
        <f>Tableau77[[#This Row],[COMMANDE]]&amp;Tableau77[[#This Row],[ECHEANCE]]&amp;Tableau77[[#This Row],[PLANID]]</f>
        <v>3530435723530</v>
      </c>
      <c r="D3535" s="2">
        <v>3530</v>
      </c>
      <c r="E3535" s="2">
        <v>3530</v>
      </c>
      <c r="F3535" s="3" t="s">
        <v>20</v>
      </c>
      <c r="G3535" s="2">
        <v>197001</v>
      </c>
      <c r="H3535" s="1">
        <v>43572</v>
      </c>
      <c r="I3535" s="2">
        <v>201916</v>
      </c>
      <c r="J3535" s="2" t="s">
        <v>3</v>
      </c>
      <c r="K3535" s="2">
        <v>3530</v>
      </c>
      <c r="L3535" s="4">
        <v>1.19</v>
      </c>
    </row>
    <row r="3536" spans="2:12" s="2" customFormat="1" x14ac:dyDescent="0.25">
      <c r="B3536" s="2" t="s">
        <v>5</v>
      </c>
      <c r="C3536" s="2" t="str">
        <f>Tableau77[[#This Row],[COMMANDE]]&amp;Tableau77[[#This Row],[ECHEANCE]]&amp;Tableau77[[#This Row],[PLANID]]</f>
        <v>3531435723531</v>
      </c>
      <c r="D3536" s="2">
        <v>3531</v>
      </c>
      <c r="E3536" s="2">
        <v>3531</v>
      </c>
      <c r="F3536" s="3">
        <v>201914</v>
      </c>
      <c r="G3536" s="2">
        <v>201914</v>
      </c>
      <c r="H3536" s="1">
        <v>43572</v>
      </c>
      <c r="I3536" s="2">
        <v>201916</v>
      </c>
      <c r="J3536" s="2" t="s">
        <v>17</v>
      </c>
      <c r="K3536" s="2">
        <v>3531</v>
      </c>
      <c r="L3536" s="4">
        <v>5.5335000000000001</v>
      </c>
    </row>
    <row r="3537" spans="2:12" s="2" customFormat="1" x14ac:dyDescent="0.25">
      <c r="B3537" s="2" t="s">
        <v>5</v>
      </c>
      <c r="C3537" s="2" t="str">
        <f>Tableau77[[#This Row],[COMMANDE]]&amp;Tableau77[[#This Row],[ECHEANCE]]&amp;Tableau77[[#This Row],[PLANID]]</f>
        <v>3532436073532</v>
      </c>
      <c r="D3537" s="2">
        <v>3532</v>
      </c>
      <c r="E3537" s="2">
        <v>3532</v>
      </c>
      <c r="F3537" s="3">
        <v>201919</v>
      </c>
      <c r="G3537" s="2">
        <v>201918</v>
      </c>
      <c r="H3537" s="1">
        <v>43607</v>
      </c>
      <c r="I3537" s="2" t="s">
        <v>63</v>
      </c>
      <c r="J3537" s="2" t="s">
        <v>17</v>
      </c>
      <c r="K3537" s="2">
        <v>3532</v>
      </c>
      <c r="L3537" s="4">
        <v>9.7681570000000004</v>
      </c>
    </row>
    <row r="3538" spans="2:12" s="2" customFormat="1" x14ac:dyDescent="0.25">
      <c r="B3538" s="2" t="s">
        <v>5</v>
      </c>
      <c r="C3538" s="2" t="str">
        <f>Tableau77[[#This Row],[COMMANDE]]&amp;Tableau77[[#This Row],[ECHEANCE]]&amp;Tableau77[[#This Row],[PLANID]]</f>
        <v>3533436363533</v>
      </c>
      <c r="D3538" s="2">
        <v>3533</v>
      </c>
      <c r="E3538" s="2">
        <v>3533</v>
      </c>
      <c r="F3538" s="3">
        <v>201923</v>
      </c>
      <c r="G3538" s="2">
        <v>201922</v>
      </c>
      <c r="H3538" s="1">
        <v>43636</v>
      </c>
      <c r="I3538" s="2" t="s">
        <v>67</v>
      </c>
      <c r="J3538" s="2" t="s">
        <v>17</v>
      </c>
      <c r="K3538" s="2">
        <v>3533</v>
      </c>
      <c r="L3538" s="4">
        <v>46.432000000000002</v>
      </c>
    </row>
    <row r="3539" spans="2:12" s="2" customFormat="1" x14ac:dyDescent="0.25">
      <c r="B3539" s="2" t="s">
        <v>5</v>
      </c>
      <c r="C3539" s="2" t="str">
        <f>Tableau77[[#This Row],[COMMANDE]]&amp;Tableau77[[#This Row],[ECHEANCE]]&amp;Tableau77[[#This Row],[PLANID]]</f>
        <v>3534436623534</v>
      </c>
      <c r="D3539" s="2">
        <v>3534</v>
      </c>
      <c r="E3539" s="2">
        <v>3534</v>
      </c>
      <c r="F3539" s="3">
        <v>201926</v>
      </c>
      <c r="G3539" s="2">
        <v>201925</v>
      </c>
      <c r="H3539" s="1">
        <v>43662</v>
      </c>
      <c r="I3539" s="2" t="s">
        <v>71</v>
      </c>
      <c r="J3539" s="2" t="s">
        <v>17</v>
      </c>
      <c r="K3539" s="2">
        <v>3534</v>
      </c>
      <c r="L3539" s="4">
        <v>46.432000000000002</v>
      </c>
    </row>
    <row r="3540" spans="2:12" s="2" customFormat="1" x14ac:dyDescent="0.25">
      <c r="B3540" s="2" t="s">
        <v>5</v>
      </c>
      <c r="C3540" s="2" t="str">
        <f>Tableau77[[#This Row],[COMMANDE]]&amp;Tableau77[[#This Row],[ECHEANCE]]&amp;Tableau77[[#This Row],[PLANID]]</f>
        <v>3535436993535</v>
      </c>
      <c r="D3540" s="2">
        <v>3535</v>
      </c>
      <c r="E3540" s="2">
        <v>3535</v>
      </c>
      <c r="F3540" s="3">
        <v>201932</v>
      </c>
      <c r="G3540" s="2">
        <v>201931</v>
      </c>
      <c r="H3540" s="1">
        <v>43699</v>
      </c>
      <c r="I3540" s="2" t="s">
        <v>76</v>
      </c>
      <c r="J3540" s="2" t="s">
        <v>17</v>
      </c>
      <c r="K3540" s="2">
        <v>3535</v>
      </c>
      <c r="L3540" s="4">
        <v>46.432000000000002</v>
      </c>
    </row>
    <row r="3541" spans="2:12" s="2" customFormat="1" x14ac:dyDescent="0.25">
      <c r="B3541" s="2" t="s">
        <v>5</v>
      </c>
      <c r="C3541" s="2" t="str">
        <f>Tableau77[[#This Row],[COMMANDE]]&amp;Tableau77[[#This Row],[ECHEANCE]]&amp;Tableau77[[#This Row],[PLANID]]</f>
        <v>3536435743536</v>
      </c>
      <c r="D3541" s="2">
        <v>3536</v>
      </c>
      <c r="E3541" s="2">
        <v>3536</v>
      </c>
      <c r="F3541" s="3" t="s">
        <v>20</v>
      </c>
      <c r="G3541" s="2">
        <v>197001</v>
      </c>
      <c r="H3541" s="1">
        <v>43574</v>
      </c>
      <c r="I3541" s="2">
        <v>201916</v>
      </c>
      <c r="J3541" s="2" t="s">
        <v>3</v>
      </c>
      <c r="K3541" s="2">
        <v>3536</v>
      </c>
      <c r="L3541" s="4">
        <v>21.801157</v>
      </c>
    </row>
    <row r="3542" spans="2:12" s="2" customFormat="1" x14ac:dyDescent="0.25">
      <c r="B3542" s="2" t="s">
        <v>5</v>
      </c>
      <c r="C3542" s="2" t="str">
        <f>Tableau77[[#This Row],[COMMANDE]]&amp;Tableau77[[#This Row],[ECHEANCE]]&amp;Tableau77[[#This Row],[PLANID]]</f>
        <v>3537436073537</v>
      </c>
      <c r="D3542" s="2">
        <v>3537</v>
      </c>
      <c r="E3542" s="2">
        <v>3537</v>
      </c>
      <c r="F3542" s="3" t="s">
        <v>20</v>
      </c>
      <c r="G3542" s="2">
        <v>197001</v>
      </c>
      <c r="H3542" s="1">
        <v>43607</v>
      </c>
      <c r="I3542" s="2" t="s">
        <v>63</v>
      </c>
      <c r="J3542" s="2" t="s">
        <v>3</v>
      </c>
      <c r="K3542" s="2">
        <v>3537</v>
      </c>
      <c r="L3542" s="4">
        <v>8.0638430000000003</v>
      </c>
    </row>
    <row r="3543" spans="2:12" s="2" customFormat="1" x14ac:dyDescent="0.25">
      <c r="B3543" s="2" t="s">
        <v>5</v>
      </c>
      <c r="C3543" s="2" t="str">
        <f>Tableau77[[#This Row],[COMMANDE]]&amp;Tableau77[[#This Row],[ECHEANCE]]&amp;Tableau77[[#This Row],[PLANID]]</f>
        <v>3538436073538</v>
      </c>
      <c r="D3543" s="2">
        <v>3538</v>
      </c>
      <c r="E3543" s="2">
        <v>3538</v>
      </c>
      <c r="F3543" s="3" t="s">
        <v>20</v>
      </c>
      <c r="G3543" s="2">
        <v>197001</v>
      </c>
      <c r="H3543" s="1">
        <v>43607</v>
      </c>
      <c r="I3543" s="2" t="s">
        <v>63</v>
      </c>
      <c r="J3543" s="2" t="s">
        <v>3</v>
      </c>
      <c r="K3543" s="2">
        <v>3538</v>
      </c>
      <c r="L3543" s="4">
        <v>28.6</v>
      </c>
    </row>
    <row r="3544" spans="2:12" s="2" customFormat="1" x14ac:dyDescent="0.25">
      <c r="B3544" s="2" t="s">
        <v>5</v>
      </c>
      <c r="C3544" s="2" t="str">
        <f>Tableau77[[#This Row],[COMMANDE]]&amp;Tableau77[[#This Row],[ECHEANCE]]&amp;Tableau77[[#This Row],[PLANID]]</f>
        <v>3539435793539</v>
      </c>
      <c r="D3544" s="2">
        <v>3539</v>
      </c>
      <c r="E3544" s="2">
        <v>3539</v>
      </c>
      <c r="F3544" s="3">
        <v>201916</v>
      </c>
      <c r="G3544" s="2">
        <v>201915</v>
      </c>
      <c r="H3544" s="1">
        <v>43579</v>
      </c>
      <c r="I3544" s="2">
        <v>201917</v>
      </c>
      <c r="J3544" s="2" t="s">
        <v>17</v>
      </c>
      <c r="K3544" s="2">
        <v>3539</v>
      </c>
      <c r="L3544" s="4">
        <v>3.3687</v>
      </c>
    </row>
    <row r="3545" spans="2:12" s="2" customFormat="1" x14ac:dyDescent="0.25">
      <c r="B3545" s="2" t="s">
        <v>5</v>
      </c>
      <c r="C3545" s="2" t="str">
        <f>Tableau77[[#This Row],[COMMANDE]]&amp;Tableau77[[#This Row],[ECHEANCE]]&amp;Tableau77[[#This Row],[PLANID]]</f>
        <v>3540437203540</v>
      </c>
      <c r="D3545" s="2">
        <v>3540</v>
      </c>
      <c r="E3545" s="2">
        <v>3540</v>
      </c>
      <c r="F3545" s="3">
        <v>201936</v>
      </c>
      <c r="G3545" s="2">
        <v>201934</v>
      </c>
      <c r="H3545" s="1">
        <v>43720</v>
      </c>
      <c r="I3545" s="2" t="s">
        <v>79</v>
      </c>
      <c r="J3545" s="2" t="s">
        <v>17</v>
      </c>
      <c r="K3545" s="2">
        <v>3540</v>
      </c>
      <c r="L3545" s="4">
        <v>2.2458</v>
      </c>
    </row>
    <row r="3546" spans="2:12" s="2" customFormat="1" x14ac:dyDescent="0.25">
      <c r="B3546" s="2" t="s">
        <v>5</v>
      </c>
      <c r="C3546" s="2" t="str">
        <f>Tableau77[[#This Row],[COMMANDE]]&amp;Tableau77[[#This Row],[ECHEANCE]]&amp;Tableau77[[#This Row],[PLANID]]</f>
        <v>3541435803541</v>
      </c>
      <c r="D3546" s="2">
        <v>3541</v>
      </c>
      <c r="E3546" s="2">
        <v>3541</v>
      </c>
      <c r="F3546" s="3">
        <v>201916</v>
      </c>
      <c r="G3546" s="2">
        <v>201915</v>
      </c>
      <c r="H3546" s="1">
        <v>43580</v>
      </c>
      <c r="I3546" s="2">
        <v>201917</v>
      </c>
      <c r="J3546" s="2" t="s">
        <v>17</v>
      </c>
      <c r="K3546" s="2">
        <v>3541</v>
      </c>
      <c r="L3546" s="4">
        <v>5.1425299999999998</v>
      </c>
    </row>
    <row r="3547" spans="2:12" s="2" customFormat="1" x14ac:dyDescent="0.25">
      <c r="B3547" s="2" t="s">
        <v>5</v>
      </c>
      <c r="C3547" s="2" t="str">
        <f>Tableau77[[#This Row],[COMMANDE]]&amp;Tableau77[[#This Row],[ECHEANCE]]&amp;Tableau77[[#This Row],[PLANID]]</f>
        <v>3542435843542</v>
      </c>
      <c r="D3547" s="2">
        <v>3542</v>
      </c>
      <c r="E3547" s="2">
        <v>3542</v>
      </c>
      <c r="F3547" s="3">
        <v>201915</v>
      </c>
      <c r="G3547" s="2">
        <v>201915</v>
      </c>
      <c r="H3547" s="1">
        <v>43584</v>
      </c>
      <c r="I3547" s="2" t="s">
        <v>60</v>
      </c>
      <c r="J3547" s="2" t="s">
        <v>17</v>
      </c>
      <c r="K3547" s="2">
        <v>3542</v>
      </c>
      <c r="L3547" s="4">
        <v>5.0551000000000004</v>
      </c>
    </row>
    <row r="3548" spans="2:12" s="2" customFormat="1" x14ac:dyDescent="0.25">
      <c r="B3548" s="2" t="s">
        <v>5</v>
      </c>
      <c r="C3548" s="2" t="str">
        <f>Tableau77[[#This Row],[COMMANDE]]&amp;Tableau77[[#This Row],[ECHEANCE]]&amp;Tableau77[[#This Row],[PLANID]]</f>
        <v>3543435923543</v>
      </c>
      <c r="D3548" s="2">
        <v>3543</v>
      </c>
      <c r="E3548" s="2">
        <v>3543</v>
      </c>
      <c r="F3548" s="3">
        <v>201917</v>
      </c>
      <c r="G3548" s="2">
        <v>201916</v>
      </c>
      <c r="H3548" s="1">
        <v>43592</v>
      </c>
      <c r="I3548" s="2" t="s">
        <v>61</v>
      </c>
      <c r="J3548" s="2" t="s">
        <v>17</v>
      </c>
      <c r="K3548" s="2">
        <v>3543</v>
      </c>
      <c r="L3548" s="4">
        <v>10.109683</v>
      </c>
    </row>
    <row r="3549" spans="2:12" s="2" customFormat="1" x14ac:dyDescent="0.25">
      <c r="B3549" s="2" t="s">
        <v>5</v>
      </c>
      <c r="C3549" s="2" t="str">
        <f>Tableau77[[#This Row],[COMMANDE]]&amp;Tableau77[[#This Row],[ECHEANCE]]&amp;Tableau77[[#This Row],[PLANID]]</f>
        <v>3544435983544</v>
      </c>
      <c r="D3549" s="2">
        <v>3544</v>
      </c>
      <c r="E3549" s="2">
        <v>3544</v>
      </c>
      <c r="F3549" s="3">
        <v>201918</v>
      </c>
      <c r="G3549" s="2">
        <v>201917</v>
      </c>
      <c r="H3549" s="1">
        <v>43598</v>
      </c>
      <c r="I3549" s="2" t="s">
        <v>62</v>
      </c>
      <c r="J3549" s="2" t="s">
        <v>17</v>
      </c>
      <c r="K3549" s="2">
        <v>3544</v>
      </c>
      <c r="L3549" s="4">
        <v>31.2361</v>
      </c>
    </row>
    <row r="3550" spans="2:12" s="2" customFormat="1" x14ac:dyDescent="0.25">
      <c r="B3550" s="2" t="s">
        <v>5</v>
      </c>
      <c r="C3550" s="2" t="str">
        <f>Tableau77[[#This Row],[COMMANDE]]&amp;Tableau77[[#This Row],[ECHEANCE]]&amp;Tableau77[[#This Row],[PLANID]]</f>
        <v>3545436063545</v>
      </c>
      <c r="D3550" s="2">
        <v>3545</v>
      </c>
      <c r="E3550" s="2">
        <v>3545</v>
      </c>
      <c r="F3550" s="3">
        <v>201919</v>
      </c>
      <c r="G3550" s="2">
        <v>201918</v>
      </c>
      <c r="H3550" s="1">
        <v>43606</v>
      </c>
      <c r="I3550" s="2" t="s">
        <v>63</v>
      </c>
      <c r="J3550" s="2" t="s">
        <v>17</v>
      </c>
      <c r="K3550" s="2">
        <v>3545</v>
      </c>
      <c r="L3550" s="4">
        <v>5.3895</v>
      </c>
    </row>
    <row r="3551" spans="2:12" s="2" customFormat="1" x14ac:dyDescent="0.25">
      <c r="B3551" s="2" t="s">
        <v>5</v>
      </c>
      <c r="C3551" s="2" t="str">
        <f>Tableau77[[#This Row],[COMMANDE]]&amp;Tableau77[[#This Row],[ECHEANCE]]&amp;Tableau77[[#This Row],[PLANID]]</f>
        <v>3546436073546</v>
      </c>
      <c r="D3551" s="2">
        <v>3546</v>
      </c>
      <c r="E3551" s="2">
        <v>3546</v>
      </c>
      <c r="F3551" s="3">
        <v>201920</v>
      </c>
      <c r="G3551" s="2">
        <v>201918</v>
      </c>
      <c r="H3551" s="1">
        <v>43607</v>
      </c>
      <c r="I3551" s="2" t="s">
        <v>63</v>
      </c>
      <c r="J3551" s="2" t="s">
        <v>17</v>
      </c>
      <c r="K3551" s="2">
        <v>3546</v>
      </c>
      <c r="L3551" s="4">
        <v>3.3964379999999998</v>
      </c>
    </row>
    <row r="3552" spans="2:12" s="2" customFormat="1" x14ac:dyDescent="0.25">
      <c r="B3552" s="2" t="s">
        <v>5</v>
      </c>
      <c r="C3552" s="2" t="str">
        <f>Tableau77[[#This Row],[COMMANDE]]&amp;Tableau77[[#This Row],[ECHEANCE]]&amp;Tableau77[[#This Row],[PLANID]]</f>
        <v>3547436093547</v>
      </c>
      <c r="D3552" s="2">
        <v>3547</v>
      </c>
      <c r="E3552" s="2">
        <v>3547</v>
      </c>
      <c r="F3552" s="3">
        <v>201920</v>
      </c>
      <c r="G3552" s="2">
        <v>201918</v>
      </c>
      <c r="H3552" s="1">
        <v>43609</v>
      </c>
      <c r="I3552" s="2" t="s">
        <v>63</v>
      </c>
      <c r="J3552" s="2" t="s">
        <v>17</v>
      </c>
      <c r="K3552" s="2">
        <v>3547</v>
      </c>
      <c r="L3552" s="4">
        <v>9.8461370000000006</v>
      </c>
    </row>
    <row r="3553" spans="2:12" s="2" customFormat="1" x14ac:dyDescent="0.25">
      <c r="B3553" s="2" t="s">
        <v>5</v>
      </c>
      <c r="C3553" s="2" t="str">
        <f>Tableau77[[#This Row],[COMMANDE]]&amp;Tableau77[[#This Row],[ECHEANCE]]&amp;Tableau77[[#This Row],[PLANID]]</f>
        <v>3548436123548</v>
      </c>
      <c r="D3553" s="2">
        <v>3548</v>
      </c>
      <c r="E3553" s="2">
        <v>3548</v>
      </c>
      <c r="F3553" s="3">
        <v>201920</v>
      </c>
      <c r="G3553" s="2">
        <v>201918</v>
      </c>
      <c r="H3553" s="1">
        <v>43612</v>
      </c>
      <c r="I3553" s="2" t="s">
        <v>64</v>
      </c>
      <c r="J3553" s="2" t="s">
        <v>17</v>
      </c>
      <c r="K3553" s="2">
        <v>3548</v>
      </c>
      <c r="L3553" s="4">
        <v>10.43</v>
      </c>
    </row>
    <row r="3554" spans="2:12" s="2" customFormat="1" x14ac:dyDescent="0.25">
      <c r="B3554" s="2" t="s">
        <v>5</v>
      </c>
      <c r="C3554" s="2" t="str">
        <f>Tableau77[[#This Row],[COMMANDE]]&amp;Tableau77[[#This Row],[ECHEANCE]]&amp;Tableau77[[#This Row],[PLANID]]</f>
        <v>3549436333549</v>
      </c>
      <c r="D3554" s="2">
        <v>3549</v>
      </c>
      <c r="E3554" s="2">
        <v>3549</v>
      </c>
      <c r="F3554" s="3">
        <v>201923</v>
      </c>
      <c r="G3554" s="2">
        <v>201921</v>
      </c>
      <c r="H3554" s="1">
        <v>43633</v>
      </c>
      <c r="I3554" s="2" t="s">
        <v>67</v>
      </c>
      <c r="J3554" s="2" t="s">
        <v>17</v>
      </c>
      <c r="K3554" s="2">
        <v>3549</v>
      </c>
      <c r="L3554" s="4">
        <v>11.016778</v>
      </c>
    </row>
    <row r="3555" spans="2:12" s="2" customFormat="1" x14ac:dyDescent="0.25">
      <c r="B3555" s="2" t="s">
        <v>5</v>
      </c>
      <c r="C3555" s="2" t="str">
        <f>Tableau77[[#This Row],[COMMANDE]]&amp;Tableau77[[#This Row],[ECHEANCE]]&amp;Tableau77[[#This Row],[PLANID]]</f>
        <v>3550436643550</v>
      </c>
      <c r="D3555" s="2">
        <v>3550</v>
      </c>
      <c r="E3555" s="2">
        <v>3550</v>
      </c>
      <c r="F3555" s="3">
        <v>201927</v>
      </c>
      <c r="G3555" s="2">
        <v>201926</v>
      </c>
      <c r="H3555" s="1">
        <v>43664</v>
      </c>
      <c r="I3555" s="2" t="s">
        <v>71</v>
      </c>
      <c r="J3555" s="2" t="s">
        <v>17</v>
      </c>
      <c r="K3555" s="2">
        <v>3550</v>
      </c>
      <c r="L3555" s="4">
        <v>7.2661499999999997</v>
      </c>
    </row>
    <row r="3556" spans="2:12" s="2" customFormat="1" x14ac:dyDescent="0.25">
      <c r="B3556" s="2" t="s">
        <v>5</v>
      </c>
      <c r="C3556" s="2" t="str">
        <f>Tableau77[[#This Row],[COMMANDE]]&amp;Tableau77[[#This Row],[ECHEANCE]]&amp;Tableau77[[#This Row],[PLANID]]</f>
        <v>3551436423551</v>
      </c>
      <c r="D3556" s="2">
        <v>3551</v>
      </c>
      <c r="E3556" s="2">
        <v>3551</v>
      </c>
      <c r="F3556" s="3">
        <v>201925</v>
      </c>
      <c r="G3556" s="2">
        <v>201923</v>
      </c>
      <c r="H3556" s="1">
        <v>43642</v>
      </c>
      <c r="I3556" s="2" t="s">
        <v>68</v>
      </c>
      <c r="J3556" s="2" t="s">
        <v>17</v>
      </c>
      <c r="K3556" s="2">
        <v>3551</v>
      </c>
      <c r="L3556" s="4">
        <v>2.850352</v>
      </c>
    </row>
    <row r="3557" spans="2:12" s="2" customFormat="1" x14ac:dyDescent="0.25">
      <c r="B3557" s="2" t="s">
        <v>5</v>
      </c>
      <c r="C3557" s="2" t="str">
        <f>Tableau77[[#This Row],[COMMANDE]]&amp;Tableau77[[#This Row],[ECHEANCE]]&amp;Tableau77[[#This Row],[PLANID]]</f>
        <v>3552436423552</v>
      </c>
      <c r="D3557" s="2">
        <v>3552</v>
      </c>
      <c r="E3557" s="2">
        <v>3552</v>
      </c>
      <c r="F3557" s="3" t="s">
        <v>20</v>
      </c>
      <c r="G3557" s="2">
        <v>197001</v>
      </c>
      <c r="H3557" s="1">
        <v>43642</v>
      </c>
      <c r="I3557" s="2" t="s">
        <v>68</v>
      </c>
      <c r="J3557" s="2" t="s">
        <v>3</v>
      </c>
      <c r="K3557" s="2">
        <v>3552</v>
      </c>
      <c r="L3557" s="4">
        <v>1.5149999999999999</v>
      </c>
    </row>
    <row r="3558" spans="2:12" s="2" customFormat="1" x14ac:dyDescent="0.25">
      <c r="B3558" s="2" t="s">
        <v>5</v>
      </c>
      <c r="C3558" s="2" t="str">
        <f>Tableau77[[#This Row],[COMMANDE]]&amp;Tableau77[[#This Row],[ECHEANCE]]&amp;Tableau77[[#This Row],[PLANID]]</f>
        <v>3553436853553</v>
      </c>
      <c r="D3558" s="2">
        <v>3553</v>
      </c>
      <c r="E3558" s="2">
        <v>3553</v>
      </c>
      <c r="F3558" s="3">
        <v>201931</v>
      </c>
      <c r="G3558" s="2">
        <v>201929</v>
      </c>
      <c r="H3558" s="1">
        <v>43685</v>
      </c>
      <c r="I3558" s="2" t="s">
        <v>74</v>
      </c>
      <c r="J3558" s="2" t="s">
        <v>17</v>
      </c>
      <c r="K3558" s="2">
        <v>3553</v>
      </c>
      <c r="L3558" s="4">
        <v>11.651</v>
      </c>
    </row>
    <row r="3559" spans="2:12" s="2" customFormat="1" x14ac:dyDescent="0.25">
      <c r="B3559" s="2" t="s">
        <v>5</v>
      </c>
      <c r="C3559" s="2" t="str">
        <f>Tableau77[[#This Row],[COMMANDE]]&amp;Tableau77[[#This Row],[ECHEANCE]]&amp;Tableau77[[#This Row],[PLANID]]</f>
        <v>3554437043554</v>
      </c>
      <c r="D3559" s="2">
        <v>3554</v>
      </c>
      <c r="E3559" s="2">
        <v>3554</v>
      </c>
      <c r="F3559" s="3">
        <v>201933</v>
      </c>
      <c r="G3559" s="2">
        <v>201931</v>
      </c>
      <c r="H3559" s="1">
        <v>43704</v>
      </c>
      <c r="I3559" s="2" t="s">
        <v>77</v>
      </c>
      <c r="J3559" s="2" t="s">
        <v>17</v>
      </c>
      <c r="K3559" s="2">
        <v>3554</v>
      </c>
      <c r="L3559" s="4">
        <v>6.258</v>
      </c>
    </row>
    <row r="3560" spans="2:12" s="2" customFormat="1" x14ac:dyDescent="0.25">
      <c r="B3560" s="2" t="s">
        <v>5</v>
      </c>
      <c r="C3560" s="2" t="str">
        <f>Tableau77[[#This Row],[COMMANDE]]&amp;Tableau77[[#This Row],[ECHEANCE]]&amp;Tableau77[[#This Row],[PLANID]]</f>
        <v>3555437453555</v>
      </c>
      <c r="D3560" s="2">
        <v>3555</v>
      </c>
      <c r="E3560" s="2">
        <v>3555</v>
      </c>
      <c r="F3560" s="3">
        <v>201939</v>
      </c>
      <c r="G3560" s="2">
        <v>201937</v>
      </c>
      <c r="H3560" s="1">
        <v>43745</v>
      </c>
      <c r="I3560" s="2" t="s">
        <v>82</v>
      </c>
      <c r="J3560" s="2" t="s">
        <v>17</v>
      </c>
      <c r="K3560" s="2">
        <v>3555</v>
      </c>
      <c r="L3560" s="4">
        <v>1.044</v>
      </c>
    </row>
    <row r="3561" spans="2:12" s="2" customFormat="1" x14ac:dyDescent="0.25">
      <c r="B3561" s="2" t="s">
        <v>5</v>
      </c>
      <c r="C3561" s="2" t="str">
        <f>Tableau77[[#This Row],[COMMANDE]]&amp;Tableau77[[#This Row],[ECHEANCE]]&amp;Tableau77[[#This Row],[PLANID]]</f>
        <v>3556438173556</v>
      </c>
      <c r="D3561" s="2">
        <v>3556</v>
      </c>
      <c r="E3561" s="2">
        <v>3556</v>
      </c>
      <c r="F3561" s="3" t="s">
        <v>20</v>
      </c>
      <c r="G3561" s="2">
        <v>197001</v>
      </c>
      <c r="H3561" s="1">
        <v>43817</v>
      </c>
      <c r="I3561" s="2" t="s">
        <v>85</v>
      </c>
      <c r="J3561" s="2" t="s">
        <v>3</v>
      </c>
      <c r="K3561" s="2">
        <v>3556</v>
      </c>
      <c r="L3561" s="4">
        <v>0.495</v>
      </c>
    </row>
    <row r="3562" spans="2:12" s="2" customFormat="1" x14ac:dyDescent="0.25">
      <c r="B3562" s="2" t="s">
        <v>5</v>
      </c>
      <c r="C3562" s="2" t="str">
        <f>Tableau77[[#This Row],[COMMANDE]]&amp;Tableau77[[#This Row],[ECHEANCE]]&amp;Tableau77[[#This Row],[PLANID]]</f>
        <v>3557438173557</v>
      </c>
      <c r="D3562" s="2">
        <v>3557</v>
      </c>
      <c r="E3562" s="2">
        <v>3557</v>
      </c>
      <c r="F3562" s="3" t="s">
        <v>20</v>
      </c>
      <c r="G3562" s="2">
        <v>197001</v>
      </c>
      <c r="H3562" s="1">
        <v>43817</v>
      </c>
      <c r="I3562" s="2" t="s">
        <v>85</v>
      </c>
      <c r="J3562" s="2" t="s">
        <v>3</v>
      </c>
      <c r="K3562" s="2">
        <v>3557</v>
      </c>
      <c r="L3562" s="4">
        <v>5</v>
      </c>
    </row>
    <row r="3563" spans="2:12" s="2" customFormat="1" x14ac:dyDescent="0.25">
      <c r="B3563" s="2" t="s">
        <v>5</v>
      </c>
      <c r="C3563" s="2" t="str">
        <f>Tableau77[[#This Row],[COMMANDE]]&amp;Tableau77[[#This Row],[ECHEANCE]]&amp;Tableau77[[#This Row],[PLANID]]</f>
        <v>3558438173558</v>
      </c>
      <c r="D3563" s="2">
        <v>3558</v>
      </c>
      <c r="E3563" s="2">
        <v>3558</v>
      </c>
      <c r="F3563" s="3">
        <v>201950</v>
      </c>
      <c r="G3563" s="2">
        <v>201948</v>
      </c>
      <c r="H3563" s="1">
        <v>43817</v>
      </c>
      <c r="I3563" s="2" t="s">
        <v>85</v>
      </c>
      <c r="J3563" s="2" t="s">
        <v>19</v>
      </c>
      <c r="K3563" s="2">
        <v>3558</v>
      </c>
      <c r="L3563" s="4">
        <v>4.9918040000000001</v>
      </c>
    </row>
    <row r="3564" spans="2:12" s="2" customFormat="1" x14ac:dyDescent="0.25">
      <c r="B3564" s="2" t="s">
        <v>5</v>
      </c>
      <c r="C3564" s="2" t="str">
        <f>Tableau77[[#This Row],[COMMANDE]]&amp;Tableau77[[#This Row],[ECHEANCE]]&amp;Tableau77[[#This Row],[PLANID]]</f>
        <v>3559438173559</v>
      </c>
      <c r="D3564" s="2">
        <v>3559</v>
      </c>
      <c r="E3564" s="2">
        <v>3559</v>
      </c>
      <c r="F3564" s="3" t="s">
        <v>20</v>
      </c>
      <c r="G3564" s="2">
        <v>197001</v>
      </c>
      <c r="H3564" s="1">
        <v>43817</v>
      </c>
      <c r="I3564" s="2" t="s">
        <v>85</v>
      </c>
      <c r="J3564" s="2" t="s">
        <v>3</v>
      </c>
      <c r="K3564" s="2">
        <v>3559</v>
      </c>
      <c r="L3564" s="4">
        <v>0.50869600000000004</v>
      </c>
    </row>
    <row r="3565" spans="2:12" s="2" customFormat="1" x14ac:dyDescent="0.25">
      <c r="B3565" s="2" t="s">
        <v>5</v>
      </c>
      <c r="C3565" s="2" t="str">
        <f>Tableau77[[#This Row],[COMMANDE]]&amp;Tableau77[[#This Row],[ECHEANCE]]&amp;Tableau77[[#This Row],[PLANID]]</f>
        <v>3560438173560</v>
      </c>
      <c r="D3565" s="2">
        <v>3560</v>
      </c>
      <c r="E3565" s="2">
        <v>3560</v>
      </c>
      <c r="F3565" s="3">
        <v>201950</v>
      </c>
      <c r="G3565" s="2">
        <v>201948</v>
      </c>
      <c r="H3565" s="1">
        <v>43817</v>
      </c>
      <c r="I3565" s="2" t="s">
        <v>85</v>
      </c>
      <c r="J3565" s="2" t="s">
        <v>28</v>
      </c>
      <c r="K3565" s="2">
        <v>3560</v>
      </c>
      <c r="L3565" s="4">
        <v>5.5750000000000002</v>
      </c>
    </row>
    <row r="3566" spans="2:12" s="2" customFormat="1" x14ac:dyDescent="0.25">
      <c r="B3566" s="2" t="s">
        <v>5</v>
      </c>
      <c r="C3566" s="2" t="str">
        <f>Tableau77[[#This Row],[COMMANDE]]&amp;Tableau77[[#This Row],[ECHEANCE]]&amp;Tableau77[[#This Row],[PLANID]]</f>
        <v>3561438173561</v>
      </c>
      <c r="D3566" s="2">
        <v>3561</v>
      </c>
      <c r="E3566" s="2">
        <v>3561</v>
      </c>
      <c r="F3566" s="3">
        <v>201950</v>
      </c>
      <c r="G3566" s="2">
        <v>201948</v>
      </c>
      <c r="H3566" s="1">
        <v>43817</v>
      </c>
      <c r="I3566" s="2" t="s">
        <v>85</v>
      </c>
      <c r="J3566" s="2" t="s">
        <v>28</v>
      </c>
      <c r="K3566" s="2">
        <v>3561</v>
      </c>
      <c r="L3566" s="4">
        <v>2.3828740000000002</v>
      </c>
    </row>
    <row r="3567" spans="2:12" s="2" customFormat="1" x14ac:dyDescent="0.25">
      <c r="B3567" s="2" t="s">
        <v>5</v>
      </c>
      <c r="C3567" s="2" t="str">
        <f>Tableau77[[#This Row],[COMMANDE]]&amp;Tableau77[[#This Row],[ECHEANCE]]&amp;Tableau77[[#This Row],[PLANID]]</f>
        <v>3562438173562</v>
      </c>
      <c r="D3567" s="2">
        <v>3562</v>
      </c>
      <c r="E3567" s="2">
        <v>3562</v>
      </c>
      <c r="F3567" s="3" t="s">
        <v>20</v>
      </c>
      <c r="G3567" s="2">
        <v>197001</v>
      </c>
      <c r="H3567" s="1">
        <v>43817</v>
      </c>
      <c r="I3567" s="2" t="s">
        <v>85</v>
      </c>
      <c r="J3567" s="2" t="s">
        <v>3</v>
      </c>
      <c r="K3567" s="2">
        <v>3562</v>
      </c>
      <c r="L3567" s="4">
        <v>3.2650000000000001</v>
      </c>
    </row>
    <row r="3568" spans="2:12" s="2" customFormat="1" x14ac:dyDescent="0.25">
      <c r="B3568" s="2" t="s">
        <v>5</v>
      </c>
      <c r="C3568" s="2" t="str">
        <f>Tableau77[[#This Row],[COMMANDE]]&amp;Tableau77[[#This Row],[ECHEANCE]]&amp;Tableau77[[#This Row],[PLANID]]</f>
        <v>3563438173563</v>
      </c>
      <c r="D3568" s="2">
        <v>3563</v>
      </c>
      <c r="E3568" s="2">
        <v>3563</v>
      </c>
      <c r="F3568" s="3">
        <v>201950</v>
      </c>
      <c r="G3568" s="2">
        <v>201948</v>
      </c>
      <c r="H3568" s="1">
        <v>43817</v>
      </c>
      <c r="I3568" s="2" t="s">
        <v>85</v>
      </c>
      <c r="J3568" s="2" t="s">
        <v>28</v>
      </c>
      <c r="K3568" s="2">
        <v>3563</v>
      </c>
      <c r="L3568" s="4">
        <v>8.4415589999999998</v>
      </c>
    </row>
    <row r="3569" spans="2:12" s="2" customFormat="1" x14ac:dyDescent="0.25">
      <c r="B3569" s="2" t="s">
        <v>5</v>
      </c>
      <c r="C3569" s="2" t="str">
        <f>Tableau77[[#This Row],[COMMANDE]]&amp;Tableau77[[#This Row],[ECHEANCE]]&amp;Tableau77[[#This Row],[PLANID]]</f>
        <v>3564438173564</v>
      </c>
      <c r="D3569" s="2">
        <v>3564</v>
      </c>
      <c r="E3569" s="2">
        <v>3564</v>
      </c>
      <c r="F3569" s="3">
        <v>201950</v>
      </c>
      <c r="G3569" s="2">
        <v>201948</v>
      </c>
      <c r="H3569" s="1">
        <v>43817</v>
      </c>
      <c r="I3569" s="2" t="s">
        <v>85</v>
      </c>
      <c r="J3569" s="2" t="s">
        <v>28</v>
      </c>
      <c r="K3569" s="2">
        <v>3564</v>
      </c>
      <c r="L3569" s="4">
        <v>2.532095</v>
      </c>
    </row>
    <row r="3570" spans="2:12" s="2" customFormat="1" x14ac:dyDescent="0.25">
      <c r="B3570" s="2" t="s">
        <v>5</v>
      </c>
      <c r="C3570" s="2" t="str">
        <f>Tableau77[[#This Row],[COMMANDE]]&amp;Tableau77[[#This Row],[ECHEANCE]]&amp;Tableau77[[#This Row],[PLANID]]</f>
        <v>3565438173565</v>
      </c>
      <c r="D3570" s="2">
        <v>3565</v>
      </c>
      <c r="E3570" s="2">
        <v>3565</v>
      </c>
      <c r="F3570" s="3">
        <v>201950</v>
      </c>
      <c r="G3570" s="2">
        <v>201948</v>
      </c>
      <c r="H3570" s="1">
        <v>43817</v>
      </c>
      <c r="I3570" s="2" t="s">
        <v>85</v>
      </c>
      <c r="J3570" s="2" t="s">
        <v>28</v>
      </c>
      <c r="K3570" s="2">
        <v>3565</v>
      </c>
      <c r="L3570" s="4">
        <v>2.491546</v>
      </c>
    </row>
    <row r="3571" spans="2:12" s="2" customFormat="1" x14ac:dyDescent="0.25">
      <c r="B3571" s="2" t="s">
        <v>5</v>
      </c>
      <c r="C3571" s="2" t="str">
        <f>Tableau77[[#This Row],[COMMANDE]]&amp;Tableau77[[#This Row],[ECHEANCE]]&amp;Tableau77[[#This Row],[PLANID]]</f>
        <v>3566438173566</v>
      </c>
      <c r="D3571" s="2">
        <v>3566</v>
      </c>
      <c r="E3571" s="2">
        <v>3566</v>
      </c>
      <c r="F3571" s="3">
        <v>201950</v>
      </c>
      <c r="G3571" s="2">
        <v>201948</v>
      </c>
      <c r="H3571" s="1">
        <v>43817</v>
      </c>
      <c r="I3571" s="2" t="s">
        <v>85</v>
      </c>
      <c r="J3571" s="2" t="s">
        <v>28</v>
      </c>
      <c r="K3571" s="2">
        <v>3566</v>
      </c>
      <c r="L3571" s="4">
        <v>1.25203</v>
      </c>
    </row>
    <row r="3572" spans="2:12" s="2" customFormat="1" x14ac:dyDescent="0.25">
      <c r="B3572" s="2" t="s">
        <v>5</v>
      </c>
      <c r="C3572" s="2" t="str">
        <f>Tableau77[[#This Row],[COMMANDE]]&amp;Tableau77[[#This Row],[ECHEANCE]]&amp;Tableau77[[#This Row],[PLANID]]</f>
        <v>3567438173567</v>
      </c>
      <c r="D3572" s="2">
        <v>3567</v>
      </c>
      <c r="E3572" s="2">
        <v>3567</v>
      </c>
      <c r="F3572" s="3" t="s">
        <v>20</v>
      </c>
      <c r="G3572" s="2">
        <v>197001</v>
      </c>
      <c r="H3572" s="1">
        <v>43817</v>
      </c>
      <c r="I3572" s="2" t="s">
        <v>85</v>
      </c>
      <c r="J3572" s="2" t="s">
        <v>3</v>
      </c>
      <c r="K3572" s="2">
        <v>3567</v>
      </c>
      <c r="L3572" s="4">
        <v>0.53377200000000002</v>
      </c>
    </row>
    <row r="3573" spans="2:12" s="2" customFormat="1" x14ac:dyDescent="0.25">
      <c r="B3573" s="2" t="s">
        <v>5</v>
      </c>
      <c r="C3573" s="2" t="str">
        <f>Tableau77[[#This Row],[COMMANDE]]&amp;Tableau77[[#This Row],[ECHEANCE]]&amp;Tableau77[[#This Row],[PLANID]]</f>
        <v>3568438173568</v>
      </c>
      <c r="D3573" s="2">
        <v>3568</v>
      </c>
      <c r="E3573" s="2">
        <v>3568</v>
      </c>
      <c r="F3573" s="3">
        <v>201950</v>
      </c>
      <c r="G3573" s="2">
        <v>201948</v>
      </c>
      <c r="H3573" s="1">
        <v>43817</v>
      </c>
      <c r="I3573" s="2" t="s">
        <v>85</v>
      </c>
      <c r="J3573" s="2" t="s">
        <v>19</v>
      </c>
      <c r="K3573" s="2">
        <v>3568</v>
      </c>
      <c r="L3573" s="4">
        <v>8.3460070000000002</v>
      </c>
    </row>
    <row r="3574" spans="2:12" s="2" customFormat="1" x14ac:dyDescent="0.25">
      <c r="B3574" s="2" t="s">
        <v>5</v>
      </c>
      <c r="C3574" s="2" t="str">
        <f>Tableau77[[#This Row],[COMMANDE]]&amp;Tableau77[[#This Row],[ECHEANCE]]&amp;Tableau77[[#This Row],[PLANID]]</f>
        <v>3569438173569</v>
      </c>
      <c r="D3574" s="2">
        <v>3569</v>
      </c>
      <c r="E3574" s="2">
        <v>3569</v>
      </c>
      <c r="F3574" s="3">
        <v>201950</v>
      </c>
      <c r="G3574" s="2">
        <v>201948</v>
      </c>
      <c r="H3574" s="1">
        <v>43817</v>
      </c>
      <c r="I3574" s="2" t="s">
        <v>85</v>
      </c>
      <c r="J3574" s="2" t="s">
        <v>19</v>
      </c>
      <c r="K3574" s="2">
        <v>3569</v>
      </c>
      <c r="L3574" s="4">
        <v>15.591877</v>
      </c>
    </row>
    <row r="3575" spans="2:12" s="2" customFormat="1" x14ac:dyDescent="0.25">
      <c r="B3575" s="2" t="s">
        <v>5</v>
      </c>
      <c r="C3575" s="2" t="str">
        <f>Tableau77[[#This Row],[COMMANDE]]&amp;Tableau77[[#This Row],[ECHEANCE]]&amp;Tableau77[[#This Row],[PLANID]]</f>
        <v>3570438173570</v>
      </c>
      <c r="D3575" s="2">
        <v>3570</v>
      </c>
      <c r="E3575" s="2">
        <v>3570</v>
      </c>
      <c r="F3575" s="3">
        <v>201950</v>
      </c>
      <c r="G3575" s="2">
        <v>201948</v>
      </c>
      <c r="H3575" s="1">
        <v>43817</v>
      </c>
      <c r="I3575" s="2" t="s">
        <v>85</v>
      </c>
      <c r="J3575" s="2" t="s">
        <v>19</v>
      </c>
      <c r="K3575" s="2">
        <v>3570</v>
      </c>
      <c r="L3575" s="4">
        <v>1.0850820000000001</v>
      </c>
    </row>
    <row r="3576" spans="2:12" s="2" customFormat="1" x14ac:dyDescent="0.25">
      <c r="B3576" s="2" t="s">
        <v>5</v>
      </c>
      <c r="C3576" s="2" t="str">
        <f>Tableau77[[#This Row],[COMMANDE]]&amp;Tableau77[[#This Row],[ECHEANCE]]&amp;Tableau77[[#This Row],[PLANID]]</f>
        <v>3571438173571</v>
      </c>
      <c r="D3576" s="2">
        <v>3571</v>
      </c>
      <c r="E3576" s="2">
        <v>3571</v>
      </c>
      <c r="F3576" s="3">
        <v>201950</v>
      </c>
      <c r="G3576" s="2">
        <v>201948</v>
      </c>
      <c r="H3576" s="1">
        <v>43817</v>
      </c>
      <c r="I3576" s="2" t="s">
        <v>85</v>
      </c>
      <c r="J3576" s="2" t="s">
        <v>32</v>
      </c>
      <c r="K3576" s="2">
        <v>3571</v>
      </c>
      <c r="L3576" s="4">
        <v>5.1031519999999997</v>
      </c>
    </row>
    <row r="3577" spans="2:12" s="2" customFormat="1" x14ac:dyDescent="0.25">
      <c r="B3577" s="2" t="s">
        <v>5</v>
      </c>
      <c r="C3577" s="2" t="str">
        <f>Tableau77[[#This Row],[COMMANDE]]&amp;Tableau77[[#This Row],[ECHEANCE]]&amp;Tableau77[[#This Row],[PLANID]]</f>
        <v>3572438173572</v>
      </c>
      <c r="D3577" s="2">
        <v>3572</v>
      </c>
      <c r="E3577" s="2">
        <v>3572</v>
      </c>
      <c r="F3577" s="3">
        <v>201950</v>
      </c>
      <c r="G3577" s="2">
        <v>201948</v>
      </c>
      <c r="H3577" s="1">
        <v>43817</v>
      </c>
      <c r="I3577" s="2" t="s">
        <v>85</v>
      </c>
      <c r="J3577" s="2" t="s">
        <v>32</v>
      </c>
      <c r="K3577" s="2">
        <v>3572</v>
      </c>
      <c r="L3577" s="4">
        <v>0.41184799999999999</v>
      </c>
    </row>
    <row r="3578" spans="2:12" s="2" customFormat="1" x14ac:dyDescent="0.25">
      <c r="B3578" s="2" t="s">
        <v>5</v>
      </c>
      <c r="C3578" s="2" t="str">
        <f>Tableau77[[#This Row],[COMMANDE]]&amp;Tableau77[[#This Row],[ECHEANCE]]&amp;Tableau77[[#This Row],[PLANID]]</f>
        <v>3573438173573</v>
      </c>
      <c r="D3578" s="2">
        <v>3573</v>
      </c>
      <c r="E3578" s="2">
        <v>3573</v>
      </c>
      <c r="F3578" s="3">
        <v>201950</v>
      </c>
      <c r="G3578" s="2">
        <v>201948</v>
      </c>
      <c r="H3578" s="1">
        <v>43817</v>
      </c>
      <c r="I3578" s="2" t="s">
        <v>85</v>
      </c>
      <c r="J3578" s="2" t="s">
        <v>28</v>
      </c>
      <c r="K3578" s="2">
        <v>3573</v>
      </c>
      <c r="L3578" s="4">
        <v>9.7182030000000008</v>
      </c>
    </row>
    <row r="3579" spans="2:12" s="2" customFormat="1" x14ac:dyDescent="0.25">
      <c r="B3579" s="2" t="s">
        <v>5</v>
      </c>
      <c r="C3579" s="2" t="str">
        <f>Tableau77[[#This Row],[COMMANDE]]&amp;Tableau77[[#This Row],[ECHEANCE]]&amp;Tableau77[[#This Row],[PLANID]]</f>
        <v>3574438173574</v>
      </c>
      <c r="D3579" s="2">
        <v>3574</v>
      </c>
      <c r="E3579" s="2">
        <v>3574</v>
      </c>
      <c r="F3579" s="3">
        <v>201950</v>
      </c>
      <c r="G3579" s="2">
        <v>201948</v>
      </c>
      <c r="H3579" s="1">
        <v>43817</v>
      </c>
      <c r="I3579" s="2" t="s">
        <v>85</v>
      </c>
      <c r="J3579" s="2" t="s">
        <v>32</v>
      </c>
      <c r="K3579" s="2">
        <v>3574</v>
      </c>
      <c r="L3579" s="4">
        <v>4.718699</v>
      </c>
    </row>
    <row r="3580" spans="2:12" s="2" customFormat="1" x14ac:dyDescent="0.25">
      <c r="B3580" s="2" t="s">
        <v>5</v>
      </c>
      <c r="C3580" s="2" t="str">
        <f>Tableau77[[#This Row],[COMMANDE]]&amp;Tableau77[[#This Row],[ECHEANCE]]&amp;Tableau77[[#This Row],[PLANID]]</f>
        <v>3575438173575</v>
      </c>
      <c r="D3580" s="2">
        <v>3575</v>
      </c>
      <c r="E3580" s="2">
        <v>3575</v>
      </c>
      <c r="F3580" s="3">
        <v>201950</v>
      </c>
      <c r="G3580" s="2">
        <v>201948</v>
      </c>
      <c r="H3580" s="1">
        <v>43817</v>
      </c>
      <c r="I3580" s="2" t="s">
        <v>85</v>
      </c>
      <c r="J3580" s="2" t="s">
        <v>32</v>
      </c>
      <c r="K3580" s="2">
        <v>3575</v>
      </c>
      <c r="L3580" s="4">
        <v>3.4795259999999999</v>
      </c>
    </row>
    <row r="3581" spans="2:12" s="2" customFormat="1" x14ac:dyDescent="0.25">
      <c r="B3581" s="2" t="s">
        <v>5</v>
      </c>
      <c r="C3581" s="2" t="str">
        <f>Tableau77[[#This Row],[COMMANDE]]&amp;Tableau77[[#This Row],[ECHEANCE]]&amp;Tableau77[[#This Row],[PLANID]]</f>
        <v>3576438173576</v>
      </c>
      <c r="D3581" s="2">
        <v>3576</v>
      </c>
      <c r="E3581" s="2">
        <v>3576</v>
      </c>
      <c r="F3581" s="3" t="s">
        <v>20</v>
      </c>
      <c r="G3581" s="2">
        <v>197001</v>
      </c>
      <c r="H3581" s="1">
        <v>43817</v>
      </c>
      <c r="I3581" s="2" t="s">
        <v>85</v>
      </c>
      <c r="J3581" s="2" t="s">
        <v>3</v>
      </c>
      <c r="K3581" s="2">
        <v>3576</v>
      </c>
      <c r="L3581" s="4">
        <v>9.75</v>
      </c>
    </row>
    <row r="3582" spans="2:12" s="2" customFormat="1" x14ac:dyDescent="0.25">
      <c r="B3582" s="2" t="s">
        <v>5</v>
      </c>
      <c r="C3582" s="2" t="str">
        <f>Tableau77[[#This Row],[COMMANDE]]&amp;Tableau77[[#This Row],[ECHEANCE]]&amp;Tableau77[[#This Row],[PLANID]]</f>
        <v>3577438173577</v>
      </c>
      <c r="D3582" s="2">
        <v>3577</v>
      </c>
      <c r="E3582" s="2">
        <v>3577</v>
      </c>
      <c r="F3582" s="3">
        <v>201950</v>
      </c>
      <c r="G3582" s="2">
        <v>201948</v>
      </c>
      <c r="H3582" s="1">
        <v>43817</v>
      </c>
      <c r="I3582" s="2" t="s">
        <v>85</v>
      </c>
      <c r="J3582" s="2" t="s">
        <v>19</v>
      </c>
      <c r="K3582" s="2">
        <v>3577</v>
      </c>
      <c r="L3582" s="4">
        <v>3.4548549999999998</v>
      </c>
    </row>
    <row r="3583" spans="2:12" s="2" customFormat="1" x14ac:dyDescent="0.25">
      <c r="B3583" s="2" t="s">
        <v>5</v>
      </c>
      <c r="C3583" s="2" t="str">
        <f>Tableau77[[#This Row],[COMMANDE]]&amp;Tableau77[[#This Row],[ECHEANCE]]&amp;Tableau77[[#This Row],[PLANID]]</f>
        <v>3578438223578</v>
      </c>
      <c r="D3583" s="2">
        <v>3578</v>
      </c>
      <c r="E3583" s="2">
        <v>3578</v>
      </c>
      <c r="F3583" s="3" t="s">
        <v>20</v>
      </c>
      <c r="G3583" s="2">
        <v>197001</v>
      </c>
      <c r="H3583" s="1">
        <v>43822</v>
      </c>
      <c r="I3583" s="2" t="s">
        <v>86</v>
      </c>
      <c r="J3583" s="2" t="s">
        <v>3</v>
      </c>
      <c r="K3583" s="2">
        <v>3578</v>
      </c>
      <c r="L3583" s="4">
        <v>27.295000000000002</v>
      </c>
    </row>
    <row r="3584" spans="2:12" s="2" customFormat="1" x14ac:dyDescent="0.25">
      <c r="B3584" s="2" t="s">
        <v>5</v>
      </c>
      <c r="C3584" s="2" t="str">
        <f>Tableau77[[#This Row],[COMMANDE]]&amp;Tableau77[[#This Row],[ECHEANCE]]&amp;Tableau77[[#This Row],[PLANID]]</f>
        <v>3579438223579</v>
      </c>
      <c r="D3584" s="2">
        <v>3579</v>
      </c>
      <c r="E3584" s="2">
        <v>3579</v>
      </c>
      <c r="F3584" s="3" t="s">
        <v>20</v>
      </c>
      <c r="G3584" s="2">
        <v>197001</v>
      </c>
      <c r="H3584" s="1">
        <v>43822</v>
      </c>
      <c r="I3584" s="2" t="s">
        <v>86</v>
      </c>
      <c r="J3584" s="2" t="s">
        <v>3</v>
      </c>
      <c r="K3584" s="2">
        <v>3579</v>
      </c>
      <c r="L3584" s="4">
        <v>39.67</v>
      </c>
    </row>
    <row r="3585" spans="2:12" s="2" customFormat="1" x14ac:dyDescent="0.25">
      <c r="B3585" s="2" t="s">
        <v>5</v>
      </c>
      <c r="C3585" s="2" t="str">
        <f>Tableau77[[#This Row],[COMMANDE]]&amp;Tableau77[[#This Row],[ECHEANCE]]&amp;Tableau77[[#This Row],[PLANID]]</f>
        <v>3580438223580</v>
      </c>
      <c r="D3585" s="2">
        <v>3580</v>
      </c>
      <c r="E3585" s="2">
        <v>3580</v>
      </c>
      <c r="F3585" s="3" t="s">
        <v>20</v>
      </c>
      <c r="G3585" s="2">
        <v>197001</v>
      </c>
      <c r="H3585" s="1">
        <v>43822</v>
      </c>
      <c r="I3585" s="2" t="s">
        <v>86</v>
      </c>
      <c r="J3585" s="2" t="s">
        <v>3</v>
      </c>
      <c r="K3585" s="2">
        <v>3580</v>
      </c>
      <c r="L3585" s="4">
        <v>18.335000000000001</v>
      </c>
    </row>
    <row r="3586" spans="2:12" s="2" customFormat="1" x14ac:dyDescent="0.25">
      <c r="B3586" s="2" t="s">
        <v>5</v>
      </c>
      <c r="C3586" s="2" t="str">
        <f>Tableau77[[#This Row],[COMMANDE]]&amp;Tableau77[[#This Row],[ECHEANCE]]&amp;Tableau77[[#This Row],[PLANID]]</f>
        <v>3581438223581</v>
      </c>
      <c r="D3586" s="2">
        <v>3581</v>
      </c>
      <c r="E3586" s="2">
        <v>3581</v>
      </c>
      <c r="F3586" s="3" t="s">
        <v>20</v>
      </c>
      <c r="G3586" s="2">
        <v>197001</v>
      </c>
      <c r="H3586" s="1">
        <v>43822</v>
      </c>
      <c r="I3586" s="2" t="s">
        <v>86</v>
      </c>
      <c r="J3586" s="2" t="s">
        <v>3</v>
      </c>
      <c r="K3586" s="2">
        <v>3581</v>
      </c>
      <c r="L3586" s="4">
        <v>37.545000000000002</v>
      </c>
    </row>
    <row r="3587" spans="2:12" s="2" customFormat="1" x14ac:dyDescent="0.25">
      <c r="B3587" s="2" t="s">
        <v>5</v>
      </c>
      <c r="C3587" s="2" t="str">
        <f>Tableau77[[#This Row],[COMMANDE]]&amp;Tableau77[[#This Row],[ECHEANCE]]&amp;Tableau77[[#This Row],[PLANID]]</f>
        <v>3582438223582</v>
      </c>
      <c r="D3587" s="2">
        <v>3582</v>
      </c>
      <c r="E3587" s="2">
        <v>3582</v>
      </c>
      <c r="F3587" s="3" t="s">
        <v>20</v>
      </c>
      <c r="G3587" s="2">
        <v>197001</v>
      </c>
      <c r="H3587" s="1">
        <v>43822</v>
      </c>
      <c r="I3587" s="2" t="s">
        <v>86</v>
      </c>
      <c r="J3587" s="2" t="s">
        <v>3</v>
      </c>
      <c r="K3587" s="2">
        <v>3582</v>
      </c>
      <c r="L3587" s="4">
        <v>39.840000000000003</v>
      </c>
    </row>
    <row r="3588" spans="2:12" s="2" customFormat="1" x14ac:dyDescent="0.25">
      <c r="B3588" s="2" t="s">
        <v>5</v>
      </c>
      <c r="C3588" s="2" t="str">
        <f>Tableau77[[#This Row],[COMMANDE]]&amp;Tableau77[[#This Row],[ECHEANCE]]&amp;Tableau77[[#This Row],[PLANID]]</f>
        <v>3583438223583</v>
      </c>
      <c r="D3588" s="2">
        <v>3583</v>
      </c>
      <c r="E3588" s="2">
        <v>3583</v>
      </c>
      <c r="F3588" s="3" t="s">
        <v>20</v>
      </c>
      <c r="G3588" s="2">
        <v>197001</v>
      </c>
      <c r="H3588" s="1">
        <v>43822</v>
      </c>
      <c r="I3588" s="2" t="s">
        <v>86</v>
      </c>
      <c r="J3588" s="2" t="s">
        <v>3</v>
      </c>
      <c r="K3588" s="2">
        <v>3583</v>
      </c>
      <c r="L3588" s="4">
        <v>14.045</v>
      </c>
    </row>
    <row r="3589" spans="2:12" s="2" customFormat="1" x14ac:dyDescent="0.25">
      <c r="B3589" s="2" t="s">
        <v>5</v>
      </c>
      <c r="C3589" s="2" t="str">
        <f>Tableau77[[#This Row],[COMMANDE]]&amp;Tableau77[[#This Row],[ECHEANCE]]&amp;Tableau77[[#This Row],[PLANID]]</f>
        <v>3584438223584</v>
      </c>
      <c r="D3589" s="2">
        <v>3584</v>
      </c>
      <c r="E3589" s="2">
        <v>3584</v>
      </c>
      <c r="F3589" s="3" t="s">
        <v>20</v>
      </c>
      <c r="G3589" s="2">
        <v>197001</v>
      </c>
      <c r="H3589" s="1">
        <v>43822</v>
      </c>
      <c r="I3589" s="2" t="s">
        <v>86</v>
      </c>
      <c r="J3589" s="2" t="s">
        <v>3</v>
      </c>
      <c r="K3589" s="2">
        <v>3584</v>
      </c>
      <c r="L3589" s="4">
        <v>39.42</v>
      </c>
    </row>
    <row r="3590" spans="2:12" s="2" customFormat="1" x14ac:dyDescent="0.25">
      <c r="B3590" s="2" t="s">
        <v>5</v>
      </c>
      <c r="C3590" s="2" t="str">
        <f>Tableau77[[#This Row],[COMMANDE]]&amp;Tableau77[[#This Row],[ECHEANCE]]&amp;Tableau77[[#This Row],[PLANID]]</f>
        <v>3585438223585</v>
      </c>
      <c r="D3590" s="2">
        <v>3585</v>
      </c>
      <c r="E3590" s="2">
        <v>3585</v>
      </c>
      <c r="F3590" s="3" t="s">
        <v>20</v>
      </c>
      <c r="G3590" s="2">
        <v>197001</v>
      </c>
      <c r="H3590" s="1">
        <v>43822</v>
      </c>
      <c r="I3590" s="2" t="s">
        <v>86</v>
      </c>
      <c r="J3590" s="2" t="s">
        <v>3</v>
      </c>
      <c r="K3590" s="2">
        <v>3585</v>
      </c>
      <c r="L3590" s="4">
        <v>34.185000000000002</v>
      </c>
    </row>
    <row r="3591" spans="2:12" s="2" customFormat="1" x14ac:dyDescent="0.25">
      <c r="B3591" s="2" t="s">
        <v>5</v>
      </c>
      <c r="C3591" s="2" t="str">
        <f>Tableau77[[#This Row],[COMMANDE]]&amp;Tableau77[[#This Row],[ECHEANCE]]&amp;Tableau77[[#This Row],[PLANID]]</f>
        <v>3586438223586</v>
      </c>
      <c r="D3591" s="2">
        <v>3586</v>
      </c>
      <c r="E3591" s="2">
        <v>3586</v>
      </c>
      <c r="F3591" s="3" t="s">
        <v>20</v>
      </c>
      <c r="G3591" s="2">
        <v>197001</v>
      </c>
      <c r="H3591" s="1">
        <v>43822</v>
      </c>
      <c r="I3591" s="2" t="s">
        <v>86</v>
      </c>
      <c r="J3591" s="2" t="s">
        <v>3</v>
      </c>
      <c r="K3591" s="2">
        <v>3586</v>
      </c>
      <c r="L3591" s="4">
        <v>11.26</v>
      </c>
    </row>
    <row r="3592" spans="2:12" s="2" customFormat="1" x14ac:dyDescent="0.25">
      <c r="B3592" s="2" t="s">
        <v>5</v>
      </c>
      <c r="C3592" s="2" t="str">
        <f>Tableau77[[#This Row],[COMMANDE]]&amp;Tableau77[[#This Row],[ECHEANCE]]&amp;Tableau77[[#This Row],[PLANID]]</f>
        <v>3587438223587</v>
      </c>
      <c r="D3592" s="2">
        <v>3587</v>
      </c>
      <c r="E3592" s="2">
        <v>3587</v>
      </c>
      <c r="F3592" s="3" t="s">
        <v>20</v>
      </c>
      <c r="G3592" s="2">
        <v>197001</v>
      </c>
      <c r="H3592" s="1">
        <v>43822</v>
      </c>
      <c r="I3592" s="2" t="s">
        <v>86</v>
      </c>
      <c r="J3592" s="2" t="s">
        <v>3</v>
      </c>
      <c r="K3592" s="2">
        <v>3587</v>
      </c>
      <c r="L3592" s="4">
        <v>39.005000000000003</v>
      </c>
    </row>
    <row r="3593" spans="2:12" s="2" customFormat="1" x14ac:dyDescent="0.25">
      <c r="B3593" s="2" t="s">
        <v>54</v>
      </c>
      <c r="C3593" s="2" t="str">
        <f>Tableau77[[#This Row],[COMMANDE]]&amp;Tableau77[[#This Row],[ECHEANCE]]&amp;Tableau77[[#This Row],[PLANID]]</f>
        <v>3588(vide)3588</v>
      </c>
      <c r="D3593" s="2">
        <v>3588</v>
      </c>
      <c r="E3593" s="2">
        <v>3588</v>
      </c>
      <c r="F3593" s="3" t="s">
        <v>3</v>
      </c>
      <c r="G3593" s="2" t="s">
        <v>3</v>
      </c>
      <c r="H3593" s="1" t="s">
        <v>3</v>
      </c>
      <c r="I3593" s="2" t="s">
        <v>3</v>
      </c>
      <c r="J3593" s="2" t="s">
        <v>3</v>
      </c>
      <c r="K3593" s="2">
        <v>3588</v>
      </c>
      <c r="L3593" s="4"/>
    </row>
    <row r="3594" spans="2:12" s="2" customFormat="1" x14ac:dyDescent="0.25">
      <c r="B3594" s="2" t="s">
        <v>54</v>
      </c>
      <c r="C3594" s="2" t="str">
        <f>Tableau77[[#This Row],[COMMANDE]]&amp;Tableau77[[#This Row],[ECHEANCE]]&amp;Tableau77[[#This Row],[PLANID]]</f>
        <v>3589435093589</v>
      </c>
      <c r="D3594" s="2">
        <v>3589</v>
      </c>
      <c r="E3594" s="2">
        <v>3589</v>
      </c>
      <c r="F3594" s="3">
        <v>201906</v>
      </c>
      <c r="G3594" s="2">
        <v>201907</v>
      </c>
      <c r="H3594" s="1">
        <v>43509</v>
      </c>
      <c r="I3594" s="2">
        <v>201907</v>
      </c>
      <c r="J3594" s="2" t="s">
        <v>17</v>
      </c>
      <c r="K3594" s="2">
        <v>3589</v>
      </c>
      <c r="L3594" s="4">
        <v>16</v>
      </c>
    </row>
    <row r="3595" spans="2:12" s="2" customFormat="1" x14ac:dyDescent="0.25">
      <c r="B3595" s="2" t="s">
        <v>54</v>
      </c>
      <c r="C3595" s="2" t="str">
        <f>Tableau77[[#This Row],[COMMANDE]]&amp;Tableau77[[#This Row],[ECHEANCE]]&amp;Tableau77[[#This Row],[PLANID]]</f>
        <v>3590435093590</v>
      </c>
      <c r="D3595" s="2">
        <v>3590</v>
      </c>
      <c r="E3595" s="2">
        <v>3590</v>
      </c>
      <c r="F3595" s="3">
        <v>201906</v>
      </c>
      <c r="G3595" s="2">
        <v>201907</v>
      </c>
      <c r="H3595" s="1">
        <v>43509</v>
      </c>
      <c r="I3595" s="2">
        <v>201907</v>
      </c>
      <c r="J3595" s="2" t="s">
        <v>30</v>
      </c>
      <c r="K3595" s="2">
        <v>3590</v>
      </c>
      <c r="L3595" s="4">
        <v>13.782565</v>
      </c>
    </row>
    <row r="3596" spans="2:12" s="2" customFormat="1" x14ac:dyDescent="0.25">
      <c r="B3596" s="2" t="s">
        <v>54</v>
      </c>
      <c r="C3596" s="2" t="str">
        <f>Tableau77[[#This Row],[COMMANDE]]&amp;Tableau77[[#This Row],[ECHEANCE]]&amp;Tableau77[[#This Row],[PLANID]]</f>
        <v>3591435093591</v>
      </c>
      <c r="D3596" s="2">
        <v>3591</v>
      </c>
      <c r="E3596" s="2">
        <v>3591</v>
      </c>
      <c r="F3596" s="3" t="s">
        <v>20</v>
      </c>
      <c r="G3596" s="2">
        <v>197001</v>
      </c>
      <c r="H3596" s="1">
        <v>43509</v>
      </c>
      <c r="I3596" s="2">
        <v>201907</v>
      </c>
      <c r="J3596" s="2" t="s">
        <v>3</v>
      </c>
      <c r="K3596" s="2">
        <v>3591</v>
      </c>
      <c r="L3596" s="4">
        <v>0.21743499999999999</v>
      </c>
    </row>
    <row r="3597" spans="2:12" s="2" customFormat="1" x14ac:dyDescent="0.25">
      <c r="B3597" s="2" t="s">
        <v>54</v>
      </c>
      <c r="C3597" s="2" t="str">
        <f>Tableau77[[#This Row],[COMMANDE]]&amp;Tableau77[[#This Row],[ECHEANCE]]&amp;Tableau77[[#This Row],[PLANID]]</f>
        <v>3592435093592</v>
      </c>
      <c r="D3597" s="2">
        <v>3592</v>
      </c>
      <c r="E3597" s="2">
        <v>3592</v>
      </c>
      <c r="F3597" s="3">
        <v>201906</v>
      </c>
      <c r="G3597" s="2">
        <v>201907</v>
      </c>
      <c r="H3597" s="1">
        <v>43509</v>
      </c>
      <c r="I3597" s="2">
        <v>201907</v>
      </c>
      <c r="J3597" s="2" t="s">
        <v>30</v>
      </c>
      <c r="K3597" s="2">
        <v>3592</v>
      </c>
      <c r="L3597" s="4">
        <v>16</v>
      </c>
    </row>
    <row r="3598" spans="2:12" s="2" customFormat="1" x14ac:dyDescent="0.25">
      <c r="B3598" s="2" t="s">
        <v>3</v>
      </c>
      <c r="C3598" s="2" t="str">
        <f>Tableau77[[#This Row],[COMMANDE]]&amp;Tableau77[[#This Row],[ECHEANCE]]&amp;Tableau77[[#This Row],[PLANID]]</f>
        <v>3593(vide)3593</v>
      </c>
      <c r="D3598" s="2">
        <v>3593</v>
      </c>
      <c r="E3598" s="2">
        <v>3593</v>
      </c>
      <c r="F3598" s="3" t="s">
        <v>3</v>
      </c>
      <c r="G3598" s="2" t="s">
        <v>3</v>
      </c>
      <c r="H3598" s="1" t="s">
        <v>3</v>
      </c>
      <c r="I3598" s="2" t="s">
        <v>3</v>
      </c>
      <c r="J3598" s="2" t="s">
        <v>3</v>
      </c>
      <c r="K3598" s="2">
        <v>3593</v>
      </c>
      <c r="L3598" s="4"/>
    </row>
    <row r="3599" spans="2:12" s="2" customFormat="1" x14ac:dyDescent="0.25">
      <c r="B3599" s="2" t="s">
        <v>4</v>
      </c>
      <c r="C3599" s="2" t="str">
        <f>Tableau77[[#This Row],[COMMANDE]]&amp;Tableau77[[#This Row],[ECHEANCE]]&amp;Tableau77[[#This Row],[PLANID]]</f>
        <v/>
      </c>
      <c r="F3599" s="3"/>
      <c r="H3599" s="1"/>
      <c r="L3599" s="4">
        <v>87924.280908999935</v>
      </c>
    </row>
    <row r="3600" spans="2:12" s="2" customFormat="1" x14ac:dyDescent="0.25">
      <c r="C3600" s="2" t="str">
        <f>Tableau77[[#This Row],[COMMANDE]]&amp;Tableau77[[#This Row],[ECHEANCE]]&amp;Tableau77[[#This Row],[PLANID]]</f>
        <v/>
      </c>
      <c r="F3600" s="3"/>
      <c r="H3600" s="1"/>
      <c r="L3600" s="4"/>
    </row>
    <row r="3601" spans="3:3" s="2" customFormat="1" x14ac:dyDescent="0.25">
      <c r="C3601" s="2" t="str">
        <f>Tableau77[[#This Row],[COMMANDE]]&amp;Tableau77[[#This Row],[ECHEANCE]]&amp;Tableau77[[#This Row],[PLANID]]</f>
        <v/>
      </c>
    </row>
    <row r="3602" spans="3:3" s="2" customFormat="1" x14ac:dyDescent="0.25">
      <c r="C3602" s="2" t="str">
        <f>Tableau77[[#This Row],[COMMANDE]]&amp;Tableau77[[#This Row],[ECHEANCE]]&amp;Tableau77[[#This Row],[PLANID]]</f>
        <v/>
      </c>
    </row>
    <row r="3603" spans="3:3" s="2" customFormat="1" x14ac:dyDescent="0.25">
      <c r="C3603" s="2" t="str">
        <f>Tableau77[[#This Row],[COMMANDE]]&amp;Tableau77[[#This Row],[ECHEANCE]]&amp;Tableau77[[#This Row],[PLANID]]</f>
        <v/>
      </c>
    </row>
    <row r="3604" spans="3:3" s="2" customFormat="1" x14ac:dyDescent="0.25">
      <c r="C3604" s="2" t="str">
        <f>Tableau77[[#This Row],[COMMANDE]]&amp;Tableau77[[#This Row],[ECHEANCE]]&amp;Tableau77[[#This Row],[PLANID]]</f>
        <v/>
      </c>
    </row>
    <row r="3605" spans="3:3" s="2" customFormat="1" x14ac:dyDescent="0.25">
      <c r="C3605" s="2" t="str">
        <f>Tableau77[[#This Row],[COMMANDE]]&amp;Tableau77[[#This Row],[ECHEANCE]]&amp;Tableau77[[#This Row],[PLANID]]</f>
        <v/>
      </c>
    </row>
    <row r="3606" spans="3:3" s="2" customFormat="1" x14ac:dyDescent="0.25">
      <c r="C3606" s="2" t="str">
        <f>Tableau77[[#This Row],[COMMANDE]]&amp;Tableau77[[#This Row],[ECHEANCE]]&amp;Tableau77[[#This Row],[PLANID]]</f>
        <v/>
      </c>
    </row>
    <row r="3607" spans="3:3" s="2" customFormat="1" x14ac:dyDescent="0.25">
      <c r="C3607" s="2" t="str">
        <f>Tableau77[[#This Row],[COMMANDE]]&amp;Tableau77[[#This Row],[ECHEANCE]]&amp;Tableau77[[#This Row],[PLANID]]</f>
        <v/>
      </c>
    </row>
    <row r="3608" spans="3:3" s="2" customFormat="1" x14ac:dyDescent="0.25">
      <c r="C3608" s="2" t="str">
        <f>Tableau77[[#This Row],[COMMANDE]]&amp;Tableau77[[#This Row],[ECHEANCE]]&amp;Tableau77[[#This Row],[PLANID]]</f>
        <v/>
      </c>
    </row>
    <row r="3609" spans="3:3" s="2" customFormat="1" x14ac:dyDescent="0.25">
      <c r="C3609" s="2" t="str">
        <f>Tableau77[[#This Row],[COMMANDE]]&amp;Tableau77[[#This Row],[ECHEANCE]]&amp;Tableau77[[#This Row],[PLANID]]</f>
        <v/>
      </c>
    </row>
    <row r="3610" spans="3:3" s="2" customFormat="1" x14ac:dyDescent="0.25">
      <c r="C3610" s="2" t="str">
        <f>Tableau77[[#This Row],[COMMANDE]]&amp;Tableau77[[#This Row],[ECHEANCE]]&amp;Tableau77[[#This Row],[PLANID]]</f>
        <v/>
      </c>
    </row>
    <row r="3611" spans="3:3" s="2" customFormat="1" x14ac:dyDescent="0.25">
      <c r="C3611" s="2" t="str">
        <f>Tableau77[[#This Row],[COMMANDE]]&amp;Tableau77[[#This Row],[ECHEANCE]]&amp;Tableau77[[#This Row],[PLANID]]</f>
        <v/>
      </c>
    </row>
    <row r="3612" spans="3:3" s="2" customFormat="1" x14ac:dyDescent="0.25">
      <c r="C3612" s="2" t="str">
        <f>Tableau77[[#This Row],[COMMANDE]]&amp;Tableau77[[#This Row],[ECHEANCE]]&amp;Tableau77[[#This Row],[PLANID]]</f>
        <v/>
      </c>
    </row>
    <row r="3613" spans="3:3" s="2" customFormat="1" x14ac:dyDescent="0.25">
      <c r="C3613" s="2" t="str">
        <f>Tableau77[[#This Row],[COMMANDE]]&amp;Tableau77[[#This Row],[ECHEANCE]]&amp;Tableau77[[#This Row],[PLANID]]</f>
        <v/>
      </c>
    </row>
    <row r="3614" spans="3:3" s="2" customFormat="1" x14ac:dyDescent="0.25">
      <c r="C3614" s="2" t="str">
        <f>Tableau77[[#This Row],[COMMANDE]]&amp;Tableau77[[#This Row],[ECHEANCE]]&amp;Tableau77[[#This Row],[PLANID]]</f>
        <v/>
      </c>
    </row>
    <row r="3615" spans="3:3" s="2" customFormat="1" x14ac:dyDescent="0.25">
      <c r="C3615" s="2" t="str">
        <f>Tableau77[[#This Row],[COMMANDE]]&amp;Tableau77[[#This Row],[ECHEANCE]]&amp;Tableau77[[#This Row],[PLANID]]</f>
        <v/>
      </c>
    </row>
    <row r="3616" spans="3:3" s="2" customFormat="1" x14ac:dyDescent="0.25">
      <c r="C3616" s="2" t="str">
        <f>Tableau77[[#This Row],[COMMANDE]]&amp;Tableau77[[#This Row],[ECHEANCE]]&amp;Tableau77[[#This Row],[PLANID]]</f>
        <v/>
      </c>
    </row>
    <row r="3617" spans="3:3" s="2" customFormat="1" x14ac:dyDescent="0.25">
      <c r="C3617" s="2" t="str">
        <f>Tableau77[[#This Row],[COMMANDE]]&amp;Tableau77[[#This Row],[ECHEANCE]]&amp;Tableau77[[#This Row],[PLANID]]</f>
        <v/>
      </c>
    </row>
    <row r="3618" spans="3:3" s="2" customFormat="1" x14ac:dyDescent="0.25">
      <c r="C3618" s="2" t="str">
        <f>Tableau77[[#This Row],[COMMANDE]]&amp;Tableau77[[#This Row],[ECHEANCE]]&amp;Tableau77[[#This Row],[PLANID]]</f>
        <v/>
      </c>
    </row>
    <row r="3619" spans="3:3" s="2" customFormat="1" x14ac:dyDescent="0.25">
      <c r="C3619" s="2" t="str">
        <f>Tableau77[[#This Row],[COMMANDE]]&amp;Tableau77[[#This Row],[ECHEANCE]]&amp;Tableau77[[#This Row],[PLANID]]</f>
        <v/>
      </c>
    </row>
    <row r="3620" spans="3:3" s="2" customFormat="1" x14ac:dyDescent="0.25">
      <c r="C3620" s="2" t="str">
        <f>Tableau77[[#This Row],[COMMANDE]]&amp;Tableau77[[#This Row],[ECHEANCE]]&amp;Tableau77[[#This Row],[PLANID]]</f>
        <v/>
      </c>
    </row>
    <row r="3621" spans="3:3" s="2" customFormat="1" x14ac:dyDescent="0.25">
      <c r="C3621" s="2" t="str">
        <f>Tableau77[[#This Row],[COMMANDE]]&amp;Tableau77[[#This Row],[ECHEANCE]]&amp;Tableau77[[#This Row],[PLANID]]</f>
        <v/>
      </c>
    </row>
    <row r="3622" spans="3:3" s="2" customFormat="1" x14ac:dyDescent="0.25">
      <c r="C3622" s="2" t="str">
        <f>Tableau77[[#This Row],[COMMANDE]]&amp;Tableau77[[#This Row],[ECHEANCE]]&amp;Tableau77[[#This Row],[PLANID]]</f>
        <v/>
      </c>
    </row>
    <row r="3623" spans="3:3" s="2" customFormat="1" x14ac:dyDescent="0.25">
      <c r="C3623" s="2" t="str">
        <f>Tableau77[[#This Row],[COMMANDE]]&amp;Tableau77[[#This Row],[ECHEANCE]]&amp;Tableau77[[#This Row],[PLANID]]</f>
        <v/>
      </c>
    </row>
    <row r="3624" spans="3:3" s="2" customFormat="1" x14ac:dyDescent="0.25">
      <c r="C3624" s="2" t="str">
        <f>Tableau77[[#This Row],[COMMANDE]]&amp;Tableau77[[#This Row],[ECHEANCE]]&amp;Tableau77[[#This Row],[PLANID]]</f>
        <v/>
      </c>
    </row>
    <row r="3625" spans="3:3" s="2" customFormat="1" x14ac:dyDescent="0.25">
      <c r="C3625" s="2" t="str">
        <f>Tableau77[[#This Row],[COMMANDE]]&amp;Tableau77[[#This Row],[ECHEANCE]]&amp;Tableau77[[#This Row],[PLANID]]</f>
        <v/>
      </c>
    </row>
    <row r="3626" spans="3:3" s="2" customFormat="1" x14ac:dyDescent="0.25">
      <c r="C3626" s="2" t="str">
        <f>Tableau77[[#This Row],[COMMANDE]]&amp;Tableau77[[#This Row],[ECHEANCE]]&amp;Tableau77[[#This Row],[PLANID]]</f>
        <v/>
      </c>
    </row>
    <row r="3627" spans="3:3" s="2" customFormat="1" x14ac:dyDescent="0.25">
      <c r="C3627" s="2" t="str">
        <f>Tableau77[[#This Row],[COMMANDE]]&amp;Tableau77[[#This Row],[ECHEANCE]]&amp;Tableau77[[#This Row],[PLANID]]</f>
        <v/>
      </c>
    </row>
    <row r="3628" spans="3:3" s="2" customFormat="1" x14ac:dyDescent="0.25">
      <c r="C3628" s="2" t="str">
        <f>Tableau77[[#This Row],[COMMANDE]]&amp;Tableau77[[#This Row],[ECHEANCE]]&amp;Tableau77[[#This Row],[PLANID]]</f>
        <v/>
      </c>
    </row>
    <row r="3629" spans="3:3" s="2" customFormat="1" x14ac:dyDescent="0.25">
      <c r="C3629" s="2" t="str">
        <f>Tableau77[[#This Row],[COMMANDE]]&amp;Tableau77[[#This Row],[ECHEANCE]]&amp;Tableau77[[#This Row],[PLANID]]</f>
        <v/>
      </c>
    </row>
    <row r="3630" spans="3:3" s="2" customFormat="1" x14ac:dyDescent="0.25">
      <c r="C3630" s="2" t="str">
        <f>Tableau77[[#This Row],[COMMANDE]]&amp;Tableau77[[#This Row],[ECHEANCE]]&amp;Tableau77[[#This Row],[PLANID]]</f>
        <v/>
      </c>
    </row>
    <row r="3631" spans="3:3" s="2" customFormat="1" x14ac:dyDescent="0.25">
      <c r="C3631" s="2" t="str">
        <f>Tableau77[[#This Row],[COMMANDE]]&amp;Tableau77[[#This Row],[ECHEANCE]]&amp;Tableau77[[#This Row],[PLANID]]</f>
        <v/>
      </c>
    </row>
    <row r="3632" spans="3:3" s="2" customFormat="1" x14ac:dyDescent="0.25">
      <c r="C3632" s="2" t="str">
        <f>Tableau77[[#This Row],[COMMANDE]]&amp;Tableau77[[#This Row],[ECHEANCE]]&amp;Tableau77[[#This Row],[PLANID]]</f>
        <v/>
      </c>
    </row>
    <row r="3633" spans="3:3" s="2" customFormat="1" x14ac:dyDescent="0.25">
      <c r="C3633" s="2" t="str">
        <f>Tableau77[[#This Row],[COMMANDE]]&amp;Tableau77[[#This Row],[ECHEANCE]]&amp;Tableau77[[#This Row],[PLANID]]</f>
        <v/>
      </c>
    </row>
    <row r="3634" spans="3:3" s="2" customFormat="1" x14ac:dyDescent="0.25">
      <c r="C3634" s="2" t="str">
        <f>Tableau77[[#This Row],[COMMANDE]]&amp;Tableau77[[#This Row],[ECHEANCE]]&amp;Tableau77[[#This Row],[PLANID]]</f>
        <v/>
      </c>
    </row>
    <row r="3635" spans="3:3" s="2" customFormat="1" x14ac:dyDescent="0.25">
      <c r="C3635" s="2" t="str">
        <f>Tableau77[[#This Row],[COMMANDE]]&amp;Tableau77[[#This Row],[ECHEANCE]]&amp;Tableau77[[#This Row],[PLANID]]</f>
        <v/>
      </c>
    </row>
    <row r="3636" spans="3:3" s="2" customFormat="1" x14ac:dyDescent="0.25">
      <c r="C3636" s="2" t="str">
        <f>Tableau77[[#This Row],[COMMANDE]]&amp;Tableau77[[#This Row],[ECHEANCE]]&amp;Tableau77[[#This Row],[PLANID]]</f>
        <v/>
      </c>
    </row>
    <row r="3637" spans="3:3" s="2" customFormat="1" x14ac:dyDescent="0.25">
      <c r="C3637" s="2" t="str">
        <f>Tableau77[[#This Row],[COMMANDE]]&amp;Tableau77[[#This Row],[ECHEANCE]]&amp;Tableau77[[#This Row],[PLANID]]</f>
        <v/>
      </c>
    </row>
    <row r="3638" spans="3:3" s="2" customFormat="1" x14ac:dyDescent="0.25">
      <c r="C3638" s="2" t="str">
        <f>Tableau77[[#This Row],[COMMANDE]]&amp;Tableau77[[#This Row],[ECHEANCE]]&amp;Tableau77[[#This Row],[PLANID]]</f>
        <v/>
      </c>
    </row>
    <row r="3639" spans="3:3" s="2" customFormat="1" x14ac:dyDescent="0.25">
      <c r="C3639" s="2" t="str">
        <f>Tableau77[[#This Row],[COMMANDE]]&amp;Tableau77[[#This Row],[ECHEANCE]]&amp;Tableau77[[#This Row],[PLANID]]</f>
        <v/>
      </c>
    </row>
    <row r="3640" spans="3:3" s="2" customFormat="1" x14ac:dyDescent="0.25">
      <c r="C3640" s="2" t="str">
        <f>Tableau77[[#This Row],[COMMANDE]]&amp;Tableau77[[#This Row],[ECHEANCE]]&amp;Tableau77[[#This Row],[PLANID]]</f>
        <v/>
      </c>
    </row>
    <row r="3641" spans="3:3" s="2" customFormat="1" x14ac:dyDescent="0.25">
      <c r="C3641" s="2" t="str">
        <f>Tableau77[[#This Row],[COMMANDE]]&amp;Tableau77[[#This Row],[ECHEANCE]]&amp;Tableau77[[#This Row],[PLANID]]</f>
        <v/>
      </c>
    </row>
    <row r="3642" spans="3:3" s="2" customFormat="1" x14ac:dyDescent="0.25">
      <c r="C3642" s="2" t="str">
        <f>Tableau77[[#This Row],[COMMANDE]]&amp;Tableau77[[#This Row],[ECHEANCE]]&amp;Tableau77[[#This Row],[PLANID]]</f>
        <v/>
      </c>
    </row>
    <row r="3643" spans="3:3" s="2" customFormat="1" x14ac:dyDescent="0.25">
      <c r="C3643" s="2" t="str">
        <f>Tableau77[[#This Row],[COMMANDE]]&amp;Tableau77[[#This Row],[ECHEANCE]]&amp;Tableau77[[#This Row],[PLANID]]</f>
        <v/>
      </c>
    </row>
    <row r="3644" spans="3:3" s="2" customFormat="1" x14ac:dyDescent="0.25">
      <c r="C3644" s="2" t="str">
        <f>Tableau77[[#This Row],[COMMANDE]]&amp;Tableau77[[#This Row],[ECHEANCE]]&amp;Tableau77[[#This Row],[PLANID]]</f>
        <v/>
      </c>
    </row>
    <row r="3645" spans="3:3" s="2" customFormat="1" x14ac:dyDescent="0.25">
      <c r="C3645" s="2" t="str">
        <f>Tableau77[[#This Row],[COMMANDE]]&amp;Tableau77[[#This Row],[ECHEANCE]]&amp;Tableau77[[#This Row],[PLANID]]</f>
        <v/>
      </c>
    </row>
    <row r="3646" spans="3:3" s="2" customFormat="1" x14ac:dyDescent="0.25">
      <c r="C3646" s="2" t="str">
        <f>Tableau77[[#This Row],[COMMANDE]]&amp;Tableau77[[#This Row],[ECHEANCE]]&amp;Tableau77[[#This Row],[PLANID]]</f>
        <v/>
      </c>
    </row>
    <row r="3647" spans="3:3" s="2" customFormat="1" x14ac:dyDescent="0.25">
      <c r="C3647" s="2" t="str">
        <f>Tableau77[[#This Row],[COMMANDE]]&amp;Tableau77[[#This Row],[ECHEANCE]]&amp;Tableau77[[#This Row],[PLANID]]</f>
        <v/>
      </c>
    </row>
    <row r="3648" spans="3:3" s="2" customFormat="1" x14ac:dyDescent="0.25">
      <c r="C3648" s="2" t="str">
        <f>Tableau77[[#This Row],[COMMANDE]]&amp;Tableau77[[#This Row],[ECHEANCE]]&amp;Tableau77[[#This Row],[PLANID]]</f>
        <v/>
      </c>
    </row>
    <row r="3649" spans="3:3" s="2" customFormat="1" x14ac:dyDescent="0.25">
      <c r="C3649" s="2" t="str">
        <f>Tableau77[[#This Row],[COMMANDE]]&amp;Tableau77[[#This Row],[ECHEANCE]]&amp;Tableau77[[#This Row],[PLANID]]</f>
        <v/>
      </c>
    </row>
    <row r="3650" spans="3:3" s="2" customFormat="1" x14ac:dyDescent="0.25">
      <c r="C3650" s="2" t="str">
        <f>Tableau77[[#This Row],[COMMANDE]]&amp;Tableau77[[#This Row],[ECHEANCE]]&amp;Tableau77[[#This Row],[PLANID]]</f>
        <v/>
      </c>
    </row>
    <row r="3651" spans="3:3" s="2" customFormat="1" x14ac:dyDescent="0.25">
      <c r="C3651" s="2" t="str">
        <f>Tableau77[[#This Row],[COMMANDE]]&amp;Tableau77[[#This Row],[ECHEANCE]]&amp;Tableau77[[#This Row],[PLANID]]</f>
        <v/>
      </c>
    </row>
    <row r="3652" spans="3:3" s="2" customFormat="1" x14ac:dyDescent="0.25">
      <c r="C3652" s="2" t="str">
        <f>Tableau77[[#This Row],[COMMANDE]]&amp;Tableau77[[#This Row],[ECHEANCE]]&amp;Tableau77[[#This Row],[PLANID]]</f>
        <v/>
      </c>
    </row>
    <row r="3653" spans="3:3" s="2" customFormat="1" x14ac:dyDescent="0.25">
      <c r="C3653" s="2" t="str">
        <f>Tableau77[[#This Row],[COMMANDE]]&amp;Tableau77[[#This Row],[ECHEANCE]]&amp;Tableau77[[#This Row],[PLANID]]</f>
        <v/>
      </c>
    </row>
    <row r="3654" spans="3:3" s="2" customFormat="1" x14ac:dyDescent="0.25">
      <c r="C3654" s="2" t="str">
        <f>Tableau77[[#This Row],[COMMANDE]]&amp;Tableau77[[#This Row],[ECHEANCE]]&amp;Tableau77[[#This Row],[PLANID]]</f>
        <v/>
      </c>
    </row>
    <row r="3655" spans="3:3" s="2" customFormat="1" x14ac:dyDescent="0.25">
      <c r="C3655" s="2" t="str">
        <f>Tableau77[[#This Row],[COMMANDE]]&amp;Tableau77[[#This Row],[ECHEANCE]]&amp;Tableau77[[#This Row],[PLANID]]</f>
        <v/>
      </c>
    </row>
    <row r="3656" spans="3:3" s="2" customFormat="1" x14ac:dyDescent="0.25">
      <c r="C3656" s="2" t="str">
        <f>Tableau77[[#This Row],[COMMANDE]]&amp;Tableau77[[#This Row],[ECHEANCE]]&amp;Tableau77[[#This Row],[PLANID]]</f>
        <v/>
      </c>
    </row>
    <row r="3657" spans="3:3" s="2" customFormat="1" x14ac:dyDescent="0.25">
      <c r="C3657" s="2" t="str">
        <f>Tableau77[[#This Row],[COMMANDE]]&amp;Tableau77[[#This Row],[ECHEANCE]]&amp;Tableau77[[#This Row],[PLANID]]</f>
        <v/>
      </c>
    </row>
    <row r="3658" spans="3:3" s="2" customFormat="1" x14ac:dyDescent="0.25">
      <c r="C3658" s="2" t="str">
        <f>Tableau77[[#This Row],[COMMANDE]]&amp;Tableau77[[#This Row],[ECHEANCE]]&amp;Tableau77[[#This Row],[PLANID]]</f>
        <v/>
      </c>
    </row>
    <row r="3659" spans="3:3" s="2" customFormat="1" x14ac:dyDescent="0.25">
      <c r="C3659" s="2" t="str">
        <f>Tableau77[[#This Row],[COMMANDE]]&amp;Tableau77[[#This Row],[ECHEANCE]]&amp;Tableau77[[#This Row],[PLANID]]</f>
        <v/>
      </c>
    </row>
    <row r="3660" spans="3:3" s="2" customFormat="1" x14ac:dyDescent="0.25">
      <c r="C3660" s="2" t="str">
        <f>Tableau77[[#This Row],[COMMANDE]]&amp;Tableau77[[#This Row],[ECHEANCE]]&amp;Tableau77[[#This Row],[PLANID]]</f>
        <v/>
      </c>
    </row>
    <row r="3661" spans="3:3" s="2" customFormat="1" x14ac:dyDescent="0.25">
      <c r="C3661" s="2" t="str">
        <f>Tableau77[[#This Row],[COMMANDE]]&amp;Tableau77[[#This Row],[ECHEANCE]]&amp;Tableau77[[#This Row],[PLANID]]</f>
        <v/>
      </c>
    </row>
    <row r="3662" spans="3:3" s="2" customFormat="1" x14ac:dyDescent="0.25">
      <c r="C3662" s="2" t="str">
        <f>Tableau77[[#This Row],[COMMANDE]]&amp;Tableau77[[#This Row],[ECHEANCE]]&amp;Tableau77[[#This Row],[PLANID]]</f>
        <v/>
      </c>
    </row>
    <row r="3663" spans="3:3" s="2" customFormat="1" x14ac:dyDescent="0.25">
      <c r="C3663" s="2" t="str">
        <f>Tableau77[[#This Row],[COMMANDE]]&amp;Tableau77[[#This Row],[ECHEANCE]]&amp;Tableau77[[#This Row],[PLANID]]</f>
        <v/>
      </c>
    </row>
    <row r="3664" spans="3:3" s="2" customFormat="1" x14ac:dyDescent="0.25">
      <c r="C3664" s="2" t="str">
        <f>Tableau77[[#This Row],[COMMANDE]]&amp;Tableau77[[#This Row],[ECHEANCE]]&amp;Tableau77[[#This Row],[PLANID]]</f>
        <v/>
      </c>
    </row>
    <row r="3665" spans="3:3" s="2" customFormat="1" x14ac:dyDescent="0.25">
      <c r="C3665" s="2" t="str">
        <f>Tableau77[[#This Row],[COMMANDE]]&amp;Tableau77[[#This Row],[ECHEANCE]]&amp;Tableau77[[#This Row],[PLANID]]</f>
        <v/>
      </c>
    </row>
    <row r="3666" spans="3:3" s="2" customFormat="1" x14ac:dyDescent="0.25">
      <c r="C3666" s="2" t="str">
        <f>Tableau77[[#This Row],[COMMANDE]]&amp;Tableau77[[#This Row],[ECHEANCE]]&amp;Tableau77[[#This Row],[PLANID]]</f>
        <v/>
      </c>
    </row>
    <row r="3667" spans="3:3" s="2" customFormat="1" x14ac:dyDescent="0.25">
      <c r="C3667" s="2" t="str">
        <f>Tableau77[[#This Row],[COMMANDE]]&amp;Tableau77[[#This Row],[ECHEANCE]]&amp;Tableau77[[#This Row],[PLANID]]</f>
        <v/>
      </c>
    </row>
    <row r="3668" spans="3:3" s="2" customFormat="1" x14ac:dyDescent="0.25">
      <c r="C3668" s="2" t="str">
        <f>Tableau77[[#This Row],[COMMANDE]]&amp;Tableau77[[#This Row],[ECHEANCE]]&amp;Tableau77[[#This Row],[PLANID]]</f>
        <v/>
      </c>
    </row>
    <row r="3669" spans="3:3" s="2" customFormat="1" x14ac:dyDescent="0.25">
      <c r="C3669" s="2" t="str">
        <f>Tableau77[[#This Row],[COMMANDE]]&amp;Tableau77[[#This Row],[ECHEANCE]]&amp;Tableau77[[#This Row],[PLANID]]</f>
        <v/>
      </c>
    </row>
    <row r="3670" spans="3:3" s="2" customFormat="1" x14ac:dyDescent="0.25">
      <c r="C3670" s="2" t="str">
        <f>Tableau77[[#This Row],[COMMANDE]]&amp;Tableau77[[#This Row],[ECHEANCE]]&amp;Tableau77[[#This Row],[PLANID]]</f>
        <v/>
      </c>
    </row>
    <row r="3671" spans="3:3" s="2" customFormat="1" x14ac:dyDescent="0.25">
      <c r="C3671" s="2" t="str">
        <f>Tableau77[[#This Row],[COMMANDE]]&amp;Tableau77[[#This Row],[ECHEANCE]]&amp;Tableau77[[#This Row],[PLANID]]</f>
        <v/>
      </c>
    </row>
    <row r="3672" spans="3:3" s="2" customFormat="1" x14ac:dyDescent="0.25">
      <c r="C3672" s="2" t="str">
        <f>Tableau77[[#This Row],[COMMANDE]]&amp;Tableau77[[#This Row],[ECHEANCE]]&amp;Tableau77[[#This Row],[PLANID]]</f>
        <v/>
      </c>
    </row>
    <row r="3673" spans="3:3" s="2" customFormat="1" x14ac:dyDescent="0.25">
      <c r="C3673" s="2" t="str">
        <f>Tableau77[[#This Row],[COMMANDE]]&amp;Tableau77[[#This Row],[ECHEANCE]]&amp;Tableau77[[#This Row],[PLANID]]</f>
        <v/>
      </c>
    </row>
    <row r="3674" spans="3:3" s="2" customFormat="1" x14ac:dyDescent="0.25">
      <c r="C3674" s="2" t="str">
        <f>Tableau77[[#This Row],[COMMANDE]]&amp;Tableau77[[#This Row],[ECHEANCE]]&amp;Tableau77[[#This Row],[PLANID]]</f>
        <v/>
      </c>
    </row>
    <row r="3675" spans="3:3" s="2" customFormat="1" x14ac:dyDescent="0.25">
      <c r="C3675" s="2" t="str">
        <f>Tableau77[[#This Row],[COMMANDE]]&amp;Tableau77[[#This Row],[ECHEANCE]]&amp;Tableau77[[#This Row],[PLANID]]</f>
        <v/>
      </c>
    </row>
    <row r="3676" spans="3:3" s="2" customFormat="1" x14ac:dyDescent="0.25">
      <c r="C3676" s="2" t="str">
        <f>Tableau77[[#This Row],[COMMANDE]]&amp;Tableau77[[#This Row],[ECHEANCE]]&amp;Tableau77[[#This Row],[PLANID]]</f>
        <v/>
      </c>
    </row>
    <row r="3677" spans="3:3" s="2" customFormat="1" x14ac:dyDescent="0.25">
      <c r="C3677" s="2" t="str">
        <f>Tableau77[[#This Row],[COMMANDE]]&amp;Tableau77[[#This Row],[ECHEANCE]]&amp;Tableau77[[#This Row],[PLANID]]</f>
        <v/>
      </c>
    </row>
    <row r="3678" spans="3:3" s="2" customFormat="1" x14ac:dyDescent="0.25">
      <c r="C3678" s="2" t="str">
        <f>Tableau77[[#This Row],[COMMANDE]]&amp;Tableau77[[#This Row],[ECHEANCE]]&amp;Tableau77[[#This Row],[PLANID]]</f>
        <v/>
      </c>
    </row>
    <row r="3679" spans="3:3" s="2" customFormat="1" x14ac:dyDescent="0.25">
      <c r="C3679" s="2" t="str">
        <f>Tableau77[[#This Row],[COMMANDE]]&amp;Tableau77[[#This Row],[ECHEANCE]]&amp;Tableau77[[#This Row],[PLANID]]</f>
        <v/>
      </c>
    </row>
    <row r="3680" spans="3:3" s="2" customFormat="1" x14ac:dyDescent="0.25">
      <c r="C3680" s="2" t="str">
        <f>Tableau77[[#This Row],[COMMANDE]]&amp;Tableau77[[#This Row],[ECHEANCE]]&amp;Tableau77[[#This Row],[PLANID]]</f>
        <v/>
      </c>
    </row>
    <row r="3681" spans="3:3" s="2" customFormat="1" x14ac:dyDescent="0.25">
      <c r="C3681" s="2" t="str">
        <f>Tableau77[[#This Row],[COMMANDE]]&amp;Tableau77[[#This Row],[ECHEANCE]]&amp;Tableau77[[#This Row],[PLANID]]</f>
        <v/>
      </c>
    </row>
    <row r="3682" spans="3:3" s="2" customFormat="1" x14ac:dyDescent="0.25">
      <c r="C3682" s="2" t="str">
        <f>Tableau77[[#This Row],[COMMANDE]]&amp;Tableau77[[#This Row],[ECHEANCE]]&amp;Tableau77[[#This Row],[PLANID]]</f>
        <v/>
      </c>
    </row>
    <row r="3683" spans="3:3" s="2" customFormat="1" x14ac:dyDescent="0.25">
      <c r="C3683" s="2" t="str">
        <f>Tableau77[[#This Row],[COMMANDE]]&amp;Tableau77[[#This Row],[ECHEANCE]]&amp;Tableau77[[#This Row],[PLANID]]</f>
        <v/>
      </c>
    </row>
    <row r="3684" spans="3:3" s="2" customFormat="1" x14ac:dyDescent="0.25">
      <c r="C3684" s="2" t="str">
        <f>Tableau77[[#This Row],[COMMANDE]]&amp;Tableau77[[#This Row],[ECHEANCE]]&amp;Tableau77[[#This Row],[PLANID]]</f>
        <v/>
      </c>
    </row>
    <row r="3685" spans="3:3" s="2" customFormat="1" x14ac:dyDescent="0.25">
      <c r="C3685" s="2" t="str">
        <f>Tableau77[[#This Row],[COMMANDE]]&amp;Tableau77[[#This Row],[ECHEANCE]]&amp;Tableau77[[#This Row],[PLANID]]</f>
        <v/>
      </c>
    </row>
    <row r="3686" spans="3:3" s="2" customFormat="1" x14ac:dyDescent="0.25">
      <c r="C3686" s="2" t="str">
        <f>Tableau77[[#This Row],[COMMANDE]]&amp;Tableau77[[#This Row],[ECHEANCE]]&amp;Tableau77[[#This Row],[PLANID]]</f>
        <v/>
      </c>
    </row>
    <row r="3687" spans="3:3" s="2" customFormat="1" x14ac:dyDescent="0.25">
      <c r="C3687" s="2" t="str">
        <f>Tableau77[[#This Row],[COMMANDE]]&amp;Tableau77[[#This Row],[ECHEANCE]]&amp;Tableau77[[#This Row],[PLANID]]</f>
        <v/>
      </c>
    </row>
    <row r="3688" spans="3:3" s="2" customFormat="1" x14ac:dyDescent="0.25">
      <c r="C3688" s="2" t="str">
        <f>Tableau77[[#This Row],[COMMANDE]]&amp;Tableau77[[#This Row],[ECHEANCE]]&amp;Tableau77[[#This Row],[PLANID]]</f>
        <v/>
      </c>
    </row>
    <row r="3689" spans="3:3" s="2" customFormat="1" x14ac:dyDescent="0.25">
      <c r="C3689" s="2" t="str">
        <f>Tableau77[[#This Row],[COMMANDE]]&amp;Tableau77[[#This Row],[ECHEANCE]]&amp;Tableau77[[#This Row],[PLANID]]</f>
        <v/>
      </c>
    </row>
    <row r="3690" spans="3:3" s="2" customFormat="1" x14ac:dyDescent="0.25">
      <c r="C3690" s="2" t="str">
        <f>Tableau77[[#This Row],[COMMANDE]]&amp;Tableau77[[#This Row],[ECHEANCE]]&amp;Tableau77[[#This Row],[PLANID]]</f>
        <v/>
      </c>
    </row>
    <row r="3691" spans="3:3" s="2" customFormat="1" x14ac:dyDescent="0.25">
      <c r="C3691" s="2" t="str">
        <f>Tableau77[[#This Row],[COMMANDE]]&amp;Tableau77[[#This Row],[ECHEANCE]]&amp;Tableau77[[#This Row],[PLANID]]</f>
        <v/>
      </c>
    </row>
    <row r="3692" spans="3:3" s="2" customFormat="1" x14ac:dyDescent="0.25">
      <c r="C3692" s="2" t="str">
        <f>Tableau77[[#This Row],[COMMANDE]]&amp;Tableau77[[#This Row],[ECHEANCE]]&amp;Tableau77[[#This Row],[PLANID]]</f>
        <v/>
      </c>
    </row>
    <row r="3693" spans="3:3" s="2" customFormat="1" x14ac:dyDescent="0.25">
      <c r="C3693" s="2" t="str">
        <f>Tableau77[[#This Row],[COMMANDE]]&amp;Tableau77[[#This Row],[ECHEANCE]]&amp;Tableau77[[#This Row],[PLANID]]</f>
        <v/>
      </c>
    </row>
    <row r="3694" spans="3:3" s="2" customFormat="1" x14ac:dyDescent="0.25">
      <c r="C3694" s="2" t="str">
        <f>Tableau77[[#This Row],[COMMANDE]]&amp;Tableau77[[#This Row],[ECHEANCE]]&amp;Tableau77[[#This Row],[PLANID]]</f>
        <v/>
      </c>
    </row>
    <row r="3695" spans="3:3" s="2" customFormat="1" x14ac:dyDescent="0.25">
      <c r="C3695" s="2" t="str">
        <f>Tableau77[[#This Row],[COMMANDE]]&amp;Tableau77[[#This Row],[ECHEANCE]]&amp;Tableau77[[#This Row],[PLANID]]</f>
        <v/>
      </c>
    </row>
    <row r="3696" spans="3:3" s="2" customFormat="1" x14ac:dyDescent="0.25">
      <c r="C3696" s="2" t="str">
        <f>Tableau77[[#This Row],[COMMANDE]]&amp;Tableau77[[#This Row],[ECHEANCE]]&amp;Tableau77[[#This Row],[PLANID]]</f>
        <v/>
      </c>
    </row>
    <row r="3697" spans="3:3" s="2" customFormat="1" x14ac:dyDescent="0.25">
      <c r="C3697" s="2" t="str">
        <f>Tableau77[[#This Row],[COMMANDE]]&amp;Tableau77[[#This Row],[ECHEANCE]]&amp;Tableau77[[#This Row],[PLANID]]</f>
        <v/>
      </c>
    </row>
    <row r="3698" spans="3:3" s="2" customFormat="1" x14ac:dyDescent="0.25">
      <c r="C3698" s="2" t="str">
        <f>Tableau77[[#This Row],[COMMANDE]]&amp;Tableau77[[#This Row],[ECHEANCE]]&amp;Tableau77[[#This Row],[PLANID]]</f>
        <v/>
      </c>
    </row>
    <row r="3699" spans="3:3" s="2" customFormat="1" x14ac:dyDescent="0.25">
      <c r="C3699" s="2" t="str">
        <f>Tableau77[[#This Row],[COMMANDE]]&amp;Tableau77[[#This Row],[ECHEANCE]]&amp;Tableau77[[#This Row],[PLANID]]</f>
        <v/>
      </c>
    </row>
    <row r="3700" spans="3:3" s="2" customFormat="1" x14ac:dyDescent="0.25">
      <c r="C3700" s="2" t="str">
        <f>Tableau77[[#This Row],[COMMANDE]]&amp;Tableau77[[#This Row],[ECHEANCE]]&amp;Tableau77[[#This Row],[PLANID]]</f>
        <v/>
      </c>
    </row>
    <row r="3701" spans="3:3" s="2" customFormat="1" x14ac:dyDescent="0.25">
      <c r="C3701" s="2" t="str">
        <f>Tableau77[[#This Row],[COMMANDE]]&amp;Tableau77[[#This Row],[ECHEANCE]]&amp;Tableau77[[#This Row],[PLANID]]</f>
        <v/>
      </c>
    </row>
    <row r="3702" spans="3:3" s="2" customFormat="1" x14ac:dyDescent="0.25">
      <c r="C3702" s="2" t="str">
        <f>Tableau77[[#This Row],[COMMANDE]]&amp;Tableau77[[#This Row],[ECHEANCE]]&amp;Tableau77[[#This Row],[PLANID]]</f>
        <v/>
      </c>
    </row>
    <row r="3703" spans="3:3" s="2" customFormat="1" x14ac:dyDescent="0.25">
      <c r="C3703" s="2" t="str">
        <f>Tableau77[[#This Row],[COMMANDE]]&amp;Tableau77[[#This Row],[ECHEANCE]]&amp;Tableau77[[#This Row],[PLANID]]</f>
        <v/>
      </c>
    </row>
    <row r="3704" spans="3:3" s="2" customFormat="1" x14ac:dyDescent="0.25">
      <c r="C3704" s="2" t="str">
        <f>Tableau77[[#This Row],[COMMANDE]]&amp;Tableau77[[#This Row],[ECHEANCE]]&amp;Tableau77[[#This Row],[PLANID]]</f>
        <v/>
      </c>
    </row>
    <row r="3705" spans="3:3" s="2" customFormat="1" x14ac:dyDescent="0.25">
      <c r="C3705" s="2" t="str">
        <f>Tableau77[[#This Row],[COMMANDE]]&amp;Tableau77[[#This Row],[ECHEANCE]]&amp;Tableau77[[#This Row],[PLANID]]</f>
        <v/>
      </c>
    </row>
    <row r="3706" spans="3:3" s="2" customFormat="1" x14ac:dyDescent="0.25">
      <c r="C3706" s="2" t="str">
        <f>Tableau77[[#This Row],[COMMANDE]]&amp;Tableau77[[#This Row],[ECHEANCE]]&amp;Tableau77[[#This Row],[PLANID]]</f>
        <v/>
      </c>
    </row>
    <row r="3707" spans="3:3" s="2" customFormat="1" x14ac:dyDescent="0.25">
      <c r="C3707" s="2" t="str">
        <f>Tableau77[[#This Row],[COMMANDE]]&amp;Tableau77[[#This Row],[ECHEANCE]]&amp;Tableau77[[#This Row],[PLANID]]</f>
        <v/>
      </c>
    </row>
    <row r="3708" spans="3:3" s="2" customFormat="1" x14ac:dyDescent="0.25">
      <c r="C3708" s="2" t="str">
        <f>Tableau77[[#This Row],[COMMANDE]]&amp;Tableau77[[#This Row],[ECHEANCE]]&amp;Tableau77[[#This Row],[PLANID]]</f>
        <v/>
      </c>
    </row>
    <row r="3709" spans="3:3" s="2" customFormat="1" x14ac:dyDescent="0.25">
      <c r="C3709" s="2" t="str">
        <f>Tableau77[[#This Row],[COMMANDE]]&amp;Tableau77[[#This Row],[ECHEANCE]]&amp;Tableau77[[#This Row],[PLANID]]</f>
        <v/>
      </c>
    </row>
    <row r="3710" spans="3:3" s="2" customFormat="1" x14ac:dyDescent="0.25">
      <c r="C3710" s="2" t="str">
        <f>Tableau77[[#This Row],[COMMANDE]]&amp;Tableau77[[#This Row],[ECHEANCE]]&amp;Tableau77[[#This Row],[PLANID]]</f>
        <v/>
      </c>
    </row>
    <row r="3711" spans="3:3" s="2" customFormat="1" x14ac:dyDescent="0.25">
      <c r="C3711" s="2" t="str">
        <f>Tableau77[[#This Row],[COMMANDE]]&amp;Tableau77[[#This Row],[ECHEANCE]]&amp;Tableau77[[#This Row],[PLANID]]</f>
        <v/>
      </c>
    </row>
    <row r="3712" spans="3:3" s="2" customFormat="1" x14ac:dyDescent="0.25">
      <c r="C3712" s="2" t="str">
        <f>Tableau77[[#This Row],[COMMANDE]]&amp;Tableau77[[#This Row],[ECHEANCE]]&amp;Tableau77[[#This Row],[PLANID]]</f>
        <v/>
      </c>
    </row>
    <row r="3713" spans="3:3" s="2" customFormat="1" x14ac:dyDescent="0.25">
      <c r="C3713" s="2" t="str">
        <f>Tableau77[[#This Row],[COMMANDE]]&amp;Tableau77[[#This Row],[ECHEANCE]]&amp;Tableau77[[#This Row],[PLANID]]</f>
        <v/>
      </c>
    </row>
    <row r="3714" spans="3:3" s="2" customFormat="1" x14ac:dyDescent="0.25">
      <c r="C3714" s="2" t="str">
        <f>Tableau77[[#This Row],[COMMANDE]]&amp;Tableau77[[#This Row],[ECHEANCE]]&amp;Tableau77[[#This Row],[PLANID]]</f>
        <v/>
      </c>
    </row>
    <row r="3715" spans="3:3" s="2" customFormat="1" x14ac:dyDescent="0.25">
      <c r="C3715" s="2" t="str">
        <f>Tableau77[[#This Row],[COMMANDE]]&amp;Tableau77[[#This Row],[ECHEANCE]]&amp;Tableau77[[#This Row],[PLANID]]</f>
        <v/>
      </c>
    </row>
    <row r="3716" spans="3:3" s="2" customFormat="1" x14ac:dyDescent="0.25">
      <c r="C3716" s="2" t="str">
        <f>Tableau77[[#This Row],[COMMANDE]]&amp;Tableau77[[#This Row],[ECHEANCE]]&amp;Tableau77[[#This Row],[PLANID]]</f>
        <v/>
      </c>
    </row>
    <row r="3717" spans="3:3" s="2" customFormat="1" x14ac:dyDescent="0.25">
      <c r="C3717" s="2" t="str">
        <f>Tableau77[[#This Row],[COMMANDE]]&amp;Tableau77[[#This Row],[ECHEANCE]]&amp;Tableau77[[#This Row],[PLANID]]</f>
        <v/>
      </c>
    </row>
    <row r="3718" spans="3:3" s="2" customFormat="1" x14ac:dyDescent="0.25">
      <c r="C3718" s="2" t="str">
        <f>Tableau77[[#This Row],[COMMANDE]]&amp;Tableau77[[#This Row],[ECHEANCE]]&amp;Tableau77[[#This Row],[PLANID]]</f>
        <v/>
      </c>
    </row>
    <row r="3719" spans="3:3" s="2" customFormat="1" x14ac:dyDescent="0.25">
      <c r="C3719" s="2" t="str">
        <f>Tableau77[[#This Row],[COMMANDE]]&amp;Tableau77[[#This Row],[ECHEANCE]]&amp;Tableau77[[#This Row],[PLANID]]</f>
        <v/>
      </c>
    </row>
    <row r="3720" spans="3:3" s="2" customFormat="1" x14ac:dyDescent="0.25">
      <c r="C3720" s="2" t="str">
        <f>Tableau77[[#This Row],[COMMANDE]]&amp;Tableau77[[#This Row],[ECHEANCE]]&amp;Tableau77[[#This Row],[PLANID]]</f>
        <v/>
      </c>
    </row>
    <row r="3721" spans="3:3" s="2" customFormat="1" x14ac:dyDescent="0.25">
      <c r="C3721" s="2" t="str">
        <f>Tableau77[[#This Row],[COMMANDE]]&amp;Tableau77[[#This Row],[ECHEANCE]]&amp;Tableau77[[#This Row],[PLANID]]</f>
        <v/>
      </c>
    </row>
    <row r="3722" spans="3:3" s="2" customFormat="1" x14ac:dyDescent="0.25">
      <c r="C3722" s="2" t="str">
        <f>Tableau77[[#This Row],[COMMANDE]]&amp;Tableau77[[#This Row],[ECHEANCE]]&amp;Tableau77[[#This Row],[PLANID]]</f>
        <v/>
      </c>
    </row>
    <row r="3723" spans="3:3" s="2" customFormat="1" x14ac:dyDescent="0.25">
      <c r="C3723" s="2" t="str">
        <f>Tableau77[[#This Row],[COMMANDE]]&amp;Tableau77[[#This Row],[ECHEANCE]]&amp;Tableau77[[#This Row],[PLANID]]</f>
        <v/>
      </c>
    </row>
    <row r="3724" spans="3:3" s="2" customFormat="1" x14ac:dyDescent="0.25">
      <c r="C3724" s="2" t="str">
        <f>Tableau77[[#This Row],[COMMANDE]]&amp;Tableau77[[#This Row],[ECHEANCE]]&amp;Tableau77[[#This Row],[PLANID]]</f>
        <v/>
      </c>
    </row>
    <row r="3725" spans="3:3" s="2" customFormat="1" x14ac:dyDescent="0.25">
      <c r="C3725" s="2" t="str">
        <f>Tableau77[[#This Row],[COMMANDE]]&amp;Tableau77[[#This Row],[ECHEANCE]]&amp;Tableau77[[#This Row],[PLANID]]</f>
        <v/>
      </c>
    </row>
    <row r="3726" spans="3:3" s="2" customFormat="1" x14ac:dyDescent="0.25">
      <c r="C3726" s="2" t="str">
        <f>Tableau77[[#This Row],[COMMANDE]]&amp;Tableau77[[#This Row],[ECHEANCE]]&amp;Tableau77[[#This Row],[PLANID]]</f>
        <v/>
      </c>
    </row>
    <row r="3727" spans="3:3" s="2" customFormat="1" x14ac:dyDescent="0.25">
      <c r="C3727" s="2" t="str">
        <f>Tableau77[[#This Row],[COMMANDE]]&amp;Tableau77[[#This Row],[ECHEANCE]]&amp;Tableau77[[#This Row],[PLANID]]</f>
        <v/>
      </c>
    </row>
    <row r="3728" spans="3:3" s="2" customFormat="1" x14ac:dyDescent="0.25">
      <c r="C3728" s="2" t="str">
        <f>Tableau77[[#This Row],[COMMANDE]]&amp;Tableau77[[#This Row],[ECHEANCE]]&amp;Tableau77[[#This Row],[PLANID]]</f>
        <v/>
      </c>
    </row>
    <row r="3729" spans="3:3" s="2" customFormat="1" x14ac:dyDescent="0.25">
      <c r="C3729" s="2" t="str">
        <f>Tableau77[[#This Row],[COMMANDE]]&amp;Tableau77[[#This Row],[ECHEANCE]]&amp;Tableau77[[#This Row],[PLANID]]</f>
        <v/>
      </c>
    </row>
    <row r="3730" spans="3:3" s="2" customFormat="1" x14ac:dyDescent="0.25">
      <c r="C3730" s="2" t="str">
        <f>Tableau77[[#This Row],[COMMANDE]]&amp;Tableau77[[#This Row],[ECHEANCE]]&amp;Tableau77[[#This Row],[PLANID]]</f>
        <v/>
      </c>
    </row>
    <row r="3731" spans="3:3" s="2" customFormat="1" x14ac:dyDescent="0.25">
      <c r="C3731" s="2" t="str">
        <f>Tableau77[[#This Row],[COMMANDE]]&amp;Tableau77[[#This Row],[ECHEANCE]]&amp;Tableau77[[#This Row],[PLANID]]</f>
        <v/>
      </c>
    </row>
    <row r="3732" spans="3:3" s="2" customFormat="1" x14ac:dyDescent="0.25">
      <c r="C3732" s="2" t="str">
        <f>Tableau77[[#This Row],[COMMANDE]]&amp;Tableau77[[#This Row],[ECHEANCE]]&amp;Tableau77[[#This Row],[PLANID]]</f>
        <v/>
      </c>
    </row>
    <row r="3733" spans="3:3" s="2" customFormat="1" x14ac:dyDescent="0.25">
      <c r="C3733" s="2" t="str">
        <f>Tableau77[[#This Row],[COMMANDE]]&amp;Tableau77[[#This Row],[ECHEANCE]]&amp;Tableau77[[#This Row],[PLANID]]</f>
        <v/>
      </c>
    </row>
    <row r="3734" spans="3:3" s="2" customFormat="1" x14ac:dyDescent="0.25">
      <c r="C3734" s="2" t="str">
        <f>Tableau77[[#This Row],[COMMANDE]]&amp;Tableau77[[#This Row],[ECHEANCE]]&amp;Tableau77[[#This Row],[PLANID]]</f>
        <v/>
      </c>
    </row>
    <row r="3735" spans="3:3" s="2" customFormat="1" x14ac:dyDescent="0.25">
      <c r="C3735" s="2" t="str">
        <f>Tableau77[[#This Row],[COMMANDE]]&amp;Tableau77[[#This Row],[ECHEANCE]]&amp;Tableau77[[#This Row],[PLANID]]</f>
        <v/>
      </c>
    </row>
    <row r="3736" spans="3:3" s="2" customFormat="1" x14ac:dyDescent="0.25">
      <c r="C3736" s="2" t="str">
        <f>Tableau77[[#This Row],[COMMANDE]]&amp;Tableau77[[#This Row],[ECHEANCE]]&amp;Tableau77[[#This Row],[PLANID]]</f>
        <v/>
      </c>
    </row>
    <row r="3737" spans="3:3" s="2" customFormat="1" x14ac:dyDescent="0.25">
      <c r="C3737" s="2" t="str">
        <f>Tableau77[[#This Row],[COMMANDE]]&amp;Tableau77[[#This Row],[ECHEANCE]]&amp;Tableau77[[#This Row],[PLANID]]</f>
        <v/>
      </c>
    </row>
    <row r="3738" spans="3:3" s="2" customFormat="1" x14ac:dyDescent="0.25">
      <c r="C3738" s="2" t="str">
        <f>Tableau77[[#This Row],[COMMANDE]]&amp;Tableau77[[#This Row],[ECHEANCE]]&amp;Tableau77[[#This Row],[PLANID]]</f>
        <v/>
      </c>
    </row>
    <row r="3739" spans="3:3" s="2" customFormat="1" x14ac:dyDescent="0.25">
      <c r="C3739" s="2" t="str">
        <f>Tableau77[[#This Row],[COMMANDE]]&amp;Tableau77[[#This Row],[ECHEANCE]]&amp;Tableau77[[#This Row],[PLANID]]</f>
        <v/>
      </c>
    </row>
    <row r="3740" spans="3:3" s="2" customFormat="1" x14ac:dyDescent="0.25">
      <c r="C3740" s="2" t="str">
        <f>Tableau77[[#This Row],[COMMANDE]]&amp;Tableau77[[#This Row],[ECHEANCE]]&amp;Tableau77[[#This Row],[PLANID]]</f>
        <v/>
      </c>
    </row>
    <row r="3741" spans="3:3" s="2" customFormat="1" x14ac:dyDescent="0.25">
      <c r="C3741" s="2" t="str">
        <f>Tableau77[[#This Row],[COMMANDE]]&amp;Tableau77[[#This Row],[ECHEANCE]]&amp;Tableau77[[#This Row],[PLANID]]</f>
        <v/>
      </c>
    </row>
    <row r="3742" spans="3:3" s="2" customFormat="1" x14ac:dyDescent="0.25">
      <c r="C3742" s="2" t="str">
        <f>Tableau77[[#This Row],[COMMANDE]]&amp;Tableau77[[#This Row],[ECHEANCE]]&amp;Tableau77[[#This Row],[PLANID]]</f>
        <v/>
      </c>
    </row>
    <row r="3743" spans="3:3" s="2" customFormat="1" x14ac:dyDescent="0.25">
      <c r="C3743" s="2" t="str">
        <f>Tableau77[[#This Row],[COMMANDE]]&amp;Tableau77[[#This Row],[ECHEANCE]]&amp;Tableau77[[#This Row],[PLANID]]</f>
        <v/>
      </c>
    </row>
    <row r="3744" spans="3:3" s="2" customFormat="1" x14ac:dyDescent="0.25">
      <c r="C3744" s="2" t="str">
        <f>Tableau77[[#This Row],[COMMANDE]]&amp;Tableau77[[#This Row],[ECHEANCE]]&amp;Tableau77[[#This Row],[PLANID]]</f>
        <v/>
      </c>
    </row>
    <row r="3745" spans="3:3" s="2" customFormat="1" x14ac:dyDescent="0.25">
      <c r="C3745" s="2" t="str">
        <f>Tableau77[[#This Row],[COMMANDE]]&amp;Tableau77[[#This Row],[ECHEANCE]]&amp;Tableau77[[#This Row],[PLANID]]</f>
        <v/>
      </c>
    </row>
    <row r="3746" spans="3:3" s="2" customFormat="1" x14ac:dyDescent="0.25">
      <c r="C3746" s="2" t="str">
        <f>Tableau77[[#This Row],[COMMANDE]]&amp;Tableau77[[#This Row],[ECHEANCE]]&amp;Tableau77[[#This Row],[PLANID]]</f>
        <v/>
      </c>
    </row>
    <row r="3747" spans="3:3" s="2" customFormat="1" x14ac:dyDescent="0.25">
      <c r="C3747" s="2" t="str">
        <f>Tableau77[[#This Row],[COMMANDE]]&amp;Tableau77[[#This Row],[ECHEANCE]]&amp;Tableau77[[#This Row],[PLANID]]</f>
        <v/>
      </c>
    </row>
    <row r="3748" spans="3:3" s="2" customFormat="1" x14ac:dyDescent="0.25">
      <c r="C3748" s="2" t="str">
        <f>Tableau77[[#This Row],[COMMANDE]]&amp;Tableau77[[#This Row],[ECHEANCE]]&amp;Tableau77[[#This Row],[PLANID]]</f>
        <v/>
      </c>
    </row>
    <row r="3749" spans="3:3" s="2" customFormat="1" x14ac:dyDescent="0.25">
      <c r="C3749" s="2" t="str">
        <f>Tableau77[[#This Row],[COMMANDE]]&amp;Tableau77[[#This Row],[ECHEANCE]]&amp;Tableau77[[#This Row],[PLANID]]</f>
        <v/>
      </c>
    </row>
    <row r="3750" spans="3:3" s="2" customFormat="1" x14ac:dyDescent="0.25">
      <c r="C3750" s="2" t="str">
        <f>Tableau77[[#This Row],[COMMANDE]]&amp;Tableau77[[#This Row],[ECHEANCE]]&amp;Tableau77[[#This Row],[PLANID]]</f>
        <v/>
      </c>
    </row>
    <row r="3751" spans="3:3" s="2" customFormat="1" x14ac:dyDescent="0.25">
      <c r="C3751" s="2" t="str">
        <f>Tableau77[[#This Row],[COMMANDE]]&amp;Tableau77[[#This Row],[ECHEANCE]]&amp;Tableau77[[#This Row],[PLANID]]</f>
        <v/>
      </c>
    </row>
    <row r="3752" spans="3:3" s="2" customFormat="1" x14ac:dyDescent="0.25">
      <c r="C3752" s="2" t="str">
        <f>Tableau77[[#This Row],[COMMANDE]]&amp;Tableau77[[#This Row],[ECHEANCE]]&amp;Tableau77[[#This Row],[PLANID]]</f>
        <v/>
      </c>
    </row>
    <row r="3753" spans="3:3" s="2" customFormat="1" x14ac:dyDescent="0.25">
      <c r="C3753" s="2" t="str">
        <f>Tableau77[[#This Row],[COMMANDE]]&amp;Tableau77[[#This Row],[ECHEANCE]]&amp;Tableau77[[#This Row],[PLANID]]</f>
        <v/>
      </c>
    </row>
    <row r="3754" spans="3:3" s="2" customFormat="1" x14ac:dyDescent="0.25">
      <c r="C3754" s="2" t="str">
        <f>Tableau77[[#This Row],[COMMANDE]]&amp;Tableau77[[#This Row],[ECHEANCE]]&amp;Tableau77[[#This Row],[PLANID]]</f>
        <v/>
      </c>
    </row>
    <row r="3755" spans="3:3" s="2" customFormat="1" x14ac:dyDescent="0.25">
      <c r="C3755" s="2" t="str">
        <f>Tableau77[[#This Row],[COMMANDE]]&amp;Tableau77[[#This Row],[ECHEANCE]]&amp;Tableau77[[#This Row],[PLANID]]</f>
        <v/>
      </c>
    </row>
    <row r="3756" spans="3:3" s="2" customFormat="1" x14ac:dyDescent="0.25">
      <c r="C3756" s="2" t="str">
        <f>Tableau77[[#This Row],[COMMANDE]]&amp;Tableau77[[#This Row],[ECHEANCE]]&amp;Tableau77[[#This Row],[PLANID]]</f>
        <v/>
      </c>
    </row>
    <row r="3757" spans="3:3" s="2" customFormat="1" x14ac:dyDescent="0.25">
      <c r="C3757" s="2" t="str">
        <f>Tableau77[[#This Row],[COMMANDE]]&amp;Tableau77[[#This Row],[ECHEANCE]]&amp;Tableau77[[#This Row],[PLANID]]</f>
        <v/>
      </c>
    </row>
    <row r="3758" spans="3:3" s="2" customFormat="1" x14ac:dyDescent="0.25">
      <c r="C3758" s="2" t="str">
        <f>Tableau77[[#This Row],[COMMANDE]]&amp;Tableau77[[#This Row],[ECHEANCE]]&amp;Tableau77[[#This Row],[PLANID]]</f>
        <v/>
      </c>
    </row>
    <row r="3759" spans="3:3" s="2" customFormat="1" x14ac:dyDescent="0.25">
      <c r="C3759" s="2" t="str">
        <f>Tableau77[[#This Row],[COMMANDE]]&amp;Tableau77[[#This Row],[ECHEANCE]]&amp;Tableau77[[#This Row],[PLANID]]</f>
        <v/>
      </c>
    </row>
    <row r="3760" spans="3:3" s="2" customFormat="1" x14ac:dyDescent="0.25">
      <c r="C3760" s="2" t="str">
        <f>Tableau77[[#This Row],[COMMANDE]]&amp;Tableau77[[#This Row],[ECHEANCE]]&amp;Tableau77[[#This Row],[PLANID]]</f>
        <v/>
      </c>
    </row>
    <row r="3761" spans="3:3" s="2" customFormat="1" x14ac:dyDescent="0.25">
      <c r="C3761" s="2" t="str">
        <f>Tableau77[[#This Row],[COMMANDE]]&amp;Tableau77[[#This Row],[ECHEANCE]]&amp;Tableau77[[#This Row],[PLANID]]</f>
        <v/>
      </c>
    </row>
    <row r="3762" spans="3:3" s="2" customFormat="1" x14ac:dyDescent="0.25">
      <c r="C3762" s="2" t="str">
        <f>Tableau77[[#This Row],[COMMANDE]]&amp;Tableau77[[#This Row],[ECHEANCE]]&amp;Tableau77[[#This Row],[PLANID]]</f>
        <v/>
      </c>
    </row>
    <row r="3763" spans="3:3" s="2" customFormat="1" x14ac:dyDescent="0.25">
      <c r="C3763" s="2" t="str">
        <f>Tableau77[[#This Row],[COMMANDE]]&amp;Tableau77[[#This Row],[ECHEANCE]]&amp;Tableau77[[#This Row],[PLANID]]</f>
        <v/>
      </c>
    </row>
    <row r="3764" spans="3:3" s="2" customFormat="1" x14ac:dyDescent="0.25">
      <c r="C3764" s="2" t="str">
        <f>Tableau77[[#This Row],[COMMANDE]]&amp;Tableau77[[#This Row],[ECHEANCE]]&amp;Tableau77[[#This Row],[PLANID]]</f>
        <v/>
      </c>
    </row>
    <row r="3765" spans="3:3" s="2" customFormat="1" x14ac:dyDescent="0.25">
      <c r="C3765" s="2" t="str">
        <f>Tableau77[[#This Row],[COMMANDE]]&amp;Tableau77[[#This Row],[ECHEANCE]]&amp;Tableau77[[#This Row],[PLANID]]</f>
        <v/>
      </c>
    </row>
    <row r="3766" spans="3:3" s="2" customFormat="1" x14ac:dyDescent="0.25">
      <c r="C3766" s="2" t="str">
        <f>Tableau77[[#This Row],[COMMANDE]]&amp;Tableau77[[#This Row],[ECHEANCE]]&amp;Tableau77[[#This Row],[PLANID]]</f>
        <v/>
      </c>
    </row>
    <row r="3767" spans="3:3" s="2" customFormat="1" x14ac:dyDescent="0.25">
      <c r="C3767" s="2" t="str">
        <f>Tableau77[[#This Row],[COMMANDE]]&amp;Tableau77[[#This Row],[ECHEANCE]]&amp;Tableau77[[#This Row],[PLANID]]</f>
        <v/>
      </c>
    </row>
    <row r="3768" spans="3:3" s="2" customFormat="1" x14ac:dyDescent="0.25">
      <c r="C3768" s="2" t="str">
        <f>Tableau77[[#This Row],[COMMANDE]]&amp;Tableau77[[#This Row],[ECHEANCE]]&amp;Tableau77[[#This Row],[PLANID]]</f>
        <v/>
      </c>
    </row>
    <row r="3769" spans="3:3" s="2" customFormat="1" x14ac:dyDescent="0.25">
      <c r="C3769" s="2" t="str">
        <f>Tableau77[[#This Row],[COMMANDE]]&amp;Tableau77[[#This Row],[ECHEANCE]]&amp;Tableau77[[#This Row],[PLANID]]</f>
        <v/>
      </c>
    </row>
    <row r="3770" spans="3:3" s="2" customFormat="1" x14ac:dyDescent="0.25">
      <c r="C3770" s="2" t="str">
        <f>Tableau77[[#This Row],[COMMANDE]]&amp;Tableau77[[#This Row],[ECHEANCE]]&amp;Tableau77[[#This Row],[PLANID]]</f>
        <v/>
      </c>
    </row>
    <row r="3771" spans="3:3" s="2" customFormat="1" x14ac:dyDescent="0.25">
      <c r="C3771" s="2" t="str">
        <f>Tableau77[[#This Row],[COMMANDE]]&amp;Tableau77[[#This Row],[ECHEANCE]]&amp;Tableau77[[#This Row],[PLANID]]</f>
        <v/>
      </c>
    </row>
    <row r="3772" spans="3:3" s="2" customFormat="1" x14ac:dyDescent="0.25">
      <c r="C3772" s="2" t="str">
        <f>Tableau77[[#This Row],[COMMANDE]]&amp;Tableau77[[#This Row],[ECHEANCE]]&amp;Tableau77[[#This Row],[PLANID]]</f>
        <v/>
      </c>
    </row>
    <row r="3773" spans="3:3" s="2" customFormat="1" x14ac:dyDescent="0.25">
      <c r="C3773" s="2" t="str">
        <f>Tableau77[[#This Row],[COMMANDE]]&amp;Tableau77[[#This Row],[ECHEANCE]]&amp;Tableau77[[#This Row],[PLANID]]</f>
        <v/>
      </c>
    </row>
    <row r="3774" spans="3:3" s="2" customFormat="1" x14ac:dyDescent="0.25">
      <c r="C3774" s="2" t="str">
        <f>Tableau77[[#This Row],[COMMANDE]]&amp;Tableau77[[#This Row],[ECHEANCE]]&amp;Tableau77[[#This Row],[PLANID]]</f>
        <v/>
      </c>
    </row>
    <row r="3775" spans="3:3" s="2" customFormat="1" x14ac:dyDescent="0.25">
      <c r="C3775" s="2" t="str">
        <f>Tableau77[[#This Row],[COMMANDE]]&amp;Tableau77[[#This Row],[ECHEANCE]]&amp;Tableau77[[#This Row],[PLANID]]</f>
        <v/>
      </c>
    </row>
    <row r="3776" spans="3:3" s="2" customFormat="1" x14ac:dyDescent="0.25">
      <c r="C3776" s="2" t="str">
        <f>Tableau77[[#This Row],[COMMANDE]]&amp;Tableau77[[#This Row],[ECHEANCE]]&amp;Tableau77[[#This Row],[PLANID]]</f>
        <v/>
      </c>
    </row>
    <row r="3777" spans="3:3" s="2" customFormat="1" x14ac:dyDescent="0.25">
      <c r="C3777" s="2" t="str">
        <f>Tableau77[[#This Row],[COMMANDE]]&amp;Tableau77[[#This Row],[ECHEANCE]]&amp;Tableau77[[#This Row],[PLANID]]</f>
        <v/>
      </c>
    </row>
    <row r="3778" spans="3:3" s="2" customFormat="1" x14ac:dyDescent="0.25">
      <c r="C3778" s="2" t="str">
        <f>Tableau77[[#This Row],[COMMANDE]]&amp;Tableau77[[#This Row],[ECHEANCE]]&amp;Tableau77[[#This Row],[PLANID]]</f>
        <v/>
      </c>
    </row>
    <row r="3779" spans="3:3" s="2" customFormat="1" x14ac:dyDescent="0.25">
      <c r="C3779" s="2" t="str">
        <f>Tableau77[[#This Row],[COMMANDE]]&amp;Tableau77[[#This Row],[ECHEANCE]]&amp;Tableau77[[#This Row],[PLANID]]</f>
        <v/>
      </c>
    </row>
    <row r="3780" spans="3:3" s="2" customFormat="1" x14ac:dyDescent="0.25">
      <c r="C3780" s="2" t="str">
        <f>Tableau77[[#This Row],[COMMANDE]]&amp;Tableau77[[#This Row],[ECHEANCE]]&amp;Tableau77[[#This Row],[PLANID]]</f>
        <v/>
      </c>
    </row>
    <row r="3781" spans="3:3" s="2" customFormat="1" x14ac:dyDescent="0.25">
      <c r="C3781" s="2" t="str">
        <f>Tableau77[[#This Row],[COMMANDE]]&amp;Tableau77[[#This Row],[ECHEANCE]]&amp;Tableau77[[#This Row],[PLANID]]</f>
        <v/>
      </c>
    </row>
    <row r="3782" spans="3:3" s="2" customFormat="1" x14ac:dyDescent="0.25">
      <c r="C3782" s="2" t="str">
        <f>Tableau77[[#This Row],[COMMANDE]]&amp;Tableau77[[#This Row],[ECHEANCE]]&amp;Tableau77[[#This Row],[PLANID]]</f>
        <v/>
      </c>
    </row>
    <row r="3783" spans="3:3" s="2" customFormat="1" x14ac:dyDescent="0.25">
      <c r="C3783" s="2" t="str">
        <f>Tableau77[[#This Row],[COMMANDE]]&amp;Tableau77[[#This Row],[ECHEANCE]]&amp;Tableau77[[#This Row],[PLANID]]</f>
        <v/>
      </c>
    </row>
    <row r="3784" spans="3:3" s="2" customFormat="1" x14ac:dyDescent="0.25">
      <c r="C3784" s="2" t="str">
        <f>Tableau77[[#This Row],[COMMANDE]]&amp;Tableau77[[#This Row],[ECHEANCE]]&amp;Tableau77[[#This Row],[PLANID]]</f>
        <v/>
      </c>
    </row>
    <row r="3785" spans="3:3" s="2" customFormat="1" x14ac:dyDescent="0.25">
      <c r="C3785" s="2" t="str">
        <f>Tableau77[[#This Row],[COMMANDE]]&amp;Tableau77[[#This Row],[ECHEANCE]]&amp;Tableau77[[#This Row],[PLANID]]</f>
        <v/>
      </c>
    </row>
    <row r="3786" spans="3:3" s="2" customFormat="1" x14ac:dyDescent="0.25">
      <c r="C3786" s="2" t="str">
        <f>Tableau77[[#This Row],[COMMANDE]]&amp;Tableau77[[#This Row],[ECHEANCE]]&amp;Tableau77[[#This Row],[PLANID]]</f>
        <v/>
      </c>
    </row>
    <row r="3787" spans="3:3" s="2" customFormat="1" x14ac:dyDescent="0.25">
      <c r="C3787" s="2" t="str">
        <f>Tableau77[[#This Row],[COMMANDE]]&amp;Tableau77[[#This Row],[ECHEANCE]]&amp;Tableau77[[#This Row],[PLANID]]</f>
        <v/>
      </c>
    </row>
    <row r="3788" spans="3:3" s="2" customFormat="1" x14ac:dyDescent="0.25">
      <c r="C3788" s="2" t="str">
        <f>Tableau77[[#This Row],[COMMANDE]]&amp;Tableau77[[#This Row],[ECHEANCE]]&amp;Tableau77[[#This Row],[PLANID]]</f>
        <v/>
      </c>
    </row>
    <row r="3789" spans="3:3" s="2" customFormat="1" x14ac:dyDescent="0.25">
      <c r="C3789" s="2" t="str">
        <f>Tableau77[[#This Row],[COMMANDE]]&amp;Tableau77[[#This Row],[ECHEANCE]]&amp;Tableau77[[#This Row],[PLANID]]</f>
        <v/>
      </c>
    </row>
    <row r="3790" spans="3:3" s="2" customFormat="1" x14ac:dyDescent="0.25">
      <c r="C3790" s="2" t="str">
        <f>Tableau77[[#This Row],[COMMANDE]]&amp;Tableau77[[#This Row],[ECHEANCE]]&amp;Tableau77[[#This Row],[PLANID]]</f>
        <v/>
      </c>
    </row>
    <row r="3791" spans="3:3" s="2" customFormat="1" x14ac:dyDescent="0.25">
      <c r="C3791" s="2" t="str">
        <f>Tableau77[[#This Row],[COMMANDE]]&amp;Tableau77[[#This Row],[ECHEANCE]]&amp;Tableau77[[#This Row],[PLANID]]</f>
        <v/>
      </c>
    </row>
    <row r="3792" spans="3:3" s="2" customFormat="1" x14ac:dyDescent="0.25">
      <c r="C3792" s="2" t="str">
        <f>Tableau77[[#This Row],[COMMANDE]]&amp;Tableau77[[#This Row],[ECHEANCE]]&amp;Tableau77[[#This Row],[PLANID]]</f>
        <v/>
      </c>
    </row>
    <row r="3793" spans="3:3" s="2" customFormat="1" x14ac:dyDescent="0.25">
      <c r="C3793" s="2" t="str">
        <f>Tableau77[[#This Row],[COMMANDE]]&amp;Tableau77[[#This Row],[ECHEANCE]]&amp;Tableau77[[#This Row],[PLANID]]</f>
        <v/>
      </c>
    </row>
    <row r="3794" spans="3:3" s="2" customFormat="1" x14ac:dyDescent="0.25">
      <c r="C3794" s="2" t="str">
        <f>Tableau77[[#This Row],[COMMANDE]]&amp;Tableau77[[#This Row],[ECHEANCE]]&amp;Tableau77[[#This Row],[PLANID]]</f>
        <v/>
      </c>
    </row>
    <row r="3795" spans="3:3" s="2" customFormat="1" x14ac:dyDescent="0.25">
      <c r="C3795" s="2" t="str">
        <f>Tableau77[[#This Row],[COMMANDE]]&amp;Tableau77[[#This Row],[ECHEANCE]]&amp;Tableau77[[#This Row],[PLANID]]</f>
        <v/>
      </c>
    </row>
    <row r="3796" spans="3:3" s="2" customFormat="1" x14ac:dyDescent="0.25">
      <c r="C3796" s="2" t="str">
        <f>Tableau77[[#This Row],[COMMANDE]]&amp;Tableau77[[#This Row],[ECHEANCE]]&amp;Tableau77[[#This Row],[PLANID]]</f>
        <v/>
      </c>
    </row>
    <row r="3797" spans="3:3" s="2" customFormat="1" x14ac:dyDescent="0.25">
      <c r="C3797" s="2" t="str">
        <f>Tableau77[[#This Row],[COMMANDE]]&amp;Tableau77[[#This Row],[ECHEANCE]]&amp;Tableau77[[#This Row],[PLANID]]</f>
        <v/>
      </c>
    </row>
    <row r="3798" spans="3:3" s="2" customFormat="1" x14ac:dyDescent="0.25">
      <c r="C3798" s="2" t="str">
        <f>Tableau77[[#This Row],[COMMANDE]]&amp;Tableau77[[#This Row],[ECHEANCE]]&amp;Tableau77[[#This Row],[PLANID]]</f>
        <v/>
      </c>
    </row>
    <row r="3799" spans="3:3" s="2" customFormat="1" x14ac:dyDescent="0.25">
      <c r="C3799" s="2" t="str">
        <f>Tableau77[[#This Row],[COMMANDE]]&amp;Tableau77[[#This Row],[ECHEANCE]]&amp;Tableau77[[#This Row],[PLANID]]</f>
        <v/>
      </c>
    </row>
    <row r="3800" spans="3:3" s="2" customFormat="1" x14ac:dyDescent="0.25">
      <c r="C3800" s="2" t="str">
        <f>Tableau77[[#This Row],[COMMANDE]]&amp;Tableau77[[#This Row],[ECHEANCE]]&amp;Tableau77[[#This Row],[PLANID]]</f>
        <v/>
      </c>
    </row>
    <row r="3801" spans="3:3" s="2" customFormat="1" x14ac:dyDescent="0.25">
      <c r="C3801" s="2" t="str">
        <f>Tableau77[[#This Row],[COMMANDE]]&amp;Tableau77[[#This Row],[ECHEANCE]]&amp;Tableau77[[#This Row],[PLANID]]</f>
        <v/>
      </c>
    </row>
    <row r="3802" spans="3:3" s="2" customFormat="1" x14ac:dyDescent="0.25">
      <c r="C3802" s="2" t="str">
        <f>Tableau77[[#This Row],[COMMANDE]]&amp;Tableau77[[#This Row],[ECHEANCE]]&amp;Tableau77[[#This Row],[PLANID]]</f>
        <v/>
      </c>
    </row>
    <row r="3803" spans="3:3" s="2" customFormat="1" x14ac:dyDescent="0.25">
      <c r="C3803" s="2" t="str">
        <f>Tableau77[[#This Row],[COMMANDE]]&amp;Tableau77[[#This Row],[ECHEANCE]]&amp;Tableau77[[#This Row],[PLANID]]</f>
        <v/>
      </c>
    </row>
    <row r="3804" spans="3:3" s="2" customFormat="1" x14ac:dyDescent="0.25">
      <c r="C3804" s="2" t="str">
        <f>Tableau77[[#This Row],[COMMANDE]]&amp;Tableau77[[#This Row],[ECHEANCE]]&amp;Tableau77[[#This Row],[PLANID]]</f>
        <v/>
      </c>
    </row>
    <row r="3805" spans="3:3" s="2" customFormat="1" x14ac:dyDescent="0.25">
      <c r="C3805" s="2" t="str">
        <f>Tableau77[[#This Row],[COMMANDE]]&amp;Tableau77[[#This Row],[ECHEANCE]]&amp;Tableau77[[#This Row],[PLANID]]</f>
        <v/>
      </c>
    </row>
    <row r="3806" spans="3:3" s="2" customFormat="1" x14ac:dyDescent="0.25">
      <c r="C3806" s="2" t="str">
        <f>Tableau77[[#This Row],[COMMANDE]]&amp;Tableau77[[#This Row],[ECHEANCE]]&amp;Tableau77[[#This Row],[PLANID]]</f>
        <v/>
      </c>
    </row>
    <row r="3807" spans="3:3" s="2" customFormat="1" x14ac:dyDescent="0.25">
      <c r="C3807" s="2" t="str">
        <f>Tableau77[[#This Row],[COMMANDE]]&amp;Tableau77[[#This Row],[ECHEANCE]]&amp;Tableau77[[#This Row],[PLANID]]</f>
        <v/>
      </c>
    </row>
    <row r="3808" spans="3:3" s="2" customFormat="1" x14ac:dyDescent="0.25">
      <c r="C3808" s="2" t="str">
        <f>Tableau77[[#This Row],[COMMANDE]]&amp;Tableau77[[#This Row],[ECHEANCE]]&amp;Tableau77[[#This Row],[PLANID]]</f>
        <v/>
      </c>
    </row>
    <row r="3809" spans="3:3" s="2" customFormat="1" x14ac:dyDescent="0.25">
      <c r="C3809" s="2" t="str">
        <f>Tableau77[[#This Row],[COMMANDE]]&amp;Tableau77[[#This Row],[ECHEANCE]]&amp;Tableau77[[#This Row],[PLANID]]</f>
        <v/>
      </c>
    </row>
    <row r="3810" spans="3:3" s="2" customFormat="1" x14ac:dyDescent="0.25">
      <c r="C3810" s="2" t="str">
        <f>Tableau77[[#This Row],[COMMANDE]]&amp;Tableau77[[#This Row],[ECHEANCE]]&amp;Tableau77[[#This Row],[PLANID]]</f>
        <v/>
      </c>
    </row>
    <row r="3811" spans="3:3" s="2" customFormat="1" x14ac:dyDescent="0.25">
      <c r="C3811" s="2" t="str">
        <f>Tableau77[[#This Row],[COMMANDE]]&amp;Tableau77[[#This Row],[ECHEANCE]]&amp;Tableau77[[#This Row],[PLANID]]</f>
        <v/>
      </c>
    </row>
    <row r="3812" spans="3:3" s="2" customFormat="1" x14ac:dyDescent="0.25">
      <c r="C3812" s="2" t="str">
        <f>Tableau77[[#This Row],[COMMANDE]]&amp;Tableau77[[#This Row],[ECHEANCE]]&amp;Tableau77[[#This Row],[PLANID]]</f>
        <v/>
      </c>
    </row>
    <row r="3813" spans="3:3" s="2" customFormat="1" x14ac:dyDescent="0.25">
      <c r="C3813" s="2" t="str">
        <f>Tableau77[[#This Row],[COMMANDE]]&amp;Tableau77[[#This Row],[ECHEANCE]]&amp;Tableau77[[#This Row],[PLANID]]</f>
        <v/>
      </c>
    </row>
    <row r="3814" spans="3:3" s="2" customFormat="1" x14ac:dyDescent="0.25">
      <c r="C3814" s="2" t="str">
        <f>Tableau77[[#This Row],[COMMANDE]]&amp;Tableau77[[#This Row],[ECHEANCE]]&amp;Tableau77[[#This Row],[PLANID]]</f>
        <v/>
      </c>
    </row>
    <row r="3815" spans="3:3" s="2" customFormat="1" x14ac:dyDescent="0.25">
      <c r="C3815" s="2" t="str">
        <f>Tableau77[[#This Row],[COMMANDE]]&amp;Tableau77[[#This Row],[ECHEANCE]]&amp;Tableau77[[#This Row],[PLANID]]</f>
        <v/>
      </c>
    </row>
    <row r="3816" spans="3:3" s="2" customFormat="1" x14ac:dyDescent="0.25">
      <c r="C3816" s="2" t="str">
        <f>Tableau77[[#This Row],[COMMANDE]]&amp;Tableau77[[#This Row],[ECHEANCE]]&amp;Tableau77[[#This Row],[PLANID]]</f>
        <v/>
      </c>
    </row>
    <row r="3817" spans="3:3" s="2" customFormat="1" x14ac:dyDescent="0.25">
      <c r="C3817" s="2" t="str">
        <f>Tableau77[[#This Row],[COMMANDE]]&amp;Tableau77[[#This Row],[ECHEANCE]]&amp;Tableau77[[#This Row],[PLANID]]</f>
        <v/>
      </c>
    </row>
    <row r="3818" spans="3:3" s="2" customFormat="1" x14ac:dyDescent="0.25">
      <c r="C3818" s="2" t="str">
        <f>Tableau77[[#This Row],[COMMANDE]]&amp;Tableau77[[#This Row],[ECHEANCE]]&amp;Tableau77[[#This Row],[PLANID]]</f>
        <v/>
      </c>
    </row>
    <row r="3819" spans="3:3" s="2" customFormat="1" x14ac:dyDescent="0.25">
      <c r="C3819" s="2" t="str">
        <f>Tableau77[[#This Row],[COMMANDE]]&amp;Tableau77[[#This Row],[ECHEANCE]]&amp;Tableau77[[#This Row],[PLANID]]</f>
        <v/>
      </c>
    </row>
    <row r="3820" spans="3:3" s="2" customFormat="1" x14ac:dyDescent="0.25">
      <c r="C3820" s="2" t="str">
        <f>Tableau77[[#This Row],[COMMANDE]]&amp;Tableau77[[#This Row],[ECHEANCE]]&amp;Tableau77[[#This Row],[PLANID]]</f>
        <v/>
      </c>
    </row>
    <row r="3821" spans="3:3" s="2" customFormat="1" x14ac:dyDescent="0.25">
      <c r="C3821" s="2" t="str">
        <f>Tableau77[[#This Row],[COMMANDE]]&amp;Tableau77[[#This Row],[ECHEANCE]]&amp;Tableau77[[#This Row],[PLANID]]</f>
        <v/>
      </c>
    </row>
    <row r="3822" spans="3:3" s="2" customFormat="1" x14ac:dyDescent="0.25">
      <c r="C3822" s="2" t="str">
        <f>Tableau77[[#This Row],[COMMANDE]]&amp;Tableau77[[#This Row],[ECHEANCE]]&amp;Tableau77[[#This Row],[PLANID]]</f>
        <v/>
      </c>
    </row>
    <row r="3823" spans="3:3" s="2" customFormat="1" x14ac:dyDescent="0.25">
      <c r="C3823" s="2" t="str">
        <f>Tableau77[[#This Row],[COMMANDE]]&amp;Tableau77[[#This Row],[ECHEANCE]]&amp;Tableau77[[#This Row],[PLANID]]</f>
        <v/>
      </c>
    </row>
    <row r="3824" spans="3:3" s="2" customFormat="1" x14ac:dyDescent="0.25">
      <c r="C3824" s="2" t="str">
        <f>Tableau77[[#This Row],[COMMANDE]]&amp;Tableau77[[#This Row],[ECHEANCE]]&amp;Tableau77[[#This Row],[PLANID]]</f>
        <v/>
      </c>
    </row>
    <row r="3825" spans="3:3" s="2" customFormat="1" x14ac:dyDescent="0.25">
      <c r="C3825" s="2" t="str">
        <f>Tableau77[[#This Row],[COMMANDE]]&amp;Tableau77[[#This Row],[ECHEANCE]]&amp;Tableau77[[#This Row],[PLANID]]</f>
        <v/>
      </c>
    </row>
    <row r="3826" spans="3:3" s="2" customFormat="1" x14ac:dyDescent="0.25">
      <c r="C3826" s="2" t="str">
        <f>Tableau77[[#This Row],[COMMANDE]]&amp;Tableau77[[#This Row],[ECHEANCE]]&amp;Tableau77[[#This Row],[PLANID]]</f>
        <v/>
      </c>
    </row>
    <row r="3827" spans="3:3" s="2" customFormat="1" x14ac:dyDescent="0.25">
      <c r="C3827" s="2" t="str">
        <f>Tableau77[[#This Row],[COMMANDE]]&amp;Tableau77[[#This Row],[ECHEANCE]]&amp;Tableau77[[#This Row],[PLANID]]</f>
        <v/>
      </c>
    </row>
    <row r="3828" spans="3:3" s="2" customFormat="1" x14ac:dyDescent="0.25">
      <c r="C3828" s="2" t="str">
        <f>Tableau77[[#This Row],[COMMANDE]]&amp;Tableau77[[#This Row],[ECHEANCE]]&amp;Tableau77[[#This Row],[PLANID]]</f>
        <v/>
      </c>
    </row>
    <row r="3829" spans="3:3" s="2" customFormat="1" x14ac:dyDescent="0.25">
      <c r="C3829" s="2" t="str">
        <f>Tableau77[[#This Row],[COMMANDE]]&amp;Tableau77[[#This Row],[ECHEANCE]]&amp;Tableau77[[#This Row],[PLANID]]</f>
        <v/>
      </c>
    </row>
    <row r="3830" spans="3:3" s="2" customFormat="1" x14ac:dyDescent="0.25">
      <c r="C3830" s="2" t="str">
        <f>Tableau77[[#This Row],[COMMANDE]]&amp;Tableau77[[#This Row],[ECHEANCE]]&amp;Tableau77[[#This Row],[PLANID]]</f>
        <v/>
      </c>
    </row>
    <row r="3831" spans="3:3" s="2" customFormat="1" x14ac:dyDescent="0.25">
      <c r="C3831" s="2" t="str">
        <f>Tableau77[[#This Row],[COMMANDE]]&amp;Tableau77[[#This Row],[ECHEANCE]]&amp;Tableau77[[#This Row],[PLANID]]</f>
        <v/>
      </c>
    </row>
    <row r="3832" spans="3:3" s="2" customFormat="1" x14ac:dyDescent="0.25">
      <c r="C3832" s="2" t="str">
        <f>Tableau77[[#This Row],[COMMANDE]]&amp;Tableau77[[#This Row],[ECHEANCE]]&amp;Tableau77[[#This Row],[PLANID]]</f>
        <v/>
      </c>
    </row>
    <row r="3833" spans="3:3" s="2" customFormat="1" x14ac:dyDescent="0.25">
      <c r="C3833" s="2" t="str">
        <f>Tableau77[[#This Row],[COMMANDE]]&amp;Tableau77[[#This Row],[ECHEANCE]]&amp;Tableau77[[#This Row],[PLANID]]</f>
        <v/>
      </c>
    </row>
    <row r="3834" spans="3:3" s="2" customFormat="1" x14ac:dyDescent="0.25">
      <c r="C3834" s="2" t="str">
        <f>Tableau77[[#This Row],[COMMANDE]]&amp;Tableau77[[#This Row],[ECHEANCE]]&amp;Tableau77[[#This Row],[PLANID]]</f>
        <v/>
      </c>
    </row>
    <row r="3835" spans="3:3" s="2" customFormat="1" x14ac:dyDescent="0.25">
      <c r="C3835" s="2" t="str">
        <f>Tableau77[[#This Row],[COMMANDE]]&amp;Tableau77[[#This Row],[ECHEANCE]]&amp;Tableau77[[#This Row],[PLANID]]</f>
        <v/>
      </c>
    </row>
    <row r="3836" spans="3:3" s="2" customFormat="1" x14ac:dyDescent="0.25">
      <c r="C3836" s="2" t="str">
        <f>Tableau77[[#This Row],[COMMANDE]]&amp;Tableau77[[#This Row],[ECHEANCE]]&amp;Tableau77[[#This Row],[PLANID]]</f>
        <v/>
      </c>
    </row>
    <row r="3837" spans="3:3" s="2" customFormat="1" x14ac:dyDescent="0.25">
      <c r="C3837" s="2" t="str">
        <f>Tableau77[[#This Row],[COMMANDE]]&amp;Tableau77[[#This Row],[ECHEANCE]]&amp;Tableau77[[#This Row],[PLANID]]</f>
        <v/>
      </c>
    </row>
    <row r="3838" spans="3:3" s="2" customFormat="1" x14ac:dyDescent="0.25">
      <c r="C3838" s="2" t="str">
        <f>Tableau77[[#This Row],[COMMANDE]]&amp;Tableau77[[#This Row],[ECHEANCE]]&amp;Tableau77[[#This Row],[PLANID]]</f>
        <v/>
      </c>
    </row>
    <row r="3839" spans="3:3" s="2" customFormat="1" x14ac:dyDescent="0.25">
      <c r="C3839" s="2" t="str">
        <f>Tableau77[[#This Row],[COMMANDE]]&amp;Tableau77[[#This Row],[ECHEANCE]]&amp;Tableau77[[#This Row],[PLANID]]</f>
        <v/>
      </c>
    </row>
    <row r="3840" spans="3:3" s="2" customFormat="1" x14ac:dyDescent="0.25">
      <c r="C3840" s="2" t="str">
        <f>Tableau77[[#This Row],[COMMANDE]]&amp;Tableau77[[#This Row],[ECHEANCE]]&amp;Tableau77[[#This Row],[PLANID]]</f>
        <v/>
      </c>
    </row>
    <row r="3841" spans="3:3" s="2" customFormat="1" x14ac:dyDescent="0.25">
      <c r="C3841" s="2" t="str">
        <f>Tableau77[[#This Row],[COMMANDE]]&amp;Tableau77[[#This Row],[ECHEANCE]]&amp;Tableau77[[#This Row],[PLANID]]</f>
        <v/>
      </c>
    </row>
    <row r="3842" spans="3:3" s="2" customFormat="1" x14ac:dyDescent="0.25">
      <c r="C3842" s="2" t="str">
        <f>Tableau77[[#This Row],[COMMANDE]]&amp;Tableau77[[#This Row],[ECHEANCE]]&amp;Tableau77[[#This Row],[PLANID]]</f>
        <v/>
      </c>
    </row>
    <row r="3843" spans="3:3" s="2" customFormat="1" x14ac:dyDescent="0.25">
      <c r="C3843" s="2" t="str">
        <f>Tableau77[[#This Row],[COMMANDE]]&amp;Tableau77[[#This Row],[ECHEANCE]]&amp;Tableau77[[#This Row],[PLANID]]</f>
        <v/>
      </c>
    </row>
    <row r="3844" spans="3:3" s="2" customFormat="1" x14ac:dyDescent="0.25">
      <c r="C3844" s="2" t="str">
        <f>Tableau77[[#This Row],[COMMANDE]]&amp;Tableau77[[#This Row],[ECHEANCE]]&amp;Tableau77[[#This Row],[PLANID]]</f>
        <v/>
      </c>
    </row>
    <row r="3845" spans="3:3" s="2" customFormat="1" x14ac:dyDescent="0.25">
      <c r="C3845" s="2" t="str">
        <f>Tableau77[[#This Row],[COMMANDE]]&amp;Tableau77[[#This Row],[ECHEANCE]]&amp;Tableau77[[#This Row],[PLANID]]</f>
        <v/>
      </c>
    </row>
    <row r="3846" spans="3:3" s="2" customFormat="1" x14ac:dyDescent="0.25">
      <c r="C3846" s="2" t="str">
        <f>Tableau77[[#This Row],[COMMANDE]]&amp;Tableau77[[#This Row],[ECHEANCE]]&amp;Tableau77[[#This Row],[PLANID]]</f>
        <v/>
      </c>
    </row>
    <row r="3847" spans="3:3" s="2" customFormat="1" x14ac:dyDescent="0.25">
      <c r="C3847" s="2" t="str">
        <f>Tableau77[[#This Row],[COMMANDE]]&amp;Tableau77[[#This Row],[ECHEANCE]]&amp;Tableau77[[#This Row],[PLANID]]</f>
        <v/>
      </c>
    </row>
    <row r="3848" spans="3:3" s="2" customFormat="1" x14ac:dyDescent="0.25">
      <c r="C3848" s="2" t="str">
        <f>Tableau77[[#This Row],[COMMANDE]]&amp;Tableau77[[#This Row],[ECHEANCE]]&amp;Tableau77[[#This Row],[PLANID]]</f>
        <v/>
      </c>
    </row>
    <row r="3849" spans="3:3" s="2" customFormat="1" x14ac:dyDescent="0.25">
      <c r="C3849" s="2" t="str">
        <f>Tableau77[[#This Row],[COMMANDE]]&amp;Tableau77[[#This Row],[ECHEANCE]]&amp;Tableau77[[#This Row],[PLANID]]</f>
        <v/>
      </c>
    </row>
    <row r="3850" spans="3:3" s="2" customFormat="1" x14ac:dyDescent="0.25">
      <c r="C3850" s="2" t="str">
        <f>Tableau77[[#This Row],[COMMANDE]]&amp;Tableau77[[#This Row],[ECHEANCE]]&amp;Tableau77[[#This Row],[PLANID]]</f>
        <v/>
      </c>
    </row>
    <row r="3851" spans="3:3" s="2" customFormat="1" x14ac:dyDescent="0.25">
      <c r="C3851" s="2" t="str">
        <f>Tableau77[[#This Row],[COMMANDE]]&amp;Tableau77[[#This Row],[ECHEANCE]]&amp;Tableau77[[#This Row],[PLANID]]</f>
        <v/>
      </c>
    </row>
    <row r="3852" spans="3:3" s="2" customFormat="1" x14ac:dyDescent="0.25">
      <c r="C3852" s="2" t="str">
        <f>Tableau77[[#This Row],[COMMANDE]]&amp;Tableau77[[#This Row],[ECHEANCE]]&amp;Tableau77[[#This Row],[PLANID]]</f>
        <v/>
      </c>
    </row>
    <row r="3853" spans="3:3" s="2" customFormat="1" x14ac:dyDescent="0.25">
      <c r="C3853" s="2" t="str">
        <f>Tableau77[[#This Row],[COMMANDE]]&amp;Tableau77[[#This Row],[ECHEANCE]]&amp;Tableau77[[#This Row],[PLANID]]</f>
        <v/>
      </c>
    </row>
    <row r="3854" spans="3:3" s="2" customFormat="1" x14ac:dyDescent="0.25">
      <c r="C3854" s="2" t="str">
        <f>Tableau77[[#This Row],[COMMANDE]]&amp;Tableau77[[#This Row],[ECHEANCE]]&amp;Tableau77[[#This Row],[PLANID]]</f>
        <v/>
      </c>
    </row>
    <row r="3855" spans="3:3" s="2" customFormat="1" x14ac:dyDescent="0.25">
      <c r="C3855" s="2" t="str">
        <f>Tableau77[[#This Row],[COMMANDE]]&amp;Tableau77[[#This Row],[ECHEANCE]]&amp;Tableau77[[#This Row],[PLANID]]</f>
        <v/>
      </c>
    </row>
    <row r="3856" spans="3:3" s="2" customFormat="1" x14ac:dyDescent="0.25">
      <c r="C3856" s="2" t="str">
        <f>Tableau77[[#This Row],[COMMANDE]]&amp;Tableau77[[#This Row],[ECHEANCE]]&amp;Tableau77[[#This Row],[PLANID]]</f>
        <v/>
      </c>
    </row>
    <row r="3857" spans="3:3" s="2" customFormat="1" x14ac:dyDescent="0.25">
      <c r="C3857" s="2" t="str">
        <f>Tableau77[[#This Row],[COMMANDE]]&amp;Tableau77[[#This Row],[ECHEANCE]]&amp;Tableau77[[#This Row],[PLANID]]</f>
        <v/>
      </c>
    </row>
    <row r="3858" spans="3:3" s="2" customFormat="1" x14ac:dyDescent="0.25">
      <c r="C3858" s="2" t="str">
        <f>Tableau77[[#This Row],[COMMANDE]]&amp;Tableau77[[#This Row],[ECHEANCE]]&amp;Tableau77[[#This Row],[PLANID]]</f>
        <v/>
      </c>
    </row>
    <row r="3859" spans="3:3" s="2" customFormat="1" x14ac:dyDescent="0.25">
      <c r="C3859" s="2" t="str">
        <f>Tableau77[[#This Row],[COMMANDE]]&amp;Tableau77[[#This Row],[ECHEANCE]]&amp;Tableau77[[#This Row],[PLANID]]</f>
        <v/>
      </c>
    </row>
    <row r="3860" spans="3:3" s="2" customFormat="1" x14ac:dyDescent="0.25">
      <c r="C3860" s="2" t="str">
        <f>Tableau77[[#This Row],[COMMANDE]]&amp;Tableau77[[#This Row],[ECHEANCE]]&amp;Tableau77[[#This Row],[PLANID]]</f>
        <v/>
      </c>
    </row>
    <row r="3861" spans="3:3" s="2" customFormat="1" x14ac:dyDescent="0.25">
      <c r="C3861" s="2" t="str">
        <f>Tableau77[[#This Row],[COMMANDE]]&amp;Tableau77[[#This Row],[ECHEANCE]]&amp;Tableau77[[#This Row],[PLANID]]</f>
        <v/>
      </c>
    </row>
    <row r="3862" spans="3:3" s="2" customFormat="1" x14ac:dyDescent="0.25">
      <c r="C3862" s="2" t="str">
        <f>Tableau77[[#This Row],[COMMANDE]]&amp;Tableau77[[#This Row],[ECHEANCE]]&amp;Tableau77[[#This Row],[PLANID]]</f>
        <v/>
      </c>
    </row>
    <row r="3863" spans="3:3" s="2" customFormat="1" x14ac:dyDescent="0.25">
      <c r="C3863" s="2" t="str">
        <f>Tableau77[[#This Row],[COMMANDE]]&amp;Tableau77[[#This Row],[ECHEANCE]]&amp;Tableau77[[#This Row],[PLANID]]</f>
        <v/>
      </c>
    </row>
    <row r="3864" spans="3:3" s="2" customFormat="1" x14ac:dyDescent="0.25">
      <c r="C3864" s="2" t="str">
        <f>Tableau77[[#This Row],[COMMANDE]]&amp;Tableau77[[#This Row],[ECHEANCE]]&amp;Tableau77[[#This Row],[PLANID]]</f>
        <v/>
      </c>
    </row>
    <row r="3865" spans="3:3" s="2" customFormat="1" x14ac:dyDescent="0.25">
      <c r="C3865" s="2" t="str">
        <f>Tableau77[[#This Row],[COMMANDE]]&amp;Tableau77[[#This Row],[ECHEANCE]]&amp;Tableau77[[#This Row],[PLANID]]</f>
        <v/>
      </c>
    </row>
    <row r="3866" spans="3:3" s="2" customFormat="1" x14ac:dyDescent="0.25">
      <c r="C3866" s="2" t="str">
        <f>Tableau77[[#This Row],[COMMANDE]]&amp;Tableau77[[#This Row],[ECHEANCE]]&amp;Tableau77[[#This Row],[PLANID]]</f>
        <v/>
      </c>
    </row>
    <row r="3867" spans="3:3" s="2" customFormat="1" x14ac:dyDescent="0.25">
      <c r="C3867" s="2" t="str">
        <f>Tableau77[[#This Row],[COMMANDE]]&amp;Tableau77[[#This Row],[ECHEANCE]]&amp;Tableau77[[#This Row],[PLANID]]</f>
        <v/>
      </c>
    </row>
    <row r="3868" spans="3:3" s="2" customFormat="1" x14ac:dyDescent="0.25">
      <c r="C3868" s="2" t="str">
        <f>Tableau77[[#This Row],[COMMANDE]]&amp;Tableau77[[#This Row],[ECHEANCE]]&amp;Tableau77[[#This Row],[PLANID]]</f>
        <v/>
      </c>
    </row>
    <row r="3869" spans="3:3" s="2" customFormat="1" x14ac:dyDescent="0.25">
      <c r="C3869" s="2" t="str">
        <f>Tableau77[[#This Row],[COMMANDE]]&amp;Tableau77[[#This Row],[ECHEANCE]]&amp;Tableau77[[#This Row],[PLANID]]</f>
        <v/>
      </c>
    </row>
    <row r="3870" spans="3:3" s="2" customFormat="1" x14ac:dyDescent="0.25">
      <c r="C3870" s="2" t="str">
        <f>Tableau77[[#This Row],[COMMANDE]]&amp;Tableau77[[#This Row],[ECHEANCE]]&amp;Tableau77[[#This Row],[PLANID]]</f>
        <v/>
      </c>
    </row>
    <row r="3871" spans="3:3" s="2" customFormat="1" x14ac:dyDescent="0.25">
      <c r="C3871" s="2" t="str">
        <f>Tableau77[[#This Row],[COMMANDE]]&amp;Tableau77[[#This Row],[ECHEANCE]]&amp;Tableau77[[#This Row],[PLANID]]</f>
        <v/>
      </c>
    </row>
    <row r="3872" spans="3:3" s="2" customFormat="1" x14ac:dyDescent="0.25">
      <c r="C3872" s="2" t="str">
        <f>Tableau77[[#This Row],[COMMANDE]]&amp;Tableau77[[#This Row],[ECHEANCE]]&amp;Tableau77[[#This Row],[PLANID]]</f>
        <v/>
      </c>
    </row>
    <row r="3873" spans="3:3" s="2" customFormat="1" x14ac:dyDescent="0.25">
      <c r="C3873" s="2" t="str">
        <f>Tableau77[[#This Row],[COMMANDE]]&amp;Tableau77[[#This Row],[ECHEANCE]]&amp;Tableau77[[#This Row],[PLANID]]</f>
        <v/>
      </c>
    </row>
    <row r="3874" spans="3:3" s="2" customFormat="1" x14ac:dyDescent="0.25">
      <c r="C3874" s="2" t="str">
        <f>Tableau77[[#This Row],[COMMANDE]]&amp;Tableau77[[#This Row],[ECHEANCE]]&amp;Tableau77[[#This Row],[PLANID]]</f>
        <v/>
      </c>
    </row>
    <row r="3875" spans="3:3" s="2" customFormat="1" x14ac:dyDescent="0.25">
      <c r="C3875" s="2" t="str">
        <f>Tableau77[[#This Row],[COMMANDE]]&amp;Tableau77[[#This Row],[ECHEANCE]]&amp;Tableau77[[#This Row],[PLANID]]</f>
        <v/>
      </c>
    </row>
    <row r="3876" spans="3:3" s="2" customFormat="1" x14ac:dyDescent="0.25">
      <c r="C3876" s="2" t="str">
        <f>Tableau77[[#This Row],[COMMANDE]]&amp;Tableau77[[#This Row],[ECHEANCE]]&amp;Tableau77[[#This Row],[PLANID]]</f>
        <v/>
      </c>
    </row>
    <row r="3877" spans="3:3" s="2" customFormat="1" x14ac:dyDescent="0.25">
      <c r="C3877" s="2" t="str">
        <f>Tableau77[[#This Row],[COMMANDE]]&amp;Tableau77[[#This Row],[ECHEANCE]]&amp;Tableau77[[#This Row],[PLANID]]</f>
        <v/>
      </c>
    </row>
    <row r="3878" spans="3:3" s="2" customFormat="1" x14ac:dyDescent="0.25">
      <c r="C3878" s="2" t="str">
        <f>Tableau77[[#This Row],[COMMANDE]]&amp;Tableau77[[#This Row],[ECHEANCE]]&amp;Tableau77[[#This Row],[PLANID]]</f>
        <v/>
      </c>
    </row>
    <row r="3879" spans="3:3" s="2" customFormat="1" x14ac:dyDescent="0.25">
      <c r="C3879" s="2" t="str">
        <f>Tableau77[[#This Row],[COMMANDE]]&amp;Tableau77[[#This Row],[ECHEANCE]]&amp;Tableau77[[#This Row],[PLANID]]</f>
        <v/>
      </c>
    </row>
    <row r="3880" spans="3:3" s="2" customFormat="1" x14ac:dyDescent="0.25">
      <c r="C3880" s="2" t="str">
        <f>Tableau77[[#This Row],[COMMANDE]]&amp;Tableau77[[#This Row],[ECHEANCE]]&amp;Tableau77[[#This Row],[PLANID]]</f>
        <v/>
      </c>
    </row>
    <row r="3881" spans="3:3" s="2" customFormat="1" x14ac:dyDescent="0.25">
      <c r="C3881" s="2" t="str">
        <f>Tableau77[[#This Row],[COMMANDE]]&amp;Tableau77[[#This Row],[ECHEANCE]]&amp;Tableau77[[#This Row],[PLANID]]</f>
        <v/>
      </c>
    </row>
    <row r="3882" spans="3:3" s="2" customFormat="1" x14ac:dyDescent="0.25">
      <c r="C3882" s="2" t="str">
        <f>Tableau77[[#This Row],[COMMANDE]]&amp;Tableau77[[#This Row],[ECHEANCE]]&amp;Tableau77[[#This Row],[PLANID]]</f>
        <v/>
      </c>
    </row>
    <row r="3883" spans="3:3" s="2" customFormat="1" x14ac:dyDescent="0.25">
      <c r="C3883" s="2" t="str">
        <f>Tableau77[[#This Row],[COMMANDE]]&amp;Tableau77[[#This Row],[ECHEANCE]]&amp;Tableau77[[#This Row],[PLANID]]</f>
        <v/>
      </c>
    </row>
    <row r="3884" spans="3:3" s="2" customFormat="1" x14ac:dyDescent="0.25">
      <c r="C3884" s="2" t="str">
        <f>Tableau77[[#This Row],[COMMANDE]]&amp;Tableau77[[#This Row],[ECHEANCE]]&amp;Tableau77[[#This Row],[PLANID]]</f>
        <v/>
      </c>
    </row>
    <row r="3885" spans="3:3" s="2" customFormat="1" x14ac:dyDescent="0.25">
      <c r="C3885" s="2" t="str">
        <f>Tableau77[[#This Row],[COMMANDE]]&amp;Tableau77[[#This Row],[ECHEANCE]]&amp;Tableau77[[#This Row],[PLANID]]</f>
        <v/>
      </c>
    </row>
    <row r="3886" spans="3:3" s="2" customFormat="1" x14ac:dyDescent="0.25">
      <c r="C3886" s="2" t="str">
        <f>Tableau77[[#This Row],[COMMANDE]]&amp;Tableau77[[#This Row],[ECHEANCE]]&amp;Tableau77[[#This Row],[PLANID]]</f>
        <v/>
      </c>
    </row>
    <row r="3887" spans="3:3" s="2" customFormat="1" x14ac:dyDescent="0.25">
      <c r="C3887" s="2" t="str">
        <f>Tableau77[[#This Row],[COMMANDE]]&amp;Tableau77[[#This Row],[ECHEANCE]]&amp;Tableau77[[#This Row],[PLANID]]</f>
        <v/>
      </c>
    </row>
    <row r="3888" spans="3:3" s="2" customFormat="1" x14ac:dyDescent="0.25">
      <c r="C3888" s="2" t="str">
        <f>Tableau77[[#This Row],[COMMANDE]]&amp;Tableau77[[#This Row],[ECHEANCE]]&amp;Tableau77[[#This Row],[PLANID]]</f>
        <v/>
      </c>
    </row>
    <row r="3889" spans="3:3" s="2" customFormat="1" x14ac:dyDescent="0.25">
      <c r="C3889" s="2" t="str">
        <f>Tableau77[[#This Row],[COMMANDE]]&amp;Tableau77[[#This Row],[ECHEANCE]]&amp;Tableau77[[#This Row],[PLANID]]</f>
        <v/>
      </c>
    </row>
    <row r="3890" spans="3:3" s="2" customFormat="1" x14ac:dyDescent="0.25">
      <c r="C3890" s="2" t="str">
        <f>Tableau77[[#This Row],[COMMANDE]]&amp;Tableau77[[#This Row],[ECHEANCE]]&amp;Tableau77[[#This Row],[PLANID]]</f>
        <v/>
      </c>
    </row>
    <row r="3891" spans="3:3" s="2" customFormat="1" x14ac:dyDescent="0.25">
      <c r="C3891" s="2" t="str">
        <f>Tableau77[[#This Row],[COMMANDE]]&amp;Tableau77[[#This Row],[ECHEANCE]]&amp;Tableau77[[#This Row],[PLANID]]</f>
        <v/>
      </c>
    </row>
    <row r="3892" spans="3:3" s="2" customFormat="1" x14ac:dyDescent="0.25">
      <c r="C3892" s="2" t="str">
        <f>Tableau77[[#This Row],[COMMANDE]]&amp;Tableau77[[#This Row],[ECHEANCE]]&amp;Tableau77[[#This Row],[PLANID]]</f>
        <v/>
      </c>
    </row>
    <row r="3893" spans="3:3" s="2" customFormat="1" x14ac:dyDescent="0.25">
      <c r="C3893" s="2" t="str">
        <f>Tableau77[[#This Row],[COMMANDE]]&amp;Tableau77[[#This Row],[ECHEANCE]]&amp;Tableau77[[#This Row],[PLANID]]</f>
        <v/>
      </c>
    </row>
    <row r="3894" spans="3:3" s="2" customFormat="1" x14ac:dyDescent="0.25">
      <c r="C3894" s="2" t="str">
        <f>Tableau77[[#This Row],[COMMANDE]]&amp;Tableau77[[#This Row],[ECHEANCE]]&amp;Tableau77[[#This Row],[PLANID]]</f>
        <v/>
      </c>
    </row>
    <row r="3895" spans="3:3" s="2" customFormat="1" x14ac:dyDescent="0.25">
      <c r="C3895" s="2" t="str">
        <f>Tableau77[[#This Row],[COMMANDE]]&amp;Tableau77[[#This Row],[ECHEANCE]]&amp;Tableau77[[#This Row],[PLANID]]</f>
        <v/>
      </c>
    </row>
    <row r="3896" spans="3:3" s="2" customFormat="1" x14ac:dyDescent="0.25">
      <c r="C3896" s="2" t="str">
        <f>Tableau77[[#This Row],[COMMANDE]]&amp;Tableau77[[#This Row],[ECHEANCE]]&amp;Tableau77[[#This Row],[PLANID]]</f>
        <v/>
      </c>
    </row>
    <row r="3897" spans="3:3" s="2" customFormat="1" x14ac:dyDescent="0.25">
      <c r="C3897" s="2" t="str">
        <f>Tableau77[[#This Row],[COMMANDE]]&amp;Tableau77[[#This Row],[ECHEANCE]]&amp;Tableau77[[#This Row],[PLANID]]</f>
        <v/>
      </c>
    </row>
    <row r="3898" spans="3:3" s="2" customFormat="1" x14ac:dyDescent="0.25">
      <c r="C3898" s="2" t="str">
        <f>Tableau77[[#This Row],[COMMANDE]]&amp;Tableau77[[#This Row],[ECHEANCE]]&amp;Tableau77[[#This Row],[PLANID]]</f>
        <v/>
      </c>
    </row>
    <row r="3899" spans="3:3" s="2" customFormat="1" x14ac:dyDescent="0.25">
      <c r="C3899" s="2" t="str">
        <f>Tableau77[[#This Row],[COMMANDE]]&amp;Tableau77[[#This Row],[ECHEANCE]]&amp;Tableau77[[#This Row],[PLANID]]</f>
        <v/>
      </c>
    </row>
    <row r="3900" spans="3:3" s="2" customFormat="1" x14ac:dyDescent="0.25">
      <c r="C3900" s="2" t="str">
        <f>Tableau77[[#This Row],[COMMANDE]]&amp;Tableau77[[#This Row],[ECHEANCE]]&amp;Tableau77[[#This Row],[PLANID]]</f>
        <v/>
      </c>
    </row>
    <row r="3901" spans="3:3" s="2" customFormat="1" x14ac:dyDescent="0.25">
      <c r="C3901" s="2" t="str">
        <f>Tableau77[[#This Row],[COMMANDE]]&amp;Tableau77[[#This Row],[ECHEANCE]]&amp;Tableau77[[#This Row],[PLANID]]</f>
        <v/>
      </c>
    </row>
    <row r="3902" spans="3:3" s="2" customFormat="1" x14ac:dyDescent="0.25">
      <c r="C3902" s="2" t="str">
        <f>Tableau77[[#This Row],[COMMANDE]]&amp;Tableau77[[#This Row],[ECHEANCE]]&amp;Tableau77[[#This Row],[PLANID]]</f>
        <v/>
      </c>
    </row>
    <row r="3903" spans="3:3" s="2" customFormat="1" x14ac:dyDescent="0.25">
      <c r="C3903" s="2" t="str">
        <f>Tableau77[[#This Row],[COMMANDE]]&amp;Tableau77[[#This Row],[ECHEANCE]]&amp;Tableau77[[#This Row],[PLANID]]</f>
        <v/>
      </c>
    </row>
    <row r="3904" spans="3:3" s="2" customFormat="1" x14ac:dyDescent="0.25">
      <c r="C3904" s="2" t="str">
        <f>Tableau77[[#This Row],[COMMANDE]]&amp;Tableau77[[#This Row],[ECHEANCE]]&amp;Tableau77[[#This Row],[PLANID]]</f>
        <v/>
      </c>
    </row>
    <row r="3905" spans="3:3" s="2" customFormat="1" x14ac:dyDescent="0.25">
      <c r="C3905" s="2" t="str">
        <f>Tableau77[[#This Row],[COMMANDE]]&amp;Tableau77[[#This Row],[ECHEANCE]]&amp;Tableau77[[#This Row],[PLANID]]</f>
        <v/>
      </c>
    </row>
    <row r="3906" spans="3:3" s="2" customFormat="1" x14ac:dyDescent="0.25">
      <c r="C3906" s="2" t="str">
        <f>Tableau77[[#This Row],[COMMANDE]]&amp;Tableau77[[#This Row],[ECHEANCE]]&amp;Tableau77[[#This Row],[PLANID]]</f>
        <v/>
      </c>
    </row>
    <row r="3907" spans="3:3" s="2" customFormat="1" x14ac:dyDescent="0.25">
      <c r="C3907" s="2" t="str">
        <f>Tableau77[[#This Row],[COMMANDE]]&amp;Tableau77[[#This Row],[ECHEANCE]]&amp;Tableau77[[#This Row],[PLANID]]</f>
        <v/>
      </c>
    </row>
    <row r="3908" spans="3:3" s="2" customFormat="1" x14ac:dyDescent="0.25">
      <c r="C3908" s="2" t="str">
        <f>Tableau77[[#This Row],[COMMANDE]]&amp;Tableau77[[#This Row],[ECHEANCE]]&amp;Tableau77[[#This Row],[PLANID]]</f>
        <v/>
      </c>
    </row>
    <row r="3909" spans="3:3" s="2" customFormat="1" x14ac:dyDescent="0.25">
      <c r="C3909" s="2" t="str">
        <f>Tableau77[[#This Row],[COMMANDE]]&amp;Tableau77[[#This Row],[ECHEANCE]]&amp;Tableau77[[#This Row],[PLANID]]</f>
        <v/>
      </c>
    </row>
    <row r="3910" spans="3:3" s="2" customFormat="1" x14ac:dyDescent="0.25">
      <c r="C3910" s="2" t="str">
        <f>Tableau77[[#This Row],[COMMANDE]]&amp;Tableau77[[#This Row],[ECHEANCE]]&amp;Tableau77[[#This Row],[PLANID]]</f>
        <v/>
      </c>
    </row>
    <row r="3911" spans="3:3" s="2" customFormat="1" x14ac:dyDescent="0.25">
      <c r="C3911" s="2" t="str">
        <f>Tableau77[[#This Row],[COMMANDE]]&amp;Tableau77[[#This Row],[ECHEANCE]]&amp;Tableau77[[#This Row],[PLANID]]</f>
        <v/>
      </c>
    </row>
    <row r="3912" spans="3:3" s="2" customFormat="1" x14ac:dyDescent="0.25">
      <c r="C3912" s="2" t="str">
        <f>Tableau77[[#This Row],[COMMANDE]]&amp;Tableau77[[#This Row],[ECHEANCE]]&amp;Tableau77[[#This Row],[PLANID]]</f>
        <v/>
      </c>
    </row>
    <row r="3913" spans="3:3" s="2" customFormat="1" x14ac:dyDescent="0.25">
      <c r="C3913" s="2" t="str">
        <f>Tableau77[[#This Row],[COMMANDE]]&amp;Tableau77[[#This Row],[ECHEANCE]]&amp;Tableau77[[#This Row],[PLANID]]</f>
        <v/>
      </c>
    </row>
    <row r="3914" spans="3:3" s="2" customFormat="1" x14ac:dyDescent="0.25">
      <c r="C3914" s="2" t="str">
        <f>Tableau77[[#This Row],[COMMANDE]]&amp;Tableau77[[#This Row],[ECHEANCE]]&amp;Tableau77[[#This Row],[PLANID]]</f>
        <v/>
      </c>
    </row>
    <row r="3915" spans="3:3" s="2" customFormat="1" x14ac:dyDescent="0.25">
      <c r="C3915" s="2" t="str">
        <f>Tableau77[[#This Row],[COMMANDE]]&amp;Tableau77[[#This Row],[ECHEANCE]]&amp;Tableau77[[#This Row],[PLANID]]</f>
        <v/>
      </c>
    </row>
    <row r="3916" spans="3:3" s="2" customFormat="1" x14ac:dyDescent="0.25">
      <c r="C3916" s="2" t="str">
        <f>Tableau77[[#This Row],[COMMANDE]]&amp;Tableau77[[#This Row],[ECHEANCE]]&amp;Tableau77[[#This Row],[PLANID]]</f>
        <v/>
      </c>
    </row>
    <row r="3917" spans="3:3" s="2" customFormat="1" x14ac:dyDescent="0.25">
      <c r="C3917" s="2" t="str">
        <f>Tableau77[[#This Row],[COMMANDE]]&amp;Tableau77[[#This Row],[ECHEANCE]]&amp;Tableau77[[#This Row],[PLANID]]</f>
        <v/>
      </c>
    </row>
    <row r="3918" spans="3:3" s="2" customFormat="1" x14ac:dyDescent="0.25">
      <c r="C3918" s="2" t="str">
        <f>Tableau77[[#This Row],[COMMANDE]]&amp;Tableau77[[#This Row],[ECHEANCE]]&amp;Tableau77[[#This Row],[PLANID]]</f>
        <v/>
      </c>
    </row>
    <row r="3919" spans="3:3" s="2" customFormat="1" x14ac:dyDescent="0.25">
      <c r="C3919" s="2" t="str">
        <f>Tableau77[[#This Row],[COMMANDE]]&amp;Tableau77[[#This Row],[ECHEANCE]]&amp;Tableau77[[#This Row],[PLANID]]</f>
        <v/>
      </c>
    </row>
    <row r="3920" spans="3:3" s="2" customFormat="1" x14ac:dyDescent="0.25">
      <c r="C3920" s="2" t="str">
        <f>Tableau77[[#This Row],[COMMANDE]]&amp;Tableau77[[#This Row],[ECHEANCE]]&amp;Tableau77[[#This Row],[PLANID]]</f>
        <v/>
      </c>
    </row>
    <row r="3921" spans="3:3" s="2" customFormat="1" x14ac:dyDescent="0.25">
      <c r="C3921" s="2" t="str">
        <f>Tableau77[[#This Row],[COMMANDE]]&amp;Tableau77[[#This Row],[ECHEANCE]]&amp;Tableau77[[#This Row],[PLANID]]</f>
        <v/>
      </c>
    </row>
    <row r="3922" spans="3:3" s="2" customFormat="1" x14ac:dyDescent="0.25">
      <c r="C3922" s="2" t="str">
        <f>Tableau77[[#This Row],[COMMANDE]]&amp;Tableau77[[#This Row],[ECHEANCE]]&amp;Tableau77[[#This Row],[PLANID]]</f>
        <v/>
      </c>
    </row>
    <row r="3923" spans="3:3" s="2" customFormat="1" x14ac:dyDescent="0.25">
      <c r="C3923" s="2" t="str">
        <f>Tableau77[[#This Row],[COMMANDE]]&amp;Tableau77[[#This Row],[ECHEANCE]]&amp;Tableau77[[#This Row],[PLANID]]</f>
        <v/>
      </c>
    </row>
    <row r="3924" spans="3:3" s="2" customFormat="1" x14ac:dyDescent="0.25">
      <c r="C3924" s="2" t="str">
        <f>Tableau77[[#This Row],[COMMANDE]]&amp;Tableau77[[#This Row],[ECHEANCE]]&amp;Tableau77[[#This Row],[PLANID]]</f>
        <v/>
      </c>
    </row>
    <row r="3925" spans="3:3" s="2" customFormat="1" x14ac:dyDescent="0.25">
      <c r="C3925" s="2" t="str">
        <f>Tableau77[[#This Row],[COMMANDE]]&amp;Tableau77[[#This Row],[ECHEANCE]]&amp;Tableau77[[#This Row],[PLANID]]</f>
        <v/>
      </c>
    </row>
    <row r="3926" spans="3:3" s="2" customFormat="1" x14ac:dyDescent="0.25">
      <c r="C3926" s="2" t="str">
        <f>Tableau77[[#This Row],[COMMANDE]]&amp;Tableau77[[#This Row],[ECHEANCE]]&amp;Tableau77[[#This Row],[PLANID]]</f>
        <v/>
      </c>
    </row>
    <row r="3927" spans="3:3" s="2" customFormat="1" x14ac:dyDescent="0.25">
      <c r="C3927" s="2" t="str">
        <f>Tableau77[[#This Row],[COMMANDE]]&amp;Tableau77[[#This Row],[ECHEANCE]]&amp;Tableau77[[#This Row],[PLANID]]</f>
        <v/>
      </c>
    </row>
    <row r="3928" spans="3:3" s="2" customFormat="1" x14ac:dyDescent="0.25">
      <c r="C3928" s="2" t="str">
        <f>Tableau77[[#This Row],[COMMANDE]]&amp;Tableau77[[#This Row],[ECHEANCE]]&amp;Tableau77[[#This Row],[PLANID]]</f>
        <v/>
      </c>
    </row>
    <row r="3929" spans="3:3" s="2" customFormat="1" x14ac:dyDescent="0.25">
      <c r="C3929" s="2" t="str">
        <f>Tableau77[[#This Row],[COMMANDE]]&amp;Tableau77[[#This Row],[ECHEANCE]]&amp;Tableau77[[#This Row],[PLANID]]</f>
        <v/>
      </c>
    </row>
    <row r="3930" spans="3:3" s="2" customFormat="1" x14ac:dyDescent="0.25">
      <c r="C3930" s="2" t="str">
        <f>Tableau77[[#This Row],[COMMANDE]]&amp;Tableau77[[#This Row],[ECHEANCE]]&amp;Tableau77[[#This Row],[PLANID]]</f>
        <v/>
      </c>
    </row>
    <row r="3931" spans="3:3" s="2" customFormat="1" x14ac:dyDescent="0.25">
      <c r="C3931" s="2" t="str">
        <f>Tableau77[[#This Row],[COMMANDE]]&amp;Tableau77[[#This Row],[ECHEANCE]]&amp;Tableau77[[#This Row],[PLANID]]</f>
        <v/>
      </c>
    </row>
    <row r="3932" spans="3:3" s="2" customFormat="1" x14ac:dyDescent="0.25">
      <c r="C3932" s="2" t="str">
        <f>Tableau77[[#This Row],[COMMANDE]]&amp;Tableau77[[#This Row],[ECHEANCE]]&amp;Tableau77[[#This Row],[PLANID]]</f>
        <v/>
      </c>
    </row>
    <row r="3933" spans="3:3" s="2" customFormat="1" x14ac:dyDescent="0.25">
      <c r="C3933" s="2" t="str">
        <f>Tableau77[[#This Row],[COMMANDE]]&amp;Tableau77[[#This Row],[ECHEANCE]]&amp;Tableau77[[#This Row],[PLANID]]</f>
        <v/>
      </c>
    </row>
    <row r="3934" spans="3:3" s="2" customFormat="1" x14ac:dyDescent="0.25">
      <c r="C3934" s="2" t="str">
        <f>Tableau77[[#This Row],[COMMANDE]]&amp;Tableau77[[#This Row],[ECHEANCE]]&amp;Tableau77[[#This Row],[PLANID]]</f>
        <v/>
      </c>
    </row>
    <row r="3935" spans="3:3" s="2" customFormat="1" x14ac:dyDescent="0.25">
      <c r="C3935" s="2" t="str">
        <f>Tableau77[[#This Row],[COMMANDE]]&amp;Tableau77[[#This Row],[ECHEANCE]]&amp;Tableau77[[#This Row],[PLANID]]</f>
        <v/>
      </c>
    </row>
    <row r="3936" spans="3:3" s="2" customFormat="1" x14ac:dyDescent="0.25">
      <c r="C3936" s="2" t="str">
        <f>Tableau77[[#This Row],[COMMANDE]]&amp;Tableau77[[#This Row],[ECHEANCE]]&amp;Tableau77[[#This Row],[PLANID]]</f>
        <v/>
      </c>
    </row>
    <row r="3937" spans="3:3" s="2" customFormat="1" x14ac:dyDescent="0.25">
      <c r="C3937" s="2" t="str">
        <f>Tableau77[[#This Row],[COMMANDE]]&amp;Tableau77[[#This Row],[ECHEANCE]]&amp;Tableau77[[#This Row],[PLANID]]</f>
        <v/>
      </c>
    </row>
    <row r="3938" spans="3:3" s="2" customFormat="1" x14ac:dyDescent="0.25">
      <c r="C3938" s="2" t="str">
        <f>Tableau77[[#This Row],[COMMANDE]]&amp;Tableau77[[#This Row],[ECHEANCE]]&amp;Tableau77[[#This Row],[PLANID]]</f>
        <v/>
      </c>
    </row>
    <row r="3939" spans="3:3" s="2" customFormat="1" x14ac:dyDescent="0.25">
      <c r="C3939" s="2" t="str">
        <f>Tableau77[[#This Row],[COMMANDE]]&amp;Tableau77[[#This Row],[ECHEANCE]]&amp;Tableau77[[#This Row],[PLANID]]</f>
        <v/>
      </c>
    </row>
    <row r="3940" spans="3:3" s="2" customFormat="1" x14ac:dyDescent="0.25">
      <c r="C3940" s="2" t="str">
        <f>Tableau77[[#This Row],[COMMANDE]]&amp;Tableau77[[#This Row],[ECHEANCE]]&amp;Tableau77[[#This Row],[PLANID]]</f>
        <v/>
      </c>
    </row>
    <row r="3941" spans="3:3" s="2" customFormat="1" x14ac:dyDescent="0.25">
      <c r="C3941" s="2" t="str">
        <f>Tableau77[[#This Row],[COMMANDE]]&amp;Tableau77[[#This Row],[ECHEANCE]]&amp;Tableau77[[#This Row],[PLANID]]</f>
        <v/>
      </c>
    </row>
    <row r="3942" spans="3:3" s="2" customFormat="1" x14ac:dyDescent="0.25">
      <c r="C3942" s="2" t="str">
        <f>Tableau77[[#This Row],[COMMANDE]]&amp;Tableau77[[#This Row],[ECHEANCE]]&amp;Tableau77[[#This Row],[PLANID]]</f>
        <v/>
      </c>
    </row>
    <row r="3943" spans="3:3" s="2" customFormat="1" x14ac:dyDescent="0.25">
      <c r="C3943" s="2" t="str">
        <f>Tableau77[[#This Row],[COMMANDE]]&amp;Tableau77[[#This Row],[ECHEANCE]]&amp;Tableau77[[#This Row],[PLANID]]</f>
        <v/>
      </c>
    </row>
    <row r="3944" spans="3:3" s="2" customFormat="1" x14ac:dyDescent="0.25">
      <c r="C3944" s="2" t="str">
        <f>Tableau77[[#This Row],[COMMANDE]]&amp;Tableau77[[#This Row],[ECHEANCE]]&amp;Tableau77[[#This Row],[PLANID]]</f>
        <v/>
      </c>
    </row>
    <row r="3945" spans="3:3" s="2" customFormat="1" x14ac:dyDescent="0.25">
      <c r="C3945" s="2" t="str">
        <f>Tableau77[[#This Row],[COMMANDE]]&amp;Tableau77[[#This Row],[ECHEANCE]]&amp;Tableau77[[#This Row],[PLANID]]</f>
        <v/>
      </c>
    </row>
    <row r="3946" spans="3:3" s="2" customFormat="1" x14ac:dyDescent="0.25">
      <c r="C3946" s="2" t="str">
        <f>Tableau77[[#This Row],[COMMANDE]]&amp;Tableau77[[#This Row],[ECHEANCE]]&amp;Tableau77[[#This Row],[PLANID]]</f>
        <v/>
      </c>
    </row>
    <row r="3947" spans="3:3" s="2" customFormat="1" x14ac:dyDescent="0.25">
      <c r="C3947" s="2" t="str">
        <f>Tableau77[[#This Row],[COMMANDE]]&amp;Tableau77[[#This Row],[ECHEANCE]]&amp;Tableau77[[#This Row],[PLANID]]</f>
        <v/>
      </c>
    </row>
    <row r="3948" spans="3:3" s="2" customFormat="1" x14ac:dyDescent="0.25">
      <c r="C3948" s="2" t="str">
        <f>Tableau77[[#This Row],[COMMANDE]]&amp;Tableau77[[#This Row],[ECHEANCE]]&amp;Tableau77[[#This Row],[PLANID]]</f>
        <v/>
      </c>
    </row>
    <row r="3949" spans="3:3" s="2" customFormat="1" x14ac:dyDescent="0.25">
      <c r="C3949" s="2" t="str">
        <f>Tableau77[[#This Row],[COMMANDE]]&amp;Tableau77[[#This Row],[ECHEANCE]]&amp;Tableau77[[#This Row],[PLANID]]</f>
        <v/>
      </c>
    </row>
    <row r="3950" spans="3:3" s="2" customFormat="1" x14ac:dyDescent="0.25">
      <c r="C3950" s="2" t="str">
        <f>Tableau77[[#This Row],[COMMANDE]]&amp;Tableau77[[#This Row],[ECHEANCE]]&amp;Tableau77[[#This Row],[PLANID]]</f>
        <v/>
      </c>
    </row>
    <row r="3951" spans="3:3" s="2" customFormat="1" x14ac:dyDescent="0.25">
      <c r="C3951" s="2" t="str">
        <f>Tableau77[[#This Row],[COMMANDE]]&amp;Tableau77[[#This Row],[ECHEANCE]]&amp;Tableau77[[#This Row],[PLANID]]</f>
        <v/>
      </c>
    </row>
    <row r="3952" spans="3:3" s="2" customFormat="1" x14ac:dyDescent="0.25">
      <c r="C3952" s="2" t="str">
        <f>Tableau77[[#This Row],[COMMANDE]]&amp;Tableau77[[#This Row],[ECHEANCE]]&amp;Tableau77[[#This Row],[PLANID]]</f>
        <v/>
      </c>
    </row>
    <row r="3953" spans="3:3" s="2" customFormat="1" x14ac:dyDescent="0.25">
      <c r="C3953" s="2" t="str">
        <f>Tableau77[[#This Row],[COMMANDE]]&amp;Tableau77[[#This Row],[ECHEANCE]]&amp;Tableau77[[#This Row],[PLANID]]</f>
        <v/>
      </c>
    </row>
    <row r="3954" spans="3:3" s="2" customFormat="1" x14ac:dyDescent="0.25">
      <c r="C3954" s="2" t="str">
        <f>Tableau77[[#This Row],[COMMANDE]]&amp;Tableau77[[#This Row],[ECHEANCE]]&amp;Tableau77[[#This Row],[PLANID]]</f>
        <v/>
      </c>
    </row>
    <row r="3955" spans="3:3" s="2" customFormat="1" x14ac:dyDescent="0.25">
      <c r="C3955" s="2" t="str">
        <f>Tableau77[[#This Row],[COMMANDE]]&amp;Tableau77[[#This Row],[ECHEANCE]]&amp;Tableau77[[#This Row],[PLANID]]</f>
        <v/>
      </c>
    </row>
    <row r="3956" spans="3:3" s="2" customFormat="1" x14ac:dyDescent="0.25">
      <c r="C3956" s="2" t="str">
        <f>Tableau77[[#This Row],[COMMANDE]]&amp;Tableau77[[#This Row],[ECHEANCE]]&amp;Tableau77[[#This Row],[PLANID]]</f>
        <v/>
      </c>
    </row>
    <row r="3957" spans="3:3" s="2" customFormat="1" x14ac:dyDescent="0.25">
      <c r="C3957" s="2" t="str">
        <f>Tableau77[[#This Row],[COMMANDE]]&amp;Tableau77[[#This Row],[ECHEANCE]]&amp;Tableau77[[#This Row],[PLANID]]</f>
        <v/>
      </c>
    </row>
    <row r="3958" spans="3:3" s="2" customFormat="1" x14ac:dyDescent="0.25">
      <c r="C3958" s="2" t="str">
        <f>Tableau77[[#This Row],[COMMANDE]]&amp;Tableau77[[#This Row],[ECHEANCE]]&amp;Tableau77[[#This Row],[PLANID]]</f>
        <v/>
      </c>
    </row>
    <row r="3959" spans="3:3" s="2" customFormat="1" x14ac:dyDescent="0.25">
      <c r="C3959" s="2" t="str">
        <f>Tableau77[[#This Row],[COMMANDE]]&amp;Tableau77[[#This Row],[ECHEANCE]]&amp;Tableau77[[#This Row],[PLANID]]</f>
        <v/>
      </c>
    </row>
    <row r="3960" spans="3:3" s="2" customFormat="1" x14ac:dyDescent="0.25">
      <c r="C3960" s="2" t="str">
        <f>Tableau77[[#This Row],[COMMANDE]]&amp;Tableau77[[#This Row],[ECHEANCE]]&amp;Tableau77[[#This Row],[PLANID]]</f>
        <v/>
      </c>
    </row>
    <row r="3961" spans="3:3" s="2" customFormat="1" x14ac:dyDescent="0.25">
      <c r="C3961" s="2" t="str">
        <f>Tableau77[[#This Row],[COMMANDE]]&amp;Tableau77[[#This Row],[ECHEANCE]]&amp;Tableau77[[#This Row],[PLANID]]</f>
        <v/>
      </c>
    </row>
    <row r="3962" spans="3:3" s="2" customFormat="1" x14ac:dyDescent="0.25">
      <c r="C3962" s="2" t="str">
        <f>Tableau77[[#This Row],[COMMANDE]]&amp;Tableau77[[#This Row],[ECHEANCE]]&amp;Tableau77[[#This Row],[PLANID]]</f>
        <v/>
      </c>
    </row>
    <row r="3963" spans="3:3" s="2" customFormat="1" x14ac:dyDescent="0.25">
      <c r="C3963" s="2" t="str">
        <f>Tableau77[[#This Row],[COMMANDE]]&amp;Tableau77[[#This Row],[ECHEANCE]]&amp;Tableau77[[#This Row],[PLANID]]</f>
        <v/>
      </c>
    </row>
    <row r="3964" spans="3:3" s="2" customFormat="1" x14ac:dyDescent="0.25">
      <c r="C3964" s="2" t="str">
        <f>Tableau77[[#This Row],[COMMANDE]]&amp;Tableau77[[#This Row],[ECHEANCE]]&amp;Tableau77[[#This Row],[PLANID]]</f>
        <v/>
      </c>
    </row>
    <row r="3965" spans="3:3" s="2" customFormat="1" x14ac:dyDescent="0.25">
      <c r="C3965" s="2" t="str">
        <f>Tableau77[[#This Row],[COMMANDE]]&amp;Tableau77[[#This Row],[ECHEANCE]]&amp;Tableau77[[#This Row],[PLANID]]</f>
        <v/>
      </c>
    </row>
    <row r="3966" spans="3:3" s="2" customFormat="1" x14ac:dyDescent="0.25">
      <c r="C3966" s="2" t="str">
        <f>Tableau77[[#This Row],[COMMANDE]]&amp;Tableau77[[#This Row],[ECHEANCE]]&amp;Tableau77[[#This Row],[PLANID]]</f>
        <v/>
      </c>
    </row>
    <row r="3967" spans="3:3" s="2" customFormat="1" x14ac:dyDescent="0.25">
      <c r="C3967" s="2" t="str">
        <f>Tableau77[[#This Row],[COMMANDE]]&amp;Tableau77[[#This Row],[ECHEANCE]]&amp;Tableau77[[#This Row],[PLANID]]</f>
        <v/>
      </c>
    </row>
    <row r="3968" spans="3:3" s="2" customFormat="1" x14ac:dyDescent="0.25">
      <c r="C3968" s="2" t="str">
        <f>Tableau77[[#This Row],[COMMANDE]]&amp;Tableau77[[#This Row],[ECHEANCE]]&amp;Tableau77[[#This Row],[PLANID]]</f>
        <v/>
      </c>
    </row>
    <row r="3969" spans="3:3" s="2" customFormat="1" x14ac:dyDescent="0.25">
      <c r="C3969" s="2" t="str">
        <f>Tableau77[[#This Row],[COMMANDE]]&amp;Tableau77[[#This Row],[ECHEANCE]]&amp;Tableau77[[#This Row],[PLANID]]</f>
        <v/>
      </c>
    </row>
    <row r="3970" spans="3:3" s="2" customFormat="1" x14ac:dyDescent="0.25">
      <c r="C3970" s="2" t="str">
        <f>Tableau77[[#This Row],[COMMANDE]]&amp;Tableau77[[#This Row],[ECHEANCE]]&amp;Tableau77[[#This Row],[PLANID]]</f>
        <v/>
      </c>
    </row>
    <row r="3971" spans="3:3" s="2" customFormat="1" x14ac:dyDescent="0.25">
      <c r="C3971" s="2" t="str">
        <f>Tableau77[[#This Row],[COMMANDE]]&amp;Tableau77[[#This Row],[ECHEANCE]]&amp;Tableau77[[#This Row],[PLANID]]</f>
        <v/>
      </c>
    </row>
    <row r="3972" spans="3:3" s="2" customFormat="1" x14ac:dyDescent="0.25">
      <c r="C3972" s="2" t="str">
        <f>Tableau77[[#This Row],[COMMANDE]]&amp;Tableau77[[#This Row],[ECHEANCE]]&amp;Tableau77[[#This Row],[PLANID]]</f>
        <v/>
      </c>
    </row>
    <row r="3973" spans="3:3" s="2" customFormat="1" x14ac:dyDescent="0.25">
      <c r="C3973" s="2" t="str">
        <f>Tableau77[[#This Row],[COMMANDE]]&amp;Tableau77[[#This Row],[ECHEANCE]]&amp;Tableau77[[#This Row],[PLANID]]</f>
        <v/>
      </c>
    </row>
    <row r="3974" spans="3:3" s="2" customFormat="1" x14ac:dyDescent="0.25">
      <c r="C3974" s="2" t="str">
        <f>Tableau77[[#This Row],[COMMANDE]]&amp;Tableau77[[#This Row],[ECHEANCE]]&amp;Tableau77[[#This Row],[PLANID]]</f>
        <v/>
      </c>
    </row>
    <row r="3975" spans="3:3" s="2" customFormat="1" x14ac:dyDescent="0.25">
      <c r="C3975" s="2" t="str">
        <f>Tableau77[[#This Row],[COMMANDE]]&amp;Tableau77[[#This Row],[ECHEANCE]]&amp;Tableau77[[#This Row],[PLANID]]</f>
        <v/>
      </c>
    </row>
    <row r="3976" spans="3:3" s="2" customFormat="1" x14ac:dyDescent="0.25">
      <c r="C3976" s="2" t="str">
        <f>Tableau77[[#This Row],[COMMANDE]]&amp;Tableau77[[#This Row],[ECHEANCE]]&amp;Tableau77[[#This Row],[PLANID]]</f>
        <v/>
      </c>
    </row>
    <row r="3977" spans="3:3" s="2" customFormat="1" x14ac:dyDescent="0.25">
      <c r="C3977" s="2" t="str">
        <f>Tableau77[[#This Row],[COMMANDE]]&amp;Tableau77[[#This Row],[ECHEANCE]]&amp;Tableau77[[#This Row],[PLANID]]</f>
        <v/>
      </c>
    </row>
    <row r="3978" spans="3:3" s="2" customFormat="1" x14ac:dyDescent="0.25">
      <c r="C3978" s="2" t="str">
        <f>Tableau77[[#This Row],[COMMANDE]]&amp;Tableau77[[#This Row],[ECHEANCE]]&amp;Tableau77[[#This Row],[PLANID]]</f>
        <v/>
      </c>
    </row>
    <row r="3979" spans="3:3" s="2" customFormat="1" x14ac:dyDescent="0.25">
      <c r="C3979" s="2" t="str">
        <f>Tableau77[[#This Row],[COMMANDE]]&amp;Tableau77[[#This Row],[ECHEANCE]]&amp;Tableau77[[#This Row],[PLANID]]</f>
        <v/>
      </c>
    </row>
    <row r="3980" spans="3:3" s="2" customFormat="1" x14ac:dyDescent="0.25">
      <c r="C3980" s="2" t="str">
        <f>Tableau77[[#This Row],[COMMANDE]]&amp;Tableau77[[#This Row],[ECHEANCE]]&amp;Tableau77[[#This Row],[PLANID]]</f>
        <v/>
      </c>
    </row>
    <row r="3981" spans="3:3" s="2" customFormat="1" x14ac:dyDescent="0.25">
      <c r="C3981" s="2" t="str">
        <f>Tableau77[[#This Row],[COMMANDE]]&amp;Tableau77[[#This Row],[ECHEANCE]]&amp;Tableau77[[#This Row],[PLANID]]</f>
        <v/>
      </c>
    </row>
    <row r="3982" spans="3:3" s="2" customFormat="1" x14ac:dyDescent="0.25">
      <c r="C3982" s="2" t="str">
        <f>Tableau77[[#This Row],[COMMANDE]]&amp;Tableau77[[#This Row],[ECHEANCE]]&amp;Tableau77[[#This Row],[PLANID]]</f>
        <v/>
      </c>
    </row>
    <row r="3983" spans="3:3" s="2" customFormat="1" x14ac:dyDescent="0.25">
      <c r="C3983" s="2" t="str">
        <f>Tableau77[[#This Row],[COMMANDE]]&amp;Tableau77[[#This Row],[ECHEANCE]]&amp;Tableau77[[#This Row],[PLANID]]</f>
        <v/>
      </c>
    </row>
    <row r="3984" spans="3:3" s="2" customFormat="1" x14ac:dyDescent="0.25">
      <c r="C3984" s="2" t="str">
        <f>Tableau77[[#This Row],[COMMANDE]]&amp;Tableau77[[#This Row],[ECHEANCE]]&amp;Tableau77[[#This Row],[PLANID]]</f>
        <v/>
      </c>
    </row>
    <row r="3985" spans="3:3" s="2" customFormat="1" x14ac:dyDescent="0.25">
      <c r="C3985" s="2" t="str">
        <f>Tableau77[[#This Row],[COMMANDE]]&amp;Tableau77[[#This Row],[ECHEANCE]]&amp;Tableau77[[#This Row],[PLANID]]</f>
        <v/>
      </c>
    </row>
    <row r="3986" spans="3:3" s="2" customFormat="1" x14ac:dyDescent="0.25">
      <c r="C3986" s="2" t="str">
        <f>Tableau77[[#This Row],[COMMANDE]]&amp;Tableau77[[#This Row],[ECHEANCE]]&amp;Tableau77[[#This Row],[PLANID]]</f>
        <v/>
      </c>
    </row>
    <row r="3987" spans="3:3" s="2" customFormat="1" x14ac:dyDescent="0.25">
      <c r="C3987" s="2" t="str">
        <f>Tableau77[[#This Row],[COMMANDE]]&amp;Tableau77[[#This Row],[ECHEANCE]]&amp;Tableau77[[#This Row],[PLANID]]</f>
        <v/>
      </c>
    </row>
    <row r="3988" spans="3:3" s="2" customFormat="1" x14ac:dyDescent="0.25">
      <c r="C3988" s="2" t="str">
        <f>Tableau77[[#This Row],[COMMANDE]]&amp;Tableau77[[#This Row],[ECHEANCE]]&amp;Tableau77[[#This Row],[PLANID]]</f>
        <v/>
      </c>
    </row>
    <row r="3989" spans="3:3" s="2" customFormat="1" x14ac:dyDescent="0.25">
      <c r="C3989" s="2" t="str">
        <f>Tableau77[[#This Row],[COMMANDE]]&amp;Tableau77[[#This Row],[ECHEANCE]]&amp;Tableau77[[#This Row],[PLANID]]</f>
        <v/>
      </c>
    </row>
    <row r="3990" spans="3:3" s="2" customFormat="1" x14ac:dyDescent="0.25">
      <c r="C3990" s="2" t="str">
        <f>Tableau77[[#This Row],[COMMANDE]]&amp;Tableau77[[#This Row],[ECHEANCE]]&amp;Tableau77[[#This Row],[PLANID]]</f>
        <v/>
      </c>
    </row>
    <row r="3991" spans="3:3" s="2" customFormat="1" x14ac:dyDescent="0.25">
      <c r="C3991" s="2" t="str">
        <f>Tableau77[[#This Row],[COMMANDE]]&amp;Tableau77[[#This Row],[ECHEANCE]]&amp;Tableau77[[#This Row],[PLANID]]</f>
        <v/>
      </c>
    </row>
    <row r="3992" spans="3:3" s="2" customFormat="1" x14ac:dyDescent="0.25">
      <c r="C3992" s="2" t="str">
        <f>Tableau77[[#This Row],[COMMANDE]]&amp;Tableau77[[#This Row],[ECHEANCE]]&amp;Tableau77[[#This Row],[PLANID]]</f>
        <v/>
      </c>
    </row>
    <row r="3993" spans="3:3" s="2" customFormat="1" x14ac:dyDescent="0.25">
      <c r="C3993" s="2" t="str">
        <f>Tableau77[[#This Row],[COMMANDE]]&amp;Tableau77[[#This Row],[ECHEANCE]]&amp;Tableau77[[#This Row],[PLANID]]</f>
        <v/>
      </c>
    </row>
    <row r="3994" spans="3:3" s="2" customFormat="1" x14ac:dyDescent="0.25">
      <c r="C3994" s="2" t="str">
        <f>Tableau77[[#This Row],[COMMANDE]]&amp;Tableau77[[#This Row],[ECHEANCE]]&amp;Tableau77[[#This Row],[PLANID]]</f>
        <v/>
      </c>
    </row>
    <row r="3995" spans="3:3" s="2" customFormat="1" x14ac:dyDescent="0.25">
      <c r="C3995" s="2" t="str">
        <f>Tableau77[[#This Row],[COMMANDE]]&amp;Tableau77[[#This Row],[ECHEANCE]]&amp;Tableau77[[#This Row],[PLANID]]</f>
        <v/>
      </c>
    </row>
    <row r="3996" spans="3:3" s="2" customFormat="1" x14ac:dyDescent="0.25">
      <c r="C3996" s="2" t="str">
        <f>Tableau77[[#This Row],[COMMANDE]]&amp;Tableau77[[#This Row],[ECHEANCE]]&amp;Tableau77[[#This Row],[PLANID]]</f>
        <v/>
      </c>
    </row>
    <row r="3997" spans="3:3" s="2" customFormat="1" x14ac:dyDescent="0.25">
      <c r="C3997" s="2" t="str">
        <f>Tableau77[[#This Row],[COMMANDE]]&amp;Tableau77[[#This Row],[ECHEANCE]]&amp;Tableau77[[#This Row],[PLANID]]</f>
        <v/>
      </c>
    </row>
    <row r="3998" spans="3:3" s="2" customFormat="1" x14ac:dyDescent="0.25">
      <c r="C3998" s="2" t="str">
        <f>Tableau77[[#This Row],[COMMANDE]]&amp;Tableau77[[#This Row],[ECHEANCE]]&amp;Tableau77[[#This Row],[PLANID]]</f>
        <v/>
      </c>
    </row>
    <row r="3999" spans="3:3" s="2" customFormat="1" x14ac:dyDescent="0.25">
      <c r="C3999" s="2" t="str">
        <f>Tableau77[[#This Row],[COMMANDE]]&amp;Tableau77[[#This Row],[ECHEANCE]]&amp;Tableau77[[#This Row],[PLANID]]</f>
        <v/>
      </c>
    </row>
    <row r="4000" spans="3:3" s="2" customFormat="1" x14ac:dyDescent="0.25">
      <c r="C4000" s="2" t="str">
        <f>Tableau77[[#This Row],[COMMANDE]]&amp;Tableau77[[#This Row],[ECHEANCE]]&amp;Tableau77[[#This Row],[PLANID]]</f>
        <v/>
      </c>
    </row>
    <row r="4001" spans="3:3" s="2" customFormat="1" x14ac:dyDescent="0.25">
      <c r="C4001" s="2" t="str">
        <f>Tableau77[[#This Row],[COMMANDE]]&amp;Tableau77[[#This Row],[ECHEANCE]]&amp;Tableau77[[#This Row],[PLANID]]</f>
        <v/>
      </c>
    </row>
    <row r="4002" spans="3:3" s="2" customFormat="1" x14ac:dyDescent="0.25">
      <c r="C4002" s="2" t="str">
        <f>Tableau77[[#This Row],[COMMANDE]]&amp;Tableau77[[#This Row],[ECHEANCE]]&amp;Tableau77[[#This Row],[PLANID]]</f>
        <v/>
      </c>
    </row>
    <row r="4003" spans="3:3" s="2" customFormat="1" x14ac:dyDescent="0.25">
      <c r="C4003" s="2" t="str">
        <f>Tableau77[[#This Row],[COMMANDE]]&amp;Tableau77[[#This Row],[ECHEANCE]]&amp;Tableau77[[#This Row],[PLANID]]</f>
        <v/>
      </c>
    </row>
    <row r="4004" spans="3:3" s="2" customFormat="1" x14ac:dyDescent="0.25">
      <c r="C4004" s="2" t="str">
        <f>Tableau77[[#This Row],[COMMANDE]]&amp;Tableau77[[#This Row],[ECHEANCE]]&amp;Tableau77[[#This Row],[PLANID]]</f>
        <v/>
      </c>
    </row>
    <row r="4005" spans="3:3" s="2" customFormat="1" x14ac:dyDescent="0.25">
      <c r="C4005" s="2" t="str">
        <f>Tableau77[[#This Row],[COMMANDE]]&amp;Tableau77[[#This Row],[ECHEANCE]]&amp;Tableau77[[#This Row],[PLANID]]</f>
        <v/>
      </c>
    </row>
    <row r="4006" spans="3:3" s="2" customFormat="1" x14ac:dyDescent="0.25">
      <c r="C4006" s="2" t="str">
        <f>Tableau77[[#This Row],[COMMANDE]]&amp;Tableau77[[#This Row],[ECHEANCE]]&amp;Tableau77[[#This Row],[PLANID]]</f>
        <v/>
      </c>
    </row>
    <row r="4007" spans="3:3" s="2" customFormat="1" x14ac:dyDescent="0.25">
      <c r="C4007" s="2" t="str">
        <f>Tableau77[[#This Row],[COMMANDE]]&amp;Tableau77[[#This Row],[ECHEANCE]]&amp;Tableau77[[#This Row],[PLANID]]</f>
        <v/>
      </c>
    </row>
    <row r="4008" spans="3:3" s="2" customFormat="1" x14ac:dyDescent="0.25">
      <c r="C4008" s="2" t="str">
        <f>Tableau77[[#This Row],[COMMANDE]]&amp;Tableau77[[#This Row],[ECHEANCE]]&amp;Tableau77[[#This Row],[PLANID]]</f>
        <v/>
      </c>
    </row>
    <row r="4009" spans="3:3" s="2" customFormat="1" x14ac:dyDescent="0.25">
      <c r="C4009" s="2" t="str">
        <f>Tableau77[[#This Row],[COMMANDE]]&amp;Tableau77[[#This Row],[ECHEANCE]]&amp;Tableau77[[#This Row],[PLANID]]</f>
        <v/>
      </c>
    </row>
    <row r="4010" spans="3:3" s="2" customFormat="1" x14ac:dyDescent="0.25">
      <c r="C4010" s="2" t="str">
        <f>Tableau77[[#This Row],[COMMANDE]]&amp;Tableau77[[#This Row],[ECHEANCE]]&amp;Tableau77[[#This Row],[PLANID]]</f>
        <v/>
      </c>
    </row>
    <row r="4011" spans="3:3" s="2" customFormat="1" x14ac:dyDescent="0.25">
      <c r="C4011" s="2" t="str">
        <f>Tableau77[[#This Row],[COMMANDE]]&amp;Tableau77[[#This Row],[ECHEANCE]]&amp;Tableau77[[#This Row],[PLANID]]</f>
        <v/>
      </c>
    </row>
    <row r="4012" spans="3:3" s="2" customFormat="1" x14ac:dyDescent="0.25">
      <c r="C4012" s="2" t="str">
        <f>Tableau77[[#This Row],[COMMANDE]]&amp;Tableau77[[#This Row],[ECHEANCE]]&amp;Tableau77[[#This Row],[PLANID]]</f>
        <v/>
      </c>
    </row>
    <row r="4013" spans="3:3" s="2" customFormat="1" x14ac:dyDescent="0.25">
      <c r="C4013" s="2" t="str">
        <f>Tableau77[[#This Row],[COMMANDE]]&amp;Tableau77[[#This Row],[ECHEANCE]]&amp;Tableau77[[#This Row],[PLANID]]</f>
        <v/>
      </c>
    </row>
    <row r="4014" spans="3:3" s="2" customFormat="1" x14ac:dyDescent="0.25">
      <c r="C4014" s="2" t="str">
        <f>Tableau77[[#This Row],[COMMANDE]]&amp;Tableau77[[#This Row],[ECHEANCE]]&amp;Tableau77[[#This Row],[PLANID]]</f>
        <v/>
      </c>
    </row>
    <row r="4015" spans="3:3" s="2" customFormat="1" x14ac:dyDescent="0.25">
      <c r="C4015" s="2" t="str">
        <f>Tableau77[[#This Row],[COMMANDE]]&amp;Tableau77[[#This Row],[ECHEANCE]]&amp;Tableau77[[#This Row],[PLANID]]</f>
        <v/>
      </c>
    </row>
    <row r="4016" spans="3:3" s="2" customFormat="1" x14ac:dyDescent="0.25">
      <c r="C4016" s="2" t="str">
        <f>Tableau77[[#This Row],[COMMANDE]]&amp;Tableau77[[#This Row],[ECHEANCE]]&amp;Tableau77[[#This Row],[PLANID]]</f>
        <v/>
      </c>
    </row>
    <row r="4017" spans="3:3" s="2" customFormat="1" x14ac:dyDescent="0.25">
      <c r="C4017" s="2" t="str">
        <f>Tableau77[[#This Row],[COMMANDE]]&amp;Tableau77[[#This Row],[ECHEANCE]]&amp;Tableau77[[#This Row],[PLANID]]</f>
        <v/>
      </c>
    </row>
    <row r="4018" spans="3:3" s="2" customFormat="1" x14ac:dyDescent="0.25">
      <c r="C4018" s="2" t="str">
        <f>Tableau77[[#This Row],[COMMANDE]]&amp;Tableau77[[#This Row],[ECHEANCE]]&amp;Tableau77[[#This Row],[PLANID]]</f>
        <v/>
      </c>
    </row>
    <row r="4019" spans="3:3" s="2" customFormat="1" x14ac:dyDescent="0.25">
      <c r="C4019" s="2" t="str">
        <f>Tableau77[[#This Row],[COMMANDE]]&amp;Tableau77[[#This Row],[ECHEANCE]]&amp;Tableau77[[#This Row],[PLANID]]</f>
        <v/>
      </c>
    </row>
    <row r="4020" spans="3:3" s="2" customFormat="1" x14ac:dyDescent="0.25">
      <c r="C4020" s="2" t="str">
        <f>Tableau77[[#This Row],[COMMANDE]]&amp;Tableau77[[#This Row],[ECHEANCE]]&amp;Tableau77[[#This Row],[PLANID]]</f>
        <v/>
      </c>
    </row>
    <row r="4021" spans="3:3" s="2" customFormat="1" x14ac:dyDescent="0.25">
      <c r="C4021" s="2" t="str">
        <f>Tableau77[[#This Row],[COMMANDE]]&amp;Tableau77[[#This Row],[ECHEANCE]]&amp;Tableau77[[#This Row],[PLANID]]</f>
        <v/>
      </c>
    </row>
    <row r="4022" spans="3:3" s="2" customFormat="1" x14ac:dyDescent="0.25">
      <c r="C4022" s="2" t="str">
        <f>Tableau77[[#This Row],[COMMANDE]]&amp;Tableau77[[#This Row],[ECHEANCE]]&amp;Tableau77[[#This Row],[PLANID]]</f>
        <v/>
      </c>
    </row>
    <row r="4023" spans="3:3" s="2" customFormat="1" x14ac:dyDescent="0.25">
      <c r="C4023" s="2" t="str">
        <f>Tableau77[[#This Row],[COMMANDE]]&amp;Tableau77[[#This Row],[ECHEANCE]]&amp;Tableau77[[#This Row],[PLANID]]</f>
        <v/>
      </c>
    </row>
    <row r="4024" spans="3:3" s="2" customFormat="1" x14ac:dyDescent="0.25">
      <c r="C4024" s="2" t="str">
        <f>Tableau77[[#This Row],[COMMANDE]]&amp;Tableau77[[#This Row],[ECHEANCE]]&amp;Tableau77[[#This Row],[PLANID]]</f>
        <v/>
      </c>
    </row>
    <row r="4025" spans="3:3" s="2" customFormat="1" x14ac:dyDescent="0.25">
      <c r="C4025" s="2" t="str">
        <f>Tableau77[[#This Row],[COMMANDE]]&amp;Tableau77[[#This Row],[ECHEANCE]]&amp;Tableau77[[#This Row],[PLANID]]</f>
        <v/>
      </c>
    </row>
    <row r="4026" spans="3:3" s="2" customFormat="1" x14ac:dyDescent="0.25">
      <c r="C4026" s="2" t="str">
        <f>Tableau77[[#This Row],[COMMANDE]]&amp;Tableau77[[#This Row],[ECHEANCE]]&amp;Tableau77[[#This Row],[PLANID]]</f>
        <v/>
      </c>
    </row>
    <row r="4027" spans="3:3" s="2" customFormat="1" x14ac:dyDescent="0.25">
      <c r="C4027" s="2" t="str">
        <f>Tableau77[[#This Row],[COMMANDE]]&amp;Tableau77[[#This Row],[ECHEANCE]]&amp;Tableau77[[#This Row],[PLANID]]</f>
        <v/>
      </c>
    </row>
    <row r="4028" spans="3:3" s="2" customFormat="1" x14ac:dyDescent="0.25">
      <c r="C4028" s="2" t="str">
        <f>Tableau77[[#This Row],[COMMANDE]]&amp;Tableau77[[#This Row],[ECHEANCE]]&amp;Tableau77[[#This Row],[PLANID]]</f>
        <v/>
      </c>
    </row>
    <row r="4029" spans="3:3" s="2" customFormat="1" x14ac:dyDescent="0.25">
      <c r="C4029" s="2" t="str">
        <f>Tableau77[[#This Row],[COMMANDE]]&amp;Tableau77[[#This Row],[ECHEANCE]]&amp;Tableau77[[#This Row],[PLANID]]</f>
        <v/>
      </c>
    </row>
    <row r="4030" spans="3:3" s="2" customFormat="1" x14ac:dyDescent="0.25">
      <c r="C4030" s="2" t="str">
        <f>Tableau77[[#This Row],[COMMANDE]]&amp;Tableau77[[#This Row],[ECHEANCE]]&amp;Tableau77[[#This Row],[PLANID]]</f>
        <v/>
      </c>
    </row>
    <row r="4031" spans="3:3" s="2" customFormat="1" x14ac:dyDescent="0.25">
      <c r="C4031" s="2" t="str">
        <f>Tableau77[[#This Row],[COMMANDE]]&amp;Tableau77[[#This Row],[ECHEANCE]]&amp;Tableau77[[#This Row],[PLANID]]</f>
        <v/>
      </c>
    </row>
    <row r="4032" spans="3:3" s="2" customFormat="1" x14ac:dyDescent="0.25">
      <c r="C4032" s="2" t="str">
        <f>Tableau77[[#This Row],[COMMANDE]]&amp;Tableau77[[#This Row],[ECHEANCE]]&amp;Tableau77[[#This Row],[PLANID]]</f>
        <v/>
      </c>
    </row>
    <row r="4033" spans="3:3" s="2" customFormat="1" x14ac:dyDescent="0.25">
      <c r="C4033" s="2" t="str">
        <f>Tableau77[[#This Row],[COMMANDE]]&amp;Tableau77[[#This Row],[ECHEANCE]]&amp;Tableau77[[#This Row],[PLANID]]</f>
        <v/>
      </c>
    </row>
    <row r="4034" spans="3:3" s="2" customFormat="1" x14ac:dyDescent="0.25">
      <c r="C4034" s="2" t="str">
        <f>Tableau77[[#This Row],[COMMANDE]]&amp;Tableau77[[#This Row],[ECHEANCE]]&amp;Tableau77[[#This Row],[PLANID]]</f>
        <v/>
      </c>
    </row>
    <row r="4035" spans="3:3" s="2" customFormat="1" x14ac:dyDescent="0.25">
      <c r="C4035" s="2" t="str">
        <f>Tableau77[[#This Row],[COMMANDE]]&amp;Tableau77[[#This Row],[ECHEANCE]]&amp;Tableau77[[#This Row],[PLANID]]</f>
        <v/>
      </c>
    </row>
    <row r="4036" spans="3:3" s="2" customFormat="1" x14ac:dyDescent="0.25">
      <c r="C4036" s="2" t="str">
        <f>Tableau77[[#This Row],[COMMANDE]]&amp;Tableau77[[#This Row],[ECHEANCE]]&amp;Tableau77[[#This Row],[PLANID]]</f>
        <v/>
      </c>
    </row>
    <row r="4037" spans="3:3" s="2" customFormat="1" x14ac:dyDescent="0.25">
      <c r="C4037" s="2" t="str">
        <f>Tableau77[[#This Row],[COMMANDE]]&amp;Tableau77[[#This Row],[ECHEANCE]]&amp;Tableau77[[#This Row],[PLANID]]</f>
        <v/>
      </c>
    </row>
    <row r="4038" spans="3:3" s="2" customFormat="1" x14ac:dyDescent="0.25">
      <c r="C4038" s="2" t="str">
        <f>Tableau77[[#This Row],[COMMANDE]]&amp;Tableau77[[#This Row],[ECHEANCE]]&amp;Tableau77[[#This Row],[PLANID]]</f>
        <v/>
      </c>
    </row>
    <row r="4039" spans="3:3" s="2" customFormat="1" x14ac:dyDescent="0.25">
      <c r="C4039" s="2" t="str">
        <f>Tableau77[[#This Row],[COMMANDE]]&amp;Tableau77[[#This Row],[ECHEANCE]]&amp;Tableau77[[#This Row],[PLANID]]</f>
        <v/>
      </c>
    </row>
    <row r="4040" spans="3:3" s="2" customFormat="1" x14ac:dyDescent="0.25">
      <c r="C4040" s="2" t="str">
        <f>Tableau77[[#This Row],[COMMANDE]]&amp;Tableau77[[#This Row],[ECHEANCE]]&amp;Tableau77[[#This Row],[PLANID]]</f>
        <v/>
      </c>
    </row>
    <row r="4041" spans="3:3" s="2" customFormat="1" x14ac:dyDescent="0.25">
      <c r="C4041" s="2" t="str">
        <f>Tableau77[[#This Row],[COMMANDE]]&amp;Tableau77[[#This Row],[ECHEANCE]]&amp;Tableau77[[#This Row],[PLANID]]</f>
        <v/>
      </c>
    </row>
    <row r="4042" spans="3:3" s="2" customFormat="1" x14ac:dyDescent="0.25">
      <c r="C4042" s="2" t="str">
        <f>Tableau77[[#This Row],[COMMANDE]]&amp;Tableau77[[#This Row],[ECHEANCE]]&amp;Tableau77[[#This Row],[PLANID]]</f>
        <v/>
      </c>
    </row>
    <row r="4043" spans="3:3" s="2" customFormat="1" x14ac:dyDescent="0.25">
      <c r="C4043" s="2" t="str">
        <f>Tableau77[[#This Row],[COMMANDE]]&amp;Tableau77[[#This Row],[ECHEANCE]]&amp;Tableau77[[#This Row],[PLANID]]</f>
        <v/>
      </c>
    </row>
    <row r="4044" spans="3:3" s="2" customFormat="1" x14ac:dyDescent="0.25">
      <c r="C4044" s="2" t="str">
        <f>Tableau77[[#This Row],[COMMANDE]]&amp;Tableau77[[#This Row],[ECHEANCE]]&amp;Tableau77[[#This Row],[PLANID]]</f>
        <v/>
      </c>
    </row>
    <row r="4045" spans="3:3" s="2" customFormat="1" x14ac:dyDescent="0.25">
      <c r="C4045" s="2" t="str">
        <f>Tableau77[[#This Row],[COMMANDE]]&amp;Tableau77[[#This Row],[ECHEANCE]]&amp;Tableau77[[#This Row],[PLANID]]</f>
        <v/>
      </c>
    </row>
    <row r="4046" spans="3:3" s="2" customFormat="1" x14ac:dyDescent="0.25">
      <c r="C4046" s="2" t="str">
        <f>Tableau77[[#This Row],[COMMANDE]]&amp;Tableau77[[#This Row],[ECHEANCE]]&amp;Tableau77[[#This Row],[PLANID]]</f>
        <v/>
      </c>
    </row>
    <row r="4047" spans="3:3" s="2" customFormat="1" x14ac:dyDescent="0.25">
      <c r="C4047" s="2" t="str">
        <f>Tableau77[[#This Row],[COMMANDE]]&amp;Tableau77[[#This Row],[ECHEANCE]]&amp;Tableau77[[#This Row],[PLANID]]</f>
        <v/>
      </c>
    </row>
    <row r="4048" spans="3:3" s="2" customFormat="1" x14ac:dyDescent="0.25">
      <c r="C4048" s="2" t="str">
        <f>Tableau77[[#This Row],[COMMANDE]]&amp;Tableau77[[#This Row],[ECHEANCE]]&amp;Tableau77[[#This Row],[PLANID]]</f>
        <v/>
      </c>
    </row>
    <row r="4049" spans="3:3" s="2" customFormat="1" x14ac:dyDescent="0.25">
      <c r="C4049" s="2" t="str">
        <f>Tableau77[[#This Row],[COMMANDE]]&amp;Tableau77[[#This Row],[ECHEANCE]]&amp;Tableau77[[#This Row],[PLANID]]</f>
        <v/>
      </c>
    </row>
    <row r="4050" spans="3:3" s="2" customFormat="1" x14ac:dyDescent="0.25">
      <c r="C4050" s="2" t="str">
        <f>Tableau77[[#This Row],[COMMANDE]]&amp;Tableau77[[#This Row],[ECHEANCE]]&amp;Tableau77[[#This Row],[PLANID]]</f>
        <v/>
      </c>
    </row>
    <row r="4051" spans="3:3" s="2" customFormat="1" x14ac:dyDescent="0.25">
      <c r="C4051" s="2" t="str">
        <f>Tableau77[[#This Row],[COMMANDE]]&amp;Tableau77[[#This Row],[ECHEANCE]]&amp;Tableau77[[#This Row],[PLANID]]</f>
        <v/>
      </c>
    </row>
    <row r="4052" spans="3:3" s="2" customFormat="1" x14ac:dyDescent="0.25">
      <c r="C4052" s="2" t="str">
        <f>Tableau77[[#This Row],[COMMANDE]]&amp;Tableau77[[#This Row],[ECHEANCE]]&amp;Tableau77[[#This Row],[PLANID]]</f>
        <v/>
      </c>
    </row>
    <row r="4053" spans="3:3" s="2" customFormat="1" x14ac:dyDescent="0.25">
      <c r="C4053" s="2" t="str">
        <f>Tableau77[[#This Row],[COMMANDE]]&amp;Tableau77[[#This Row],[ECHEANCE]]&amp;Tableau77[[#This Row],[PLANID]]</f>
        <v/>
      </c>
    </row>
    <row r="4054" spans="3:3" s="2" customFormat="1" x14ac:dyDescent="0.25">
      <c r="C4054" s="2" t="str">
        <f>Tableau77[[#This Row],[COMMANDE]]&amp;Tableau77[[#This Row],[ECHEANCE]]&amp;Tableau77[[#This Row],[PLANID]]</f>
        <v/>
      </c>
    </row>
    <row r="4055" spans="3:3" s="2" customFormat="1" x14ac:dyDescent="0.25">
      <c r="C4055" s="2" t="str">
        <f>Tableau77[[#This Row],[COMMANDE]]&amp;Tableau77[[#This Row],[ECHEANCE]]&amp;Tableau77[[#This Row],[PLANID]]</f>
        <v/>
      </c>
    </row>
    <row r="4056" spans="3:3" s="2" customFormat="1" x14ac:dyDescent="0.25">
      <c r="C4056" s="2" t="str">
        <f>Tableau77[[#This Row],[COMMANDE]]&amp;Tableau77[[#This Row],[ECHEANCE]]&amp;Tableau77[[#This Row],[PLANID]]</f>
        <v/>
      </c>
    </row>
    <row r="4057" spans="3:3" s="2" customFormat="1" x14ac:dyDescent="0.25">
      <c r="C4057" s="2" t="str">
        <f>Tableau77[[#This Row],[COMMANDE]]&amp;Tableau77[[#This Row],[ECHEANCE]]&amp;Tableau77[[#This Row],[PLANID]]</f>
        <v/>
      </c>
    </row>
    <row r="4058" spans="3:3" s="2" customFormat="1" x14ac:dyDescent="0.25">
      <c r="C4058" s="2" t="str">
        <f>Tableau77[[#This Row],[COMMANDE]]&amp;Tableau77[[#This Row],[ECHEANCE]]&amp;Tableau77[[#This Row],[PLANID]]</f>
        <v/>
      </c>
    </row>
    <row r="4059" spans="3:3" s="2" customFormat="1" x14ac:dyDescent="0.25">
      <c r="C4059" s="2" t="str">
        <f>Tableau77[[#This Row],[COMMANDE]]&amp;Tableau77[[#This Row],[ECHEANCE]]&amp;Tableau77[[#This Row],[PLANID]]</f>
        <v/>
      </c>
    </row>
    <row r="4060" spans="3:3" s="2" customFormat="1" x14ac:dyDescent="0.25">
      <c r="C4060" s="2" t="str">
        <f>Tableau77[[#This Row],[COMMANDE]]&amp;Tableau77[[#This Row],[ECHEANCE]]&amp;Tableau77[[#This Row],[PLANID]]</f>
        <v/>
      </c>
    </row>
    <row r="4061" spans="3:3" s="2" customFormat="1" x14ac:dyDescent="0.25">
      <c r="C4061" s="2" t="str">
        <f>Tableau77[[#This Row],[COMMANDE]]&amp;Tableau77[[#This Row],[ECHEANCE]]&amp;Tableau77[[#This Row],[PLANID]]</f>
        <v/>
      </c>
    </row>
    <row r="4062" spans="3:3" s="2" customFormat="1" x14ac:dyDescent="0.25">
      <c r="C4062" s="2" t="str">
        <f>Tableau77[[#This Row],[COMMANDE]]&amp;Tableau77[[#This Row],[ECHEANCE]]&amp;Tableau77[[#This Row],[PLANID]]</f>
        <v/>
      </c>
    </row>
    <row r="4063" spans="3:3" s="2" customFormat="1" x14ac:dyDescent="0.25">
      <c r="C4063" s="2" t="str">
        <f>Tableau77[[#This Row],[COMMANDE]]&amp;Tableau77[[#This Row],[ECHEANCE]]&amp;Tableau77[[#This Row],[PLANID]]</f>
        <v/>
      </c>
    </row>
    <row r="4064" spans="3:3" s="2" customFormat="1" x14ac:dyDescent="0.25">
      <c r="C4064" s="2" t="str">
        <f>Tableau77[[#This Row],[COMMANDE]]&amp;Tableau77[[#This Row],[ECHEANCE]]&amp;Tableau77[[#This Row],[PLANID]]</f>
        <v/>
      </c>
    </row>
    <row r="4065" spans="3:3" s="2" customFormat="1" x14ac:dyDescent="0.25">
      <c r="C4065" s="2" t="str">
        <f>Tableau77[[#This Row],[COMMANDE]]&amp;Tableau77[[#This Row],[ECHEANCE]]&amp;Tableau77[[#This Row],[PLANID]]</f>
        <v/>
      </c>
    </row>
    <row r="4066" spans="3:3" s="2" customFormat="1" x14ac:dyDescent="0.25">
      <c r="C4066" s="2" t="str">
        <f>Tableau77[[#This Row],[COMMANDE]]&amp;Tableau77[[#This Row],[ECHEANCE]]&amp;Tableau77[[#This Row],[PLANID]]</f>
        <v/>
      </c>
    </row>
    <row r="4067" spans="3:3" s="2" customFormat="1" x14ac:dyDescent="0.25">
      <c r="C4067" s="2" t="str">
        <f>Tableau77[[#This Row],[COMMANDE]]&amp;Tableau77[[#This Row],[ECHEANCE]]&amp;Tableau77[[#This Row],[PLANID]]</f>
        <v/>
      </c>
    </row>
    <row r="4068" spans="3:3" s="2" customFormat="1" x14ac:dyDescent="0.25">
      <c r="C4068" s="2" t="str">
        <f>Tableau77[[#This Row],[COMMANDE]]&amp;Tableau77[[#This Row],[ECHEANCE]]&amp;Tableau77[[#This Row],[PLANID]]</f>
        <v/>
      </c>
    </row>
    <row r="4069" spans="3:3" s="2" customFormat="1" x14ac:dyDescent="0.25">
      <c r="C4069" s="2" t="str">
        <f>Tableau77[[#This Row],[COMMANDE]]&amp;Tableau77[[#This Row],[ECHEANCE]]&amp;Tableau77[[#This Row],[PLANID]]</f>
        <v/>
      </c>
    </row>
    <row r="4070" spans="3:3" s="2" customFormat="1" x14ac:dyDescent="0.25">
      <c r="C4070" s="2" t="str">
        <f>Tableau77[[#This Row],[COMMANDE]]&amp;Tableau77[[#This Row],[ECHEANCE]]&amp;Tableau77[[#This Row],[PLANID]]</f>
        <v/>
      </c>
    </row>
    <row r="4071" spans="3:3" s="2" customFormat="1" x14ac:dyDescent="0.25">
      <c r="C4071" s="2" t="str">
        <f>Tableau77[[#This Row],[COMMANDE]]&amp;Tableau77[[#This Row],[ECHEANCE]]&amp;Tableau77[[#This Row],[PLANID]]</f>
        <v/>
      </c>
    </row>
    <row r="4072" spans="3:3" s="2" customFormat="1" x14ac:dyDescent="0.25">
      <c r="C4072" s="2" t="str">
        <f>Tableau77[[#This Row],[COMMANDE]]&amp;Tableau77[[#This Row],[ECHEANCE]]&amp;Tableau77[[#This Row],[PLANID]]</f>
        <v/>
      </c>
    </row>
    <row r="4073" spans="3:3" s="2" customFormat="1" x14ac:dyDescent="0.25">
      <c r="C4073" s="2" t="str">
        <f>Tableau77[[#This Row],[COMMANDE]]&amp;Tableau77[[#This Row],[ECHEANCE]]&amp;Tableau77[[#This Row],[PLANID]]</f>
        <v/>
      </c>
    </row>
    <row r="4074" spans="3:3" s="2" customFormat="1" x14ac:dyDescent="0.25">
      <c r="C4074" s="2" t="str">
        <f>Tableau77[[#This Row],[COMMANDE]]&amp;Tableau77[[#This Row],[ECHEANCE]]&amp;Tableau77[[#This Row],[PLANID]]</f>
        <v/>
      </c>
    </row>
    <row r="4075" spans="3:3" s="2" customFormat="1" x14ac:dyDescent="0.25">
      <c r="C4075" s="2" t="str">
        <f>Tableau77[[#This Row],[COMMANDE]]&amp;Tableau77[[#This Row],[ECHEANCE]]&amp;Tableau77[[#This Row],[PLANID]]</f>
        <v/>
      </c>
    </row>
    <row r="4076" spans="3:3" s="2" customFormat="1" x14ac:dyDescent="0.25">
      <c r="C4076" s="2" t="str">
        <f>Tableau77[[#This Row],[COMMANDE]]&amp;Tableau77[[#This Row],[ECHEANCE]]&amp;Tableau77[[#This Row],[PLANID]]</f>
        <v/>
      </c>
    </row>
    <row r="4077" spans="3:3" s="2" customFormat="1" x14ac:dyDescent="0.25">
      <c r="C4077" s="2" t="str">
        <f>Tableau77[[#This Row],[COMMANDE]]&amp;Tableau77[[#This Row],[ECHEANCE]]&amp;Tableau77[[#This Row],[PLANID]]</f>
        <v/>
      </c>
    </row>
    <row r="4078" spans="3:3" s="2" customFormat="1" x14ac:dyDescent="0.25">
      <c r="C4078" s="2" t="str">
        <f>Tableau77[[#This Row],[COMMANDE]]&amp;Tableau77[[#This Row],[ECHEANCE]]&amp;Tableau77[[#This Row],[PLANID]]</f>
        <v/>
      </c>
    </row>
    <row r="4079" spans="3:3" s="2" customFormat="1" x14ac:dyDescent="0.25">
      <c r="C4079" s="2" t="str">
        <f>Tableau77[[#This Row],[COMMANDE]]&amp;Tableau77[[#This Row],[ECHEANCE]]&amp;Tableau77[[#This Row],[PLANID]]</f>
        <v/>
      </c>
    </row>
    <row r="4080" spans="3:3" s="2" customFormat="1" x14ac:dyDescent="0.25">
      <c r="C4080" s="2" t="str">
        <f>Tableau77[[#This Row],[COMMANDE]]&amp;Tableau77[[#This Row],[ECHEANCE]]&amp;Tableau77[[#This Row],[PLANID]]</f>
        <v/>
      </c>
    </row>
    <row r="4081" spans="3:3" s="2" customFormat="1" x14ac:dyDescent="0.25">
      <c r="C4081" s="2" t="str">
        <f>Tableau77[[#This Row],[COMMANDE]]&amp;Tableau77[[#This Row],[ECHEANCE]]&amp;Tableau77[[#This Row],[PLANID]]</f>
        <v/>
      </c>
    </row>
    <row r="4082" spans="3:3" s="2" customFormat="1" x14ac:dyDescent="0.25">
      <c r="C4082" s="2" t="str">
        <f>Tableau77[[#This Row],[COMMANDE]]&amp;Tableau77[[#This Row],[ECHEANCE]]&amp;Tableau77[[#This Row],[PLANID]]</f>
        <v/>
      </c>
    </row>
    <row r="4083" spans="3:3" s="2" customFormat="1" x14ac:dyDescent="0.25">
      <c r="C4083" s="2" t="str">
        <f>Tableau77[[#This Row],[COMMANDE]]&amp;Tableau77[[#This Row],[ECHEANCE]]&amp;Tableau77[[#This Row],[PLANID]]</f>
        <v/>
      </c>
    </row>
    <row r="4084" spans="3:3" s="2" customFormat="1" x14ac:dyDescent="0.25">
      <c r="C4084" s="2" t="str">
        <f>Tableau77[[#This Row],[COMMANDE]]&amp;Tableau77[[#This Row],[ECHEANCE]]&amp;Tableau77[[#This Row],[PLANID]]</f>
        <v/>
      </c>
    </row>
    <row r="4085" spans="3:3" s="2" customFormat="1" x14ac:dyDescent="0.25">
      <c r="C4085" s="2" t="str">
        <f>Tableau77[[#This Row],[COMMANDE]]&amp;Tableau77[[#This Row],[ECHEANCE]]&amp;Tableau77[[#This Row],[PLANID]]</f>
        <v/>
      </c>
    </row>
    <row r="4086" spans="3:3" s="2" customFormat="1" x14ac:dyDescent="0.25">
      <c r="C4086" s="2" t="str">
        <f>Tableau77[[#This Row],[COMMANDE]]&amp;Tableau77[[#This Row],[ECHEANCE]]&amp;Tableau77[[#This Row],[PLANID]]</f>
        <v/>
      </c>
    </row>
    <row r="4087" spans="3:3" s="2" customFormat="1" x14ac:dyDescent="0.25">
      <c r="C4087" s="2" t="str">
        <f>Tableau77[[#This Row],[COMMANDE]]&amp;Tableau77[[#This Row],[ECHEANCE]]&amp;Tableau77[[#This Row],[PLANID]]</f>
        <v/>
      </c>
    </row>
    <row r="4088" spans="3:3" s="2" customFormat="1" x14ac:dyDescent="0.25">
      <c r="C4088" s="2" t="str">
        <f>Tableau77[[#This Row],[COMMANDE]]&amp;Tableau77[[#This Row],[ECHEANCE]]&amp;Tableau77[[#This Row],[PLANID]]</f>
        <v/>
      </c>
    </row>
    <row r="4089" spans="3:3" s="2" customFormat="1" x14ac:dyDescent="0.25">
      <c r="C4089" s="2" t="str">
        <f>Tableau77[[#This Row],[COMMANDE]]&amp;Tableau77[[#This Row],[ECHEANCE]]&amp;Tableau77[[#This Row],[PLANID]]</f>
        <v/>
      </c>
    </row>
    <row r="4090" spans="3:3" s="2" customFormat="1" x14ac:dyDescent="0.25">
      <c r="C4090" s="2" t="str">
        <f>Tableau77[[#This Row],[COMMANDE]]&amp;Tableau77[[#This Row],[ECHEANCE]]&amp;Tableau77[[#This Row],[PLANID]]</f>
        <v/>
      </c>
    </row>
    <row r="4091" spans="3:3" s="2" customFormat="1" x14ac:dyDescent="0.25">
      <c r="C4091" s="2" t="str">
        <f>Tableau77[[#This Row],[COMMANDE]]&amp;Tableau77[[#This Row],[ECHEANCE]]&amp;Tableau77[[#This Row],[PLANID]]</f>
        <v/>
      </c>
    </row>
    <row r="4092" spans="3:3" s="2" customFormat="1" x14ac:dyDescent="0.25">
      <c r="C4092" s="2" t="str">
        <f>Tableau77[[#This Row],[COMMANDE]]&amp;Tableau77[[#This Row],[ECHEANCE]]&amp;Tableau77[[#This Row],[PLANID]]</f>
        <v/>
      </c>
    </row>
    <row r="4093" spans="3:3" s="2" customFormat="1" x14ac:dyDescent="0.25">
      <c r="C4093" s="2" t="str">
        <f>Tableau77[[#This Row],[COMMANDE]]&amp;Tableau77[[#This Row],[ECHEANCE]]&amp;Tableau77[[#This Row],[PLANID]]</f>
        <v/>
      </c>
    </row>
    <row r="4094" spans="3:3" s="2" customFormat="1" x14ac:dyDescent="0.25">
      <c r="C4094" s="2" t="str">
        <f>Tableau77[[#This Row],[COMMANDE]]&amp;Tableau77[[#This Row],[ECHEANCE]]&amp;Tableau77[[#This Row],[PLANID]]</f>
        <v/>
      </c>
    </row>
    <row r="4095" spans="3:3" s="2" customFormat="1" x14ac:dyDescent="0.25">
      <c r="C4095" s="2" t="str">
        <f>Tableau77[[#This Row],[COMMANDE]]&amp;Tableau77[[#This Row],[ECHEANCE]]&amp;Tableau77[[#This Row],[PLANID]]</f>
        <v/>
      </c>
    </row>
    <row r="4096" spans="3:3" s="2" customFormat="1" x14ac:dyDescent="0.25">
      <c r="C4096" s="2" t="str">
        <f>Tableau77[[#This Row],[COMMANDE]]&amp;Tableau77[[#This Row],[ECHEANCE]]&amp;Tableau77[[#This Row],[PLANID]]</f>
        <v/>
      </c>
    </row>
    <row r="4097" spans="3:3" s="2" customFormat="1" x14ac:dyDescent="0.25">
      <c r="C4097" s="2" t="str">
        <f>Tableau77[[#This Row],[COMMANDE]]&amp;Tableau77[[#This Row],[ECHEANCE]]&amp;Tableau77[[#This Row],[PLANID]]</f>
        <v/>
      </c>
    </row>
    <row r="4098" spans="3:3" s="2" customFormat="1" x14ac:dyDescent="0.25">
      <c r="C4098" s="2" t="str">
        <f>Tableau77[[#This Row],[COMMANDE]]&amp;Tableau77[[#This Row],[ECHEANCE]]&amp;Tableau77[[#This Row],[PLANID]]</f>
        <v/>
      </c>
    </row>
    <row r="4099" spans="3:3" s="2" customFormat="1" x14ac:dyDescent="0.25">
      <c r="C4099" s="2" t="str">
        <f>Tableau77[[#This Row],[COMMANDE]]&amp;Tableau77[[#This Row],[ECHEANCE]]&amp;Tableau77[[#This Row],[PLANID]]</f>
        <v/>
      </c>
    </row>
    <row r="4100" spans="3:3" s="2" customFormat="1" x14ac:dyDescent="0.25">
      <c r="C4100" s="2" t="str">
        <f>Tableau77[[#This Row],[COMMANDE]]&amp;Tableau77[[#This Row],[ECHEANCE]]&amp;Tableau77[[#This Row],[PLANID]]</f>
        <v/>
      </c>
    </row>
    <row r="4101" spans="3:3" s="2" customFormat="1" x14ac:dyDescent="0.25">
      <c r="C4101" s="2" t="str">
        <f>Tableau77[[#This Row],[COMMANDE]]&amp;Tableau77[[#This Row],[ECHEANCE]]&amp;Tableau77[[#This Row],[PLANID]]</f>
        <v/>
      </c>
    </row>
    <row r="4102" spans="3:3" s="2" customFormat="1" x14ac:dyDescent="0.25">
      <c r="C4102" s="2" t="str">
        <f>Tableau77[[#This Row],[COMMANDE]]&amp;Tableau77[[#This Row],[ECHEANCE]]&amp;Tableau77[[#This Row],[PLANID]]</f>
        <v/>
      </c>
    </row>
    <row r="4103" spans="3:3" s="2" customFormat="1" x14ac:dyDescent="0.25">
      <c r="C4103" s="2" t="str">
        <f>Tableau77[[#This Row],[COMMANDE]]&amp;Tableau77[[#This Row],[ECHEANCE]]&amp;Tableau77[[#This Row],[PLANID]]</f>
        <v/>
      </c>
    </row>
    <row r="4104" spans="3:3" s="2" customFormat="1" x14ac:dyDescent="0.25">
      <c r="C4104" s="2" t="str">
        <f>Tableau77[[#This Row],[COMMANDE]]&amp;Tableau77[[#This Row],[ECHEANCE]]&amp;Tableau77[[#This Row],[PLANID]]</f>
        <v/>
      </c>
    </row>
    <row r="4105" spans="3:3" s="2" customFormat="1" x14ac:dyDescent="0.25">
      <c r="C4105" s="2" t="str">
        <f>Tableau77[[#This Row],[COMMANDE]]&amp;Tableau77[[#This Row],[ECHEANCE]]&amp;Tableau77[[#This Row],[PLANID]]</f>
        <v/>
      </c>
    </row>
    <row r="4106" spans="3:3" s="2" customFormat="1" x14ac:dyDescent="0.25">
      <c r="C4106" s="2" t="str">
        <f>Tableau77[[#This Row],[COMMANDE]]&amp;Tableau77[[#This Row],[ECHEANCE]]&amp;Tableau77[[#This Row],[PLANID]]</f>
        <v/>
      </c>
    </row>
    <row r="4107" spans="3:3" s="2" customFormat="1" x14ac:dyDescent="0.25">
      <c r="C4107" s="2" t="str">
        <f>Tableau77[[#This Row],[COMMANDE]]&amp;Tableau77[[#This Row],[ECHEANCE]]&amp;Tableau77[[#This Row],[PLANID]]</f>
        <v/>
      </c>
    </row>
    <row r="4108" spans="3:3" s="2" customFormat="1" x14ac:dyDescent="0.25">
      <c r="C4108" s="2" t="str">
        <f>Tableau77[[#This Row],[COMMANDE]]&amp;Tableau77[[#This Row],[ECHEANCE]]&amp;Tableau77[[#This Row],[PLANID]]</f>
        <v/>
      </c>
    </row>
    <row r="4109" spans="3:3" s="2" customFormat="1" x14ac:dyDescent="0.25">
      <c r="C4109" s="2" t="str">
        <f>Tableau77[[#This Row],[COMMANDE]]&amp;Tableau77[[#This Row],[ECHEANCE]]&amp;Tableau77[[#This Row],[PLANID]]</f>
        <v/>
      </c>
    </row>
    <row r="4110" spans="3:3" s="2" customFormat="1" x14ac:dyDescent="0.25">
      <c r="C4110" s="2" t="str">
        <f>Tableau77[[#This Row],[COMMANDE]]&amp;Tableau77[[#This Row],[ECHEANCE]]&amp;Tableau77[[#This Row],[PLANID]]</f>
        <v/>
      </c>
    </row>
    <row r="4111" spans="3:3" s="2" customFormat="1" x14ac:dyDescent="0.25">
      <c r="C4111" s="2" t="str">
        <f>Tableau77[[#This Row],[COMMANDE]]&amp;Tableau77[[#This Row],[ECHEANCE]]&amp;Tableau77[[#This Row],[PLANID]]</f>
        <v/>
      </c>
    </row>
    <row r="4112" spans="3:3" s="2" customFormat="1" x14ac:dyDescent="0.25">
      <c r="C4112" s="2" t="str">
        <f>Tableau77[[#This Row],[COMMANDE]]&amp;Tableau77[[#This Row],[ECHEANCE]]&amp;Tableau77[[#This Row],[PLANID]]</f>
        <v/>
      </c>
    </row>
    <row r="4113" spans="3:3" s="2" customFormat="1" x14ac:dyDescent="0.25">
      <c r="C4113" s="2" t="str">
        <f>Tableau77[[#This Row],[COMMANDE]]&amp;Tableau77[[#This Row],[ECHEANCE]]&amp;Tableau77[[#This Row],[PLANID]]</f>
        <v/>
      </c>
    </row>
    <row r="4114" spans="3:3" s="2" customFormat="1" x14ac:dyDescent="0.25">
      <c r="C4114" s="2" t="str">
        <f>Tableau77[[#This Row],[COMMANDE]]&amp;Tableau77[[#This Row],[ECHEANCE]]&amp;Tableau77[[#This Row],[PLANID]]</f>
        <v/>
      </c>
    </row>
    <row r="4115" spans="3:3" s="2" customFormat="1" x14ac:dyDescent="0.25">
      <c r="C4115" s="2" t="str">
        <f>Tableau77[[#This Row],[COMMANDE]]&amp;Tableau77[[#This Row],[ECHEANCE]]&amp;Tableau77[[#This Row],[PLANID]]</f>
        <v/>
      </c>
    </row>
    <row r="4116" spans="3:3" s="2" customFormat="1" x14ac:dyDescent="0.25">
      <c r="C4116" s="2" t="str">
        <f>Tableau77[[#This Row],[COMMANDE]]&amp;Tableau77[[#This Row],[ECHEANCE]]&amp;Tableau77[[#This Row],[PLANID]]</f>
        <v/>
      </c>
    </row>
    <row r="4117" spans="3:3" s="2" customFormat="1" x14ac:dyDescent="0.25">
      <c r="C4117" s="2" t="str">
        <f>Tableau77[[#This Row],[COMMANDE]]&amp;Tableau77[[#This Row],[ECHEANCE]]&amp;Tableau77[[#This Row],[PLANID]]</f>
        <v/>
      </c>
    </row>
    <row r="4118" spans="3:3" s="2" customFormat="1" x14ac:dyDescent="0.25">
      <c r="C4118" s="2" t="str">
        <f>Tableau77[[#This Row],[COMMANDE]]&amp;Tableau77[[#This Row],[ECHEANCE]]&amp;Tableau77[[#This Row],[PLANID]]</f>
        <v/>
      </c>
    </row>
    <row r="4119" spans="3:3" s="2" customFormat="1" x14ac:dyDescent="0.25">
      <c r="C4119" s="2" t="str">
        <f>Tableau77[[#This Row],[COMMANDE]]&amp;Tableau77[[#This Row],[ECHEANCE]]&amp;Tableau77[[#This Row],[PLANID]]</f>
        <v/>
      </c>
    </row>
    <row r="4120" spans="3:3" s="2" customFormat="1" x14ac:dyDescent="0.25">
      <c r="C4120" s="2" t="str">
        <f>Tableau77[[#This Row],[COMMANDE]]&amp;Tableau77[[#This Row],[ECHEANCE]]&amp;Tableau77[[#This Row],[PLANID]]</f>
        <v/>
      </c>
    </row>
    <row r="4121" spans="3:3" s="2" customFormat="1" x14ac:dyDescent="0.25">
      <c r="C4121" s="2" t="str">
        <f>Tableau77[[#This Row],[COMMANDE]]&amp;Tableau77[[#This Row],[ECHEANCE]]&amp;Tableau77[[#This Row],[PLANID]]</f>
        <v/>
      </c>
    </row>
    <row r="4122" spans="3:3" s="2" customFormat="1" x14ac:dyDescent="0.25">
      <c r="C4122" s="2" t="str">
        <f>Tableau77[[#This Row],[COMMANDE]]&amp;Tableau77[[#This Row],[ECHEANCE]]&amp;Tableau77[[#This Row],[PLANID]]</f>
        <v/>
      </c>
    </row>
    <row r="4123" spans="3:3" s="2" customFormat="1" x14ac:dyDescent="0.25">
      <c r="C4123" s="2" t="str">
        <f>Tableau77[[#This Row],[COMMANDE]]&amp;Tableau77[[#This Row],[ECHEANCE]]&amp;Tableau77[[#This Row],[PLANID]]</f>
        <v/>
      </c>
    </row>
    <row r="4124" spans="3:3" s="2" customFormat="1" x14ac:dyDescent="0.25">
      <c r="C4124" s="2" t="str">
        <f>Tableau77[[#This Row],[COMMANDE]]&amp;Tableau77[[#This Row],[ECHEANCE]]&amp;Tableau77[[#This Row],[PLANID]]</f>
        <v/>
      </c>
    </row>
    <row r="4125" spans="3:3" s="2" customFormat="1" x14ac:dyDescent="0.25">
      <c r="C4125" s="2" t="str">
        <f>Tableau77[[#This Row],[COMMANDE]]&amp;Tableau77[[#This Row],[ECHEANCE]]&amp;Tableau77[[#This Row],[PLANID]]</f>
        <v/>
      </c>
    </row>
    <row r="4126" spans="3:3" s="2" customFormat="1" x14ac:dyDescent="0.25">
      <c r="C4126" s="2" t="str">
        <f>Tableau77[[#This Row],[COMMANDE]]&amp;Tableau77[[#This Row],[ECHEANCE]]&amp;Tableau77[[#This Row],[PLANID]]</f>
        <v/>
      </c>
    </row>
    <row r="4127" spans="3:3" s="2" customFormat="1" x14ac:dyDescent="0.25">
      <c r="C4127" s="2" t="str">
        <f>Tableau77[[#This Row],[COMMANDE]]&amp;Tableau77[[#This Row],[ECHEANCE]]&amp;Tableau77[[#This Row],[PLANID]]</f>
        <v/>
      </c>
    </row>
    <row r="4128" spans="3:3" s="2" customFormat="1" x14ac:dyDescent="0.25">
      <c r="C4128" s="2" t="str">
        <f>Tableau77[[#This Row],[COMMANDE]]&amp;Tableau77[[#This Row],[ECHEANCE]]&amp;Tableau77[[#This Row],[PLANID]]</f>
        <v/>
      </c>
    </row>
    <row r="4129" spans="3:3" s="2" customFormat="1" x14ac:dyDescent="0.25">
      <c r="C4129" s="2" t="str">
        <f>Tableau77[[#This Row],[COMMANDE]]&amp;Tableau77[[#This Row],[ECHEANCE]]&amp;Tableau77[[#This Row],[PLANID]]</f>
        <v/>
      </c>
    </row>
    <row r="4130" spans="3:3" s="2" customFormat="1" x14ac:dyDescent="0.25">
      <c r="C4130" s="2" t="str">
        <f>Tableau77[[#This Row],[COMMANDE]]&amp;Tableau77[[#This Row],[ECHEANCE]]&amp;Tableau77[[#This Row],[PLANID]]</f>
        <v/>
      </c>
    </row>
    <row r="4131" spans="3:3" s="2" customFormat="1" x14ac:dyDescent="0.25">
      <c r="C4131" s="2" t="str">
        <f>Tableau77[[#This Row],[COMMANDE]]&amp;Tableau77[[#This Row],[ECHEANCE]]&amp;Tableau77[[#This Row],[PLANID]]</f>
        <v/>
      </c>
    </row>
    <row r="4132" spans="3:3" s="2" customFormat="1" x14ac:dyDescent="0.25">
      <c r="C4132" s="2" t="str">
        <f>Tableau77[[#This Row],[COMMANDE]]&amp;Tableau77[[#This Row],[ECHEANCE]]&amp;Tableau77[[#This Row],[PLANID]]</f>
        <v/>
      </c>
    </row>
    <row r="4133" spans="3:3" s="2" customFormat="1" x14ac:dyDescent="0.25">
      <c r="C4133" s="2" t="str">
        <f>Tableau77[[#This Row],[COMMANDE]]&amp;Tableau77[[#This Row],[ECHEANCE]]&amp;Tableau77[[#This Row],[PLANID]]</f>
        <v/>
      </c>
    </row>
    <row r="4134" spans="3:3" s="2" customFormat="1" x14ac:dyDescent="0.25">
      <c r="C4134" s="2" t="str">
        <f>Tableau77[[#This Row],[COMMANDE]]&amp;Tableau77[[#This Row],[ECHEANCE]]&amp;Tableau77[[#This Row],[PLANID]]</f>
        <v/>
      </c>
    </row>
    <row r="4135" spans="3:3" s="2" customFormat="1" x14ac:dyDescent="0.25">
      <c r="C4135" s="2" t="str">
        <f>Tableau77[[#This Row],[COMMANDE]]&amp;Tableau77[[#This Row],[ECHEANCE]]&amp;Tableau77[[#This Row],[PLANID]]</f>
        <v/>
      </c>
    </row>
    <row r="4136" spans="3:3" s="2" customFormat="1" x14ac:dyDescent="0.25">
      <c r="C4136" s="2" t="str">
        <f>Tableau77[[#This Row],[COMMANDE]]&amp;Tableau77[[#This Row],[ECHEANCE]]&amp;Tableau77[[#This Row],[PLANID]]</f>
        <v/>
      </c>
    </row>
    <row r="4137" spans="3:3" s="2" customFormat="1" x14ac:dyDescent="0.25">
      <c r="C4137" s="2" t="str">
        <f>Tableau77[[#This Row],[COMMANDE]]&amp;Tableau77[[#This Row],[ECHEANCE]]&amp;Tableau77[[#This Row],[PLANID]]</f>
        <v/>
      </c>
    </row>
    <row r="4138" spans="3:3" s="2" customFormat="1" x14ac:dyDescent="0.25">
      <c r="C4138" s="2" t="str">
        <f>Tableau77[[#This Row],[COMMANDE]]&amp;Tableau77[[#This Row],[ECHEANCE]]&amp;Tableau77[[#This Row],[PLANID]]</f>
        <v/>
      </c>
    </row>
    <row r="4139" spans="3:3" s="2" customFormat="1" x14ac:dyDescent="0.25">
      <c r="C4139" s="2" t="str">
        <f>Tableau77[[#This Row],[COMMANDE]]&amp;Tableau77[[#This Row],[ECHEANCE]]&amp;Tableau77[[#This Row],[PLANID]]</f>
        <v/>
      </c>
    </row>
    <row r="4140" spans="3:3" s="2" customFormat="1" x14ac:dyDescent="0.25">
      <c r="C4140" s="2" t="str">
        <f>Tableau77[[#This Row],[COMMANDE]]&amp;Tableau77[[#This Row],[ECHEANCE]]&amp;Tableau77[[#This Row],[PLANID]]</f>
        <v/>
      </c>
    </row>
    <row r="4141" spans="3:3" s="2" customFormat="1" x14ac:dyDescent="0.25">
      <c r="C4141" s="2" t="str">
        <f>Tableau77[[#This Row],[COMMANDE]]&amp;Tableau77[[#This Row],[ECHEANCE]]&amp;Tableau77[[#This Row],[PLANID]]</f>
        <v/>
      </c>
    </row>
    <row r="4142" spans="3:3" s="2" customFormat="1" x14ac:dyDescent="0.25">
      <c r="C4142" s="2" t="str">
        <f>Tableau77[[#This Row],[COMMANDE]]&amp;Tableau77[[#This Row],[ECHEANCE]]&amp;Tableau77[[#This Row],[PLANID]]</f>
        <v/>
      </c>
    </row>
    <row r="4143" spans="3:3" s="2" customFormat="1" x14ac:dyDescent="0.25">
      <c r="C4143" s="2" t="str">
        <f>Tableau77[[#This Row],[COMMANDE]]&amp;Tableau77[[#This Row],[ECHEANCE]]&amp;Tableau77[[#This Row],[PLANID]]</f>
        <v/>
      </c>
    </row>
    <row r="4144" spans="3:3" s="2" customFormat="1" x14ac:dyDescent="0.25">
      <c r="C4144" s="2" t="str">
        <f>Tableau77[[#This Row],[COMMANDE]]&amp;Tableau77[[#This Row],[ECHEANCE]]&amp;Tableau77[[#This Row],[PLANID]]</f>
        <v/>
      </c>
    </row>
    <row r="4145" spans="3:3" s="2" customFormat="1" x14ac:dyDescent="0.25">
      <c r="C4145" s="2" t="str">
        <f>Tableau77[[#This Row],[COMMANDE]]&amp;Tableau77[[#This Row],[ECHEANCE]]&amp;Tableau77[[#This Row],[PLANID]]</f>
        <v/>
      </c>
    </row>
    <row r="4146" spans="3:3" s="2" customFormat="1" x14ac:dyDescent="0.25">
      <c r="C4146" s="2" t="str">
        <f>Tableau77[[#This Row],[COMMANDE]]&amp;Tableau77[[#This Row],[ECHEANCE]]&amp;Tableau77[[#This Row],[PLANID]]</f>
        <v/>
      </c>
    </row>
    <row r="4147" spans="3:3" s="2" customFormat="1" x14ac:dyDescent="0.25">
      <c r="C4147" s="2" t="str">
        <f>Tableau77[[#This Row],[COMMANDE]]&amp;Tableau77[[#This Row],[ECHEANCE]]&amp;Tableau77[[#This Row],[PLANID]]</f>
        <v/>
      </c>
    </row>
    <row r="4148" spans="3:3" s="2" customFormat="1" x14ac:dyDescent="0.25">
      <c r="C4148" s="2" t="str">
        <f>Tableau77[[#This Row],[COMMANDE]]&amp;Tableau77[[#This Row],[ECHEANCE]]&amp;Tableau77[[#This Row],[PLANID]]</f>
        <v/>
      </c>
    </row>
    <row r="4149" spans="3:3" s="2" customFormat="1" x14ac:dyDescent="0.25">
      <c r="C4149" s="2" t="str">
        <f>Tableau77[[#This Row],[COMMANDE]]&amp;Tableau77[[#This Row],[ECHEANCE]]&amp;Tableau77[[#This Row],[PLANID]]</f>
        <v/>
      </c>
    </row>
    <row r="4150" spans="3:3" s="2" customFormat="1" x14ac:dyDescent="0.25">
      <c r="C4150" s="2" t="str">
        <f>Tableau77[[#This Row],[COMMANDE]]&amp;Tableau77[[#This Row],[ECHEANCE]]&amp;Tableau77[[#This Row],[PLANID]]</f>
        <v/>
      </c>
    </row>
    <row r="4151" spans="3:3" s="2" customFormat="1" x14ac:dyDescent="0.25">
      <c r="C4151" s="2" t="str">
        <f>Tableau77[[#This Row],[COMMANDE]]&amp;Tableau77[[#This Row],[ECHEANCE]]&amp;Tableau77[[#This Row],[PLANID]]</f>
        <v/>
      </c>
    </row>
    <row r="4152" spans="3:3" s="2" customFormat="1" x14ac:dyDescent="0.25">
      <c r="C4152" s="2" t="str">
        <f>Tableau77[[#This Row],[COMMANDE]]&amp;Tableau77[[#This Row],[ECHEANCE]]&amp;Tableau77[[#This Row],[PLANID]]</f>
        <v/>
      </c>
    </row>
    <row r="4153" spans="3:3" s="2" customFormat="1" x14ac:dyDescent="0.25">
      <c r="C4153" s="2" t="str">
        <f>Tableau77[[#This Row],[COMMANDE]]&amp;Tableau77[[#This Row],[ECHEANCE]]&amp;Tableau77[[#This Row],[PLANID]]</f>
        <v/>
      </c>
    </row>
    <row r="4154" spans="3:3" s="2" customFormat="1" x14ac:dyDescent="0.25">
      <c r="C4154" s="2" t="str">
        <f>Tableau77[[#This Row],[COMMANDE]]&amp;Tableau77[[#This Row],[ECHEANCE]]&amp;Tableau77[[#This Row],[PLANID]]</f>
        <v/>
      </c>
    </row>
    <row r="4155" spans="3:3" s="2" customFormat="1" x14ac:dyDescent="0.25">
      <c r="C4155" s="2" t="str">
        <f>Tableau77[[#This Row],[COMMANDE]]&amp;Tableau77[[#This Row],[ECHEANCE]]&amp;Tableau77[[#This Row],[PLANID]]</f>
        <v/>
      </c>
    </row>
    <row r="4156" spans="3:3" s="2" customFormat="1" x14ac:dyDescent="0.25">
      <c r="C4156" s="2" t="str">
        <f>Tableau77[[#This Row],[COMMANDE]]&amp;Tableau77[[#This Row],[ECHEANCE]]&amp;Tableau77[[#This Row],[PLANID]]</f>
        <v/>
      </c>
    </row>
    <row r="4157" spans="3:3" s="2" customFormat="1" x14ac:dyDescent="0.25">
      <c r="C4157" s="2" t="str">
        <f>Tableau77[[#This Row],[COMMANDE]]&amp;Tableau77[[#This Row],[ECHEANCE]]&amp;Tableau77[[#This Row],[PLANID]]</f>
        <v/>
      </c>
    </row>
    <row r="4158" spans="3:3" s="2" customFormat="1" x14ac:dyDescent="0.25">
      <c r="C4158" s="2" t="str">
        <f>Tableau77[[#This Row],[COMMANDE]]&amp;Tableau77[[#This Row],[ECHEANCE]]&amp;Tableau77[[#This Row],[PLANID]]</f>
        <v/>
      </c>
    </row>
    <row r="4159" spans="3:3" s="2" customFormat="1" x14ac:dyDescent="0.25">
      <c r="C4159" s="2" t="str">
        <f>Tableau77[[#This Row],[COMMANDE]]&amp;Tableau77[[#This Row],[ECHEANCE]]&amp;Tableau77[[#This Row],[PLANID]]</f>
        <v/>
      </c>
    </row>
    <row r="4160" spans="3:3" s="2" customFormat="1" x14ac:dyDescent="0.25">
      <c r="C4160" s="2" t="str">
        <f>Tableau77[[#This Row],[COMMANDE]]&amp;Tableau77[[#This Row],[ECHEANCE]]&amp;Tableau77[[#This Row],[PLANID]]</f>
        <v/>
      </c>
    </row>
    <row r="4161" spans="3:3" s="2" customFormat="1" x14ac:dyDescent="0.25">
      <c r="C4161" s="2" t="str">
        <f>Tableau77[[#This Row],[COMMANDE]]&amp;Tableau77[[#This Row],[ECHEANCE]]&amp;Tableau77[[#This Row],[PLANID]]</f>
        <v/>
      </c>
    </row>
    <row r="4162" spans="3:3" s="2" customFormat="1" x14ac:dyDescent="0.25">
      <c r="C4162" s="2" t="str">
        <f>Tableau77[[#This Row],[COMMANDE]]&amp;Tableau77[[#This Row],[ECHEANCE]]&amp;Tableau77[[#This Row],[PLANID]]</f>
        <v/>
      </c>
    </row>
    <row r="4163" spans="3:3" s="2" customFormat="1" x14ac:dyDescent="0.25">
      <c r="C4163" s="2" t="str">
        <f>Tableau77[[#This Row],[COMMANDE]]&amp;Tableau77[[#This Row],[ECHEANCE]]&amp;Tableau77[[#This Row],[PLANID]]</f>
        <v/>
      </c>
    </row>
    <row r="4164" spans="3:3" s="2" customFormat="1" x14ac:dyDescent="0.25">
      <c r="C4164" s="2" t="str">
        <f>Tableau77[[#This Row],[COMMANDE]]&amp;Tableau77[[#This Row],[ECHEANCE]]&amp;Tableau77[[#This Row],[PLANID]]</f>
        <v/>
      </c>
    </row>
    <row r="4165" spans="3:3" s="2" customFormat="1" x14ac:dyDescent="0.25">
      <c r="C4165" s="2" t="str">
        <f>Tableau77[[#This Row],[COMMANDE]]&amp;Tableau77[[#This Row],[ECHEANCE]]&amp;Tableau77[[#This Row],[PLANID]]</f>
        <v/>
      </c>
    </row>
    <row r="4166" spans="3:3" s="2" customFormat="1" x14ac:dyDescent="0.25">
      <c r="C4166" s="2" t="str">
        <f>Tableau77[[#This Row],[COMMANDE]]&amp;Tableau77[[#This Row],[ECHEANCE]]&amp;Tableau77[[#This Row],[PLANID]]</f>
        <v/>
      </c>
    </row>
    <row r="4167" spans="3:3" s="2" customFormat="1" x14ac:dyDescent="0.25">
      <c r="C4167" s="2" t="str">
        <f>Tableau77[[#This Row],[COMMANDE]]&amp;Tableau77[[#This Row],[ECHEANCE]]&amp;Tableau77[[#This Row],[PLANID]]</f>
        <v/>
      </c>
    </row>
    <row r="4168" spans="3:3" s="2" customFormat="1" x14ac:dyDescent="0.25">
      <c r="C4168" s="2" t="str">
        <f>Tableau77[[#This Row],[COMMANDE]]&amp;Tableau77[[#This Row],[ECHEANCE]]&amp;Tableau77[[#This Row],[PLANID]]</f>
        <v/>
      </c>
    </row>
    <row r="4169" spans="3:3" s="2" customFormat="1" x14ac:dyDescent="0.25">
      <c r="C4169" s="2" t="str">
        <f>Tableau77[[#This Row],[COMMANDE]]&amp;Tableau77[[#This Row],[ECHEANCE]]&amp;Tableau77[[#This Row],[PLANID]]</f>
        <v/>
      </c>
    </row>
    <row r="4170" spans="3:3" s="2" customFormat="1" x14ac:dyDescent="0.25">
      <c r="C4170" s="2" t="str">
        <f>Tableau77[[#This Row],[COMMANDE]]&amp;Tableau77[[#This Row],[ECHEANCE]]&amp;Tableau77[[#This Row],[PLANID]]</f>
        <v/>
      </c>
    </row>
    <row r="4171" spans="3:3" s="2" customFormat="1" x14ac:dyDescent="0.25">
      <c r="C4171" s="2" t="str">
        <f>Tableau77[[#This Row],[COMMANDE]]&amp;Tableau77[[#This Row],[ECHEANCE]]&amp;Tableau77[[#This Row],[PLANID]]</f>
        <v/>
      </c>
    </row>
    <row r="4172" spans="3:3" s="2" customFormat="1" x14ac:dyDescent="0.25">
      <c r="C4172" s="2" t="str">
        <f>Tableau77[[#This Row],[COMMANDE]]&amp;Tableau77[[#This Row],[ECHEANCE]]&amp;Tableau77[[#This Row],[PLANID]]</f>
        <v/>
      </c>
    </row>
    <row r="4173" spans="3:3" s="2" customFormat="1" x14ac:dyDescent="0.25">
      <c r="C4173" s="2" t="str">
        <f>Tableau77[[#This Row],[COMMANDE]]&amp;Tableau77[[#This Row],[ECHEANCE]]&amp;Tableau77[[#This Row],[PLANID]]</f>
        <v/>
      </c>
    </row>
    <row r="4174" spans="3:3" s="2" customFormat="1" x14ac:dyDescent="0.25">
      <c r="C4174" s="2" t="str">
        <f>Tableau77[[#This Row],[COMMANDE]]&amp;Tableau77[[#This Row],[ECHEANCE]]&amp;Tableau77[[#This Row],[PLANID]]</f>
        <v/>
      </c>
    </row>
    <row r="4175" spans="3:3" s="2" customFormat="1" x14ac:dyDescent="0.25">
      <c r="C4175" s="2" t="str">
        <f>Tableau77[[#This Row],[COMMANDE]]&amp;Tableau77[[#This Row],[ECHEANCE]]&amp;Tableau77[[#This Row],[PLANID]]</f>
        <v/>
      </c>
    </row>
    <row r="4176" spans="3:3" s="2" customFormat="1" x14ac:dyDescent="0.25">
      <c r="C4176" s="2" t="str">
        <f>Tableau77[[#This Row],[COMMANDE]]&amp;Tableau77[[#This Row],[ECHEANCE]]&amp;Tableau77[[#This Row],[PLANID]]</f>
        <v/>
      </c>
    </row>
    <row r="4177" spans="3:3" s="2" customFormat="1" x14ac:dyDescent="0.25">
      <c r="C4177" s="2" t="str">
        <f>Tableau77[[#This Row],[COMMANDE]]&amp;Tableau77[[#This Row],[ECHEANCE]]&amp;Tableau77[[#This Row],[PLANID]]</f>
        <v/>
      </c>
    </row>
    <row r="4178" spans="3:3" s="2" customFormat="1" x14ac:dyDescent="0.25">
      <c r="C4178" s="2" t="str">
        <f>Tableau77[[#This Row],[COMMANDE]]&amp;Tableau77[[#This Row],[ECHEANCE]]&amp;Tableau77[[#This Row],[PLANID]]</f>
        <v/>
      </c>
    </row>
    <row r="4179" spans="3:3" s="2" customFormat="1" x14ac:dyDescent="0.25">
      <c r="C4179" s="2" t="str">
        <f>Tableau77[[#This Row],[COMMANDE]]&amp;Tableau77[[#This Row],[ECHEANCE]]&amp;Tableau77[[#This Row],[PLANID]]</f>
        <v/>
      </c>
    </row>
    <row r="4180" spans="3:3" s="2" customFormat="1" x14ac:dyDescent="0.25">
      <c r="C4180" s="2" t="str">
        <f>Tableau77[[#This Row],[COMMANDE]]&amp;Tableau77[[#This Row],[ECHEANCE]]&amp;Tableau77[[#This Row],[PLANID]]</f>
        <v/>
      </c>
    </row>
    <row r="4181" spans="3:3" s="2" customFormat="1" x14ac:dyDescent="0.25">
      <c r="C4181" s="2" t="str">
        <f>Tableau77[[#This Row],[COMMANDE]]&amp;Tableau77[[#This Row],[ECHEANCE]]&amp;Tableau77[[#This Row],[PLANID]]</f>
        <v/>
      </c>
    </row>
    <row r="4182" spans="3:3" s="2" customFormat="1" x14ac:dyDescent="0.25">
      <c r="C4182" s="2" t="str">
        <f>Tableau77[[#This Row],[COMMANDE]]&amp;Tableau77[[#This Row],[ECHEANCE]]&amp;Tableau77[[#This Row],[PLANID]]</f>
        <v/>
      </c>
    </row>
    <row r="4183" spans="3:3" s="2" customFormat="1" x14ac:dyDescent="0.25">
      <c r="C4183" s="2" t="str">
        <f>Tableau77[[#This Row],[COMMANDE]]&amp;Tableau77[[#This Row],[ECHEANCE]]&amp;Tableau77[[#This Row],[PLANID]]</f>
        <v/>
      </c>
    </row>
    <row r="4184" spans="3:3" s="2" customFormat="1" x14ac:dyDescent="0.25">
      <c r="C4184" s="2" t="str">
        <f>Tableau77[[#This Row],[COMMANDE]]&amp;Tableau77[[#This Row],[ECHEANCE]]&amp;Tableau77[[#This Row],[PLANID]]</f>
        <v/>
      </c>
    </row>
    <row r="4185" spans="3:3" s="2" customFormat="1" x14ac:dyDescent="0.25">
      <c r="C4185" s="2" t="str">
        <f>Tableau77[[#This Row],[COMMANDE]]&amp;Tableau77[[#This Row],[ECHEANCE]]&amp;Tableau77[[#This Row],[PLANID]]</f>
        <v/>
      </c>
    </row>
    <row r="4186" spans="3:3" s="2" customFormat="1" x14ac:dyDescent="0.25">
      <c r="C4186" s="2" t="str">
        <f>Tableau77[[#This Row],[COMMANDE]]&amp;Tableau77[[#This Row],[ECHEANCE]]&amp;Tableau77[[#This Row],[PLANID]]</f>
        <v/>
      </c>
    </row>
    <row r="4187" spans="3:3" s="2" customFormat="1" x14ac:dyDescent="0.25">
      <c r="C4187" s="2" t="str">
        <f>Tableau77[[#This Row],[COMMANDE]]&amp;Tableau77[[#This Row],[ECHEANCE]]&amp;Tableau77[[#This Row],[PLANID]]</f>
        <v/>
      </c>
    </row>
    <row r="4188" spans="3:3" s="2" customFormat="1" x14ac:dyDescent="0.25">
      <c r="C4188" s="2" t="str">
        <f>Tableau77[[#This Row],[COMMANDE]]&amp;Tableau77[[#This Row],[ECHEANCE]]&amp;Tableau77[[#This Row],[PLANID]]</f>
        <v/>
      </c>
    </row>
    <row r="4189" spans="3:3" s="2" customFormat="1" x14ac:dyDescent="0.25">
      <c r="C4189" s="2" t="str">
        <f>Tableau77[[#This Row],[COMMANDE]]&amp;Tableau77[[#This Row],[ECHEANCE]]&amp;Tableau77[[#This Row],[PLANID]]</f>
        <v/>
      </c>
    </row>
    <row r="4190" spans="3:3" s="2" customFormat="1" x14ac:dyDescent="0.25">
      <c r="C4190" s="2" t="str">
        <f>Tableau77[[#This Row],[COMMANDE]]&amp;Tableau77[[#This Row],[ECHEANCE]]&amp;Tableau77[[#This Row],[PLANID]]</f>
        <v/>
      </c>
    </row>
    <row r="4191" spans="3:3" s="2" customFormat="1" x14ac:dyDescent="0.25">
      <c r="C4191" s="2" t="str">
        <f>Tableau77[[#This Row],[COMMANDE]]&amp;Tableau77[[#This Row],[ECHEANCE]]&amp;Tableau77[[#This Row],[PLANID]]</f>
        <v/>
      </c>
    </row>
    <row r="4192" spans="3:3" s="2" customFormat="1" x14ac:dyDescent="0.25">
      <c r="C4192" s="2" t="str">
        <f>Tableau77[[#This Row],[COMMANDE]]&amp;Tableau77[[#This Row],[ECHEANCE]]&amp;Tableau77[[#This Row],[PLANID]]</f>
        <v/>
      </c>
    </row>
    <row r="4193" spans="3:3" s="2" customFormat="1" x14ac:dyDescent="0.25">
      <c r="C4193" s="2" t="str">
        <f>Tableau77[[#This Row],[COMMANDE]]&amp;Tableau77[[#This Row],[ECHEANCE]]&amp;Tableau77[[#This Row],[PLANID]]</f>
        <v/>
      </c>
    </row>
    <row r="4194" spans="3:3" s="2" customFormat="1" x14ac:dyDescent="0.25">
      <c r="C4194" s="2" t="str">
        <f>Tableau77[[#This Row],[COMMANDE]]&amp;Tableau77[[#This Row],[ECHEANCE]]&amp;Tableau77[[#This Row],[PLANID]]</f>
        <v/>
      </c>
    </row>
    <row r="4195" spans="3:3" s="2" customFormat="1" x14ac:dyDescent="0.25">
      <c r="C4195" s="2" t="str">
        <f>Tableau77[[#This Row],[COMMANDE]]&amp;Tableau77[[#This Row],[ECHEANCE]]&amp;Tableau77[[#This Row],[PLANID]]</f>
        <v/>
      </c>
    </row>
    <row r="4196" spans="3:3" s="2" customFormat="1" x14ac:dyDescent="0.25">
      <c r="C4196" s="2" t="str">
        <f>Tableau77[[#This Row],[COMMANDE]]&amp;Tableau77[[#This Row],[ECHEANCE]]&amp;Tableau77[[#This Row],[PLANID]]</f>
        <v/>
      </c>
    </row>
    <row r="4197" spans="3:3" s="2" customFormat="1" x14ac:dyDescent="0.25">
      <c r="C4197" s="2" t="str">
        <f>Tableau77[[#This Row],[COMMANDE]]&amp;Tableau77[[#This Row],[ECHEANCE]]&amp;Tableau77[[#This Row],[PLANID]]</f>
        <v/>
      </c>
    </row>
    <row r="4198" spans="3:3" s="2" customFormat="1" x14ac:dyDescent="0.25">
      <c r="C4198" s="2" t="str">
        <f>Tableau77[[#This Row],[COMMANDE]]&amp;Tableau77[[#This Row],[ECHEANCE]]&amp;Tableau77[[#This Row],[PLANID]]</f>
        <v/>
      </c>
    </row>
    <row r="4199" spans="3:3" s="2" customFormat="1" x14ac:dyDescent="0.25">
      <c r="C4199" s="2" t="str">
        <f>Tableau77[[#This Row],[COMMANDE]]&amp;Tableau77[[#This Row],[ECHEANCE]]&amp;Tableau77[[#This Row],[PLANID]]</f>
        <v/>
      </c>
    </row>
    <row r="4200" spans="3:3" s="2" customFormat="1" x14ac:dyDescent="0.25">
      <c r="C4200" s="2" t="str">
        <f>Tableau77[[#This Row],[COMMANDE]]&amp;Tableau77[[#This Row],[ECHEANCE]]&amp;Tableau77[[#This Row],[PLANID]]</f>
        <v/>
      </c>
    </row>
    <row r="4201" spans="3:3" s="2" customFormat="1" x14ac:dyDescent="0.25">
      <c r="C4201" s="2" t="str">
        <f>Tableau77[[#This Row],[COMMANDE]]&amp;Tableau77[[#This Row],[ECHEANCE]]&amp;Tableau77[[#This Row],[PLANID]]</f>
        <v/>
      </c>
    </row>
    <row r="4202" spans="3:3" s="2" customFormat="1" x14ac:dyDescent="0.25">
      <c r="C4202" s="2" t="str">
        <f>Tableau77[[#This Row],[COMMANDE]]&amp;Tableau77[[#This Row],[ECHEANCE]]&amp;Tableau77[[#This Row],[PLANID]]</f>
        <v/>
      </c>
    </row>
    <row r="4203" spans="3:3" s="2" customFormat="1" x14ac:dyDescent="0.25">
      <c r="C4203" s="2" t="str">
        <f>Tableau77[[#This Row],[COMMANDE]]&amp;Tableau77[[#This Row],[ECHEANCE]]&amp;Tableau77[[#This Row],[PLANID]]</f>
        <v/>
      </c>
    </row>
    <row r="4204" spans="3:3" s="2" customFormat="1" x14ac:dyDescent="0.25">
      <c r="C4204" s="2" t="str">
        <f>Tableau77[[#This Row],[COMMANDE]]&amp;Tableau77[[#This Row],[ECHEANCE]]&amp;Tableau77[[#This Row],[PLANID]]</f>
        <v/>
      </c>
    </row>
    <row r="4205" spans="3:3" s="2" customFormat="1" x14ac:dyDescent="0.25">
      <c r="C4205" s="2" t="str">
        <f>Tableau77[[#This Row],[COMMANDE]]&amp;Tableau77[[#This Row],[ECHEANCE]]&amp;Tableau77[[#This Row],[PLANID]]</f>
        <v/>
      </c>
    </row>
    <row r="4206" spans="3:3" s="2" customFormat="1" x14ac:dyDescent="0.25">
      <c r="C4206" s="2" t="str">
        <f>Tableau77[[#This Row],[COMMANDE]]&amp;Tableau77[[#This Row],[ECHEANCE]]&amp;Tableau77[[#This Row],[PLANID]]</f>
        <v/>
      </c>
    </row>
    <row r="4207" spans="3:3" s="2" customFormat="1" x14ac:dyDescent="0.25">
      <c r="C4207" s="2" t="str">
        <f>Tableau77[[#This Row],[COMMANDE]]&amp;Tableau77[[#This Row],[ECHEANCE]]&amp;Tableau77[[#This Row],[PLANID]]</f>
        <v/>
      </c>
    </row>
    <row r="4208" spans="3:3" s="2" customFormat="1" x14ac:dyDescent="0.25">
      <c r="C4208" s="2" t="str">
        <f>Tableau77[[#This Row],[COMMANDE]]&amp;Tableau77[[#This Row],[ECHEANCE]]&amp;Tableau77[[#This Row],[PLANID]]</f>
        <v/>
      </c>
    </row>
    <row r="4209" spans="3:3" s="2" customFormat="1" x14ac:dyDescent="0.25">
      <c r="C4209" s="2" t="str">
        <f>Tableau77[[#This Row],[COMMANDE]]&amp;Tableau77[[#This Row],[ECHEANCE]]&amp;Tableau77[[#This Row],[PLANID]]</f>
        <v/>
      </c>
    </row>
    <row r="4210" spans="3:3" s="2" customFormat="1" x14ac:dyDescent="0.25">
      <c r="C4210" s="2" t="str">
        <f>Tableau77[[#This Row],[COMMANDE]]&amp;Tableau77[[#This Row],[ECHEANCE]]&amp;Tableau77[[#This Row],[PLANID]]</f>
        <v/>
      </c>
    </row>
    <row r="4211" spans="3:3" s="2" customFormat="1" x14ac:dyDescent="0.25">
      <c r="C4211" s="2" t="str">
        <f>Tableau77[[#This Row],[COMMANDE]]&amp;Tableau77[[#This Row],[ECHEANCE]]&amp;Tableau77[[#This Row],[PLANID]]</f>
        <v/>
      </c>
    </row>
    <row r="4212" spans="3:3" s="2" customFormat="1" x14ac:dyDescent="0.25">
      <c r="C4212" s="2" t="str">
        <f>Tableau77[[#This Row],[COMMANDE]]&amp;Tableau77[[#This Row],[ECHEANCE]]&amp;Tableau77[[#This Row],[PLANID]]</f>
        <v/>
      </c>
    </row>
    <row r="4213" spans="3:3" s="2" customFormat="1" x14ac:dyDescent="0.25">
      <c r="C4213" s="2" t="str">
        <f>Tableau77[[#This Row],[COMMANDE]]&amp;Tableau77[[#This Row],[ECHEANCE]]&amp;Tableau77[[#This Row],[PLANID]]</f>
        <v/>
      </c>
    </row>
    <row r="4214" spans="3:3" s="2" customFormat="1" x14ac:dyDescent="0.25">
      <c r="C4214" s="2" t="str">
        <f>Tableau77[[#This Row],[COMMANDE]]&amp;Tableau77[[#This Row],[ECHEANCE]]&amp;Tableau77[[#This Row],[PLANID]]</f>
        <v/>
      </c>
    </row>
    <row r="4215" spans="3:3" s="2" customFormat="1" x14ac:dyDescent="0.25">
      <c r="C4215" s="2" t="str">
        <f>Tableau77[[#This Row],[COMMANDE]]&amp;Tableau77[[#This Row],[ECHEANCE]]&amp;Tableau77[[#This Row],[PLANID]]</f>
        <v/>
      </c>
    </row>
    <row r="4216" spans="3:3" s="2" customFormat="1" x14ac:dyDescent="0.25">
      <c r="C4216" s="2" t="str">
        <f>Tableau77[[#This Row],[COMMANDE]]&amp;Tableau77[[#This Row],[ECHEANCE]]&amp;Tableau77[[#This Row],[PLANID]]</f>
        <v/>
      </c>
    </row>
    <row r="4217" spans="3:3" s="2" customFormat="1" x14ac:dyDescent="0.25">
      <c r="C4217" s="2" t="str">
        <f>Tableau77[[#This Row],[COMMANDE]]&amp;Tableau77[[#This Row],[ECHEANCE]]&amp;Tableau77[[#This Row],[PLANID]]</f>
        <v/>
      </c>
    </row>
    <row r="4218" spans="3:3" s="2" customFormat="1" x14ac:dyDescent="0.25">
      <c r="C4218" s="2" t="str">
        <f>Tableau77[[#This Row],[COMMANDE]]&amp;Tableau77[[#This Row],[ECHEANCE]]&amp;Tableau77[[#This Row],[PLANID]]</f>
        <v/>
      </c>
    </row>
    <row r="4219" spans="3:3" s="2" customFormat="1" x14ac:dyDescent="0.25">
      <c r="C4219" s="2" t="str">
        <f>Tableau77[[#This Row],[COMMANDE]]&amp;Tableau77[[#This Row],[ECHEANCE]]&amp;Tableau77[[#This Row],[PLANID]]</f>
        <v/>
      </c>
    </row>
    <row r="4220" spans="3:3" s="2" customFormat="1" x14ac:dyDescent="0.25">
      <c r="C4220" s="2" t="str">
        <f>Tableau77[[#This Row],[COMMANDE]]&amp;Tableau77[[#This Row],[ECHEANCE]]&amp;Tableau77[[#This Row],[PLANID]]</f>
        <v/>
      </c>
    </row>
    <row r="4221" spans="3:3" s="2" customFormat="1" x14ac:dyDescent="0.25">
      <c r="C4221" s="2" t="str">
        <f>Tableau77[[#This Row],[COMMANDE]]&amp;Tableau77[[#This Row],[ECHEANCE]]&amp;Tableau77[[#This Row],[PLANID]]</f>
        <v/>
      </c>
    </row>
    <row r="4222" spans="3:3" s="2" customFormat="1" x14ac:dyDescent="0.25">
      <c r="C4222" s="2" t="str">
        <f>Tableau77[[#This Row],[COMMANDE]]&amp;Tableau77[[#This Row],[ECHEANCE]]&amp;Tableau77[[#This Row],[PLANID]]</f>
        <v/>
      </c>
    </row>
    <row r="4223" spans="3:3" s="2" customFormat="1" x14ac:dyDescent="0.25">
      <c r="C4223" s="2" t="str">
        <f>Tableau77[[#This Row],[COMMANDE]]&amp;Tableau77[[#This Row],[ECHEANCE]]&amp;Tableau77[[#This Row],[PLANID]]</f>
        <v/>
      </c>
    </row>
    <row r="4224" spans="3:3" s="2" customFormat="1" x14ac:dyDescent="0.25">
      <c r="C4224" s="2" t="str">
        <f>Tableau77[[#This Row],[COMMANDE]]&amp;Tableau77[[#This Row],[ECHEANCE]]&amp;Tableau77[[#This Row],[PLANID]]</f>
        <v/>
      </c>
    </row>
    <row r="4225" spans="3:3" s="2" customFormat="1" x14ac:dyDescent="0.25">
      <c r="C4225" s="2" t="str">
        <f>Tableau77[[#This Row],[COMMANDE]]&amp;Tableau77[[#This Row],[ECHEANCE]]&amp;Tableau77[[#This Row],[PLANID]]</f>
        <v/>
      </c>
    </row>
    <row r="4226" spans="3:3" s="2" customFormat="1" x14ac:dyDescent="0.25">
      <c r="C4226" s="2" t="str">
        <f>Tableau77[[#This Row],[COMMANDE]]&amp;Tableau77[[#This Row],[ECHEANCE]]&amp;Tableau77[[#This Row],[PLANID]]</f>
        <v/>
      </c>
    </row>
    <row r="4227" spans="3:3" s="2" customFormat="1" x14ac:dyDescent="0.25">
      <c r="C4227" s="2" t="str">
        <f>Tableau77[[#This Row],[COMMANDE]]&amp;Tableau77[[#This Row],[ECHEANCE]]&amp;Tableau77[[#This Row],[PLANID]]</f>
        <v/>
      </c>
    </row>
    <row r="4228" spans="3:3" s="2" customFormat="1" x14ac:dyDescent="0.25">
      <c r="C4228" s="2" t="str">
        <f>Tableau77[[#This Row],[COMMANDE]]&amp;Tableau77[[#This Row],[ECHEANCE]]&amp;Tableau77[[#This Row],[PLANID]]</f>
        <v/>
      </c>
    </row>
    <row r="4229" spans="3:3" s="2" customFormat="1" x14ac:dyDescent="0.25">
      <c r="C4229" s="2" t="str">
        <f>Tableau77[[#This Row],[COMMANDE]]&amp;Tableau77[[#This Row],[ECHEANCE]]&amp;Tableau77[[#This Row],[PLANID]]</f>
        <v/>
      </c>
    </row>
    <row r="4230" spans="3:3" s="2" customFormat="1" x14ac:dyDescent="0.25">
      <c r="C4230" s="2" t="str">
        <f>Tableau77[[#This Row],[COMMANDE]]&amp;Tableau77[[#This Row],[ECHEANCE]]&amp;Tableau77[[#This Row],[PLANID]]</f>
        <v/>
      </c>
    </row>
    <row r="4231" spans="3:3" s="2" customFormat="1" x14ac:dyDescent="0.25">
      <c r="C4231" s="2" t="str">
        <f>Tableau77[[#This Row],[COMMANDE]]&amp;Tableau77[[#This Row],[ECHEANCE]]&amp;Tableau77[[#This Row],[PLANID]]</f>
        <v/>
      </c>
    </row>
    <row r="4232" spans="3:3" s="2" customFormat="1" x14ac:dyDescent="0.25">
      <c r="C4232" s="2" t="str">
        <f>Tableau77[[#This Row],[COMMANDE]]&amp;Tableau77[[#This Row],[ECHEANCE]]&amp;Tableau77[[#This Row],[PLANID]]</f>
        <v/>
      </c>
    </row>
    <row r="4233" spans="3:3" s="2" customFormat="1" x14ac:dyDescent="0.25">
      <c r="C4233" s="2" t="str">
        <f>Tableau77[[#This Row],[COMMANDE]]&amp;Tableau77[[#This Row],[ECHEANCE]]&amp;Tableau77[[#This Row],[PLANID]]</f>
        <v/>
      </c>
    </row>
    <row r="4234" spans="3:3" s="2" customFormat="1" x14ac:dyDescent="0.25">
      <c r="C4234" s="2" t="str">
        <f>Tableau77[[#This Row],[COMMANDE]]&amp;Tableau77[[#This Row],[ECHEANCE]]&amp;Tableau77[[#This Row],[PLANID]]</f>
        <v/>
      </c>
    </row>
    <row r="4235" spans="3:3" s="2" customFormat="1" x14ac:dyDescent="0.25">
      <c r="C4235" s="2" t="str">
        <f>Tableau77[[#This Row],[COMMANDE]]&amp;Tableau77[[#This Row],[ECHEANCE]]&amp;Tableau77[[#This Row],[PLANID]]</f>
        <v/>
      </c>
    </row>
    <row r="4236" spans="3:3" s="2" customFormat="1" x14ac:dyDescent="0.25">
      <c r="C4236" s="2" t="str">
        <f>Tableau77[[#This Row],[COMMANDE]]&amp;Tableau77[[#This Row],[ECHEANCE]]&amp;Tableau77[[#This Row],[PLANID]]</f>
        <v/>
      </c>
    </row>
    <row r="4237" spans="3:3" s="2" customFormat="1" x14ac:dyDescent="0.25">
      <c r="C4237" s="2" t="str">
        <f>Tableau77[[#This Row],[COMMANDE]]&amp;Tableau77[[#This Row],[ECHEANCE]]&amp;Tableau77[[#This Row],[PLANID]]</f>
        <v/>
      </c>
    </row>
    <row r="4238" spans="3:3" s="2" customFormat="1" x14ac:dyDescent="0.25">
      <c r="C4238" s="2" t="str">
        <f>Tableau77[[#This Row],[COMMANDE]]&amp;Tableau77[[#This Row],[ECHEANCE]]&amp;Tableau77[[#This Row],[PLANID]]</f>
        <v/>
      </c>
    </row>
    <row r="4239" spans="3:3" s="2" customFormat="1" x14ac:dyDescent="0.25">
      <c r="C4239" s="2" t="str">
        <f>Tableau77[[#This Row],[COMMANDE]]&amp;Tableau77[[#This Row],[ECHEANCE]]&amp;Tableau77[[#This Row],[PLANID]]</f>
        <v/>
      </c>
    </row>
    <row r="4240" spans="3:3" s="2" customFormat="1" x14ac:dyDescent="0.25">
      <c r="C4240" s="2" t="str">
        <f>Tableau77[[#This Row],[COMMANDE]]&amp;Tableau77[[#This Row],[ECHEANCE]]&amp;Tableau77[[#This Row],[PLANID]]</f>
        <v/>
      </c>
    </row>
    <row r="4241" spans="3:3" s="2" customFormat="1" x14ac:dyDescent="0.25">
      <c r="C4241" s="2" t="str">
        <f>Tableau77[[#This Row],[COMMANDE]]&amp;Tableau77[[#This Row],[ECHEANCE]]&amp;Tableau77[[#This Row],[PLANID]]</f>
        <v/>
      </c>
    </row>
    <row r="4242" spans="3:3" s="2" customFormat="1" x14ac:dyDescent="0.25">
      <c r="C4242" s="2" t="str">
        <f>Tableau77[[#This Row],[COMMANDE]]&amp;Tableau77[[#This Row],[ECHEANCE]]&amp;Tableau77[[#This Row],[PLANID]]</f>
        <v/>
      </c>
    </row>
    <row r="4243" spans="3:3" s="2" customFormat="1" x14ac:dyDescent="0.25">
      <c r="C4243" s="2" t="str">
        <f>Tableau77[[#This Row],[COMMANDE]]&amp;Tableau77[[#This Row],[ECHEANCE]]&amp;Tableau77[[#This Row],[PLANID]]</f>
        <v/>
      </c>
    </row>
    <row r="4244" spans="3:3" s="2" customFormat="1" x14ac:dyDescent="0.25">
      <c r="C4244" s="2" t="str">
        <f>Tableau77[[#This Row],[COMMANDE]]&amp;Tableau77[[#This Row],[ECHEANCE]]&amp;Tableau77[[#This Row],[PLANID]]</f>
        <v/>
      </c>
    </row>
    <row r="4245" spans="3:3" s="2" customFormat="1" x14ac:dyDescent="0.25">
      <c r="C4245" s="2" t="str">
        <f>Tableau77[[#This Row],[COMMANDE]]&amp;Tableau77[[#This Row],[ECHEANCE]]&amp;Tableau77[[#This Row],[PLANID]]</f>
        <v/>
      </c>
    </row>
    <row r="4246" spans="3:3" s="2" customFormat="1" x14ac:dyDescent="0.25">
      <c r="C4246" s="2" t="str">
        <f>Tableau77[[#This Row],[COMMANDE]]&amp;Tableau77[[#This Row],[ECHEANCE]]&amp;Tableau77[[#This Row],[PLANID]]</f>
        <v/>
      </c>
    </row>
    <row r="4247" spans="3:3" s="2" customFormat="1" x14ac:dyDescent="0.25">
      <c r="C4247" s="2" t="str">
        <f>Tableau77[[#This Row],[COMMANDE]]&amp;Tableau77[[#This Row],[ECHEANCE]]&amp;Tableau77[[#This Row],[PLANID]]</f>
        <v/>
      </c>
    </row>
    <row r="4248" spans="3:3" s="2" customFormat="1" x14ac:dyDescent="0.25">
      <c r="C4248" s="2" t="str">
        <f>Tableau77[[#This Row],[COMMANDE]]&amp;Tableau77[[#This Row],[ECHEANCE]]&amp;Tableau77[[#This Row],[PLANID]]</f>
        <v/>
      </c>
    </row>
    <row r="4249" spans="3:3" s="2" customFormat="1" x14ac:dyDescent="0.25">
      <c r="C4249" s="2" t="str">
        <f>Tableau77[[#This Row],[COMMANDE]]&amp;Tableau77[[#This Row],[ECHEANCE]]&amp;Tableau77[[#This Row],[PLANID]]</f>
        <v/>
      </c>
    </row>
    <row r="4250" spans="3:3" s="2" customFormat="1" x14ac:dyDescent="0.25">
      <c r="C4250" s="2" t="str">
        <f>Tableau77[[#This Row],[COMMANDE]]&amp;Tableau77[[#This Row],[ECHEANCE]]&amp;Tableau77[[#This Row],[PLANID]]</f>
        <v/>
      </c>
    </row>
    <row r="4251" spans="3:3" s="2" customFormat="1" x14ac:dyDescent="0.25">
      <c r="C4251" s="2" t="str">
        <f>Tableau77[[#This Row],[COMMANDE]]&amp;Tableau77[[#This Row],[ECHEANCE]]&amp;Tableau77[[#This Row],[PLANID]]</f>
        <v/>
      </c>
    </row>
    <row r="4252" spans="3:3" s="2" customFormat="1" x14ac:dyDescent="0.25">
      <c r="C4252" s="2" t="str">
        <f>Tableau77[[#This Row],[COMMANDE]]&amp;Tableau77[[#This Row],[ECHEANCE]]&amp;Tableau77[[#This Row],[PLANID]]</f>
        <v/>
      </c>
    </row>
    <row r="4253" spans="3:3" s="2" customFormat="1" x14ac:dyDescent="0.25">
      <c r="C4253" s="2" t="str">
        <f>Tableau77[[#This Row],[COMMANDE]]&amp;Tableau77[[#This Row],[ECHEANCE]]&amp;Tableau77[[#This Row],[PLANID]]</f>
        <v/>
      </c>
    </row>
    <row r="4254" spans="3:3" s="2" customFormat="1" x14ac:dyDescent="0.25">
      <c r="C4254" s="2" t="str">
        <f>Tableau77[[#This Row],[COMMANDE]]&amp;Tableau77[[#This Row],[ECHEANCE]]&amp;Tableau77[[#This Row],[PLANID]]</f>
        <v/>
      </c>
    </row>
    <row r="4255" spans="3:3" s="2" customFormat="1" x14ac:dyDescent="0.25">
      <c r="C4255" s="2" t="str">
        <f>Tableau77[[#This Row],[COMMANDE]]&amp;Tableau77[[#This Row],[ECHEANCE]]&amp;Tableau77[[#This Row],[PLANID]]</f>
        <v/>
      </c>
    </row>
    <row r="4256" spans="3:3" s="2" customFormat="1" x14ac:dyDescent="0.25">
      <c r="C4256" s="2" t="str">
        <f>Tableau77[[#This Row],[COMMANDE]]&amp;Tableau77[[#This Row],[ECHEANCE]]&amp;Tableau77[[#This Row],[PLANID]]</f>
        <v/>
      </c>
    </row>
    <row r="4257" spans="3:3" s="2" customFormat="1" x14ac:dyDescent="0.25">
      <c r="C4257" s="2" t="str">
        <f>Tableau77[[#This Row],[COMMANDE]]&amp;Tableau77[[#This Row],[ECHEANCE]]&amp;Tableau77[[#This Row],[PLANID]]</f>
        <v/>
      </c>
    </row>
    <row r="4258" spans="3:3" s="2" customFormat="1" x14ac:dyDescent="0.25">
      <c r="C4258" s="2" t="str">
        <f>Tableau77[[#This Row],[COMMANDE]]&amp;Tableau77[[#This Row],[ECHEANCE]]&amp;Tableau77[[#This Row],[PLANID]]</f>
        <v/>
      </c>
    </row>
    <row r="4259" spans="3:3" s="2" customFormat="1" x14ac:dyDescent="0.25">
      <c r="C4259" s="2" t="str">
        <f>Tableau77[[#This Row],[COMMANDE]]&amp;Tableau77[[#This Row],[ECHEANCE]]&amp;Tableau77[[#This Row],[PLANID]]</f>
        <v/>
      </c>
    </row>
    <row r="4260" spans="3:3" s="2" customFormat="1" x14ac:dyDescent="0.25">
      <c r="C4260" s="2" t="str">
        <f>Tableau77[[#This Row],[COMMANDE]]&amp;Tableau77[[#This Row],[ECHEANCE]]&amp;Tableau77[[#This Row],[PLANID]]</f>
        <v/>
      </c>
    </row>
    <row r="4261" spans="3:3" s="2" customFormat="1" x14ac:dyDescent="0.25">
      <c r="C4261" s="2" t="str">
        <f>Tableau77[[#This Row],[COMMANDE]]&amp;Tableau77[[#This Row],[ECHEANCE]]&amp;Tableau77[[#This Row],[PLANID]]</f>
        <v/>
      </c>
    </row>
    <row r="4262" spans="3:3" s="2" customFormat="1" x14ac:dyDescent="0.25">
      <c r="C4262" s="2" t="str">
        <f>Tableau77[[#This Row],[COMMANDE]]&amp;Tableau77[[#This Row],[ECHEANCE]]&amp;Tableau77[[#This Row],[PLANID]]</f>
        <v/>
      </c>
    </row>
    <row r="4263" spans="3:3" s="2" customFormat="1" x14ac:dyDescent="0.25">
      <c r="C4263" s="2" t="str">
        <f>Tableau77[[#This Row],[COMMANDE]]&amp;Tableau77[[#This Row],[ECHEANCE]]&amp;Tableau77[[#This Row],[PLANID]]</f>
        <v/>
      </c>
    </row>
    <row r="4264" spans="3:3" s="2" customFormat="1" x14ac:dyDescent="0.25">
      <c r="C4264" s="2" t="str">
        <f>Tableau77[[#This Row],[COMMANDE]]&amp;Tableau77[[#This Row],[ECHEANCE]]&amp;Tableau77[[#This Row],[PLANID]]</f>
        <v/>
      </c>
    </row>
    <row r="4265" spans="3:3" s="2" customFormat="1" x14ac:dyDescent="0.25">
      <c r="C4265" s="2" t="str">
        <f>Tableau77[[#This Row],[COMMANDE]]&amp;Tableau77[[#This Row],[ECHEANCE]]&amp;Tableau77[[#This Row],[PLANID]]</f>
        <v/>
      </c>
    </row>
    <row r="4266" spans="3:3" s="2" customFormat="1" x14ac:dyDescent="0.25">
      <c r="C4266" s="2" t="str">
        <f>Tableau77[[#This Row],[COMMANDE]]&amp;Tableau77[[#This Row],[ECHEANCE]]&amp;Tableau77[[#This Row],[PLANID]]</f>
        <v/>
      </c>
    </row>
    <row r="4267" spans="3:3" s="2" customFormat="1" x14ac:dyDescent="0.25">
      <c r="C4267" s="2" t="str">
        <f>Tableau77[[#This Row],[COMMANDE]]&amp;Tableau77[[#This Row],[ECHEANCE]]&amp;Tableau77[[#This Row],[PLANID]]</f>
        <v/>
      </c>
    </row>
    <row r="4268" spans="3:3" s="2" customFormat="1" x14ac:dyDescent="0.25">
      <c r="C4268" s="2" t="str">
        <f>Tableau77[[#This Row],[COMMANDE]]&amp;Tableau77[[#This Row],[ECHEANCE]]&amp;Tableau77[[#This Row],[PLANID]]</f>
        <v/>
      </c>
    </row>
    <row r="4269" spans="3:3" s="2" customFormat="1" x14ac:dyDescent="0.25">
      <c r="C4269" s="2" t="str">
        <f>Tableau77[[#This Row],[COMMANDE]]&amp;Tableau77[[#This Row],[ECHEANCE]]&amp;Tableau77[[#This Row],[PLANID]]</f>
        <v/>
      </c>
    </row>
    <row r="4270" spans="3:3" s="2" customFormat="1" x14ac:dyDescent="0.25">
      <c r="C4270" s="2" t="str">
        <f>Tableau77[[#This Row],[COMMANDE]]&amp;Tableau77[[#This Row],[ECHEANCE]]&amp;Tableau77[[#This Row],[PLANID]]</f>
        <v/>
      </c>
    </row>
    <row r="4271" spans="3:3" s="2" customFormat="1" x14ac:dyDescent="0.25">
      <c r="C4271" s="2" t="str">
        <f>Tableau77[[#This Row],[COMMANDE]]&amp;Tableau77[[#This Row],[ECHEANCE]]&amp;Tableau77[[#This Row],[PLANID]]</f>
        <v/>
      </c>
    </row>
    <row r="4272" spans="3:3" s="2" customFormat="1" x14ac:dyDescent="0.25">
      <c r="C4272" s="2" t="str">
        <f>Tableau77[[#This Row],[COMMANDE]]&amp;Tableau77[[#This Row],[ECHEANCE]]&amp;Tableau77[[#This Row],[PLANID]]</f>
        <v/>
      </c>
    </row>
    <row r="4273" spans="3:3" s="2" customFormat="1" x14ac:dyDescent="0.25">
      <c r="C4273" s="2" t="str">
        <f>Tableau77[[#This Row],[COMMANDE]]&amp;Tableau77[[#This Row],[ECHEANCE]]&amp;Tableau77[[#This Row],[PLANID]]</f>
        <v/>
      </c>
    </row>
    <row r="4274" spans="3:3" s="2" customFormat="1" x14ac:dyDescent="0.25">
      <c r="C4274" s="2" t="str">
        <f>Tableau77[[#This Row],[COMMANDE]]&amp;Tableau77[[#This Row],[ECHEANCE]]&amp;Tableau77[[#This Row],[PLANID]]</f>
        <v/>
      </c>
    </row>
    <row r="4275" spans="3:3" s="2" customFormat="1" x14ac:dyDescent="0.25">
      <c r="C4275" s="2" t="str">
        <f>Tableau77[[#This Row],[COMMANDE]]&amp;Tableau77[[#This Row],[ECHEANCE]]&amp;Tableau77[[#This Row],[PLANID]]</f>
        <v/>
      </c>
    </row>
    <row r="4276" spans="3:3" s="2" customFormat="1" x14ac:dyDescent="0.25">
      <c r="C4276" s="2" t="str">
        <f>Tableau77[[#This Row],[COMMANDE]]&amp;Tableau77[[#This Row],[ECHEANCE]]&amp;Tableau77[[#This Row],[PLANID]]</f>
        <v/>
      </c>
    </row>
    <row r="4277" spans="3:3" s="2" customFormat="1" x14ac:dyDescent="0.25">
      <c r="C4277" s="2" t="str">
        <f>Tableau77[[#This Row],[COMMANDE]]&amp;Tableau77[[#This Row],[ECHEANCE]]&amp;Tableau77[[#This Row],[PLANID]]</f>
        <v/>
      </c>
    </row>
    <row r="4278" spans="3:3" s="2" customFormat="1" x14ac:dyDescent="0.25">
      <c r="C4278" s="2" t="str">
        <f>Tableau77[[#This Row],[COMMANDE]]&amp;Tableau77[[#This Row],[ECHEANCE]]&amp;Tableau77[[#This Row],[PLANID]]</f>
        <v/>
      </c>
    </row>
    <row r="4279" spans="3:3" s="2" customFormat="1" x14ac:dyDescent="0.25">
      <c r="C4279" s="2" t="str">
        <f>Tableau77[[#This Row],[COMMANDE]]&amp;Tableau77[[#This Row],[ECHEANCE]]&amp;Tableau77[[#This Row],[PLANID]]</f>
        <v/>
      </c>
    </row>
    <row r="4280" spans="3:3" s="2" customFormat="1" x14ac:dyDescent="0.25">
      <c r="C4280" s="2" t="str">
        <f>Tableau77[[#This Row],[COMMANDE]]&amp;Tableau77[[#This Row],[ECHEANCE]]&amp;Tableau77[[#This Row],[PLANID]]</f>
        <v/>
      </c>
    </row>
    <row r="4281" spans="3:3" s="2" customFormat="1" x14ac:dyDescent="0.25">
      <c r="C4281" s="2" t="str">
        <f>Tableau77[[#This Row],[COMMANDE]]&amp;Tableau77[[#This Row],[ECHEANCE]]&amp;Tableau77[[#This Row],[PLANID]]</f>
        <v/>
      </c>
    </row>
    <row r="4282" spans="3:3" s="2" customFormat="1" x14ac:dyDescent="0.25">
      <c r="C4282" s="2" t="str">
        <f>Tableau77[[#This Row],[COMMANDE]]&amp;Tableau77[[#This Row],[ECHEANCE]]&amp;Tableau77[[#This Row],[PLANID]]</f>
        <v/>
      </c>
    </row>
    <row r="4283" spans="3:3" s="2" customFormat="1" x14ac:dyDescent="0.25">
      <c r="C4283" s="2" t="str">
        <f>Tableau77[[#This Row],[COMMANDE]]&amp;Tableau77[[#This Row],[ECHEANCE]]&amp;Tableau77[[#This Row],[PLANID]]</f>
        <v/>
      </c>
    </row>
    <row r="4284" spans="3:3" s="2" customFormat="1" x14ac:dyDescent="0.25">
      <c r="C4284" s="2" t="str">
        <f>Tableau77[[#This Row],[COMMANDE]]&amp;Tableau77[[#This Row],[ECHEANCE]]&amp;Tableau77[[#This Row],[PLANID]]</f>
        <v/>
      </c>
    </row>
    <row r="4285" spans="3:3" s="2" customFormat="1" x14ac:dyDescent="0.25">
      <c r="C4285" s="2" t="str">
        <f>Tableau77[[#This Row],[COMMANDE]]&amp;Tableau77[[#This Row],[ECHEANCE]]&amp;Tableau77[[#This Row],[PLANID]]</f>
        <v/>
      </c>
    </row>
    <row r="4286" spans="3:3" s="2" customFormat="1" x14ac:dyDescent="0.25">
      <c r="C4286" s="2" t="str">
        <f>Tableau77[[#This Row],[COMMANDE]]&amp;Tableau77[[#This Row],[ECHEANCE]]&amp;Tableau77[[#This Row],[PLANID]]</f>
        <v/>
      </c>
    </row>
    <row r="4287" spans="3:3" s="2" customFormat="1" x14ac:dyDescent="0.25">
      <c r="C4287" s="2" t="str">
        <f>Tableau77[[#This Row],[COMMANDE]]&amp;Tableau77[[#This Row],[ECHEANCE]]&amp;Tableau77[[#This Row],[PLANID]]</f>
        <v/>
      </c>
    </row>
    <row r="4288" spans="3:3" s="2" customFormat="1" x14ac:dyDescent="0.25">
      <c r="C4288" s="2" t="str">
        <f>Tableau77[[#This Row],[COMMANDE]]&amp;Tableau77[[#This Row],[ECHEANCE]]&amp;Tableau77[[#This Row],[PLANID]]</f>
        <v/>
      </c>
    </row>
    <row r="4289" spans="3:3" s="2" customFormat="1" x14ac:dyDescent="0.25">
      <c r="C4289" s="2" t="str">
        <f>Tableau77[[#This Row],[COMMANDE]]&amp;Tableau77[[#This Row],[ECHEANCE]]&amp;Tableau77[[#This Row],[PLANID]]</f>
        <v/>
      </c>
    </row>
    <row r="4290" spans="3:3" s="2" customFormat="1" x14ac:dyDescent="0.25">
      <c r="C4290" s="2" t="str">
        <f>Tableau77[[#This Row],[COMMANDE]]&amp;Tableau77[[#This Row],[ECHEANCE]]&amp;Tableau77[[#This Row],[PLANID]]</f>
        <v/>
      </c>
    </row>
    <row r="4291" spans="3:3" s="2" customFormat="1" x14ac:dyDescent="0.25">
      <c r="C4291" s="2" t="str">
        <f>Tableau77[[#This Row],[COMMANDE]]&amp;Tableau77[[#This Row],[ECHEANCE]]&amp;Tableau77[[#This Row],[PLANID]]</f>
        <v/>
      </c>
    </row>
    <row r="4292" spans="3:3" s="2" customFormat="1" x14ac:dyDescent="0.25">
      <c r="C4292" s="2" t="str">
        <f>Tableau77[[#This Row],[COMMANDE]]&amp;Tableau77[[#This Row],[ECHEANCE]]&amp;Tableau77[[#This Row],[PLANID]]</f>
        <v/>
      </c>
    </row>
    <row r="4293" spans="3:3" s="2" customFormat="1" x14ac:dyDescent="0.25">
      <c r="C4293" s="2" t="str">
        <f>Tableau77[[#This Row],[COMMANDE]]&amp;Tableau77[[#This Row],[ECHEANCE]]&amp;Tableau77[[#This Row],[PLANID]]</f>
        <v/>
      </c>
    </row>
    <row r="4294" spans="3:3" s="2" customFormat="1" x14ac:dyDescent="0.25">
      <c r="C4294" s="2" t="str">
        <f>Tableau77[[#This Row],[COMMANDE]]&amp;Tableau77[[#This Row],[ECHEANCE]]&amp;Tableau77[[#This Row],[PLANID]]</f>
        <v/>
      </c>
    </row>
    <row r="4295" spans="3:3" s="2" customFormat="1" x14ac:dyDescent="0.25">
      <c r="C4295" s="2" t="str">
        <f>Tableau77[[#This Row],[COMMANDE]]&amp;Tableau77[[#This Row],[ECHEANCE]]&amp;Tableau77[[#This Row],[PLANID]]</f>
        <v/>
      </c>
    </row>
    <row r="4296" spans="3:3" s="2" customFormat="1" x14ac:dyDescent="0.25">
      <c r="C4296" s="2" t="str">
        <f>Tableau77[[#This Row],[COMMANDE]]&amp;Tableau77[[#This Row],[ECHEANCE]]&amp;Tableau77[[#This Row],[PLANID]]</f>
        <v/>
      </c>
    </row>
    <row r="4297" spans="3:3" s="2" customFormat="1" x14ac:dyDescent="0.25">
      <c r="C4297" s="2" t="str">
        <f>Tableau77[[#This Row],[COMMANDE]]&amp;Tableau77[[#This Row],[ECHEANCE]]&amp;Tableau77[[#This Row],[PLANID]]</f>
        <v/>
      </c>
    </row>
    <row r="4298" spans="3:3" s="2" customFormat="1" x14ac:dyDescent="0.25">
      <c r="C4298" s="2" t="str">
        <f>Tableau77[[#This Row],[COMMANDE]]&amp;Tableau77[[#This Row],[ECHEANCE]]&amp;Tableau77[[#This Row],[PLANID]]</f>
        <v/>
      </c>
    </row>
    <row r="4299" spans="3:3" s="2" customFormat="1" x14ac:dyDescent="0.25">
      <c r="C4299" s="2" t="str">
        <f>Tableau77[[#This Row],[COMMANDE]]&amp;Tableau77[[#This Row],[ECHEANCE]]&amp;Tableau77[[#This Row],[PLANID]]</f>
        <v/>
      </c>
    </row>
    <row r="4300" spans="3:3" s="2" customFormat="1" x14ac:dyDescent="0.25">
      <c r="C4300" s="2" t="str">
        <f>Tableau77[[#This Row],[COMMANDE]]&amp;Tableau77[[#This Row],[ECHEANCE]]&amp;Tableau77[[#This Row],[PLANID]]</f>
        <v/>
      </c>
    </row>
    <row r="4301" spans="3:3" s="2" customFormat="1" x14ac:dyDescent="0.25">
      <c r="C4301" s="2" t="str">
        <f>Tableau77[[#This Row],[COMMANDE]]&amp;Tableau77[[#This Row],[ECHEANCE]]&amp;Tableau77[[#This Row],[PLANID]]</f>
        <v/>
      </c>
    </row>
    <row r="4302" spans="3:3" s="2" customFormat="1" x14ac:dyDescent="0.25">
      <c r="C4302" s="2" t="str">
        <f>Tableau77[[#This Row],[COMMANDE]]&amp;Tableau77[[#This Row],[ECHEANCE]]&amp;Tableau77[[#This Row],[PLANID]]</f>
        <v/>
      </c>
    </row>
    <row r="4303" spans="3:3" s="2" customFormat="1" x14ac:dyDescent="0.25">
      <c r="C4303" s="2" t="str">
        <f>Tableau77[[#This Row],[COMMANDE]]&amp;Tableau77[[#This Row],[ECHEANCE]]&amp;Tableau77[[#This Row],[PLANID]]</f>
        <v/>
      </c>
    </row>
    <row r="4304" spans="3:3" s="2" customFormat="1" x14ac:dyDescent="0.25">
      <c r="C4304" s="2" t="str">
        <f>Tableau77[[#This Row],[COMMANDE]]&amp;Tableau77[[#This Row],[ECHEANCE]]&amp;Tableau77[[#This Row],[PLANID]]</f>
        <v/>
      </c>
    </row>
    <row r="4305" spans="3:3" s="2" customFormat="1" x14ac:dyDescent="0.25">
      <c r="C4305" s="2" t="str">
        <f>Tableau77[[#This Row],[COMMANDE]]&amp;Tableau77[[#This Row],[ECHEANCE]]&amp;Tableau77[[#This Row],[PLANID]]</f>
        <v/>
      </c>
    </row>
    <row r="4306" spans="3:3" s="2" customFormat="1" x14ac:dyDescent="0.25">
      <c r="C4306" s="2" t="str">
        <f>Tableau77[[#This Row],[COMMANDE]]&amp;Tableau77[[#This Row],[ECHEANCE]]&amp;Tableau77[[#This Row],[PLANID]]</f>
        <v/>
      </c>
    </row>
    <row r="4307" spans="3:3" s="2" customFormat="1" x14ac:dyDescent="0.25">
      <c r="C4307" s="2" t="str">
        <f>Tableau77[[#This Row],[COMMANDE]]&amp;Tableau77[[#This Row],[ECHEANCE]]&amp;Tableau77[[#This Row],[PLANID]]</f>
        <v/>
      </c>
    </row>
    <row r="4308" spans="3:3" s="2" customFormat="1" x14ac:dyDescent="0.25">
      <c r="C4308" s="2" t="str">
        <f>Tableau77[[#This Row],[COMMANDE]]&amp;Tableau77[[#This Row],[ECHEANCE]]&amp;Tableau77[[#This Row],[PLANID]]</f>
        <v/>
      </c>
    </row>
    <row r="4309" spans="3:3" s="2" customFormat="1" x14ac:dyDescent="0.25">
      <c r="C4309" s="2" t="str">
        <f>Tableau77[[#This Row],[COMMANDE]]&amp;Tableau77[[#This Row],[ECHEANCE]]&amp;Tableau77[[#This Row],[PLANID]]</f>
        <v/>
      </c>
    </row>
    <row r="4310" spans="3:3" s="2" customFormat="1" x14ac:dyDescent="0.25">
      <c r="C4310" s="2" t="str">
        <f>Tableau77[[#This Row],[COMMANDE]]&amp;Tableau77[[#This Row],[ECHEANCE]]&amp;Tableau77[[#This Row],[PLANID]]</f>
        <v/>
      </c>
    </row>
    <row r="4311" spans="3:3" s="2" customFormat="1" x14ac:dyDescent="0.25">
      <c r="C4311" s="2" t="str">
        <f>Tableau77[[#This Row],[COMMANDE]]&amp;Tableau77[[#This Row],[ECHEANCE]]&amp;Tableau77[[#This Row],[PLANID]]</f>
        <v/>
      </c>
    </row>
    <row r="4312" spans="3:3" s="2" customFormat="1" x14ac:dyDescent="0.25">
      <c r="C4312" s="2" t="str">
        <f>Tableau77[[#This Row],[COMMANDE]]&amp;Tableau77[[#This Row],[ECHEANCE]]&amp;Tableau77[[#This Row],[PLANID]]</f>
        <v/>
      </c>
    </row>
    <row r="4313" spans="3:3" s="2" customFormat="1" x14ac:dyDescent="0.25">
      <c r="C4313" s="2" t="str">
        <f>Tableau77[[#This Row],[COMMANDE]]&amp;Tableau77[[#This Row],[ECHEANCE]]&amp;Tableau77[[#This Row],[PLANID]]</f>
        <v/>
      </c>
    </row>
    <row r="4314" spans="3:3" s="2" customFormat="1" x14ac:dyDescent="0.25">
      <c r="C4314" s="2" t="str">
        <f>Tableau77[[#This Row],[COMMANDE]]&amp;Tableau77[[#This Row],[ECHEANCE]]&amp;Tableau77[[#This Row],[PLANID]]</f>
        <v/>
      </c>
    </row>
    <row r="4315" spans="3:3" s="2" customFormat="1" x14ac:dyDescent="0.25">
      <c r="C4315" s="2" t="str">
        <f>Tableau77[[#This Row],[COMMANDE]]&amp;Tableau77[[#This Row],[ECHEANCE]]&amp;Tableau77[[#This Row],[PLANID]]</f>
        <v/>
      </c>
    </row>
    <row r="4316" spans="3:3" s="2" customFormat="1" x14ac:dyDescent="0.25">
      <c r="C4316" s="2" t="str">
        <f>Tableau77[[#This Row],[COMMANDE]]&amp;Tableau77[[#This Row],[ECHEANCE]]&amp;Tableau77[[#This Row],[PLANID]]</f>
        <v/>
      </c>
    </row>
    <row r="4317" spans="3:3" s="2" customFormat="1" x14ac:dyDescent="0.25">
      <c r="C4317" s="2" t="str">
        <f>Tableau77[[#This Row],[COMMANDE]]&amp;Tableau77[[#This Row],[ECHEANCE]]&amp;Tableau77[[#This Row],[PLANID]]</f>
        <v/>
      </c>
    </row>
    <row r="4318" spans="3:3" s="2" customFormat="1" x14ac:dyDescent="0.25">
      <c r="C4318" s="2" t="str">
        <f>Tableau77[[#This Row],[COMMANDE]]&amp;Tableau77[[#This Row],[ECHEANCE]]&amp;Tableau77[[#This Row],[PLANID]]</f>
        <v/>
      </c>
    </row>
    <row r="4319" spans="3:3" s="2" customFormat="1" x14ac:dyDescent="0.25">
      <c r="C4319" s="2" t="str">
        <f>Tableau77[[#This Row],[COMMANDE]]&amp;Tableau77[[#This Row],[ECHEANCE]]&amp;Tableau77[[#This Row],[PLANID]]</f>
        <v/>
      </c>
    </row>
    <row r="4320" spans="3:3" s="2" customFormat="1" x14ac:dyDescent="0.25">
      <c r="C4320" s="2" t="str">
        <f>Tableau77[[#This Row],[COMMANDE]]&amp;Tableau77[[#This Row],[ECHEANCE]]&amp;Tableau77[[#This Row],[PLANID]]</f>
        <v/>
      </c>
    </row>
    <row r="4321" spans="3:3" s="2" customFormat="1" x14ac:dyDescent="0.25">
      <c r="C4321" s="2" t="str">
        <f>Tableau77[[#This Row],[COMMANDE]]&amp;Tableau77[[#This Row],[ECHEANCE]]&amp;Tableau77[[#This Row],[PLANID]]</f>
        <v/>
      </c>
    </row>
    <row r="4322" spans="3:3" s="2" customFormat="1" x14ac:dyDescent="0.25">
      <c r="C4322" s="2" t="str">
        <f>Tableau77[[#This Row],[COMMANDE]]&amp;Tableau77[[#This Row],[ECHEANCE]]&amp;Tableau77[[#This Row],[PLANID]]</f>
        <v/>
      </c>
    </row>
    <row r="4323" spans="3:3" s="2" customFormat="1" x14ac:dyDescent="0.25">
      <c r="C4323" s="2" t="str">
        <f>Tableau77[[#This Row],[COMMANDE]]&amp;Tableau77[[#This Row],[ECHEANCE]]&amp;Tableau77[[#This Row],[PLANID]]</f>
        <v/>
      </c>
    </row>
    <row r="4324" spans="3:3" s="2" customFormat="1" x14ac:dyDescent="0.25">
      <c r="C4324" s="2" t="str">
        <f>Tableau77[[#This Row],[COMMANDE]]&amp;Tableau77[[#This Row],[ECHEANCE]]&amp;Tableau77[[#This Row],[PLANID]]</f>
        <v/>
      </c>
    </row>
    <row r="4325" spans="3:3" s="2" customFormat="1" x14ac:dyDescent="0.25">
      <c r="C4325" s="2" t="str">
        <f>Tableau77[[#This Row],[COMMANDE]]&amp;Tableau77[[#This Row],[ECHEANCE]]&amp;Tableau77[[#This Row],[PLANID]]</f>
        <v/>
      </c>
    </row>
    <row r="4326" spans="3:3" s="2" customFormat="1" x14ac:dyDescent="0.25">
      <c r="C4326" s="2" t="str">
        <f>Tableau77[[#This Row],[COMMANDE]]&amp;Tableau77[[#This Row],[ECHEANCE]]&amp;Tableau77[[#This Row],[PLANID]]</f>
        <v/>
      </c>
    </row>
    <row r="4327" spans="3:3" s="2" customFormat="1" x14ac:dyDescent="0.25">
      <c r="C4327" s="2" t="str">
        <f>Tableau77[[#This Row],[COMMANDE]]&amp;Tableau77[[#This Row],[ECHEANCE]]&amp;Tableau77[[#This Row],[PLANID]]</f>
        <v/>
      </c>
    </row>
    <row r="4328" spans="3:3" s="2" customFormat="1" x14ac:dyDescent="0.25">
      <c r="C4328" s="2" t="str">
        <f>Tableau77[[#This Row],[COMMANDE]]&amp;Tableau77[[#This Row],[ECHEANCE]]&amp;Tableau77[[#This Row],[PLANID]]</f>
        <v/>
      </c>
    </row>
    <row r="4329" spans="3:3" s="2" customFormat="1" x14ac:dyDescent="0.25">
      <c r="C4329" s="2" t="str">
        <f>Tableau77[[#This Row],[COMMANDE]]&amp;Tableau77[[#This Row],[ECHEANCE]]&amp;Tableau77[[#This Row],[PLANID]]</f>
        <v/>
      </c>
    </row>
    <row r="4330" spans="3:3" s="2" customFormat="1" x14ac:dyDescent="0.25">
      <c r="C4330" s="2" t="str">
        <f>Tableau77[[#This Row],[COMMANDE]]&amp;Tableau77[[#This Row],[ECHEANCE]]&amp;Tableau77[[#This Row],[PLANID]]</f>
        <v/>
      </c>
    </row>
    <row r="4331" spans="3:3" s="2" customFormat="1" x14ac:dyDescent="0.25">
      <c r="C4331" s="2" t="str">
        <f>Tableau77[[#This Row],[COMMANDE]]&amp;Tableau77[[#This Row],[ECHEANCE]]&amp;Tableau77[[#This Row],[PLANID]]</f>
        <v/>
      </c>
    </row>
    <row r="4332" spans="3:3" s="2" customFormat="1" x14ac:dyDescent="0.25">
      <c r="C4332" s="2" t="str">
        <f>Tableau77[[#This Row],[COMMANDE]]&amp;Tableau77[[#This Row],[ECHEANCE]]&amp;Tableau77[[#This Row],[PLANID]]</f>
        <v/>
      </c>
    </row>
    <row r="4333" spans="3:3" s="2" customFormat="1" x14ac:dyDescent="0.25">
      <c r="C4333" s="2" t="str">
        <f>Tableau77[[#This Row],[COMMANDE]]&amp;Tableau77[[#This Row],[ECHEANCE]]&amp;Tableau77[[#This Row],[PLANID]]</f>
        <v/>
      </c>
    </row>
    <row r="4334" spans="3:3" s="2" customFormat="1" x14ac:dyDescent="0.25">
      <c r="C4334" s="2" t="str">
        <f>Tableau77[[#This Row],[COMMANDE]]&amp;Tableau77[[#This Row],[ECHEANCE]]&amp;Tableau77[[#This Row],[PLANID]]</f>
        <v/>
      </c>
    </row>
    <row r="4335" spans="3:3" s="2" customFormat="1" x14ac:dyDescent="0.25">
      <c r="C4335" s="2" t="str">
        <f>Tableau77[[#This Row],[COMMANDE]]&amp;Tableau77[[#This Row],[ECHEANCE]]&amp;Tableau77[[#This Row],[PLANID]]</f>
        <v/>
      </c>
    </row>
    <row r="4336" spans="3:3" s="2" customFormat="1" x14ac:dyDescent="0.25">
      <c r="C4336" s="2" t="str">
        <f>Tableau77[[#This Row],[COMMANDE]]&amp;Tableau77[[#This Row],[ECHEANCE]]&amp;Tableau77[[#This Row],[PLANID]]</f>
        <v/>
      </c>
    </row>
    <row r="4337" spans="3:3" s="2" customFormat="1" x14ac:dyDescent="0.25">
      <c r="C4337" s="2" t="str">
        <f>Tableau77[[#This Row],[COMMANDE]]&amp;Tableau77[[#This Row],[ECHEANCE]]&amp;Tableau77[[#This Row],[PLANID]]</f>
        <v/>
      </c>
    </row>
    <row r="4338" spans="3:3" s="2" customFormat="1" x14ac:dyDescent="0.25">
      <c r="C4338" s="2" t="str">
        <f>Tableau77[[#This Row],[COMMANDE]]&amp;Tableau77[[#This Row],[ECHEANCE]]&amp;Tableau77[[#This Row],[PLANID]]</f>
        <v/>
      </c>
    </row>
    <row r="4339" spans="3:3" s="2" customFormat="1" x14ac:dyDescent="0.25">
      <c r="C4339" s="2" t="str">
        <f>Tableau77[[#This Row],[COMMANDE]]&amp;Tableau77[[#This Row],[ECHEANCE]]&amp;Tableau77[[#This Row],[PLANID]]</f>
        <v/>
      </c>
    </row>
    <row r="4340" spans="3:3" s="2" customFormat="1" x14ac:dyDescent="0.25">
      <c r="C4340" s="2" t="str">
        <f>Tableau77[[#This Row],[COMMANDE]]&amp;Tableau77[[#This Row],[ECHEANCE]]&amp;Tableau77[[#This Row],[PLANID]]</f>
        <v/>
      </c>
    </row>
    <row r="4341" spans="3:3" s="2" customFormat="1" x14ac:dyDescent="0.25">
      <c r="C4341" s="2" t="str">
        <f>Tableau77[[#This Row],[COMMANDE]]&amp;Tableau77[[#This Row],[ECHEANCE]]&amp;Tableau77[[#This Row],[PLANID]]</f>
        <v/>
      </c>
    </row>
    <row r="4342" spans="3:3" s="2" customFormat="1" x14ac:dyDescent="0.25">
      <c r="C4342" s="2" t="str">
        <f>Tableau77[[#This Row],[COMMANDE]]&amp;Tableau77[[#This Row],[ECHEANCE]]&amp;Tableau77[[#This Row],[PLANID]]</f>
        <v/>
      </c>
    </row>
    <row r="4343" spans="3:3" s="2" customFormat="1" x14ac:dyDescent="0.25">
      <c r="C4343" s="2" t="str">
        <f>Tableau77[[#This Row],[COMMANDE]]&amp;Tableau77[[#This Row],[ECHEANCE]]&amp;Tableau77[[#This Row],[PLANID]]</f>
        <v/>
      </c>
    </row>
    <row r="4344" spans="3:3" s="2" customFormat="1" x14ac:dyDescent="0.25">
      <c r="C4344" s="2" t="str">
        <f>Tableau77[[#This Row],[COMMANDE]]&amp;Tableau77[[#This Row],[ECHEANCE]]&amp;Tableau77[[#This Row],[PLANID]]</f>
        <v/>
      </c>
    </row>
    <row r="4345" spans="3:3" s="2" customFormat="1" x14ac:dyDescent="0.25">
      <c r="C4345" s="2" t="str">
        <f>Tableau77[[#This Row],[COMMANDE]]&amp;Tableau77[[#This Row],[ECHEANCE]]&amp;Tableau77[[#This Row],[PLANID]]</f>
        <v/>
      </c>
    </row>
    <row r="4346" spans="3:3" s="2" customFormat="1" x14ac:dyDescent="0.25">
      <c r="C4346" s="2" t="str">
        <f>Tableau77[[#This Row],[COMMANDE]]&amp;Tableau77[[#This Row],[ECHEANCE]]&amp;Tableau77[[#This Row],[PLANID]]</f>
        <v/>
      </c>
    </row>
    <row r="4347" spans="3:3" s="2" customFormat="1" x14ac:dyDescent="0.25">
      <c r="C4347" s="2" t="str">
        <f>Tableau77[[#This Row],[COMMANDE]]&amp;Tableau77[[#This Row],[ECHEANCE]]&amp;Tableau77[[#This Row],[PLANID]]</f>
        <v/>
      </c>
    </row>
    <row r="4348" spans="3:3" s="2" customFormat="1" x14ac:dyDescent="0.25">
      <c r="C4348" s="2" t="str">
        <f>Tableau77[[#This Row],[COMMANDE]]&amp;Tableau77[[#This Row],[ECHEANCE]]&amp;Tableau77[[#This Row],[PLANID]]</f>
        <v/>
      </c>
    </row>
    <row r="4349" spans="3:3" s="2" customFormat="1" x14ac:dyDescent="0.25">
      <c r="C4349" s="2" t="str">
        <f>Tableau77[[#This Row],[COMMANDE]]&amp;Tableau77[[#This Row],[ECHEANCE]]&amp;Tableau77[[#This Row],[PLANID]]</f>
        <v/>
      </c>
    </row>
    <row r="4350" spans="3:3" s="2" customFormat="1" x14ac:dyDescent="0.25">
      <c r="C4350" s="2" t="str">
        <f>Tableau77[[#This Row],[COMMANDE]]&amp;Tableau77[[#This Row],[ECHEANCE]]&amp;Tableau77[[#This Row],[PLANID]]</f>
        <v/>
      </c>
    </row>
    <row r="4351" spans="3:3" s="2" customFormat="1" x14ac:dyDescent="0.25">
      <c r="C4351" s="2" t="str">
        <f>Tableau77[[#This Row],[COMMANDE]]&amp;Tableau77[[#This Row],[ECHEANCE]]&amp;Tableau77[[#This Row],[PLANID]]</f>
        <v/>
      </c>
    </row>
    <row r="4352" spans="3:3" s="2" customFormat="1" x14ac:dyDescent="0.25">
      <c r="C4352" s="2" t="str">
        <f>Tableau77[[#This Row],[COMMANDE]]&amp;Tableau77[[#This Row],[ECHEANCE]]&amp;Tableau77[[#This Row],[PLANID]]</f>
        <v/>
      </c>
    </row>
    <row r="4353" spans="3:3" s="2" customFormat="1" x14ac:dyDescent="0.25">
      <c r="C4353" s="2" t="str">
        <f>Tableau77[[#This Row],[COMMANDE]]&amp;Tableau77[[#This Row],[ECHEANCE]]&amp;Tableau77[[#This Row],[PLANID]]</f>
        <v/>
      </c>
    </row>
    <row r="4354" spans="3:3" s="2" customFormat="1" x14ac:dyDescent="0.25">
      <c r="C4354" s="2" t="str">
        <f>Tableau77[[#This Row],[COMMANDE]]&amp;Tableau77[[#This Row],[ECHEANCE]]&amp;Tableau77[[#This Row],[PLANID]]</f>
        <v/>
      </c>
    </row>
    <row r="4355" spans="3:3" s="2" customFormat="1" x14ac:dyDescent="0.25">
      <c r="C4355" s="2" t="str">
        <f>Tableau77[[#This Row],[COMMANDE]]&amp;Tableau77[[#This Row],[ECHEANCE]]&amp;Tableau77[[#This Row],[PLANID]]</f>
        <v/>
      </c>
    </row>
    <row r="4356" spans="3:3" s="2" customFormat="1" x14ac:dyDescent="0.25">
      <c r="C4356" s="2" t="str">
        <f>Tableau77[[#This Row],[COMMANDE]]&amp;Tableau77[[#This Row],[ECHEANCE]]&amp;Tableau77[[#This Row],[PLANID]]</f>
        <v/>
      </c>
    </row>
    <row r="4357" spans="3:3" s="2" customFormat="1" x14ac:dyDescent="0.25">
      <c r="C4357" s="2" t="str">
        <f>Tableau77[[#This Row],[COMMANDE]]&amp;Tableau77[[#This Row],[ECHEANCE]]&amp;Tableau77[[#This Row],[PLANID]]</f>
        <v/>
      </c>
    </row>
    <row r="4358" spans="3:3" s="2" customFormat="1" x14ac:dyDescent="0.25">
      <c r="C4358" s="2" t="str">
        <f>Tableau77[[#This Row],[COMMANDE]]&amp;Tableau77[[#This Row],[ECHEANCE]]&amp;Tableau77[[#This Row],[PLANID]]</f>
        <v/>
      </c>
    </row>
    <row r="4359" spans="3:3" s="2" customFormat="1" x14ac:dyDescent="0.25">
      <c r="C4359" s="2" t="str">
        <f>Tableau77[[#This Row],[COMMANDE]]&amp;Tableau77[[#This Row],[ECHEANCE]]&amp;Tableau77[[#This Row],[PLANID]]</f>
        <v/>
      </c>
    </row>
    <row r="4360" spans="3:3" s="2" customFormat="1" x14ac:dyDescent="0.25">
      <c r="C4360" s="2" t="str">
        <f>Tableau77[[#This Row],[COMMANDE]]&amp;Tableau77[[#This Row],[ECHEANCE]]&amp;Tableau77[[#This Row],[PLANID]]</f>
        <v/>
      </c>
    </row>
    <row r="4361" spans="3:3" s="2" customFormat="1" x14ac:dyDescent="0.25">
      <c r="C4361" s="2" t="str">
        <f>Tableau77[[#This Row],[COMMANDE]]&amp;Tableau77[[#This Row],[ECHEANCE]]&amp;Tableau77[[#This Row],[PLANID]]</f>
        <v/>
      </c>
    </row>
    <row r="4362" spans="3:3" s="2" customFormat="1" x14ac:dyDescent="0.25">
      <c r="C4362" s="2" t="str">
        <f>Tableau77[[#This Row],[COMMANDE]]&amp;Tableau77[[#This Row],[ECHEANCE]]&amp;Tableau77[[#This Row],[PLANID]]</f>
        <v/>
      </c>
    </row>
    <row r="4363" spans="3:3" s="2" customFormat="1" x14ac:dyDescent="0.25">
      <c r="C4363" s="2" t="str">
        <f>Tableau77[[#This Row],[COMMANDE]]&amp;Tableau77[[#This Row],[ECHEANCE]]&amp;Tableau77[[#This Row],[PLANID]]</f>
        <v/>
      </c>
    </row>
    <row r="4364" spans="3:3" s="2" customFormat="1" x14ac:dyDescent="0.25">
      <c r="C4364" s="2" t="str">
        <f>Tableau77[[#This Row],[COMMANDE]]&amp;Tableau77[[#This Row],[ECHEANCE]]&amp;Tableau77[[#This Row],[PLANID]]</f>
        <v/>
      </c>
    </row>
    <row r="4365" spans="3:3" s="2" customFormat="1" x14ac:dyDescent="0.25">
      <c r="C4365" s="2" t="str">
        <f>Tableau77[[#This Row],[COMMANDE]]&amp;Tableau77[[#This Row],[ECHEANCE]]&amp;Tableau77[[#This Row],[PLANID]]</f>
        <v/>
      </c>
    </row>
    <row r="4366" spans="3:3" s="2" customFormat="1" x14ac:dyDescent="0.25">
      <c r="C4366" s="2" t="str">
        <f>Tableau77[[#This Row],[COMMANDE]]&amp;Tableau77[[#This Row],[ECHEANCE]]&amp;Tableau77[[#This Row],[PLANID]]</f>
        <v/>
      </c>
    </row>
    <row r="4367" spans="3:3" s="2" customFormat="1" x14ac:dyDescent="0.25">
      <c r="C4367" s="2" t="str">
        <f>Tableau77[[#This Row],[COMMANDE]]&amp;Tableau77[[#This Row],[ECHEANCE]]&amp;Tableau77[[#This Row],[PLANID]]</f>
        <v/>
      </c>
    </row>
    <row r="4368" spans="3:3" s="2" customFormat="1" x14ac:dyDescent="0.25">
      <c r="C4368" s="2" t="str">
        <f>Tableau77[[#This Row],[COMMANDE]]&amp;Tableau77[[#This Row],[ECHEANCE]]&amp;Tableau77[[#This Row],[PLANID]]</f>
        <v/>
      </c>
    </row>
    <row r="4369" spans="3:3" s="2" customFormat="1" x14ac:dyDescent="0.25">
      <c r="C4369" s="2" t="str">
        <f>Tableau77[[#This Row],[COMMANDE]]&amp;Tableau77[[#This Row],[ECHEANCE]]&amp;Tableau77[[#This Row],[PLANID]]</f>
        <v/>
      </c>
    </row>
    <row r="4370" spans="3:3" s="2" customFormat="1" x14ac:dyDescent="0.25">
      <c r="C4370" s="2" t="str">
        <f>Tableau77[[#This Row],[COMMANDE]]&amp;Tableau77[[#This Row],[ECHEANCE]]&amp;Tableau77[[#This Row],[PLANID]]</f>
        <v/>
      </c>
    </row>
    <row r="4371" spans="3:3" s="2" customFormat="1" x14ac:dyDescent="0.25">
      <c r="C4371" s="2" t="str">
        <f>Tableau77[[#This Row],[COMMANDE]]&amp;Tableau77[[#This Row],[ECHEANCE]]&amp;Tableau77[[#This Row],[PLANID]]</f>
        <v/>
      </c>
    </row>
    <row r="4372" spans="3:3" s="2" customFormat="1" x14ac:dyDescent="0.25">
      <c r="C4372" s="2" t="str">
        <f>Tableau77[[#This Row],[COMMANDE]]&amp;Tableau77[[#This Row],[ECHEANCE]]&amp;Tableau77[[#This Row],[PLANID]]</f>
        <v/>
      </c>
    </row>
    <row r="4373" spans="3:3" s="2" customFormat="1" x14ac:dyDescent="0.25">
      <c r="C4373" s="2" t="str">
        <f>Tableau77[[#This Row],[COMMANDE]]&amp;Tableau77[[#This Row],[ECHEANCE]]&amp;Tableau77[[#This Row],[PLANID]]</f>
        <v/>
      </c>
    </row>
    <row r="4374" spans="3:3" s="2" customFormat="1" x14ac:dyDescent="0.25">
      <c r="C4374" s="2" t="str">
        <f>Tableau77[[#This Row],[COMMANDE]]&amp;Tableau77[[#This Row],[ECHEANCE]]&amp;Tableau77[[#This Row],[PLANID]]</f>
        <v/>
      </c>
    </row>
    <row r="4375" spans="3:3" s="2" customFormat="1" x14ac:dyDescent="0.25">
      <c r="C4375" s="2" t="str">
        <f>Tableau77[[#This Row],[COMMANDE]]&amp;Tableau77[[#This Row],[ECHEANCE]]&amp;Tableau77[[#This Row],[PLANID]]</f>
        <v/>
      </c>
    </row>
    <row r="4376" spans="3:3" s="2" customFormat="1" x14ac:dyDescent="0.25">
      <c r="C4376" s="2" t="str">
        <f>Tableau77[[#This Row],[COMMANDE]]&amp;Tableau77[[#This Row],[ECHEANCE]]&amp;Tableau77[[#This Row],[PLANID]]</f>
        <v/>
      </c>
    </row>
    <row r="4377" spans="3:3" s="2" customFormat="1" x14ac:dyDescent="0.25">
      <c r="C4377" s="2" t="str">
        <f>Tableau77[[#This Row],[COMMANDE]]&amp;Tableau77[[#This Row],[ECHEANCE]]&amp;Tableau77[[#This Row],[PLANID]]</f>
        <v/>
      </c>
    </row>
    <row r="4378" spans="3:3" s="2" customFormat="1" x14ac:dyDescent="0.25">
      <c r="C4378" s="2" t="str">
        <f>Tableau77[[#This Row],[COMMANDE]]&amp;Tableau77[[#This Row],[ECHEANCE]]&amp;Tableau77[[#This Row],[PLANID]]</f>
        <v/>
      </c>
    </row>
    <row r="4379" spans="3:3" s="2" customFormat="1" x14ac:dyDescent="0.25">
      <c r="C4379" s="2" t="str">
        <f>Tableau77[[#This Row],[COMMANDE]]&amp;Tableau77[[#This Row],[ECHEANCE]]&amp;Tableau77[[#This Row],[PLANID]]</f>
        <v/>
      </c>
    </row>
    <row r="4380" spans="3:3" s="2" customFormat="1" x14ac:dyDescent="0.25">
      <c r="C4380" s="2" t="str">
        <f>Tableau77[[#This Row],[COMMANDE]]&amp;Tableau77[[#This Row],[ECHEANCE]]&amp;Tableau77[[#This Row],[PLANID]]</f>
        <v/>
      </c>
    </row>
    <row r="4381" spans="3:3" s="2" customFormat="1" x14ac:dyDescent="0.25">
      <c r="C4381" s="2" t="str">
        <f>Tableau77[[#This Row],[COMMANDE]]&amp;Tableau77[[#This Row],[ECHEANCE]]&amp;Tableau77[[#This Row],[PLANID]]</f>
        <v/>
      </c>
    </row>
    <row r="4382" spans="3:3" s="2" customFormat="1" x14ac:dyDescent="0.25">
      <c r="C4382" s="2" t="str">
        <f>Tableau77[[#This Row],[COMMANDE]]&amp;Tableau77[[#This Row],[ECHEANCE]]&amp;Tableau77[[#This Row],[PLANID]]</f>
        <v/>
      </c>
    </row>
    <row r="4383" spans="3:3" s="2" customFormat="1" x14ac:dyDescent="0.25">
      <c r="C4383" s="2" t="str">
        <f>Tableau77[[#This Row],[COMMANDE]]&amp;Tableau77[[#This Row],[ECHEANCE]]&amp;Tableau77[[#This Row],[PLANID]]</f>
        <v/>
      </c>
    </row>
    <row r="4384" spans="3:3" s="2" customFormat="1" x14ac:dyDescent="0.25">
      <c r="C4384" s="2" t="str">
        <f>Tableau77[[#This Row],[COMMANDE]]&amp;Tableau77[[#This Row],[ECHEANCE]]&amp;Tableau77[[#This Row],[PLANID]]</f>
        <v/>
      </c>
    </row>
    <row r="4385" spans="3:3" s="2" customFormat="1" x14ac:dyDescent="0.25">
      <c r="C4385" s="2" t="str">
        <f>Tableau77[[#This Row],[COMMANDE]]&amp;Tableau77[[#This Row],[ECHEANCE]]&amp;Tableau77[[#This Row],[PLANID]]</f>
        <v/>
      </c>
    </row>
    <row r="4386" spans="3:3" s="2" customFormat="1" x14ac:dyDescent="0.25">
      <c r="C4386" s="2" t="str">
        <f>Tableau77[[#This Row],[COMMANDE]]&amp;Tableau77[[#This Row],[ECHEANCE]]&amp;Tableau77[[#This Row],[PLANID]]</f>
        <v/>
      </c>
    </row>
    <row r="4387" spans="3:3" s="2" customFormat="1" x14ac:dyDescent="0.25">
      <c r="C4387" s="2" t="str">
        <f>Tableau77[[#This Row],[COMMANDE]]&amp;Tableau77[[#This Row],[ECHEANCE]]&amp;Tableau77[[#This Row],[PLANID]]</f>
        <v/>
      </c>
    </row>
    <row r="4388" spans="3:3" s="2" customFormat="1" x14ac:dyDescent="0.25">
      <c r="C4388" s="2" t="str">
        <f>Tableau77[[#This Row],[COMMANDE]]&amp;Tableau77[[#This Row],[ECHEANCE]]&amp;Tableau77[[#This Row],[PLANID]]</f>
        <v/>
      </c>
    </row>
    <row r="4389" spans="3:3" s="2" customFormat="1" x14ac:dyDescent="0.25">
      <c r="C4389" s="2" t="str">
        <f>Tableau77[[#This Row],[COMMANDE]]&amp;Tableau77[[#This Row],[ECHEANCE]]&amp;Tableau77[[#This Row],[PLANID]]</f>
        <v/>
      </c>
    </row>
    <row r="4390" spans="3:3" s="2" customFormat="1" x14ac:dyDescent="0.25">
      <c r="C4390" s="2" t="str">
        <f>Tableau77[[#This Row],[COMMANDE]]&amp;Tableau77[[#This Row],[ECHEANCE]]&amp;Tableau77[[#This Row],[PLANID]]</f>
        <v/>
      </c>
    </row>
    <row r="4391" spans="3:3" s="2" customFormat="1" x14ac:dyDescent="0.25">
      <c r="C4391" s="2" t="str">
        <f>Tableau77[[#This Row],[COMMANDE]]&amp;Tableau77[[#This Row],[ECHEANCE]]&amp;Tableau77[[#This Row],[PLANID]]</f>
        <v/>
      </c>
    </row>
    <row r="4392" spans="3:3" s="2" customFormat="1" x14ac:dyDescent="0.25">
      <c r="C4392" s="2" t="str">
        <f>Tableau77[[#This Row],[COMMANDE]]&amp;Tableau77[[#This Row],[ECHEANCE]]&amp;Tableau77[[#This Row],[PLANID]]</f>
        <v/>
      </c>
    </row>
    <row r="4393" spans="3:3" s="2" customFormat="1" x14ac:dyDescent="0.25">
      <c r="C4393" s="2" t="str">
        <f>Tableau77[[#This Row],[COMMANDE]]&amp;Tableau77[[#This Row],[ECHEANCE]]&amp;Tableau77[[#This Row],[PLANID]]</f>
        <v/>
      </c>
    </row>
    <row r="4394" spans="3:3" s="2" customFormat="1" x14ac:dyDescent="0.25">
      <c r="C4394" s="2" t="str">
        <f>Tableau77[[#This Row],[COMMANDE]]&amp;Tableau77[[#This Row],[ECHEANCE]]&amp;Tableau77[[#This Row],[PLANID]]</f>
        <v/>
      </c>
    </row>
    <row r="4395" spans="3:3" s="2" customFormat="1" x14ac:dyDescent="0.25">
      <c r="C4395" s="2" t="str">
        <f>Tableau77[[#This Row],[COMMANDE]]&amp;Tableau77[[#This Row],[ECHEANCE]]&amp;Tableau77[[#This Row],[PLANID]]</f>
        <v/>
      </c>
    </row>
    <row r="4396" spans="3:3" s="2" customFormat="1" x14ac:dyDescent="0.25">
      <c r="C4396" s="2" t="str">
        <f>Tableau77[[#This Row],[COMMANDE]]&amp;Tableau77[[#This Row],[ECHEANCE]]&amp;Tableau77[[#This Row],[PLANID]]</f>
        <v/>
      </c>
    </row>
    <row r="4397" spans="3:3" s="2" customFormat="1" x14ac:dyDescent="0.25">
      <c r="C4397" s="2" t="str">
        <f>Tableau77[[#This Row],[COMMANDE]]&amp;Tableau77[[#This Row],[ECHEANCE]]&amp;Tableau77[[#This Row],[PLANID]]</f>
        <v/>
      </c>
    </row>
    <row r="4398" spans="3:3" s="2" customFormat="1" x14ac:dyDescent="0.25">
      <c r="C4398" s="2" t="str">
        <f>Tableau77[[#This Row],[COMMANDE]]&amp;Tableau77[[#This Row],[ECHEANCE]]&amp;Tableau77[[#This Row],[PLANID]]</f>
        <v/>
      </c>
    </row>
    <row r="4399" spans="3:3" s="2" customFormat="1" x14ac:dyDescent="0.25">
      <c r="C4399" s="2" t="str">
        <f>Tableau77[[#This Row],[COMMANDE]]&amp;Tableau77[[#This Row],[ECHEANCE]]&amp;Tableau77[[#This Row],[PLANID]]</f>
        <v/>
      </c>
    </row>
    <row r="4400" spans="3:3" s="2" customFormat="1" x14ac:dyDescent="0.25">
      <c r="C4400" s="2" t="str">
        <f>Tableau77[[#This Row],[COMMANDE]]&amp;Tableau77[[#This Row],[ECHEANCE]]&amp;Tableau77[[#This Row],[PLANID]]</f>
        <v/>
      </c>
    </row>
    <row r="4401" spans="3:3" s="2" customFormat="1" x14ac:dyDescent="0.25">
      <c r="C4401" s="2" t="str">
        <f>Tableau77[[#This Row],[COMMANDE]]&amp;Tableau77[[#This Row],[ECHEANCE]]&amp;Tableau77[[#This Row],[PLANID]]</f>
        <v/>
      </c>
    </row>
    <row r="4402" spans="3:3" s="2" customFormat="1" x14ac:dyDescent="0.25">
      <c r="C4402" s="2" t="str">
        <f>Tableau77[[#This Row],[COMMANDE]]&amp;Tableau77[[#This Row],[ECHEANCE]]&amp;Tableau77[[#This Row],[PLANID]]</f>
        <v/>
      </c>
    </row>
    <row r="4403" spans="3:3" s="2" customFormat="1" x14ac:dyDescent="0.25">
      <c r="C4403" s="2" t="str">
        <f>Tableau77[[#This Row],[COMMANDE]]&amp;Tableau77[[#This Row],[ECHEANCE]]&amp;Tableau77[[#This Row],[PLANID]]</f>
        <v/>
      </c>
    </row>
    <row r="4404" spans="3:3" s="2" customFormat="1" x14ac:dyDescent="0.25">
      <c r="C4404" s="2" t="str">
        <f>Tableau77[[#This Row],[COMMANDE]]&amp;Tableau77[[#This Row],[ECHEANCE]]&amp;Tableau77[[#This Row],[PLANID]]</f>
        <v/>
      </c>
    </row>
    <row r="4405" spans="3:3" s="2" customFormat="1" x14ac:dyDescent="0.25">
      <c r="C4405" s="2" t="str">
        <f>Tableau77[[#This Row],[COMMANDE]]&amp;Tableau77[[#This Row],[ECHEANCE]]&amp;Tableau77[[#This Row],[PLANID]]</f>
        <v/>
      </c>
    </row>
    <row r="4406" spans="3:3" s="2" customFormat="1" x14ac:dyDescent="0.25">
      <c r="C4406" s="2" t="str">
        <f>Tableau77[[#This Row],[COMMANDE]]&amp;Tableau77[[#This Row],[ECHEANCE]]&amp;Tableau77[[#This Row],[PLANID]]</f>
        <v/>
      </c>
    </row>
    <row r="4407" spans="3:3" s="2" customFormat="1" x14ac:dyDescent="0.25">
      <c r="C4407" s="2" t="str">
        <f>Tableau77[[#This Row],[COMMANDE]]&amp;Tableau77[[#This Row],[ECHEANCE]]&amp;Tableau77[[#This Row],[PLANID]]</f>
        <v/>
      </c>
    </row>
    <row r="4408" spans="3:3" s="2" customFormat="1" x14ac:dyDescent="0.25">
      <c r="C4408" s="2" t="str">
        <f>Tableau77[[#This Row],[COMMANDE]]&amp;Tableau77[[#This Row],[ECHEANCE]]&amp;Tableau77[[#This Row],[PLANID]]</f>
        <v/>
      </c>
    </row>
    <row r="4409" spans="3:3" s="2" customFormat="1" x14ac:dyDescent="0.25">
      <c r="C4409" s="2" t="str">
        <f>Tableau77[[#This Row],[COMMANDE]]&amp;Tableau77[[#This Row],[ECHEANCE]]&amp;Tableau77[[#This Row],[PLANID]]</f>
        <v/>
      </c>
    </row>
    <row r="4410" spans="3:3" s="2" customFormat="1" x14ac:dyDescent="0.25">
      <c r="C4410" s="2" t="str">
        <f>Tableau77[[#This Row],[COMMANDE]]&amp;Tableau77[[#This Row],[ECHEANCE]]&amp;Tableau77[[#This Row],[PLANID]]</f>
        <v/>
      </c>
    </row>
    <row r="4411" spans="3:3" s="2" customFormat="1" x14ac:dyDescent="0.25">
      <c r="C4411" s="2" t="str">
        <f>Tableau77[[#This Row],[COMMANDE]]&amp;Tableau77[[#This Row],[ECHEANCE]]&amp;Tableau77[[#This Row],[PLANID]]</f>
        <v/>
      </c>
    </row>
    <row r="4412" spans="3:3" s="2" customFormat="1" x14ac:dyDescent="0.25">
      <c r="C4412" s="2" t="str">
        <f>Tableau77[[#This Row],[COMMANDE]]&amp;Tableau77[[#This Row],[ECHEANCE]]&amp;Tableau77[[#This Row],[PLANID]]</f>
        <v/>
      </c>
    </row>
    <row r="4413" spans="3:3" s="2" customFormat="1" x14ac:dyDescent="0.25">
      <c r="C4413" s="2" t="str">
        <f>Tableau77[[#This Row],[COMMANDE]]&amp;Tableau77[[#This Row],[ECHEANCE]]&amp;Tableau77[[#This Row],[PLANID]]</f>
        <v/>
      </c>
    </row>
    <row r="4414" spans="3:3" s="2" customFormat="1" x14ac:dyDescent="0.25">
      <c r="C4414" s="2" t="str">
        <f>Tableau77[[#This Row],[COMMANDE]]&amp;Tableau77[[#This Row],[ECHEANCE]]&amp;Tableau77[[#This Row],[PLANID]]</f>
        <v/>
      </c>
    </row>
    <row r="4415" spans="3:3" s="2" customFormat="1" x14ac:dyDescent="0.25">
      <c r="C4415" s="2" t="str">
        <f>Tableau77[[#This Row],[COMMANDE]]&amp;Tableau77[[#This Row],[ECHEANCE]]&amp;Tableau77[[#This Row],[PLANID]]</f>
        <v/>
      </c>
    </row>
    <row r="4416" spans="3:3" s="2" customFormat="1" x14ac:dyDescent="0.25">
      <c r="C4416" s="2" t="str">
        <f>Tableau77[[#This Row],[COMMANDE]]&amp;Tableau77[[#This Row],[ECHEANCE]]&amp;Tableau77[[#This Row],[PLANID]]</f>
        <v/>
      </c>
    </row>
    <row r="4417" spans="3:3" s="2" customFormat="1" x14ac:dyDescent="0.25">
      <c r="C4417" s="2" t="str">
        <f>Tableau77[[#This Row],[COMMANDE]]&amp;Tableau77[[#This Row],[ECHEANCE]]&amp;Tableau77[[#This Row],[PLANID]]</f>
        <v/>
      </c>
    </row>
    <row r="4418" spans="3:3" s="2" customFormat="1" x14ac:dyDescent="0.25">
      <c r="C4418" s="2" t="str">
        <f>Tableau77[[#This Row],[COMMANDE]]&amp;Tableau77[[#This Row],[ECHEANCE]]&amp;Tableau77[[#This Row],[PLANID]]</f>
        <v/>
      </c>
    </row>
    <row r="4419" spans="3:3" s="2" customFormat="1" x14ac:dyDescent="0.25">
      <c r="C4419" s="2" t="str">
        <f>Tableau77[[#This Row],[COMMANDE]]&amp;Tableau77[[#This Row],[ECHEANCE]]&amp;Tableau77[[#This Row],[PLANID]]</f>
        <v/>
      </c>
    </row>
    <row r="4420" spans="3:3" s="2" customFormat="1" x14ac:dyDescent="0.25">
      <c r="C4420" s="2" t="str">
        <f>Tableau77[[#This Row],[COMMANDE]]&amp;Tableau77[[#This Row],[ECHEANCE]]&amp;Tableau77[[#This Row],[PLANID]]</f>
        <v/>
      </c>
    </row>
    <row r="4421" spans="3:3" s="2" customFormat="1" x14ac:dyDescent="0.25">
      <c r="C4421" s="2" t="str">
        <f>Tableau77[[#This Row],[COMMANDE]]&amp;Tableau77[[#This Row],[ECHEANCE]]&amp;Tableau77[[#This Row],[PLANID]]</f>
        <v/>
      </c>
    </row>
    <row r="4422" spans="3:3" s="2" customFormat="1" x14ac:dyDescent="0.25">
      <c r="C4422" s="2" t="str">
        <f>Tableau77[[#This Row],[COMMANDE]]&amp;Tableau77[[#This Row],[ECHEANCE]]&amp;Tableau77[[#This Row],[PLANID]]</f>
        <v/>
      </c>
    </row>
    <row r="4423" spans="3:3" s="2" customFormat="1" x14ac:dyDescent="0.25">
      <c r="C4423" s="2" t="str">
        <f>Tableau77[[#This Row],[COMMANDE]]&amp;Tableau77[[#This Row],[ECHEANCE]]&amp;Tableau77[[#This Row],[PLANID]]</f>
        <v/>
      </c>
    </row>
    <row r="4424" spans="3:3" s="2" customFormat="1" x14ac:dyDescent="0.25">
      <c r="C4424" s="2" t="str">
        <f>Tableau77[[#This Row],[COMMANDE]]&amp;Tableau77[[#This Row],[ECHEANCE]]&amp;Tableau77[[#This Row],[PLANID]]</f>
        <v/>
      </c>
    </row>
    <row r="4425" spans="3:3" s="2" customFormat="1" x14ac:dyDescent="0.25">
      <c r="C4425" s="2" t="str">
        <f>Tableau77[[#This Row],[COMMANDE]]&amp;Tableau77[[#This Row],[ECHEANCE]]&amp;Tableau77[[#This Row],[PLANID]]</f>
        <v/>
      </c>
    </row>
    <row r="4426" spans="3:3" s="2" customFormat="1" x14ac:dyDescent="0.25">
      <c r="C4426" s="2" t="str">
        <f>Tableau77[[#This Row],[COMMANDE]]&amp;Tableau77[[#This Row],[ECHEANCE]]&amp;Tableau77[[#This Row],[PLANID]]</f>
        <v/>
      </c>
    </row>
    <row r="4427" spans="3:3" s="2" customFormat="1" x14ac:dyDescent="0.25">
      <c r="C4427" s="2" t="str">
        <f>Tableau77[[#This Row],[COMMANDE]]&amp;Tableau77[[#This Row],[ECHEANCE]]&amp;Tableau77[[#This Row],[PLANID]]</f>
        <v/>
      </c>
    </row>
    <row r="4428" spans="3:3" s="2" customFormat="1" x14ac:dyDescent="0.25">
      <c r="C4428" s="2" t="str">
        <f>Tableau77[[#This Row],[COMMANDE]]&amp;Tableau77[[#This Row],[ECHEANCE]]&amp;Tableau77[[#This Row],[PLANID]]</f>
        <v/>
      </c>
    </row>
    <row r="4429" spans="3:3" s="2" customFormat="1" x14ac:dyDescent="0.25">
      <c r="C4429" s="2" t="str">
        <f>Tableau77[[#This Row],[COMMANDE]]&amp;Tableau77[[#This Row],[ECHEANCE]]&amp;Tableau77[[#This Row],[PLANID]]</f>
        <v/>
      </c>
    </row>
    <row r="4430" spans="3:3" s="2" customFormat="1" x14ac:dyDescent="0.25">
      <c r="C4430" s="2" t="str">
        <f>Tableau77[[#This Row],[COMMANDE]]&amp;Tableau77[[#This Row],[ECHEANCE]]&amp;Tableau77[[#This Row],[PLANID]]</f>
        <v/>
      </c>
    </row>
    <row r="4431" spans="3:3" s="2" customFormat="1" x14ac:dyDescent="0.25">
      <c r="C4431" s="2" t="str">
        <f>Tableau77[[#This Row],[COMMANDE]]&amp;Tableau77[[#This Row],[ECHEANCE]]&amp;Tableau77[[#This Row],[PLANID]]</f>
        <v/>
      </c>
    </row>
    <row r="4432" spans="3:3" s="2" customFormat="1" x14ac:dyDescent="0.25">
      <c r="C4432" s="2" t="str">
        <f>Tableau77[[#This Row],[COMMANDE]]&amp;Tableau77[[#This Row],[ECHEANCE]]&amp;Tableau77[[#This Row],[PLANID]]</f>
        <v/>
      </c>
    </row>
    <row r="4433" spans="3:3" s="2" customFormat="1" x14ac:dyDescent="0.25">
      <c r="C4433" s="2" t="str">
        <f>Tableau77[[#This Row],[COMMANDE]]&amp;Tableau77[[#This Row],[ECHEANCE]]&amp;Tableau77[[#This Row],[PLANID]]</f>
        <v/>
      </c>
    </row>
    <row r="4434" spans="3:3" s="2" customFormat="1" x14ac:dyDescent="0.25">
      <c r="C4434" s="2" t="str">
        <f>Tableau77[[#This Row],[COMMANDE]]&amp;Tableau77[[#This Row],[ECHEANCE]]&amp;Tableau77[[#This Row],[PLANID]]</f>
        <v/>
      </c>
    </row>
    <row r="4435" spans="3:3" s="2" customFormat="1" x14ac:dyDescent="0.25">
      <c r="C4435" s="2" t="str">
        <f>Tableau77[[#This Row],[COMMANDE]]&amp;Tableau77[[#This Row],[ECHEANCE]]&amp;Tableau77[[#This Row],[PLANID]]</f>
        <v/>
      </c>
    </row>
    <row r="4436" spans="3:3" s="2" customFormat="1" x14ac:dyDescent="0.25">
      <c r="C4436" s="2" t="str">
        <f>Tableau77[[#This Row],[COMMANDE]]&amp;Tableau77[[#This Row],[ECHEANCE]]&amp;Tableau77[[#This Row],[PLANID]]</f>
        <v/>
      </c>
    </row>
    <row r="4437" spans="3:3" s="2" customFormat="1" x14ac:dyDescent="0.25">
      <c r="C4437" s="2" t="str">
        <f>Tableau77[[#This Row],[COMMANDE]]&amp;Tableau77[[#This Row],[ECHEANCE]]&amp;Tableau77[[#This Row],[PLANID]]</f>
        <v/>
      </c>
    </row>
    <row r="4438" spans="3:3" s="2" customFormat="1" x14ac:dyDescent="0.25">
      <c r="C4438" s="2" t="str">
        <f>Tableau77[[#This Row],[COMMANDE]]&amp;Tableau77[[#This Row],[ECHEANCE]]&amp;Tableau77[[#This Row],[PLANID]]</f>
        <v/>
      </c>
    </row>
    <row r="4439" spans="3:3" s="2" customFormat="1" x14ac:dyDescent="0.25">
      <c r="C4439" s="2" t="str">
        <f>Tableau77[[#This Row],[COMMANDE]]&amp;Tableau77[[#This Row],[ECHEANCE]]&amp;Tableau77[[#This Row],[PLANID]]</f>
        <v/>
      </c>
    </row>
    <row r="4440" spans="3:3" s="2" customFormat="1" x14ac:dyDescent="0.25">
      <c r="C4440" s="2" t="str">
        <f>Tableau77[[#This Row],[COMMANDE]]&amp;Tableau77[[#This Row],[ECHEANCE]]&amp;Tableau77[[#This Row],[PLANID]]</f>
        <v/>
      </c>
    </row>
    <row r="4441" spans="3:3" s="2" customFormat="1" x14ac:dyDescent="0.25">
      <c r="C4441" s="2" t="str">
        <f>Tableau77[[#This Row],[COMMANDE]]&amp;Tableau77[[#This Row],[ECHEANCE]]&amp;Tableau77[[#This Row],[PLANID]]</f>
        <v/>
      </c>
    </row>
    <row r="4442" spans="3:3" s="2" customFormat="1" x14ac:dyDescent="0.25">
      <c r="C4442" s="2" t="str">
        <f>Tableau77[[#This Row],[COMMANDE]]&amp;Tableau77[[#This Row],[ECHEANCE]]&amp;Tableau77[[#This Row],[PLANID]]</f>
        <v/>
      </c>
    </row>
    <row r="4443" spans="3:3" s="2" customFormat="1" x14ac:dyDescent="0.25">
      <c r="C4443" s="2" t="str">
        <f>Tableau77[[#This Row],[COMMANDE]]&amp;Tableau77[[#This Row],[ECHEANCE]]&amp;Tableau77[[#This Row],[PLANID]]</f>
        <v/>
      </c>
    </row>
    <row r="4444" spans="3:3" s="2" customFormat="1" x14ac:dyDescent="0.25">
      <c r="C4444" s="2" t="str">
        <f>Tableau77[[#This Row],[COMMANDE]]&amp;Tableau77[[#This Row],[ECHEANCE]]&amp;Tableau77[[#This Row],[PLANID]]</f>
        <v/>
      </c>
    </row>
    <row r="4445" spans="3:3" s="2" customFormat="1" x14ac:dyDescent="0.25">
      <c r="C4445" s="2" t="str">
        <f>Tableau77[[#This Row],[COMMANDE]]&amp;Tableau77[[#This Row],[ECHEANCE]]&amp;Tableau77[[#This Row],[PLANID]]</f>
        <v/>
      </c>
    </row>
    <row r="4446" spans="3:3" s="2" customFormat="1" x14ac:dyDescent="0.25">
      <c r="C4446" s="2" t="str">
        <f>Tableau77[[#This Row],[COMMANDE]]&amp;Tableau77[[#This Row],[ECHEANCE]]&amp;Tableau77[[#This Row],[PLANID]]</f>
        <v/>
      </c>
    </row>
    <row r="4447" spans="3:3" s="2" customFormat="1" x14ac:dyDescent="0.25">
      <c r="C4447" s="2" t="str">
        <f>Tableau77[[#This Row],[COMMANDE]]&amp;Tableau77[[#This Row],[ECHEANCE]]&amp;Tableau77[[#This Row],[PLANID]]</f>
        <v/>
      </c>
    </row>
    <row r="4448" spans="3:3" s="2" customFormat="1" x14ac:dyDescent="0.25">
      <c r="C4448" s="2" t="str">
        <f>Tableau77[[#This Row],[COMMANDE]]&amp;Tableau77[[#This Row],[ECHEANCE]]&amp;Tableau77[[#This Row],[PLANID]]</f>
        <v/>
      </c>
    </row>
    <row r="4449" spans="3:3" s="2" customFormat="1" x14ac:dyDescent="0.25">
      <c r="C4449" s="2" t="str">
        <f>Tableau77[[#This Row],[COMMANDE]]&amp;Tableau77[[#This Row],[ECHEANCE]]&amp;Tableau77[[#This Row],[PLANID]]</f>
        <v/>
      </c>
    </row>
    <row r="4450" spans="3:3" s="2" customFormat="1" x14ac:dyDescent="0.25">
      <c r="C4450" s="2" t="str">
        <f>Tableau77[[#This Row],[COMMANDE]]&amp;Tableau77[[#This Row],[ECHEANCE]]&amp;Tableau77[[#This Row],[PLANID]]</f>
        <v/>
      </c>
    </row>
    <row r="4451" spans="3:3" s="2" customFormat="1" x14ac:dyDescent="0.25">
      <c r="C4451" s="2" t="str">
        <f>Tableau77[[#This Row],[COMMANDE]]&amp;Tableau77[[#This Row],[ECHEANCE]]&amp;Tableau77[[#This Row],[PLANID]]</f>
        <v/>
      </c>
    </row>
    <row r="4452" spans="3:3" s="2" customFormat="1" x14ac:dyDescent="0.25">
      <c r="C4452" s="2" t="str">
        <f>Tableau77[[#This Row],[COMMANDE]]&amp;Tableau77[[#This Row],[ECHEANCE]]&amp;Tableau77[[#This Row],[PLANID]]</f>
        <v/>
      </c>
    </row>
    <row r="4453" spans="3:3" s="2" customFormat="1" x14ac:dyDescent="0.25">
      <c r="C4453" s="2" t="str">
        <f>Tableau77[[#This Row],[COMMANDE]]&amp;Tableau77[[#This Row],[ECHEANCE]]&amp;Tableau77[[#This Row],[PLANID]]</f>
        <v/>
      </c>
    </row>
    <row r="4454" spans="3:3" s="2" customFormat="1" x14ac:dyDescent="0.25">
      <c r="C4454" s="2" t="str">
        <f>Tableau77[[#This Row],[COMMANDE]]&amp;Tableau77[[#This Row],[ECHEANCE]]&amp;Tableau77[[#This Row],[PLANID]]</f>
        <v/>
      </c>
    </row>
    <row r="4455" spans="3:3" s="2" customFormat="1" x14ac:dyDescent="0.25">
      <c r="C4455" s="2" t="str">
        <f>Tableau77[[#This Row],[COMMANDE]]&amp;Tableau77[[#This Row],[ECHEANCE]]&amp;Tableau77[[#This Row],[PLANID]]</f>
        <v/>
      </c>
    </row>
    <row r="4456" spans="3:3" s="2" customFormat="1" x14ac:dyDescent="0.25">
      <c r="C4456" s="2" t="str">
        <f>Tableau77[[#This Row],[COMMANDE]]&amp;Tableau77[[#This Row],[ECHEANCE]]&amp;Tableau77[[#This Row],[PLANID]]</f>
        <v/>
      </c>
    </row>
    <row r="4457" spans="3:3" s="2" customFormat="1" x14ac:dyDescent="0.25">
      <c r="C4457" s="2" t="str">
        <f>Tableau77[[#This Row],[COMMANDE]]&amp;Tableau77[[#This Row],[ECHEANCE]]&amp;Tableau77[[#This Row],[PLANID]]</f>
        <v/>
      </c>
    </row>
    <row r="4458" spans="3:3" s="2" customFormat="1" x14ac:dyDescent="0.25">
      <c r="C4458" s="2" t="str">
        <f>Tableau77[[#This Row],[COMMANDE]]&amp;Tableau77[[#This Row],[ECHEANCE]]&amp;Tableau77[[#This Row],[PLANID]]</f>
        <v/>
      </c>
    </row>
    <row r="4459" spans="3:3" s="2" customFormat="1" x14ac:dyDescent="0.25">
      <c r="C4459" s="2" t="str">
        <f>Tableau77[[#This Row],[COMMANDE]]&amp;Tableau77[[#This Row],[ECHEANCE]]&amp;Tableau77[[#This Row],[PLANID]]</f>
        <v/>
      </c>
    </row>
    <row r="4460" spans="3:3" s="2" customFormat="1" x14ac:dyDescent="0.25">
      <c r="C4460" s="2" t="str">
        <f>Tableau77[[#This Row],[COMMANDE]]&amp;Tableau77[[#This Row],[ECHEANCE]]&amp;Tableau77[[#This Row],[PLANID]]</f>
        <v/>
      </c>
    </row>
    <row r="4461" spans="3:3" s="2" customFormat="1" x14ac:dyDescent="0.25">
      <c r="C4461" s="2" t="str">
        <f>Tableau77[[#This Row],[COMMANDE]]&amp;Tableau77[[#This Row],[ECHEANCE]]&amp;Tableau77[[#This Row],[PLANID]]</f>
        <v/>
      </c>
    </row>
    <row r="4462" spans="3:3" s="2" customFormat="1" x14ac:dyDescent="0.25">
      <c r="C4462" s="2" t="str">
        <f>Tableau77[[#This Row],[COMMANDE]]&amp;Tableau77[[#This Row],[ECHEANCE]]&amp;Tableau77[[#This Row],[PLANID]]</f>
        <v/>
      </c>
    </row>
    <row r="4463" spans="3:3" s="2" customFormat="1" x14ac:dyDescent="0.25">
      <c r="C4463" s="2" t="str">
        <f>Tableau77[[#This Row],[COMMANDE]]&amp;Tableau77[[#This Row],[ECHEANCE]]&amp;Tableau77[[#This Row],[PLANID]]</f>
        <v/>
      </c>
    </row>
    <row r="4464" spans="3:3" s="2" customFormat="1" x14ac:dyDescent="0.25">
      <c r="C4464" s="2" t="str">
        <f>Tableau77[[#This Row],[COMMANDE]]&amp;Tableau77[[#This Row],[ECHEANCE]]&amp;Tableau77[[#This Row],[PLANID]]</f>
        <v/>
      </c>
    </row>
    <row r="4465" spans="3:3" s="2" customFormat="1" x14ac:dyDescent="0.25">
      <c r="C4465" s="2" t="str">
        <f>Tableau77[[#This Row],[COMMANDE]]&amp;Tableau77[[#This Row],[ECHEANCE]]&amp;Tableau77[[#This Row],[PLANID]]</f>
        <v/>
      </c>
    </row>
    <row r="4466" spans="3:3" s="2" customFormat="1" x14ac:dyDescent="0.25">
      <c r="C4466" s="2" t="str">
        <f>Tableau77[[#This Row],[COMMANDE]]&amp;Tableau77[[#This Row],[ECHEANCE]]&amp;Tableau77[[#This Row],[PLANID]]</f>
        <v/>
      </c>
    </row>
    <row r="4467" spans="3:3" s="2" customFormat="1" x14ac:dyDescent="0.25">
      <c r="C4467" s="2" t="str">
        <f>Tableau77[[#This Row],[COMMANDE]]&amp;Tableau77[[#This Row],[ECHEANCE]]&amp;Tableau77[[#This Row],[PLANID]]</f>
        <v/>
      </c>
    </row>
    <row r="4468" spans="3:3" s="2" customFormat="1" x14ac:dyDescent="0.25">
      <c r="C4468" s="2" t="str">
        <f>Tableau77[[#This Row],[COMMANDE]]&amp;Tableau77[[#This Row],[ECHEANCE]]&amp;Tableau77[[#This Row],[PLANID]]</f>
        <v/>
      </c>
    </row>
    <row r="4469" spans="3:3" s="2" customFormat="1" x14ac:dyDescent="0.25">
      <c r="C4469" s="2" t="str">
        <f>Tableau77[[#This Row],[COMMANDE]]&amp;Tableau77[[#This Row],[ECHEANCE]]&amp;Tableau77[[#This Row],[PLANID]]</f>
        <v/>
      </c>
    </row>
    <row r="4470" spans="3:3" s="2" customFormat="1" x14ac:dyDescent="0.25">
      <c r="C4470" s="2" t="str">
        <f>Tableau77[[#This Row],[COMMANDE]]&amp;Tableau77[[#This Row],[ECHEANCE]]&amp;Tableau77[[#This Row],[PLANID]]</f>
        <v/>
      </c>
    </row>
    <row r="4471" spans="3:3" s="2" customFormat="1" x14ac:dyDescent="0.25">
      <c r="C4471" s="2" t="str">
        <f>Tableau77[[#This Row],[COMMANDE]]&amp;Tableau77[[#This Row],[ECHEANCE]]&amp;Tableau77[[#This Row],[PLANID]]</f>
        <v/>
      </c>
    </row>
    <row r="4472" spans="3:3" s="2" customFormat="1" x14ac:dyDescent="0.25">
      <c r="C4472" s="2" t="str">
        <f>Tableau77[[#This Row],[COMMANDE]]&amp;Tableau77[[#This Row],[ECHEANCE]]&amp;Tableau77[[#This Row],[PLANID]]</f>
        <v/>
      </c>
    </row>
    <row r="4473" spans="3:3" s="2" customFormat="1" x14ac:dyDescent="0.25">
      <c r="C4473" s="2" t="str">
        <f>Tableau77[[#This Row],[COMMANDE]]&amp;Tableau77[[#This Row],[ECHEANCE]]&amp;Tableau77[[#This Row],[PLANID]]</f>
        <v/>
      </c>
    </row>
    <row r="4474" spans="3:3" s="2" customFormat="1" x14ac:dyDescent="0.25">
      <c r="C4474" s="2" t="str">
        <f>Tableau77[[#This Row],[COMMANDE]]&amp;Tableau77[[#This Row],[ECHEANCE]]&amp;Tableau77[[#This Row],[PLANID]]</f>
        <v/>
      </c>
    </row>
    <row r="4475" spans="3:3" s="2" customFormat="1" x14ac:dyDescent="0.25">
      <c r="C4475" s="2" t="str">
        <f>Tableau77[[#This Row],[COMMANDE]]&amp;Tableau77[[#This Row],[ECHEANCE]]&amp;Tableau77[[#This Row],[PLANID]]</f>
        <v/>
      </c>
    </row>
    <row r="4476" spans="3:3" s="2" customFormat="1" x14ac:dyDescent="0.25">
      <c r="C4476" s="2" t="str">
        <f>Tableau77[[#This Row],[COMMANDE]]&amp;Tableau77[[#This Row],[ECHEANCE]]&amp;Tableau77[[#This Row],[PLANID]]</f>
        <v/>
      </c>
    </row>
    <row r="4477" spans="3:3" s="2" customFormat="1" x14ac:dyDescent="0.25">
      <c r="C4477" s="2" t="str">
        <f>Tableau77[[#This Row],[COMMANDE]]&amp;Tableau77[[#This Row],[ECHEANCE]]&amp;Tableau77[[#This Row],[PLANID]]</f>
        <v/>
      </c>
    </row>
    <row r="4478" spans="3:3" s="2" customFormat="1" x14ac:dyDescent="0.25">
      <c r="C4478" s="2" t="str">
        <f>Tableau77[[#This Row],[COMMANDE]]&amp;Tableau77[[#This Row],[ECHEANCE]]&amp;Tableau77[[#This Row],[PLANID]]</f>
        <v/>
      </c>
    </row>
    <row r="4479" spans="3:3" s="2" customFormat="1" x14ac:dyDescent="0.25">
      <c r="C4479" s="2" t="str">
        <f>Tableau77[[#This Row],[COMMANDE]]&amp;Tableau77[[#This Row],[ECHEANCE]]&amp;Tableau77[[#This Row],[PLANID]]</f>
        <v/>
      </c>
    </row>
    <row r="4480" spans="3:3" s="2" customFormat="1" x14ac:dyDescent="0.25">
      <c r="C4480" s="2" t="str">
        <f>Tableau77[[#This Row],[COMMANDE]]&amp;Tableau77[[#This Row],[ECHEANCE]]&amp;Tableau77[[#This Row],[PLANID]]</f>
        <v/>
      </c>
    </row>
    <row r="4481" spans="3:3" s="2" customFormat="1" x14ac:dyDescent="0.25">
      <c r="C4481" s="2" t="str">
        <f>Tableau77[[#This Row],[COMMANDE]]&amp;Tableau77[[#This Row],[ECHEANCE]]&amp;Tableau77[[#This Row],[PLANID]]</f>
        <v/>
      </c>
    </row>
    <row r="4482" spans="3:3" s="2" customFormat="1" x14ac:dyDescent="0.25">
      <c r="C4482" s="2" t="str">
        <f>Tableau77[[#This Row],[COMMANDE]]&amp;Tableau77[[#This Row],[ECHEANCE]]&amp;Tableau77[[#This Row],[PLANID]]</f>
        <v/>
      </c>
    </row>
    <row r="4483" spans="3:3" s="2" customFormat="1" x14ac:dyDescent="0.25">
      <c r="C4483" s="2" t="str">
        <f>Tableau77[[#This Row],[COMMANDE]]&amp;Tableau77[[#This Row],[ECHEANCE]]&amp;Tableau77[[#This Row],[PLANID]]</f>
        <v/>
      </c>
    </row>
    <row r="4484" spans="3:3" s="2" customFormat="1" x14ac:dyDescent="0.25">
      <c r="C4484" s="2" t="str">
        <f>Tableau77[[#This Row],[COMMANDE]]&amp;Tableau77[[#This Row],[ECHEANCE]]&amp;Tableau77[[#This Row],[PLANID]]</f>
        <v/>
      </c>
    </row>
    <row r="4485" spans="3:3" s="2" customFormat="1" x14ac:dyDescent="0.25">
      <c r="C4485" s="2" t="str">
        <f>Tableau77[[#This Row],[COMMANDE]]&amp;Tableau77[[#This Row],[ECHEANCE]]&amp;Tableau77[[#This Row],[PLANID]]</f>
        <v/>
      </c>
    </row>
    <row r="4486" spans="3:3" s="2" customFormat="1" x14ac:dyDescent="0.25">
      <c r="C4486" s="2" t="str">
        <f>Tableau77[[#This Row],[COMMANDE]]&amp;Tableau77[[#This Row],[ECHEANCE]]&amp;Tableau77[[#This Row],[PLANID]]</f>
        <v/>
      </c>
    </row>
    <row r="4487" spans="3:3" s="2" customFormat="1" x14ac:dyDescent="0.25">
      <c r="C4487" s="2" t="str">
        <f>Tableau77[[#This Row],[COMMANDE]]&amp;Tableau77[[#This Row],[ECHEANCE]]&amp;Tableau77[[#This Row],[PLANID]]</f>
        <v/>
      </c>
    </row>
    <row r="4488" spans="3:3" s="2" customFormat="1" x14ac:dyDescent="0.25">
      <c r="C4488" s="2" t="str">
        <f>Tableau77[[#This Row],[COMMANDE]]&amp;Tableau77[[#This Row],[ECHEANCE]]&amp;Tableau77[[#This Row],[PLANID]]</f>
        <v/>
      </c>
    </row>
    <row r="4489" spans="3:3" s="2" customFormat="1" x14ac:dyDescent="0.25">
      <c r="C4489" s="2" t="str">
        <f>Tableau77[[#This Row],[COMMANDE]]&amp;Tableau77[[#This Row],[ECHEANCE]]&amp;Tableau77[[#This Row],[PLANID]]</f>
        <v/>
      </c>
    </row>
    <row r="4490" spans="3:3" s="2" customFormat="1" x14ac:dyDescent="0.25">
      <c r="C4490" s="2" t="str">
        <f>Tableau77[[#This Row],[COMMANDE]]&amp;Tableau77[[#This Row],[ECHEANCE]]&amp;Tableau77[[#This Row],[PLANID]]</f>
        <v/>
      </c>
    </row>
    <row r="4491" spans="3:3" s="2" customFormat="1" x14ac:dyDescent="0.25">
      <c r="C4491" s="2" t="str">
        <f>Tableau77[[#This Row],[COMMANDE]]&amp;Tableau77[[#This Row],[ECHEANCE]]&amp;Tableau77[[#This Row],[PLANID]]</f>
        <v/>
      </c>
    </row>
    <row r="4492" spans="3:3" s="2" customFormat="1" x14ac:dyDescent="0.25">
      <c r="C4492" s="2" t="str">
        <f>Tableau77[[#This Row],[COMMANDE]]&amp;Tableau77[[#This Row],[ECHEANCE]]&amp;Tableau77[[#This Row],[PLANID]]</f>
        <v/>
      </c>
    </row>
    <row r="4493" spans="3:3" s="2" customFormat="1" x14ac:dyDescent="0.25">
      <c r="C4493" s="2" t="str">
        <f>Tableau77[[#This Row],[COMMANDE]]&amp;Tableau77[[#This Row],[ECHEANCE]]&amp;Tableau77[[#This Row],[PLANID]]</f>
        <v/>
      </c>
    </row>
    <row r="4494" spans="3:3" s="2" customFormat="1" x14ac:dyDescent="0.25">
      <c r="C4494" s="2" t="str">
        <f>Tableau77[[#This Row],[COMMANDE]]&amp;Tableau77[[#This Row],[ECHEANCE]]&amp;Tableau77[[#This Row],[PLANID]]</f>
        <v/>
      </c>
    </row>
    <row r="4495" spans="3:3" s="2" customFormat="1" x14ac:dyDescent="0.25">
      <c r="C4495" s="2" t="str">
        <f>Tableau77[[#This Row],[COMMANDE]]&amp;Tableau77[[#This Row],[ECHEANCE]]&amp;Tableau77[[#This Row],[PLANID]]</f>
        <v/>
      </c>
    </row>
    <row r="4496" spans="3:3" s="2" customFormat="1" x14ac:dyDescent="0.25">
      <c r="C4496" s="2" t="str">
        <f>Tableau77[[#This Row],[COMMANDE]]&amp;Tableau77[[#This Row],[ECHEANCE]]&amp;Tableau77[[#This Row],[PLANID]]</f>
        <v/>
      </c>
    </row>
    <row r="4497" spans="3:3" s="2" customFormat="1" x14ac:dyDescent="0.25">
      <c r="C4497" s="2" t="str">
        <f>Tableau77[[#This Row],[COMMANDE]]&amp;Tableau77[[#This Row],[ECHEANCE]]&amp;Tableau77[[#This Row],[PLANID]]</f>
        <v/>
      </c>
    </row>
    <row r="4498" spans="3:3" s="2" customFormat="1" x14ac:dyDescent="0.25">
      <c r="C4498" s="2" t="str">
        <f>Tableau77[[#This Row],[COMMANDE]]&amp;Tableau77[[#This Row],[ECHEANCE]]&amp;Tableau77[[#This Row],[PLANID]]</f>
        <v/>
      </c>
    </row>
    <row r="4499" spans="3:3" s="2" customFormat="1" x14ac:dyDescent="0.25">
      <c r="C4499" s="2" t="str">
        <f>Tableau77[[#This Row],[COMMANDE]]&amp;Tableau77[[#This Row],[ECHEANCE]]&amp;Tableau77[[#This Row],[PLANID]]</f>
        <v/>
      </c>
    </row>
    <row r="4500" spans="3:3" s="2" customFormat="1" x14ac:dyDescent="0.25">
      <c r="C4500" s="2" t="str">
        <f>Tableau77[[#This Row],[COMMANDE]]&amp;Tableau77[[#This Row],[ECHEANCE]]&amp;Tableau77[[#This Row],[PLANID]]</f>
        <v/>
      </c>
    </row>
    <row r="4501" spans="3:3" s="2" customFormat="1" x14ac:dyDescent="0.25">
      <c r="C4501" s="2" t="str">
        <f>Tableau77[[#This Row],[COMMANDE]]&amp;Tableau77[[#This Row],[ECHEANCE]]&amp;Tableau77[[#This Row],[PLANID]]</f>
        <v/>
      </c>
    </row>
    <row r="4502" spans="3:3" s="2" customFormat="1" x14ac:dyDescent="0.25">
      <c r="C4502" s="2" t="str">
        <f>Tableau77[[#This Row],[COMMANDE]]&amp;Tableau77[[#This Row],[ECHEANCE]]&amp;Tableau77[[#This Row],[PLANID]]</f>
        <v/>
      </c>
    </row>
    <row r="4503" spans="3:3" s="2" customFormat="1" x14ac:dyDescent="0.25">
      <c r="C4503" s="2" t="str">
        <f>Tableau77[[#This Row],[COMMANDE]]&amp;Tableau77[[#This Row],[ECHEANCE]]&amp;Tableau77[[#This Row],[PLANID]]</f>
        <v/>
      </c>
    </row>
    <row r="4504" spans="3:3" s="2" customFormat="1" x14ac:dyDescent="0.25">
      <c r="C4504" s="2" t="str">
        <f>Tableau77[[#This Row],[COMMANDE]]&amp;Tableau77[[#This Row],[ECHEANCE]]&amp;Tableau77[[#This Row],[PLANID]]</f>
        <v/>
      </c>
    </row>
    <row r="4505" spans="3:3" s="2" customFormat="1" x14ac:dyDescent="0.25">
      <c r="C4505" s="2" t="str">
        <f>Tableau77[[#This Row],[COMMANDE]]&amp;Tableau77[[#This Row],[ECHEANCE]]&amp;Tableau77[[#This Row],[PLANID]]</f>
        <v/>
      </c>
    </row>
    <row r="4506" spans="3:3" s="2" customFormat="1" x14ac:dyDescent="0.25">
      <c r="C4506" s="2" t="str">
        <f>Tableau77[[#This Row],[COMMANDE]]&amp;Tableau77[[#This Row],[ECHEANCE]]&amp;Tableau77[[#This Row],[PLANID]]</f>
        <v/>
      </c>
    </row>
    <row r="4507" spans="3:3" s="2" customFormat="1" x14ac:dyDescent="0.25">
      <c r="C4507" s="2" t="str">
        <f>Tableau77[[#This Row],[COMMANDE]]&amp;Tableau77[[#This Row],[ECHEANCE]]&amp;Tableau77[[#This Row],[PLANID]]</f>
        <v/>
      </c>
    </row>
    <row r="4508" spans="3:3" s="2" customFormat="1" x14ac:dyDescent="0.25">
      <c r="C4508" s="2" t="str">
        <f>Tableau77[[#This Row],[COMMANDE]]&amp;Tableau77[[#This Row],[ECHEANCE]]&amp;Tableau77[[#This Row],[PLANID]]</f>
        <v/>
      </c>
    </row>
    <row r="4509" spans="3:3" s="2" customFormat="1" x14ac:dyDescent="0.25">
      <c r="C4509" s="2" t="str">
        <f>Tableau77[[#This Row],[COMMANDE]]&amp;Tableau77[[#This Row],[ECHEANCE]]&amp;Tableau77[[#This Row],[PLANID]]</f>
        <v/>
      </c>
    </row>
    <row r="4510" spans="3:3" s="2" customFormat="1" x14ac:dyDescent="0.25">
      <c r="C4510" s="2" t="str">
        <f>Tableau77[[#This Row],[COMMANDE]]&amp;Tableau77[[#This Row],[ECHEANCE]]&amp;Tableau77[[#This Row],[PLANID]]</f>
        <v/>
      </c>
    </row>
    <row r="4511" spans="3:3" s="2" customFormat="1" x14ac:dyDescent="0.25">
      <c r="C4511" s="2" t="str">
        <f>Tableau77[[#This Row],[COMMANDE]]&amp;Tableau77[[#This Row],[ECHEANCE]]&amp;Tableau77[[#This Row],[PLANID]]</f>
        <v/>
      </c>
    </row>
    <row r="4512" spans="3:3" s="2" customFormat="1" x14ac:dyDescent="0.25">
      <c r="C4512" s="2" t="str">
        <f>Tableau77[[#This Row],[COMMANDE]]&amp;Tableau77[[#This Row],[ECHEANCE]]&amp;Tableau77[[#This Row],[PLANID]]</f>
        <v/>
      </c>
    </row>
    <row r="4513" spans="3:3" s="2" customFormat="1" x14ac:dyDescent="0.25">
      <c r="C4513" s="2" t="str">
        <f>Tableau77[[#This Row],[COMMANDE]]&amp;Tableau77[[#This Row],[ECHEANCE]]&amp;Tableau77[[#This Row],[PLANID]]</f>
        <v/>
      </c>
    </row>
    <row r="4514" spans="3:3" s="2" customFormat="1" x14ac:dyDescent="0.25">
      <c r="C4514" s="2" t="str">
        <f>Tableau77[[#This Row],[COMMANDE]]&amp;Tableau77[[#This Row],[ECHEANCE]]&amp;Tableau77[[#This Row],[PLANID]]</f>
        <v/>
      </c>
    </row>
    <row r="4515" spans="3:3" s="2" customFormat="1" x14ac:dyDescent="0.25">
      <c r="C4515" s="2" t="str">
        <f>Tableau77[[#This Row],[COMMANDE]]&amp;Tableau77[[#This Row],[ECHEANCE]]&amp;Tableau77[[#This Row],[PLANID]]</f>
        <v/>
      </c>
    </row>
    <row r="4516" spans="3:3" s="2" customFormat="1" x14ac:dyDescent="0.25">
      <c r="C4516" s="2" t="str">
        <f>Tableau77[[#This Row],[COMMANDE]]&amp;Tableau77[[#This Row],[ECHEANCE]]&amp;Tableau77[[#This Row],[PLANID]]</f>
        <v/>
      </c>
    </row>
    <row r="4517" spans="3:3" s="2" customFormat="1" x14ac:dyDescent="0.25">
      <c r="C4517" s="2" t="str">
        <f>Tableau77[[#This Row],[COMMANDE]]&amp;Tableau77[[#This Row],[ECHEANCE]]&amp;Tableau77[[#This Row],[PLANID]]</f>
        <v/>
      </c>
    </row>
    <row r="4518" spans="3:3" s="2" customFormat="1" x14ac:dyDescent="0.25">
      <c r="C4518" s="2" t="str">
        <f>Tableau77[[#This Row],[COMMANDE]]&amp;Tableau77[[#This Row],[ECHEANCE]]&amp;Tableau77[[#This Row],[PLANID]]</f>
        <v/>
      </c>
    </row>
    <row r="4519" spans="3:3" s="2" customFormat="1" x14ac:dyDescent="0.25">
      <c r="C4519" s="2" t="str">
        <f>Tableau77[[#This Row],[COMMANDE]]&amp;Tableau77[[#This Row],[ECHEANCE]]&amp;Tableau77[[#This Row],[PLANID]]</f>
        <v/>
      </c>
    </row>
    <row r="4520" spans="3:3" s="2" customFormat="1" x14ac:dyDescent="0.25">
      <c r="C4520" s="2" t="str">
        <f>Tableau77[[#This Row],[COMMANDE]]&amp;Tableau77[[#This Row],[ECHEANCE]]&amp;Tableau77[[#This Row],[PLANID]]</f>
        <v/>
      </c>
    </row>
    <row r="4521" spans="3:3" s="2" customFormat="1" x14ac:dyDescent="0.25">
      <c r="C4521" s="2" t="str">
        <f>Tableau77[[#This Row],[COMMANDE]]&amp;Tableau77[[#This Row],[ECHEANCE]]&amp;Tableau77[[#This Row],[PLANID]]</f>
        <v/>
      </c>
    </row>
    <row r="4522" spans="3:3" s="2" customFormat="1" x14ac:dyDescent="0.25">
      <c r="C4522" s="2" t="str">
        <f>Tableau77[[#This Row],[COMMANDE]]&amp;Tableau77[[#This Row],[ECHEANCE]]&amp;Tableau77[[#This Row],[PLANID]]</f>
        <v/>
      </c>
    </row>
    <row r="4523" spans="3:3" s="2" customFormat="1" x14ac:dyDescent="0.25">
      <c r="C4523" s="2" t="str">
        <f>Tableau77[[#This Row],[COMMANDE]]&amp;Tableau77[[#This Row],[ECHEANCE]]&amp;Tableau77[[#This Row],[PLANID]]</f>
        <v/>
      </c>
    </row>
    <row r="4524" spans="3:3" s="2" customFormat="1" x14ac:dyDescent="0.25">
      <c r="C4524" s="2" t="str">
        <f>Tableau77[[#This Row],[COMMANDE]]&amp;Tableau77[[#This Row],[ECHEANCE]]&amp;Tableau77[[#This Row],[PLANID]]</f>
        <v/>
      </c>
    </row>
    <row r="4525" spans="3:3" s="2" customFormat="1" x14ac:dyDescent="0.25">
      <c r="C4525" s="2" t="str">
        <f>Tableau77[[#This Row],[COMMANDE]]&amp;Tableau77[[#This Row],[ECHEANCE]]&amp;Tableau77[[#This Row],[PLANID]]</f>
        <v/>
      </c>
    </row>
    <row r="4526" spans="3:3" s="2" customFormat="1" x14ac:dyDescent="0.25">
      <c r="C4526" s="2" t="str">
        <f>Tableau77[[#This Row],[COMMANDE]]&amp;Tableau77[[#This Row],[ECHEANCE]]&amp;Tableau77[[#This Row],[PLANID]]</f>
        <v/>
      </c>
    </row>
    <row r="4527" spans="3:3" s="2" customFormat="1" x14ac:dyDescent="0.25">
      <c r="C4527" s="2" t="str">
        <f>Tableau77[[#This Row],[COMMANDE]]&amp;Tableau77[[#This Row],[ECHEANCE]]&amp;Tableau77[[#This Row],[PLANID]]</f>
        <v/>
      </c>
    </row>
    <row r="4528" spans="3:3" s="2" customFormat="1" x14ac:dyDescent="0.25">
      <c r="C4528" s="2" t="str">
        <f>Tableau77[[#This Row],[COMMANDE]]&amp;Tableau77[[#This Row],[ECHEANCE]]&amp;Tableau77[[#This Row],[PLANID]]</f>
        <v/>
      </c>
    </row>
    <row r="4529" spans="3:3" s="2" customFormat="1" x14ac:dyDescent="0.25">
      <c r="C4529" s="2" t="str">
        <f>Tableau77[[#This Row],[COMMANDE]]&amp;Tableau77[[#This Row],[ECHEANCE]]&amp;Tableau77[[#This Row],[PLANID]]</f>
        <v/>
      </c>
    </row>
    <row r="4530" spans="3:3" s="2" customFormat="1" x14ac:dyDescent="0.25">
      <c r="C4530" s="2" t="str">
        <f>Tableau77[[#This Row],[COMMANDE]]&amp;Tableau77[[#This Row],[ECHEANCE]]&amp;Tableau77[[#This Row],[PLANID]]</f>
        <v/>
      </c>
    </row>
    <row r="4531" spans="3:3" s="2" customFormat="1" x14ac:dyDescent="0.25">
      <c r="C4531" s="2" t="str">
        <f>Tableau77[[#This Row],[COMMANDE]]&amp;Tableau77[[#This Row],[ECHEANCE]]&amp;Tableau77[[#This Row],[PLANID]]</f>
        <v/>
      </c>
    </row>
    <row r="4532" spans="3:3" s="2" customFormat="1" x14ac:dyDescent="0.25">
      <c r="C4532" s="2" t="str">
        <f>Tableau77[[#This Row],[COMMANDE]]&amp;Tableau77[[#This Row],[ECHEANCE]]&amp;Tableau77[[#This Row],[PLANID]]</f>
        <v/>
      </c>
    </row>
    <row r="4533" spans="3:3" s="2" customFormat="1" x14ac:dyDescent="0.25">
      <c r="C4533" s="2" t="str">
        <f>Tableau77[[#This Row],[COMMANDE]]&amp;Tableau77[[#This Row],[ECHEANCE]]&amp;Tableau77[[#This Row],[PLANID]]</f>
        <v/>
      </c>
    </row>
    <row r="4534" spans="3:3" s="2" customFormat="1" x14ac:dyDescent="0.25">
      <c r="C4534" s="2" t="str">
        <f>Tableau77[[#This Row],[COMMANDE]]&amp;Tableau77[[#This Row],[ECHEANCE]]&amp;Tableau77[[#This Row],[PLANID]]</f>
        <v/>
      </c>
    </row>
    <row r="4535" spans="3:3" s="2" customFormat="1" x14ac:dyDescent="0.25">
      <c r="C4535" s="2" t="str">
        <f>Tableau77[[#This Row],[COMMANDE]]&amp;Tableau77[[#This Row],[ECHEANCE]]&amp;Tableau77[[#This Row],[PLANID]]</f>
        <v/>
      </c>
    </row>
    <row r="4536" spans="3:3" s="2" customFormat="1" x14ac:dyDescent="0.25">
      <c r="C4536" s="2" t="str">
        <f>Tableau77[[#This Row],[COMMANDE]]&amp;Tableau77[[#This Row],[ECHEANCE]]&amp;Tableau77[[#This Row],[PLANID]]</f>
        <v/>
      </c>
    </row>
    <row r="4537" spans="3:3" s="2" customFormat="1" x14ac:dyDescent="0.25">
      <c r="C4537" s="2" t="str">
        <f>Tableau77[[#This Row],[COMMANDE]]&amp;Tableau77[[#This Row],[ECHEANCE]]&amp;Tableau77[[#This Row],[PLANID]]</f>
        <v/>
      </c>
    </row>
    <row r="4538" spans="3:3" s="2" customFormat="1" x14ac:dyDescent="0.25">
      <c r="C4538" s="2" t="str">
        <f>Tableau77[[#This Row],[COMMANDE]]&amp;Tableau77[[#This Row],[ECHEANCE]]&amp;Tableau77[[#This Row],[PLANID]]</f>
        <v/>
      </c>
    </row>
    <row r="4539" spans="3:3" s="2" customFormat="1" x14ac:dyDescent="0.25">
      <c r="C4539" s="2" t="str">
        <f>Tableau77[[#This Row],[COMMANDE]]&amp;Tableau77[[#This Row],[ECHEANCE]]&amp;Tableau77[[#This Row],[PLANID]]</f>
        <v/>
      </c>
    </row>
    <row r="4540" spans="3:3" s="2" customFormat="1" x14ac:dyDescent="0.25">
      <c r="C4540" s="2" t="str">
        <f>Tableau77[[#This Row],[COMMANDE]]&amp;Tableau77[[#This Row],[ECHEANCE]]&amp;Tableau77[[#This Row],[PLANID]]</f>
        <v/>
      </c>
    </row>
    <row r="4541" spans="3:3" s="2" customFormat="1" x14ac:dyDescent="0.25">
      <c r="C4541" s="2" t="str">
        <f>Tableau77[[#This Row],[COMMANDE]]&amp;Tableau77[[#This Row],[ECHEANCE]]&amp;Tableau77[[#This Row],[PLANID]]</f>
        <v/>
      </c>
    </row>
    <row r="4542" spans="3:3" s="2" customFormat="1" x14ac:dyDescent="0.25">
      <c r="C4542" s="2" t="str">
        <f>Tableau77[[#This Row],[COMMANDE]]&amp;Tableau77[[#This Row],[ECHEANCE]]&amp;Tableau77[[#This Row],[PLANID]]</f>
        <v/>
      </c>
    </row>
    <row r="4543" spans="3:3" s="2" customFormat="1" x14ac:dyDescent="0.25">
      <c r="C4543" s="2" t="str">
        <f>Tableau77[[#This Row],[COMMANDE]]&amp;Tableau77[[#This Row],[ECHEANCE]]&amp;Tableau77[[#This Row],[PLANID]]</f>
        <v/>
      </c>
    </row>
    <row r="4544" spans="3:3" s="2" customFormat="1" x14ac:dyDescent="0.25">
      <c r="C4544" s="2" t="str">
        <f>Tableau77[[#This Row],[COMMANDE]]&amp;Tableau77[[#This Row],[ECHEANCE]]&amp;Tableau77[[#This Row],[PLANID]]</f>
        <v/>
      </c>
    </row>
    <row r="4545" spans="3:3" s="2" customFormat="1" x14ac:dyDescent="0.25">
      <c r="C4545" s="2" t="str">
        <f>Tableau77[[#This Row],[COMMANDE]]&amp;Tableau77[[#This Row],[ECHEANCE]]&amp;Tableau77[[#This Row],[PLANID]]</f>
        <v/>
      </c>
    </row>
    <row r="4546" spans="3:3" s="2" customFormat="1" x14ac:dyDescent="0.25">
      <c r="C4546" s="2" t="str">
        <f>Tableau77[[#This Row],[COMMANDE]]&amp;Tableau77[[#This Row],[ECHEANCE]]&amp;Tableau77[[#This Row],[PLANID]]</f>
        <v/>
      </c>
    </row>
    <row r="4547" spans="3:3" s="2" customFormat="1" x14ac:dyDescent="0.25">
      <c r="C4547" s="2" t="str">
        <f>Tableau77[[#This Row],[COMMANDE]]&amp;Tableau77[[#This Row],[ECHEANCE]]&amp;Tableau77[[#This Row],[PLANID]]</f>
        <v/>
      </c>
    </row>
    <row r="4548" spans="3:3" s="2" customFormat="1" x14ac:dyDescent="0.25">
      <c r="C4548" s="2" t="str">
        <f>Tableau77[[#This Row],[COMMANDE]]&amp;Tableau77[[#This Row],[ECHEANCE]]&amp;Tableau77[[#This Row],[PLANID]]</f>
        <v/>
      </c>
    </row>
    <row r="4549" spans="3:3" s="2" customFormat="1" x14ac:dyDescent="0.25">
      <c r="C4549" s="2" t="str">
        <f>Tableau77[[#This Row],[COMMANDE]]&amp;Tableau77[[#This Row],[ECHEANCE]]&amp;Tableau77[[#This Row],[PLANID]]</f>
        <v/>
      </c>
    </row>
    <row r="4550" spans="3:3" s="2" customFormat="1" x14ac:dyDescent="0.25">
      <c r="C4550" s="2" t="str">
        <f>Tableau77[[#This Row],[COMMANDE]]&amp;Tableau77[[#This Row],[ECHEANCE]]&amp;Tableau77[[#This Row],[PLANID]]</f>
        <v/>
      </c>
    </row>
    <row r="4551" spans="3:3" s="2" customFormat="1" x14ac:dyDescent="0.25">
      <c r="C4551" s="2" t="str">
        <f>Tableau77[[#This Row],[COMMANDE]]&amp;Tableau77[[#This Row],[ECHEANCE]]&amp;Tableau77[[#This Row],[PLANID]]</f>
        <v/>
      </c>
    </row>
    <row r="4552" spans="3:3" s="2" customFormat="1" x14ac:dyDescent="0.25">
      <c r="C4552" s="2" t="str">
        <f>Tableau77[[#This Row],[COMMANDE]]&amp;Tableau77[[#This Row],[ECHEANCE]]&amp;Tableau77[[#This Row],[PLANID]]</f>
        <v/>
      </c>
    </row>
    <row r="4553" spans="3:3" s="2" customFormat="1" x14ac:dyDescent="0.25">
      <c r="C4553" s="2" t="str">
        <f>Tableau77[[#This Row],[COMMANDE]]&amp;Tableau77[[#This Row],[ECHEANCE]]&amp;Tableau77[[#This Row],[PLANID]]</f>
        <v/>
      </c>
    </row>
    <row r="4554" spans="3:3" s="2" customFormat="1" x14ac:dyDescent="0.25">
      <c r="C4554" s="2" t="str">
        <f>Tableau77[[#This Row],[COMMANDE]]&amp;Tableau77[[#This Row],[ECHEANCE]]&amp;Tableau77[[#This Row],[PLANID]]</f>
        <v/>
      </c>
    </row>
    <row r="4555" spans="3:3" s="2" customFormat="1" x14ac:dyDescent="0.25">
      <c r="C4555" s="2" t="str">
        <f>Tableau77[[#This Row],[COMMANDE]]&amp;Tableau77[[#This Row],[ECHEANCE]]&amp;Tableau77[[#This Row],[PLANID]]</f>
        <v/>
      </c>
    </row>
    <row r="4556" spans="3:3" s="2" customFormat="1" x14ac:dyDescent="0.25">
      <c r="C4556" s="2" t="str">
        <f>Tableau77[[#This Row],[COMMANDE]]&amp;Tableau77[[#This Row],[ECHEANCE]]&amp;Tableau77[[#This Row],[PLANID]]</f>
        <v/>
      </c>
    </row>
    <row r="4557" spans="3:3" s="2" customFormat="1" x14ac:dyDescent="0.25">
      <c r="C4557" s="2" t="str">
        <f>Tableau77[[#This Row],[COMMANDE]]&amp;Tableau77[[#This Row],[ECHEANCE]]&amp;Tableau77[[#This Row],[PLANID]]</f>
        <v/>
      </c>
    </row>
    <row r="4558" spans="3:3" s="2" customFormat="1" x14ac:dyDescent="0.25">
      <c r="C4558" s="2" t="str">
        <f>Tableau77[[#This Row],[COMMANDE]]&amp;Tableau77[[#This Row],[ECHEANCE]]&amp;Tableau77[[#This Row],[PLANID]]</f>
        <v/>
      </c>
    </row>
    <row r="4559" spans="3:3" s="2" customFormat="1" x14ac:dyDescent="0.25">
      <c r="C4559" s="2" t="str">
        <f>Tableau77[[#This Row],[COMMANDE]]&amp;Tableau77[[#This Row],[ECHEANCE]]&amp;Tableau77[[#This Row],[PLANID]]</f>
        <v/>
      </c>
    </row>
    <row r="4560" spans="3:3" s="2" customFormat="1" x14ac:dyDescent="0.25">
      <c r="C4560" s="2" t="str">
        <f>Tableau77[[#This Row],[COMMANDE]]&amp;Tableau77[[#This Row],[ECHEANCE]]&amp;Tableau77[[#This Row],[PLANID]]</f>
        <v/>
      </c>
    </row>
    <row r="4561" spans="3:3" s="2" customFormat="1" x14ac:dyDescent="0.25">
      <c r="C4561" s="2" t="str">
        <f>Tableau77[[#This Row],[COMMANDE]]&amp;Tableau77[[#This Row],[ECHEANCE]]&amp;Tableau77[[#This Row],[PLANID]]</f>
        <v/>
      </c>
    </row>
    <row r="4562" spans="3:3" s="2" customFormat="1" x14ac:dyDescent="0.25">
      <c r="C4562" s="2" t="str">
        <f>Tableau77[[#This Row],[COMMANDE]]&amp;Tableau77[[#This Row],[ECHEANCE]]&amp;Tableau77[[#This Row],[PLANID]]</f>
        <v/>
      </c>
    </row>
    <row r="4563" spans="3:3" s="2" customFormat="1" x14ac:dyDescent="0.25">
      <c r="C4563" s="2" t="str">
        <f>Tableau77[[#This Row],[COMMANDE]]&amp;Tableau77[[#This Row],[ECHEANCE]]&amp;Tableau77[[#This Row],[PLANID]]</f>
        <v/>
      </c>
    </row>
    <row r="4564" spans="3:3" s="2" customFormat="1" x14ac:dyDescent="0.25">
      <c r="C4564" s="2" t="str">
        <f>Tableau77[[#This Row],[COMMANDE]]&amp;Tableau77[[#This Row],[ECHEANCE]]&amp;Tableau77[[#This Row],[PLANID]]</f>
        <v/>
      </c>
    </row>
    <row r="4565" spans="3:3" s="2" customFormat="1" x14ac:dyDescent="0.25">
      <c r="C4565" s="2" t="str">
        <f>Tableau77[[#This Row],[COMMANDE]]&amp;Tableau77[[#This Row],[ECHEANCE]]&amp;Tableau77[[#This Row],[PLANID]]</f>
        <v/>
      </c>
    </row>
    <row r="4566" spans="3:3" s="2" customFormat="1" x14ac:dyDescent="0.25">
      <c r="C4566" s="2" t="str">
        <f>Tableau77[[#This Row],[COMMANDE]]&amp;Tableau77[[#This Row],[ECHEANCE]]&amp;Tableau77[[#This Row],[PLANID]]</f>
        <v/>
      </c>
    </row>
    <row r="4567" spans="3:3" s="2" customFormat="1" x14ac:dyDescent="0.25">
      <c r="C4567" s="2" t="str">
        <f>Tableau77[[#This Row],[COMMANDE]]&amp;Tableau77[[#This Row],[ECHEANCE]]&amp;Tableau77[[#This Row],[PLANID]]</f>
        <v/>
      </c>
    </row>
    <row r="4568" spans="3:3" s="2" customFormat="1" x14ac:dyDescent="0.25">
      <c r="C4568" s="2" t="str">
        <f>Tableau77[[#This Row],[COMMANDE]]&amp;Tableau77[[#This Row],[ECHEANCE]]&amp;Tableau77[[#This Row],[PLANID]]</f>
        <v/>
      </c>
    </row>
    <row r="4569" spans="3:3" s="2" customFormat="1" x14ac:dyDescent="0.25">
      <c r="C4569" s="2" t="str">
        <f>Tableau77[[#This Row],[COMMANDE]]&amp;Tableau77[[#This Row],[ECHEANCE]]&amp;Tableau77[[#This Row],[PLANID]]</f>
        <v/>
      </c>
    </row>
    <row r="4570" spans="3:3" s="2" customFormat="1" x14ac:dyDescent="0.25">
      <c r="C4570" s="2" t="str">
        <f>Tableau77[[#This Row],[COMMANDE]]&amp;Tableau77[[#This Row],[ECHEANCE]]&amp;Tableau77[[#This Row],[PLANID]]</f>
        <v/>
      </c>
    </row>
    <row r="4571" spans="3:3" s="2" customFormat="1" x14ac:dyDescent="0.25">
      <c r="C4571" s="2" t="str">
        <f>Tableau77[[#This Row],[COMMANDE]]&amp;Tableau77[[#This Row],[ECHEANCE]]&amp;Tableau77[[#This Row],[PLANID]]</f>
        <v/>
      </c>
    </row>
    <row r="4572" spans="3:3" s="2" customFormat="1" x14ac:dyDescent="0.25">
      <c r="C4572" s="2" t="str">
        <f>Tableau77[[#This Row],[COMMANDE]]&amp;Tableau77[[#This Row],[ECHEANCE]]&amp;Tableau77[[#This Row],[PLANID]]</f>
        <v/>
      </c>
    </row>
    <row r="4573" spans="3:3" s="2" customFormat="1" x14ac:dyDescent="0.25">
      <c r="C4573" s="2" t="str">
        <f>Tableau77[[#This Row],[COMMANDE]]&amp;Tableau77[[#This Row],[ECHEANCE]]&amp;Tableau77[[#This Row],[PLANID]]</f>
        <v/>
      </c>
    </row>
    <row r="4574" spans="3:3" s="2" customFormat="1" x14ac:dyDescent="0.25">
      <c r="C4574" s="2" t="str">
        <f>Tableau77[[#This Row],[COMMANDE]]&amp;Tableau77[[#This Row],[ECHEANCE]]&amp;Tableau77[[#This Row],[PLANID]]</f>
        <v/>
      </c>
    </row>
    <row r="4575" spans="3:3" s="2" customFormat="1" x14ac:dyDescent="0.25">
      <c r="C4575" s="2" t="str">
        <f>Tableau77[[#This Row],[COMMANDE]]&amp;Tableau77[[#This Row],[ECHEANCE]]&amp;Tableau77[[#This Row],[PLANID]]</f>
        <v/>
      </c>
    </row>
    <row r="4576" spans="3:3" s="2" customFormat="1" x14ac:dyDescent="0.25">
      <c r="C4576" s="2" t="str">
        <f>Tableau77[[#This Row],[COMMANDE]]&amp;Tableau77[[#This Row],[ECHEANCE]]&amp;Tableau77[[#This Row],[PLANID]]</f>
        <v/>
      </c>
    </row>
    <row r="4577" spans="3:3" s="2" customFormat="1" x14ac:dyDescent="0.25">
      <c r="C4577" s="2" t="str">
        <f>Tableau77[[#This Row],[COMMANDE]]&amp;Tableau77[[#This Row],[ECHEANCE]]&amp;Tableau77[[#This Row],[PLANID]]</f>
        <v/>
      </c>
    </row>
    <row r="4578" spans="3:3" s="2" customFormat="1" x14ac:dyDescent="0.25">
      <c r="C4578" s="2" t="str">
        <f>Tableau77[[#This Row],[COMMANDE]]&amp;Tableau77[[#This Row],[ECHEANCE]]&amp;Tableau77[[#This Row],[PLANID]]</f>
        <v/>
      </c>
    </row>
    <row r="4579" spans="3:3" s="2" customFormat="1" x14ac:dyDescent="0.25">
      <c r="C4579" s="2" t="str">
        <f>Tableau77[[#This Row],[COMMANDE]]&amp;Tableau77[[#This Row],[ECHEANCE]]&amp;Tableau77[[#This Row],[PLANID]]</f>
        <v/>
      </c>
    </row>
    <row r="4580" spans="3:3" s="2" customFormat="1" x14ac:dyDescent="0.25">
      <c r="C4580" s="2" t="str">
        <f>Tableau77[[#This Row],[COMMANDE]]&amp;Tableau77[[#This Row],[ECHEANCE]]&amp;Tableau77[[#This Row],[PLANID]]</f>
        <v/>
      </c>
    </row>
    <row r="4581" spans="3:3" s="2" customFormat="1" x14ac:dyDescent="0.25">
      <c r="C4581" s="2" t="str">
        <f>Tableau77[[#This Row],[COMMANDE]]&amp;Tableau77[[#This Row],[ECHEANCE]]&amp;Tableau77[[#This Row],[PLANID]]</f>
        <v/>
      </c>
    </row>
    <row r="4582" spans="3:3" s="2" customFormat="1" x14ac:dyDescent="0.25">
      <c r="C4582" s="2" t="str">
        <f>Tableau77[[#This Row],[COMMANDE]]&amp;Tableau77[[#This Row],[ECHEANCE]]&amp;Tableau77[[#This Row],[PLANID]]</f>
        <v/>
      </c>
    </row>
    <row r="4583" spans="3:3" s="2" customFormat="1" x14ac:dyDescent="0.25">
      <c r="C4583" s="2" t="str">
        <f>Tableau77[[#This Row],[COMMANDE]]&amp;Tableau77[[#This Row],[ECHEANCE]]&amp;Tableau77[[#This Row],[PLANID]]</f>
        <v/>
      </c>
    </row>
    <row r="4584" spans="3:3" s="2" customFormat="1" x14ac:dyDescent="0.25">
      <c r="C4584" s="2" t="str">
        <f>Tableau77[[#This Row],[COMMANDE]]&amp;Tableau77[[#This Row],[ECHEANCE]]&amp;Tableau77[[#This Row],[PLANID]]</f>
        <v/>
      </c>
    </row>
    <row r="4585" spans="3:3" s="2" customFormat="1" x14ac:dyDescent="0.25">
      <c r="C4585" s="2" t="str">
        <f>Tableau77[[#This Row],[COMMANDE]]&amp;Tableau77[[#This Row],[ECHEANCE]]&amp;Tableau77[[#This Row],[PLANID]]</f>
        <v/>
      </c>
    </row>
    <row r="4586" spans="3:3" s="2" customFormat="1" x14ac:dyDescent="0.25">
      <c r="C4586" s="2" t="str">
        <f>Tableau77[[#This Row],[COMMANDE]]&amp;Tableau77[[#This Row],[ECHEANCE]]&amp;Tableau77[[#This Row],[PLANID]]</f>
        <v/>
      </c>
    </row>
    <row r="4587" spans="3:3" s="2" customFormat="1" x14ac:dyDescent="0.25">
      <c r="C4587" s="2" t="str">
        <f>Tableau77[[#This Row],[COMMANDE]]&amp;Tableau77[[#This Row],[ECHEANCE]]&amp;Tableau77[[#This Row],[PLANID]]</f>
        <v/>
      </c>
    </row>
    <row r="4588" spans="3:3" s="2" customFormat="1" x14ac:dyDescent="0.25">
      <c r="C4588" s="2" t="str">
        <f>Tableau77[[#This Row],[COMMANDE]]&amp;Tableau77[[#This Row],[ECHEANCE]]&amp;Tableau77[[#This Row],[PLANID]]</f>
        <v/>
      </c>
    </row>
    <row r="4589" spans="3:3" s="2" customFormat="1" x14ac:dyDescent="0.25">
      <c r="C4589" s="2" t="str">
        <f>Tableau77[[#This Row],[COMMANDE]]&amp;Tableau77[[#This Row],[ECHEANCE]]&amp;Tableau77[[#This Row],[PLANID]]</f>
        <v/>
      </c>
    </row>
    <row r="4590" spans="3:3" s="2" customFormat="1" x14ac:dyDescent="0.25">
      <c r="C4590" s="2" t="str">
        <f>Tableau77[[#This Row],[COMMANDE]]&amp;Tableau77[[#This Row],[ECHEANCE]]&amp;Tableau77[[#This Row],[PLANID]]</f>
        <v/>
      </c>
    </row>
    <row r="4591" spans="3:3" s="2" customFormat="1" x14ac:dyDescent="0.25">
      <c r="C4591" s="2" t="str">
        <f>Tableau77[[#This Row],[COMMANDE]]&amp;Tableau77[[#This Row],[ECHEANCE]]&amp;Tableau77[[#This Row],[PLANID]]</f>
        <v/>
      </c>
    </row>
    <row r="4592" spans="3:3" s="2" customFormat="1" x14ac:dyDescent="0.25">
      <c r="C4592" s="2" t="str">
        <f>Tableau77[[#This Row],[COMMANDE]]&amp;Tableau77[[#This Row],[ECHEANCE]]&amp;Tableau77[[#This Row],[PLANID]]</f>
        <v/>
      </c>
    </row>
    <row r="4593" spans="3:3" s="2" customFormat="1" x14ac:dyDescent="0.25">
      <c r="C4593" s="2" t="str">
        <f>Tableau77[[#This Row],[COMMANDE]]&amp;Tableau77[[#This Row],[ECHEANCE]]&amp;Tableau77[[#This Row],[PLANID]]</f>
        <v/>
      </c>
    </row>
    <row r="4594" spans="3:3" s="2" customFormat="1" x14ac:dyDescent="0.25">
      <c r="C4594" s="2" t="str">
        <f>Tableau77[[#This Row],[COMMANDE]]&amp;Tableau77[[#This Row],[ECHEANCE]]&amp;Tableau77[[#This Row],[PLANID]]</f>
        <v/>
      </c>
    </row>
    <row r="4595" spans="3:3" s="2" customFormat="1" x14ac:dyDescent="0.25">
      <c r="C4595" s="2" t="str">
        <f>Tableau77[[#This Row],[COMMANDE]]&amp;Tableau77[[#This Row],[ECHEANCE]]&amp;Tableau77[[#This Row],[PLANID]]</f>
        <v/>
      </c>
    </row>
    <row r="4596" spans="3:3" s="2" customFormat="1" x14ac:dyDescent="0.25">
      <c r="C4596" s="2" t="str">
        <f>Tableau77[[#This Row],[COMMANDE]]&amp;Tableau77[[#This Row],[ECHEANCE]]&amp;Tableau77[[#This Row],[PLANID]]</f>
        <v/>
      </c>
    </row>
    <row r="4597" spans="3:3" s="2" customFormat="1" x14ac:dyDescent="0.25">
      <c r="C4597" s="2" t="str">
        <f>Tableau77[[#This Row],[COMMANDE]]&amp;Tableau77[[#This Row],[ECHEANCE]]&amp;Tableau77[[#This Row],[PLANID]]</f>
        <v/>
      </c>
    </row>
    <row r="4598" spans="3:3" s="2" customFormat="1" x14ac:dyDescent="0.25">
      <c r="C4598" s="2" t="str">
        <f>Tableau77[[#This Row],[COMMANDE]]&amp;Tableau77[[#This Row],[ECHEANCE]]&amp;Tableau77[[#This Row],[PLANID]]</f>
        <v/>
      </c>
    </row>
    <row r="4599" spans="3:3" s="2" customFormat="1" x14ac:dyDescent="0.25">
      <c r="C4599" s="2" t="str">
        <f>Tableau77[[#This Row],[COMMANDE]]&amp;Tableau77[[#This Row],[ECHEANCE]]&amp;Tableau77[[#This Row],[PLANID]]</f>
        <v/>
      </c>
    </row>
    <row r="4600" spans="3:3" s="2" customFormat="1" x14ac:dyDescent="0.25">
      <c r="C4600" s="2" t="str">
        <f>Tableau77[[#This Row],[COMMANDE]]&amp;Tableau77[[#This Row],[ECHEANCE]]&amp;Tableau77[[#This Row],[PLANID]]</f>
        <v/>
      </c>
    </row>
    <row r="4601" spans="3:3" s="2" customFormat="1" x14ac:dyDescent="0.25">
      <c r="C4601" s="2" t="str">
        <f>Tableau77[[#This Row],[COMMANDE]]&amp;Tableau77[[#This Row],[ECHEANCE]]&amp;Tableau77[[#This Row],[PLANID]]</f>
        <v/>
      </c>
    </row>
    <row r="4602" spans="3:3" s="2" customFormat="1" x14ac:dyDescent="0.25">
      <c r="C4602" s="2" t="str">
        <f>Tableau77[[#This Row],[COMMANDE]]&amp;Tableau77[[#This Row],[ECHEANCE]]&amp;Tableau77[[#This Row],[PLANID]]</f>
        <v/>
      </c>
    </row>
    <row r="4603" spans="3:3" s="2" customFormat="1" x14ac:dyDescent="0.25">
      <c r="C4603" s="2" t="str">
        <f>Tableau77[[#This Row],[COMMANDE]]&amp;Tableau77[[#This Row],[ECHEANCE]]&amp;Tableau77[[#This Row],[PLANID]]</f>
        <v/>
      </c>
    </row>
    <row r="4604" spans="3:3" s="2" customFormat="1" x14ac:dyDescent="0.25">
      <c r="C4604" s="2" t="str">
        <f>Tableau77[[#This Row],[COMMANDE]]&amp;Tableau77[[#This Row],[ECHEANCE]]&amp;Tableau77[[#This Row],[PLANID]]</f>
        <v/>
      </c>
    </row>
    <row r="4605" spans="3:3" s="2" customFormat="1" x14ac:dyDescent="0.25">
      <c r="C4605" s="2" t="str">
        <f>Tableau77[[#This Row],[COMMANDE]]&amp;Tableau77[[#This Row],[ECHEANCE]]&amp;Tableau77[[#This Row],[PLANID]]</f>
        <v/>
      </c>
    </row>
    <row r="4606" spans="3:3" s="2" customFormat="1" x14ac:dyDescent="0.25">
      <c r="C4606" s="2" t="str">
        <f>Tableau77[[#This Row],[COMMANDE]]&amp;Tableau77[[#This Row],[ECHEANCE]]&amp;Tableau77[[#This Row],[PLANID]]</f>
        <v/>
      </c>
    </row>
    <row r="4607" spans="3:3" s="2" customFormat="1" x14ac:dyDescent="0.25">
      <c r="C4607" s="2" t="str">
        <f>Tableau77[[#This Row],[COMMANDE]]&amp;Tableau77[[#This Row],[ECHEANCE]]&amp;Tableau77[[#This Row],[PLANID]]</f>
        <v/>
      </c>
    </row>
    <row r="4608" spans="3:3" s="2" customFormat="1" x14ac:dyDescent="0.25">
      <c r="C4608" s="2" t="str">
        <f>Tableau77[[#This Row],[COMMANDE]]&amp;Tableau77[[#This Row],[ECHEANCE]]&amp;Tableau77[[#This Row],[PLANID]]</f>
        <v/>
      </c>
    </row>
    <row r="4609" spans="3:3" s="2" customFormat="1" x14ac:dyDescent="0.25">
      <c r="C4609" s="2" t="str">
        <f>Tableau77[[#This Row],[COMMANDE]]&amp;Tableau77[[#This Row],[ECHEANCE]]&amp;Tableau77[[#This Row],[PLANID]]</f>
        <v/>
      </c>
    </row>
    <row r="4610" spans="3:3" s="2" customFormat="1" x14ac:dyDescent="0.25">
      <c r="C4610" s="2" t="str">
        <f>Tableau77[[#This Row],[COMMANDE]]&amp;Tableau77[[#This Row],[ECHEANCE]]&amp;Tableau77[[#This Row],[PLANID]]</f>
        <v/>
      </c>
    </row>
    <row r="4611" spans="3:3" s="2" customFormat="1" x14ac:dyDescent="0.25">
      <c r="C4611" s="2" t="str">
        <f>Tableau77[[#This Row],[COMMANDE]]&amp;Tableau77[[#This Row],[ECHEANCE]]&amp;Tableau77[[#This Row],[PLANID]]</f>
        <v/>
      </c>
    </row>
    <row r="4612" spans="3:3" s="2" customFormat="1" x14ac:dyDescent="0.25">
      <c r="C4612" s="2" t="str">
        <f>Tableau77[[#This Row],[COMMANDE]]&amp;Tableau77[[#This Row],[ECHEANCE]]&amp;Tableau77[[#This Row],[PLANID]]</f>
        <v/>
      </c>
    </row>
    <row r="4613" spans="3:3" s="2" customFormat="1" x14ac:dyDescent="0.25">
      <c r="C4613" s="2" t="str">
        <f>Tableau77[[#This Row],[COMMANDE]]&amp;Tableau77[[#This Row],[ECHEANCE]]&amp;Tableau77[[#This Row],[PLANID]]</f>
        <v/>
      </c>
    </row>
    <row r="4614" spans="3:3" s="2" customFormat="1" x14ac:dyDescent="0.25">
      <c r="C4614" s="2" t="str">
        <f>Tableau77[[#This Row],[COMMANDE]]&amp;Tableau77[[#This Row],[ECHEANCE]]&amp;Tableau77[[#This Row],[PLANID]]</f>
        <v/>
      </c>
    </row>
    <row r="4615" spans="3:3" s="2" customFormat="1" x14ac:dyDescent="0.25">
      <c r="C4615" s="2" t="str">
        <f>Tableau77[[#This Row],[COMMANDE]]&amp;Tableau77[[#This Row],[ECHEANCE]]&amp;Tableau77[[#This Row],[PLANID]]</f>
        <v/>
      </c>
    </row>
    <row r="4616" spans="3:3" s="2" customFormat="1" x14ac:dyDescent="0.25">
      <c r="C4616" s="2" t="str">
        <f>Tableau77[[#This Row],[COMMANDE]]&amp;Tableau77[[#This Row],[ECHEANCE]]&amp;Tableau77[[#This Row],[PLANID]]</f>
        <v/>
      </c>
    </row>
    <row r="4617" spans="3:3" s="2" customFormat="1" x14ac:dyDescent="0.25">
      <c r="C4617" s="2" t="str">
        <f>Tableau77[[#This Row],[COMMANDE]]&amp;Tableau77[[#This Row],[ECHEANCE]]&amp;Tableau77[[#This Row],[PLANID]]</f>
        <v/>
      </c>
    </row>
    <row r="4618" spans="3:3" s="2" customFormat="1" x14ac:dyDescent="0.25">
      <c r="C4618" s="2" t="str">
        <f>Tableau77[[#This Row],[COMMANDE]]&amp;Tableau77[[#This Row],[ECHEANCE]]&amp;Tableau77[[#This Row],[PLANID]]</f>
        <v/>
      </c>
    </row>
    <row r="4619" spans="3:3" s="2" customFormat="1" x14ac:dyDescent="0.25">
      <c r="C4619" s="2" t="str">
        <f>Tableau77[[#This Row],[COMMANDE]]&amp;Tableau77[[#This Row],[ECHEANCE]]&amp;Tableau77[[#This Row],[PLANID]]</f>
        <v/>
      </c>
    </row>
    <row r="4620" spans="3:3" s="2" customFormat="1" x14ac:dyDescent="0.25">
      <c r="C4620" s="2" t="str">
        <f>Tableau77[[#This Row],[COMMANDE]]&amp;Tableau77[[#This Row],[ECHEANCE]]&amp;Tableau77[[#This Row],[PLANID]]</f>
        <v/>
      </c>
    </row>
    <row r="4621" spans="3:3" s="2" customFormat="1" x14ac:dyDescent="0.25">
      <c r="C4621" s="2" t="str">
        <f>Tableau77[[#This Row],[COMMANDE]]&amp;Tableau77[[#This Row],[ECHEANCE]]&amp;Tableau77[[#This Row],[PLANID]]</f>
        <v/>
      </c>
    </row>
    <row r="4622" spans="3:3" s="2" customFormat="1" x14ac:dyDescent="0.25">
      <c r="C4622" s="2" t="str">
        <f>Tableau77[[#This Row],[COMMANDE]]&amp;Tableau77[[#This Row],[ECHEANCE]]&amp;Tableau77[[#This Row],[PLANID]]</f>
        <v/>
      </c>
    </row>
    <row r="4623" spans="3:3" s="2" customFormat="1" x14ac:dyDescent="0.25">
      <c r="C4623" s="2" t="str">
        <f>Tableau77[[#This Row],[COMMANDE]]&amp;Tableau77[[#This Row],[ECHEANCE]]&amp;Tableau77[[#This Row],[PLANID]]</f>
        <v/>
      </c>
    </row>
    <row r="4624" spans="3:3" s="2" customFormat="1" x14ac:dyDescent="0.25">
      <c r="C4624" s="2" t="str">
        <f>Tableau77[[#This Row],[COMMANDE]]&amp;Tableau77[[#This Row],[ECHEANCE]]&amp;Tableau77[[#This Row],[PLANID]]</f>
        <v/>
      </c>
    </row>
    <row r="4625" spans="3:3" s="2" customFormat="1" x14ac:dyDescent="0.25">
      <c r="C4625" s="2" t="str">
        <f>Tableau77[[#This Row],[COMMANDE]]&amp;Tableau77[[#This Row],[ECHEANCE]]&amp;Tableau77[[#This Row],[PLANID]]</f>
        <v/>
      </c>
    </row>
    <row r="4626" spans="3:3" s="2" customFormat="1" x14ac:dyDescent="0.25">
      <c r="C4626" s="2" t="str">
        <f>Tableau77[[#This Row],[COMMANDE]]&amp;Tableau77[[#This Row],[ECHEANCE]]&amp;Tableau77[[#This Row],[PLANID]]</f>
        <v/>
      </c>
    </row>
    <row r="4627" spans="3:3" s="2" customFormat="1" x14ac:dyDescent="0.25">
      <c r="C4627" s="2" t="str">
        <f>Tableau77[[#This Row],[COMMANDE]]&amp;Tableau77[[#This Row],[ECHEANCE]]&amp;Tableau77[[#This Row],[PLANID]]</f>
        <v/>
      </c>
    </row>
    <row r="4628" spans="3:3" s="2" customFormat="1" x14ac:dyDescent="0.25">
      <c r="C4628" s="2" t="str">
        <f>Tableau77[[#This Row],[COMMANDE]]&amp;Tableau77[[#This Row],[ECHEANCE]]&amp;Tableau77[[#This Row],[PLANID]]</f>
        <v/>
      </c>
    </row>
    <row r="4629" spans="3:3" s="2" customFormat="1" x14ac:dyDescent="0.25">
      <c r="C4629" s="2" t="str">
        <f>Tableau77[[#This Row],[COMMANDE]]&amp;Tableau77[[#This Row],[ECHEANCE]]&amp;Tableau77[[#This Row],[PLANID]]</f>
        <v/>
      </c>
    </row>
    <row r="4630" spans="3:3" s="2" customFormat="1" x14ac:dyDescent="0.25">
      <c r="C4630" s="2" t="str">
        <f>Tableau77[[#This Row],[COMMANDE]]&amp;Tableau77[[#This Row],[ECHEANCE]]&amp;Tableau77[[#This Row],[PLANID]]</f>
        <v/>
      </c>
    </row>
    <row r="4631" spans="3:3" s="2" customFormat="1" x14ac:dyDescent="0.25">
      <c r="C4631" s="2" t="str">
        <f>Tableau77[[#This Row],[COMMANDE]]&amp;Tableau77[[#This Row],[ECHEANCE]]&amp;Tableau77[[#This Row],[PLANID]]</f>
        <v/>
      </c>
    </row>
    <row r="4632" spans="3:3" s="2" customFormat="1" x14ac:dyDescent="0.25">
      <c r="C4632" s="2" t="str">
        <f>Tableau77[[#This Row],[COMMANDE]]&amp;Tableau77[[#This Row],[ECHEANCE]]&amp;Tableau77[[#This Row],[PLANID]]</f>
        <v/>
      </c>
    </row>
    <row r="4633" spans="3:3" s="2" customFormat="1" x14ac:dyDescent="0.25">
      <c r="C4633" s="2" t="str">
        <f>Tableau77[[#This Row],[COMMANDE]]&amp;Tableau77[[#This Row],[ECHEANCE]]&amp;Tableau77[[#This Row],[PLANID]]</f>
        <v/>
      </c>
    </row>
    <row r="4634" spans="3:3" s="2" customFormat="1" x14ac:dyDescent="0.25">
      <c r="C4634" s="2" t="str">
        <f>Tableau77[[#This Row],[COMMANDE]]&amp;Tableau77[[#This Row],[ECHEANCE]]&amp;Tableau77[[#This Row],[PLANID]]</f>
        <v/>
      </c>
    </row>
    <row r="4635" spans="3:3" s="2" customFormat="1" x14ac:dyDescent="0.25">
      <c r="C4635" s="2" t="str">
        <f>Tableau77[[#This Row],[COMMANDE]]&amp;Tableau77[[#This Row],[ECHEANCE]]&amp;Tableau77[[#This Row],[PLANID]]</f>
        <v/>
      </c>
    </row>
    <row r="4636" spans="3:3" s="2" customFormat="1" x14ac:dyDescent="0.25">
      <c r="C4636" s="2" t="str">
        <f>Tableau77[[#This Row],[COMMANDE]]&amp;Tableau77[[#This Row],[ECHEANCE]]&amp;Tableau77[[#This Row],[PLANID]]</f>
        <v/>
      </c>
    </row>
    <row r="4637" spans="3:3" s="2" customFormat="1" x14ac:dyDescent="0.25">
      <c r="C4637" s="2" t="str">
        <f>Tableau77[[#This Row],[COMMANDE]]&amp;Tableau77[[#This Row],[ECHEANCE]]&amp;Tableau77[[#This Row],[PLANID]]</f>
        <v/>
      </c>
    </row>
    <row r="4638" spans="3:3" s="2" customFormat="1" x14ac:dyDescent="0.25">
      <c r="C4638" s="2" t="str">
        <f>Tableau77[[#This Row],[COMMANDE]]&amp;Tableau77[[#This Row],[ECHEANCE]]&amp;Tableau77[[#This Row],[PLANID]]</f>
        <v/>
      </c>
    </row>
    <row r="4639" spans="3:3" s="2" customFormat="1" x14ac:dyDescent="0.25">
      <c r="C4639" s="2" t="str">
        <f>Tableau77[[#This Row],[COMMANDE]]&amp;Tableau77[[#This Row],[ECHEANCE]]&amp;Tableau77[[#This Row],[PLANID]]</f>
        <v/>
      </c>
    </row>
    <row r="4640" spans="3:3" s="2" customFormat="1" x14ac:dyDescent="0.25">
      <c r="C4640" s="2" t="str">
        <f>Tableau77[[#This Row],[COMMANDE]]&amp;Tableau77[[#This Row],[ECHEANCE]]&amp;Tableau77[[#This Row],[PLANID]]</f>
        <v/>
      </c>
    </row>
    <row r="4641" spans="3:3" s="2" customFormat="1" x14ac:dyDescent="0.25">
      <c r="C4641" s="2" t="str">
        <f>Tableau77[[#This Row],[COMMANDE]]&amp;Tableau77[[#This Row],[ECHEANCE]]&amp;Tableau77[[#This Row],[PLANID]]</f>
        <v/>
      </c>
    </row>
    <row r="4642" spans="3:3" s="2" customFormat="1" x14ac:dyDescent="0.25">
      <c r="C4642" s="2" t="str">
        <f>Tableau77[[#This Row],[COMMANDE]]&amp;Tableau77[[#This Row],[ECHEANCE]]&amp;Tableau77[[#This Row],[PLANID]]</f>
        <v/>
      </c>
    </row>
    <row r="4643" spans="3:3" s="2" customFormat="1" x14ac:dyDescent="0.25">
      <c r="C4643" s="2" t="str">
        <f>Tableau77[[#This Row],[COMMANDE]]&amp;Tableau77[[#This Row],[ECHEANCE]]&amp;Tableau77[[#This Row],[PLANID]]</f>
        <v/>
      </c>
    </row>
    <row r="4644" spans="3:3" s="2" customFormat="1" x14ac:dyDescent="0.25">
      <c r="C4644" s="2" t="str">
        <f>Tableau77[[#This Row],[COMMANDE]]&amp;Tableau77[[#This Row],[ECHEANCE]]&amp;Tableau77[[#This Row],[PLANID]]</f>
        <v/>
      </c>
    </row>
    <row r="4645" spans="3:3" s="2" customFormat="1" x14ac:dyDescent="0.25">
      <c r="C4645" s="2" t="str">
        <f>Tableau77[[#This Row],[COMMANDE]]&amp;Tableau77[[#This Row],[ECHEANCE]]&amp;Tableau77[[#This Row],[PLANID]]</f>
        <v/>
      </c>
    </row>
    <row r="4646" spans="3:3" s="2" customFormat="1" x14ac:dyDescent="0.25">
      <c r="C4646" s="2" t="str">
        <f>Tableau77[[#This Row],[COMMANDE]]&amp;Tableau77[[#This Row],[ECHEANCE]]&amp;Tableau77[[#This Row],[PLANID]]</f>
        <v/>
      </c>
    </row>
    <row r="4647" spans="3:3" s="2" customFormat="1" x14ac:dyDescent="0.25">
      <c r="C4647" s="2" t="str">
        <f>Tableau77[[#This Row],[COMMANDE]]&amp;Tableau77[[#This Row],[ECHEANCE]]&amp;Tableau77[[#This Row],[PLANID]]</f>
        <v/>
      </c>
    </row>
    <row r="4648" spans="3:3" s="2" customFormat="1" x14ac:dyDescent="0.25">
      <c r="C4648" s="2" t="str">
        <f>Tableau77[[#This Row],[COMMANDE]]&amp;Tableau77[[#This Row],[ECHEANCE]]&amp;Tableau77[[#This Row],[PLANID]]</f>
        <v/>
      </c>
    </row>
    <row r="4649" spans="3:3" s="2" customFormat="1" x14ac:dyDescent="0.25">
      <c r="C4649" s="2" t="str">
        <f>Tableau77[[#This Row],[COMMANDE]]&amp;Tableau77[[#This Row],[ECHEANCE]]&amp;Tableau77[[#This Row],[PLANID]]</f>
        <v/>
      </c>
    </row>
    <row r="4650" spans="3:3" s="2" customFormat="1" x14ac:dyDescent="0.25">
      <c r="C4650" s="2" t="str">
        <f>Tableau77[[#This Row],[COMMANDE]]&amp;Tableau77[[#This Row],[ECHEANCE]]&amp;Tableau77[[#This Row],[PLANID]]</f>
        <v/>
      </c>
    </row>
    <row r="4651" spans="3:3" s="2" customFormat="1" x14ac:dyDescent="0.25">
      <c r="C4651" s="2" t="str">
        <f>Tableau77[[#This Row],[COMMANDE]]&amp;Tableau77[[#This Row],[ECHEANCE]]&amp;Tableau77[[#This Row],[PLANID]]</f>
        <v/>
      </c>
    </row>
    <row r="4652" spans="3:3" s="2" customFormat="1" x14ac:dyDescent="0.25">
      <c r="C4652" s="2" t="str">
        <f>Tableau77[[#This Row],[COMMANDE]]&amp;Tableau77[[#This Row],[ECHEANCE]]&amp;Tableau77[[#This Row],[PLANID]]</f>
        <v/>
      </c>
    </row>
    <row r="4653" spans="3:3" s="2" customFormat="1" x14ac:dyDescent="0.25">
      <c r="C4653" s="2" t="str">
        <f>Tableau77[[#This Row],[COMMANDE]]&amp;Tableau77[[#This Row],[ECHEANCE]]&amp;Tableau77[[#This Row],[PLANID]]</f>
        <v/>
      </c>
    </row>
    <row r="4654" spans="3:3" s="2" customFormat="1" x14ac:dyDescent="0.25">
      <c r="C4654" s="2" t="str">
        <f>Tableau77[[#This Row],[COMMANDE]]&amp;Tableau77[[#This Row],[ECHEANCE]]&amp;Tableau77[[#This Row],[PLANID]]</f>
        <v/>
      </c>
    </row>
    <row r="4655" spans="3:3" s="2" customFormat="1" x14ac:dyDescent="0.25">
      <c r="C4655" s="2" t="str">
        <f>Tableau77[[#This Row],[COMMANDE]]&amp;Tableau77[[#This Row],[ECHEANCE]]&amp;Tableau77[[#This Row],[PLANID]]</f>
        <v/>
      </c>
    </row>
    <row r="4656" spans="3:3" s="2" customFormat="1" x14ac:dyDescent="0.25">
      <c r="C4656" s="2" t="str">
        <f>Tableau77[[#This Row],[COMMANDE]]&amp;Tableau77[[#This Row],[ECHEANCE]]&amp;Tableau77[[#This Row],[PLANID]]</f>
        <v/>
      </c>
    </row>
    <row r="4657" spans="3:3" s="2" customFormat="1" x14ac:dyDescent="0.25">
      <c r="C4657" s="2" t="str">
        <f>Tableau77[[#This Row],[COMMANDE]]&amp;Tableau77[[#This Row],[ECHEANCE]]&amp;Tableau77[[#This Row],[PLANID]]</f>
        <v/>
      </c>
    </row>
    <row r="4658" spans="3:3" s="2" customFormat="1" x14ac:dyDescent="0.25">
      <c r="C4658" s="2" t="str">
        <f>Tableau77[[#This Row],[COMMANDE]]&amp;Tableau77[[#This Row],[ECHEANCE]]&amp;Tableau77[[#This Row],[PLANID]]</f>
        <v/>
      </c>
    </row>
    <row r="4659" spans="3:3" s="2" customFormat="1" x14ac:dyDescent="0.25">
      <c r="C4659" s="2" t="str">
        <f>Tableau77[[#This Row],[COMMANDE]]&amp;Tableau77[[#This Row],[ECHEANCE]]&amp;Tableau77[[#This Row],[PLANID]]</f>
        <v/>
      </c>
    </row>
    <row r="4660" spans="3:3" s="2" customFormat="1" x14ac:dyDescent="0.25">
      <c r="C4660" s="2" t="str">
        <f>Tableau77[[#This Row],[COMMANDE]]&amp;Tableau77[[#This Row],[ECHEANCE]]&amp;Tableau77[[#This Row],[PLANID]]</f>
        <v/>
      </c>
    </row>
    <row r="4661" spans="3:3" s="2" customFormat="1" x14ac:dyDescent="0.25">
      <c r="C4661" s="2" t="str">
        <f>Tableau77[[#This Row],[COMMANDE]]&amp;Tableau77[[#This Row],[ECHEANCE]]&amp;Tableau77[[#This Row],[PLANID]]</f>
        <v/>
      </c>
    </row>
    <row r="4662" spans="3:3" s="2" customFormat="1" x14ac:dyDescent="0.25">
      <c r="C4662" s="2" t="str">
        <f>Tableau77[[#This Row],[COMMANDE]]&amp;Tableau77[[#This Row],[ECHEANCE]]&amp;Tableau77[[#This Row],[PLANID]]</f>
        <v/>
      </c>
    </row>
    <row r="4663" spans="3:3" s="2" customFormat="1" x14ac:dyDescent="0.25">
      <c r="C4663" s="2" t="str">
        <f>Tableau77[[#This Row],[COMMANDE]]&amp;Tableau77[[#This Row],[ECHEANCE]]&amp;Tableau77[[#This Row],[PLANID]]</f>
        <v/>
      </c>
    </row>
    <row r="4664" spans="3:3" s="2" customFormat="1" x14ac:dyDescent="0.25">
      <c r="C4664" s="2" t="str">
        <f>Tableau77[[#This Row],[COMMANDE]]&amp;Tableau77[[#This Row],[ECHEANCE]]&amp;Tableau77[[#This Row],[PLANID]]</f>
        <v/>
      </c>
    </row>
    <row r="4665" spans="3:3" s="2" customFormat="1" x14ac:dyDescent="0.25">
      <c r="C4665" s="2" t="str">
        <f>Tableau77[[#This Row],[COMMANDE]]&amp;Tableau77[[#This Row],[ECHEANCE]]&amp;Tableau77[[#This Row],[PLANID]]</f>
        <v/>
      </c>
    </row>
    <row r="4666" spans="3:3" s="2" customFormat="1" x14ac:dyDescent="0.25">
      <c r="C4666" s="2" t="str">
        <f>Tableau77[[#This Row],[COMMANDE]]&amp;Tableau77[[#This Row],[ECHEANCE]]&amp;Tableau77[[#This Row],[PLANID]]</f>
        <v/>
      </c>
    </row>
    <row r="4667" spans="3:3" s="2" customFormat="1" x14ac:dyDescent="0.25">
      <c r="C4667" s="2" t="str">
        <f>Tableau77[[#This Row],[COMMANDE]]&amp;Tableau77[[#This Row],[ECHEANCE]]&amp;Tableau77[[#This Row],[PLANID]]</f>
        <v/>
      </c>
    </row>
    <row r="4668" spans="3:3" s="2" customFormat="1" x14ac:dyDescent="0.25">
      <c r="C4668" s="2" t="str">
        <f>Tableau77[[#This Row],[COMMANDE]]&amp;Tableau77[[#This Row],[ECHEANCE]]&amp;Tableau77[[#This Row],[PLANID]]</f>
        <v/>
      </c>
    </row>
    <row r="4669" spans="3:3" s="2" customFormat="1" x14ac:dyDescent="0.25">
      <c r="C4669" s="2" t="str">
        <f>Tableau77[[#This Row],[COMMANDE]]&amp;Tableau77[[#This Row],[ECHEANCE]]&amp;Tableau77[[#This Row],[PLANID]]</f>
        <v/>
      </c>
    </row>
    <row r="4670" spans="3:3" s="2" customFormat="1" x14ac:dyDescent="0.25">
      <c r="C4670" s="2" t="str">
        <f>Tableau77[[#This Row],[COMMANDE]]&amp;Tableau77[[#This Row],[ECHEANCE]]&amp;Tableau77[[#This Row],[PLANID]]</f>
        <v/>
      </c>
    </row>
    <row r="4671" spans="3:3" s="2" customFormat="1" x14ac:dyDescent="0.25">
      <c r="C4671" s="2" t="str">
        <f>Tableau77[[#This Row],[COMMANDE]]&amp;Tableau77[[#This Row],[ECHEANCE]]&amp;Tableau77[[#This Row],[PLANID]]</f>
        <v/>
      </c>
    </row>
    <row r="4672" spans="3:3" s="2" customFormat="1" x14ac:dyDescent="0.25">
      <c r="C4672" s="2" t="str">
        <f>Tableau77[[#This Row],[COMMANDE]]&amp;Tableau77[[#This Row],[ECHEANCE]]&amp;Tableau77[[#This Row],[PLANID]]</f>
        <v/>
      </c>
    </row>
    <row r="4673" spans="3:3" s="2" customFormat="1" x14ac:dyDescent="0.25">
      <c r="C4673" s="2" t="str">
        <f>Tableau77[[#This Row],[COMMANDE]]&amp;Tableau77[[#This Row],[ECHEANCE]]&amp;Tableau77[[#This Row],[PLANID]]</f>
        <v/>
      </c>
    </row>
    <row r="4674" spans="3:3" s="2" customFormat="1" x14ac:dyDescent="0.25">
      <c r="C4674" s="2" t="str">
        <f>Tableau77[[#This Row],[COMMANDE]]&amp;Tableau77[[#This Row],[ECHEANCE]]&amp;Tableau77[[#This Row],[PLANID]]</f>
        <v/>
      </c>
    </row>
    <row r="4675" spans="3:3" s="2" customFormat="1" x14ac:dyDescent="0.25">
      <c r="C4675" s="2" t="str">
        <f>Tableau77[[#This Row],[COMMANDE]]&amp;Tableau77[[#This Row],[ECHEANCE]]&amp;Tableau77[[#This Row],[PLANID]]</f>
        <v/>
      </c>
    </row>
    <row r="4676" spans="3:3" s="2" customFormat="1" x14ac:dyDescent="0.25">
      <c r="C4676" s="2" t="str">
        <f>Tableau77[[#This Row],[COMMANDE]]&amp;Tableau77[[#This Row],[ECHEANCE]]&amp;Tableau77[[#This Row],[PLANID]]</f>
        <v/>
      </c>
    </row>
    <row r="4677" spans="3:3" s="2" customFormat="1" x14ac:dyDescent="0.25">
      <c r="C4677" s="2" t="str">
        <f>Tableau77[[#This Row],[COMMANDE]]&amp;Tableau77[[#This Row],[ECHEANCE]]&amp;Tableau77[[#This Row],[PLANID]]</f>
        <v/>
      </c>
    </row>
    <row r="4678" spans="3:3" s="2" customFormat="1" x14ac:dyDescent="0.25">
      <c r="C4678" s="2" t="str">
        <f>Tableau77[[#This Row],[COMMANDE]]&amp;Tableau77[[#This Row],[ECHEANCE]]&amp;Tableau77[[#This Row],[PLANID]]</f>
        <v/>
      </c>
    </row>
    <row r="4679" spans="3:3" s="2" customFormat="1" x14ac:dyDescent="0.25">
      <c r="C4679" s="2" t="str">
        <f>Tableau77[[#This Row],[COMMANDE]]&amp;Tableau77[[#This Row],[ECHEANCE]]&amp;Tableau77[[#This Row],[PLANID]]</f>
        <v/>
      </c>
    </row>
    <row r="4680" spans="3:3" s="2" customFormat="1" x14ac:dyDescent="0.25">
      <c r="C4680" s="2" t="str">
        <f>Tableau77[[#This Row],[COMMANDE]]&amp;Tableau77[[#This Row],[ECHEANCE]]&amp;Tableau77[[#This Row],[PLANID]]</f>
        <v/>
      </c>
    </row>
    <row r="4681" spans="3:3" s="2" customFormat="1" x14ac:dyDescent="0.25">
      <c r="C4681" s="2" t="str">
        <f>Tableau77[[#This Row],[COMMANDE]]&amp;Tableau77[[#This Row],[ECHEANCE]]&amp;Tableau77[[#This Row],[PLANID]]</f>
        <v/>
      </c>
    </row>
    <row r="4682" spans="3:3" s="2" customFormat="1" x14ac:dyDescent="0.25">
      <c r="C4682" s="2" t="str">
        <f>Tableau77[[#This Row],[COMMANDE]]&amp;Tableau77[[#This Row],[ECHEANCE]]&amp;Tableau77[[#This Row],[PLANID]]</f>
        <v/>
      </c>
    </row>
    <row r="4683" spans="3:3" s="2" customFormat="1" x14ac:dyDescent="0.25">
      <c r="C4683" s="2" t="str">
        <f>Tableau77[[#This Row],[COMMANDE]]&amp;Tableau77[[#This Row],[ECHEANCE]]&amp;Tableau77[[#This Row],[PLANID]]</f>
        <v/>
      </c>
    </row>
    <row r="4684" spans="3:3" s="2" customFormat="1" x14ac:dyDescent="0.25">
      <c r="C4684" s="2" t="str">
        <f>Tableau77[[#This Row],[COMMANDE]]&amp;Tableau77[[#This Row],[ECHEANCE]]&amp;Tableau77[[#This Row],[PLANID]]</f>
        <v/>
      </c>
    </row>
    <row r="4685" spans="3:3" s="2" customFormat="1" x14ac:dyDescent="0.25">
      <c r="C4685" s="2" t="str">
        <f>Tableau77[[#This Row],[COMMANDE]]&amp;Tableau77[[#This Row],[ECHEANCE]]&amp;Tableau77[[#This Row],[PLANID]]</f>
        <v/>
      </c>
    </row>
    <row r="4686" spans="3:3" s="2" customFormat="1" x14ac:dyDescent="0.25">
      <c r="C4686" s="2" t="str">
        <f>Tableau77[[#This Row],[COMMANDE]]&amp;Tableau77[[#This Row],[ECHEANCE]]&amp;Tableau77[[#This Row],[PLANID]]</f>
        <v/>
      </c>
    </row>
    <row r="4687" spans="3:3" s="2" customFormat="1" x14ac:dyDescent="0.25">
      <c r="C4687" s="2" t="str">
        <f>Tableau77[[#This Row],[COMMANDE]]&amp;Tableau77[[#This Row],[ECHEANCE]]&amp;Tableau77[[#This Row],[PLANID]]</f>
        <v/>
      </c>
    </row>
    <row r="4688" spans="3:3" s="2" customFormat="1" x14ac:dyDescent="0.25">
      <c r="C4688" s="2" t="str">
        <f>Tableau77[[#This Row],[COMMANDE]]&amp;Tableau77[[#This Row],[ECHEANCE]]&amp;Tableau77[[#This Row],[PLANID]]</f>
        <v/>
      </c>
    </row>
    <row r="4689" spans="3:3" s="2" customFormat="1" x14ac:dyDescent="0.25">
      <c r="C4689" s="2" t="str">
        <f>Tableau77[[#This Row],[COMMANDE]]&amp;Tableau77[[#This Row],[ECHEANCE]]&amp;Tableau77[[#This Row],[PLANID]]</f>
        <v/>
      </c>
    </row>
    <row r="4690" spans="3:3" s="2" customFormat="1" x14ac:dyDescent="0.25">
      <c r="C4690" s="2" t="str">
        <f>Tableau77[[#This Row],[COMMANDE]]&amp;Tableau77[[#This Row],[ECHEANCE]]&amp;Tableau77[[#This Row],[PLANID]]</f>
        <v/>
      </c>
    </row>
    <row r="4691" spans="3:3" s="2" customFormat="1" x14ac:dyDescent="0.25">
      <c r="C4691" s="2" t="str">
        <f>Tableau77[[#This Row],[COMMANDE]]&amp;Tableau77[[#This Row],[ECHEANCE]]&amp;Tableau77[[#This Row],[PLANID]]</f>
        <v/>
      </c>
    </row>
    <row r="4692" spans="3:3" s="2" customFormat="1" x14ac:dyDescent="0.25">
      <c r="C4692" s="2" t="str">
        <f>Tableau77[[#This Row],[COMMANDE]]&amp;Tableau77[[#This Row],[ECHEANCE]]&amp;Tableau77[[#This Row],[PLANID]]</f>
        <v/>
      </c>
    </row>
    <row r="4693" spans="3:3" s="2" customFormat="1" x14ac:dyDescent="0.25">
      <c r="C4693" s="2" t="str">
        <f>Tableau77[[#This Row],[COMMANDE]]&amp;Tableau77[[#This Row],[ECHEANCE]]&amp;Tableau77[[#This Row],[PLANID]]</f>
        <v/>
      </c>
    </row>
    <row r="4694" spans="3:3" s="2" customFormat="1" x14ac:dyDescent="0.25">
      <c r="C4694" s="2" t="str">
        <f>Tableau77[[#This Row],[COMMANDE]]&amp;Tableau77[[#This Row],[ECHEANCE]]&amp;Tableau77[[#This Row],[PLANID]]</f>
        <v/>
      </c>
    </row>
    <row r="4695" spans="3:3" s="2" customFormat="1" x14ac:dyDescent="0.25">
      <c r="C4695" s="2" t="str">
        <f>Tableau77[[#This Row],[COMMANDE]]&amp;Tableau77[[#This Row],[ECHEANCE]]&amp;Tableau77[[#This Row],[PLANID]]</f>
        <v/>
      </c>
    </row>
    <row r="4696" spans="3:3" s="2" customFormat="1" x14ac:dyDescent="0.25">
      <c r="C4696" s="2" t="str">
        <f>Tableau77[[#This Row],[COMMANDE]]&amp;Tableau77[[#This Row],[ECHEANCE]]&amp;Tableau77[[#This Row],[PLANID]]</f>
        <v/>
      </c>
    </row>
    <row r="4697" spans="3:3" s="2" customFormat="1" x14ac:dyDescent="0.25">
      <c r="C4697" s="2" t="str">
        <f>Tableau77[[#This Row],[COMMANDE]]&amp;Tableau77[[#This Row],[ECHEANCE]]&amp;Tableau77[[#This Row],[PLANID]]</f>
        <v/>
      </c>
    </row>
    <row r="4698" spans="3:3" s="2" customFormat="1" x14ac:dyDescent="0.25">
      <c r="C4698" s="2" t="str">
        <f>Tableau77[[#This Row],[COMMANDE]]&amp;Tableau77[[#This Row],[ECHEANCE]]&amp;Tableau77[[#This Row],[PLANID]]</f>
        <v/>
      </c>
    </row>
    <row r="4699" spans="3:3" s="2" customFormat="1" x14ac:dyDescent="0.25">
      <c r="C4699" s="2" t="str">
        <f>Tableau77[[#This Row],[COMMANDE]]&amp;Tableau77[[#This Row],[ECHEANCE]]&amp;Tableau77[[#This Row],[PLANID]]</f>
        <v/>
      </c>
    </row>
    <row r="4700" spans="3:3" s="2" customFormat="1" x14ac:dyDescent="0.25">
      <c r="C4700" s="2" t="str">
        <f>Tableau77[[#This Row],[COMMANDE]]&amp;Tableau77[[#This Row],[ECHEANCE]]&amp;Tableau77[[#This Row],[PLANID]]</f>
        <v/>
      </c>
    </row>
    <row r="4701" spans="3:3" s="2" customFormat="1" x14ac:dyDescent="0.25">
      <c r="C4701" s="2" t="str">
        <f>Tableau77[[#This Row],[COMMANDE]]&amp;Tableau77[[#This Row],[ECHEANCE]]&amp;Tableau77[[#This Row],[PLANID]]</f>
        <v/>
      </c>
    </row>
    <row r="4702" spans="3:3" s="2" customFormat="1" x14ac:dyDescent="0.25">
      <c r="C4702" s="2" t="str">
        <f>Tableau77[[#This Row],[COMMANDE]]&amp;Tableau77[[#This Row],[ECHEANCE]]&amp;Tableau77[[#This Row],[PLANID]]</f>
        <v/>
      </c>
    </row>
    <row r="4703" spans="3:3" s="2" customFormat="1" x14ac:dyDescent="0.25">
      <c r="C4703" s="2" t="str">
        <f>Tableau77[[#This Row],[COMMANDE]]&amp;Tableau77[[#This Row],[ECHEANCE]]&amp;Tableau77[[#This Row],[PLANID]]</f>
        <v/>
      </c>
    </row>
    <row r="4704" spans="3:3" s="2" customFormat="1" x14ac:dyDescent="0.25">
      <c r="C4704" s="2" t="str">
        <f>Tableau77[[#This Row],[COMMANDE]]&amp;Tableau77[[#This Row],[ECHEANCE]]&amp;Tableau77[[#This Row],[PLANID]]</f>
        <v/>
      </c>
    </row>
    <row r="4705" spans="3:3" s="2" customFormat="1" x14ac:dyDescent="0.25">
      <c r="C4705" s="2" t="str">
        <f>Tableau77[[#This Row],[COMMANDE]]&amp;Tableau77[[#This Row],[ECHEANCE]]&amp;Tableau77[[#This Row],[PLANID]]</f>
        <v/>
      </c>
    </row>
    <row r="4706" spans="3:3" s="2" customFormat="1" x14ac:dyDescent="0.25">
      <c r="C4706" s="2" t="str">
        <f>Tableau77[[#This Row],[COMMANDE]]&amp;Tableau77[[#This Row],[ECHEANCE]]&amp;Tableau77[[#This Row],[PLANID]]</f>
        <v/>
      </c>
    </row>
    <row r="4707" spans="3:3" s="2" customFormat="1" x14ac:dyDescent="0.25">
      <c r="C4707" s="2" t="str">
        <f>Tableau77[[#This Row],[COMMANDE]]&amp;Tableau77[[#This Row],[ECHEANCE]]&amp;Tableau77[[#This Row],[PLANID]]</f>
        <v/>
      </c>
    </row>
    <row r="4708" spans="3:3" s="2" customFormat="1" x14ac:dyDescent="0.25">
      <c r="C4708" s="2" t="str">
        <f>Tableau77[[#This Row],[COMMANDE]]&amp;Tableau77[[#This Row],[ECHEANCE]]&amp;Tableau77[[#This Row],[PLANID]]</f>
        <v/>
      </c>
    </row>
    <row r="4709" spans="3:3" s="2" customFormat="1" x14ac:dyDescent="0.25">
      <c r="C4709" s="2" t="str">
        <f>Tableau77[[#This Row],[COMMANDE]]&amp;Tableau77[[#This Row],[ECHEANCE]]&amp;Tableau77[[#This Row],[PLANID]]</f>
        <v/>
      </c>
    </row>
    <row r="4710" spans="3:3" s="2" customFormat="1" x14ac:dyDescent="0.25">
      <c r="C4710" s="2" t="str">
        <f>Tableau77[[#This Row],[COMMANDE]]&amp;Tableau77[[#This Row],[ECHEANCE]]&amp;Tableau77[[#This Row],[PLANID]]</f>
        <v/>
      </c>
    </row>
    <row r="4711" spans="3:3" s="2" customFormat="1" x14ac:dyDescent="0.25">
      <c r="C4711" s="2" t="str">
        <f>Tableau77[[#This Row],[COMMANDE]]&amp;Tableau77[[#This Row],[ECHEANCE]]&amp;Tableau77[[#This Row],[PLANID]]</f>
        <v/>
      </c>
    </row>
    <row r="4712" spans="3:3" s="2" customFormat="1" x14ac:dyDescent="0.25">
      <c r="C4712" s="2" t="str">
        <f>Tableau77[[#This Row],[COMMANDE]]&amp;Tableau77[[#This Row],[ECHEANCE]]&amp;Tableau77[[#This Row],[PLANID]]</f>
        <v/>
      </c>
    </row>
    <row r="4713" spans="3:3" s="2" customFormat="1" x14ac:dyDescent="0.25">
      <c r="C4713" s="2" t="str">
        <f>Tableau77[[#This Row],[COMMANDE]]&amp;Tableau77[[#This Row],[ECHEANCE]]&amp;Tableau77[[#This Row],[PLANID]]</f>
        <v/>
      </c>
    </row>
    <row r="4714" spans="3:3" s="2" customFormat="1" x14ac:dyDescent="0.25">
      <c r="C4714" s="2" t="str">
        <f>Tableau77[[#This Row],[COMMANDE]]&amp;Tableau77[[#This Row],[ECHEANCE]]&amp;Tableau77[[#This Row],[PLANID]]</f>
        <v/>
      </c>
    </row>
    <row r="4715" spans="3:3" s="2" customFormat="1" x14ac:dyDescent="0.25">
      <c r="C4715" s="2" t="str">
        <f>Tableau77[[#This Row],[COMMANDE]]&amp;Tableau77[[#This Row],[ECHEANCE]]&amp;Tableau77[[#This Row],[PLANID]]</f>
        <v/>
      </c>
    </row>
    <row r="4716" spans="3:3" s="2" customFormat="1" x14ac:dyDescent="0.25">
      <c r="C4716" s="2" t="str">
        <f>Tableau77[[#This Row],[COMMANDE]]&amp;Tableau77[[#This Row],[ECHEANCE]]&amp;Tableau77[[#This Row],[PLANID]]</f>
        <v/>
      </c>
    </row>
    <row r="4717" spans="3:3" s="2" customFormat="1" x14ac:dyDescent="0.25">
      <c r="C4717" s="2" t="str">
        <f>Tableau77[[#This Row],[COMMANDE]]&amp;Tableau77[[#This Row],[ECHEANCE]]&amp;Tableau77[[#This Row],[PLANID]]</f>
        <v/>
      </c>
    </row>
    <row r="4718" spans="3:3" s="2" customFormat="1" x14ac:dyDescent="0.25">
      <c r="C4718" s="2" t="str">
        <f>Tableau77[[#This Row],[COMMANDE]]&amp;Tableau77[[#This Row],[ECHEANCE]]&amp;Tableau77[[#This Row],[PLANID]]</f>
        <v/>
      </c>
    </row>
    <row r="4719" spans="3:3" s="2" customFormat="1" x14ac:dyDescent="0.25">
      <c r="C4719" s="2" t="str">
        <f>Tableau77[[#This Row],[COMMANDE]]&amp;Tableau77[[#This Row],[ECHEANCE]]&amp;Tableau77[[#This Row],[PLANID]]</f>
        <v/>
      </c>
    </row>
    <row r="4720" spans="3:3" s="2" customFormat="1" x14ac:dyDescent="0.25">
      <c r="C4720" s="2" t="str">
        <f>Tableau77[[#This Row],[COMMANDE]]&amp;Tableau77[[#This Row],[ECHEANCE]]&amp;Tableau77[[#This Row],[PLANID]]</f>
        <v/>
      </c>
    </row>
    <row r="4721" spans="3:3" s="2" customFormat="1" x14ac:dyDescent="0.25">
      <c r="C4721" s="2" t="str">
        <f>Tableau77[[#This Row],[COMMANDE]]&amp;Tableau77[[#This Row],[ECHEANCE]]&amp;Tableau77[[#This Row],[PLANID]]</f>
        <v/>
      </c>
    </row>
    <row r="4722" spans="3:3" s="2" customFormat="1" x14ac:dyDescent="0.25">
      <c r="C4722" s="2" t="str">
        <f>Tableau77[[#This Row],[COMMANDE]]&amp;Tableau77[[#This Row],[ECHEANCE]]&amp;Tableau77[[#This Row],[PLANID]]</f>
        <v/>
      </c>
    </row>
    <row r="4723" spans="3:3" s="2" customFormat="1" x14ac:dyDescent="0.25">
      <c r="C4723" s="2" t="str">
        <f>Tableau77[[#This Row],[COMMANDE]]&amp;Tableau77[[#This Row],[ECHEANCE]]&amp;Tableau77[[#This Row],[PLANID]]</f>
        <v/>
      </c>
    </row>
    <row r="4724" spans="3:3" s="2" customFormat="1" x14ac:dyDescent="0.25">
      <c r="C4724" s="2" t="str">
        <f>Tableau77[[#This Row],[COMMANDE]]&amp;Tableau77[[#This Row],[ECHEANCE]]&amp;Tableau77[[#This Row],[PLANID]]</f>
        <v/>
      </c>
    </row>
    <row r="4725" spans="3:3" s="2" customFormat="1" x14ac:dyDescent="0.25">
      <c r="C4725" s="2" t="str">
        <f>Tableau77[[#This Row],[COMMANDE]]&amp;Tableau77[[#This Row],[ECHEANCE]]&amp;Tableau77[[#This Row],[PLANID]]</f>
        <v/>
      </c>
    </row>
    <row r="4726" spans="3:3" s="2" customFormat="1" x14ac:dyDescent="0.25">
      <c r="C4726" s="2" t="str">
        <f>Tableau77[[#This Row],[COMMANDE]]&amp;Tableau77[[#This Row],[ECHEANCE]]&amp;Tableau77[[#This Row],[PLANID]]</f>
        <v/>
      </c>
    </row>
    <row r="4727" spans="3:3" s="2" customFormat="1" x14ac:dyDescent="0.25">
      <c r="C4727" s="2" t="str">
        <f>Tableau77[[#This Row],[COMMANDE]]&amp;Tableau77[[#This Row],[ECHEANCE]]&amp;Tableau77[[#This Row],[PLANID]]</f>
        <v/>
      </c>
    </row>
    <row r="4728" spans="3:3" s="2" customFormat="1" x14ac:dyDescent="0.25">
      <c r="C4728" s="2" t="str">
        <f>Tableau77[[#This Row],[COMMANDE]]&amp;Tableau77[[#This Row],[ECHEANCE]]&amp;Tableau77[[#This Row],[PLANID]]</f>
        <v/>
      </c>
    </row>
    <row r="4729" spans="3:3" s="2" customFormat="1" x14ac:dyDescent="0.25">
      <c r="C4729" s="2" t="str">
        <f>Tableau77[[#This Row],[COMMANDE]]&amp;Tableau77[[#This Row],[ECHEANCE]]&amp;Tableau77[[#This Row],[PLANID]]</f>
        <v/>
      </c>
    </row>
    <row r="4730" spans="3:3" s="2" customFormat="1" x14ac:dyDescent="0.25">
      <c r="C4730" s="2" t="str">
        <f>Tableau77[[#This Row],[COMMANDE]]&amp;Tableau77[[#This Row],[ECHEANCE]]&amp;Tableau77[[#This Row],[PLANID]]</f>
        <v/>
      </c>
    </row>
    <row r="4731" spans="3:3" s="2" customFormat="1" x14ac:dyDescent="0.25">
      <c r="C4731" s="2" t="str">
        <f>Tableau77[[#This Row],[COMMANDE]]&amp;Tableau77[[#This Row],[ECHEANCE]]&amp;Tableau77[[#This Row],[PLANID]]</f>
        <v/>
      </c>
    </row>
    <row r="4732" spans="3:3" s="2" customFormat="1" x14ac:dyDescent="0.25">
      <c r="C4732" s="2" t="str">
        <f>Tableau77[[#This Row],[COMMANDE]]&amp;Tableau77[[#This Row],[ECHEANCE]]&amp;Tableau77[[#This Row],[PLANID]]</f>
        <v/>
      </c>
    </row>
    <row r="4733" spans="3:3" s="2" customFormat="1" x14ac:dyDescent="0.25">
      <c r="C4733" s="2" t="str">
        <f>Tableau77[[#This Row],[COMMANDE]]&amp;Tableau77[[#This Row],[ECHEANCE]]&amp;Tableau77[[#This Row],[PLANID]]</f>
        <v/>
      </c>
    </row>
    <row r="4734" spans="3:3" s="2" customFormat="1" x14ac:dyDescent="0.25">
      <c r="C4734" s="2" t="str">
        <f>Tableau77[[#This Row],[COMMANDE]]&amp;Tableau77[[#This Row],[ECHEANCE]]&amp;Tableau77[[#This Row],[PLANID]]</f>
        <v/>
      </c>
    </row>
    <row r="4735" spans="3:3" s="2" customFormat="1" x14ac:dyDescent="0.25">
      <c r="C4735" s="2" t="str">
        <f>Tableau77[[#This Row],[COMMANDE]]&amp;Tableau77[[#This Row],[ECHEANCE]]&amp;Tableau77[[#This Row],[PLANID]]</f>
        <v/>
      </c>
    </row>
    <row r="4736" spans="3:3" s="2" customFormat="1" x14ac:dyDescent="0.25">
      <c r="C4736" s="2" t="str">
        <f>Tableau77[[#This Row],[COMMANDE]]&amp;Tableau77[[#This Row],[ECHEANCE]]&amp;Tableau77[[#This Row],[PLANID]]</f>
        <v/>
      </c>
    </row>
    <row r="4737" spans="3:3" s="2" customFormat="1" x14ac:dyDescent="0.25">
      <c r="C4737" s="2" t="str">
        <f>Tableau77[[#This Row],[COMMANDE]]&amp;Tableau77[[#This Row],[ECHEANCE]]&amp;Tableau77[[#This Row],[PLANID]]</f>
        <v/>
      </c>
    </row>
    <row r="4738" spans="3:3" s="2" customFormat="1" x14ac:dyDescent="0.25">
      <c r="C4738" s="2" t="str">
        <f>Tableau77[[#This Row],[COMMANDE]]&amp;Tableau77[[#This Row],[ECHEANCE]]&amp;Tableau77[[#This Row],[PLANID]]</f>
        <v/>
      </c>
    </row>
    <row r="4739" spans="3:3" s="2" customFormat="1" x14ac:dyDescent="0.25">
      <c r="C4739" s="2" t="str">
        <f>Tableau77[[#This Row],[COMMANDE]]&amp;Tableau77[[#This Row],[ECHEANCE]]&amp;Tableau77[[#This Row],[PLANID]]</f>
        <v/>
      </c>
    </row>
    <row r="4740" spans="3:3" s="2" customFormat="1" x14ac:dyDescent="0.25">
      <c r="C4740" s="2" t="str">
        <f>Tableau77[[#This Row],[COMMANDE]]&amp;Tableau77[[#This Row],[ECHEANCE]]&amp;Tableau77[[#This Row],[PLANID]]</f>
        <v/>
      </c>
    </row>
    <row r="4741" spans="3:3" s="2" customFormat="1" x14ac:dyDescent="0.25">
      <c r="C4741" s="2" t="str">
        <f>Tableau77[[#This Row],[COMMANDE]]&amp;Tableau77[[#This Row],[ECHEANCE]]&amp;Tableau77[[#This Row],[PLANID]]</f>
        <v/>
      </c>
    </row>
    <row r="4742" spans="3:3" s="2" customFormat="1" x14ac:dyDescent="0.25">
      <c r="C4742" s="2" t="str">
        <f>Tableau77[[#This Row],[COMMANDE]]&amp;Tableau77[[#This Row],[ECHEANCE]]&amp;Tableau77[[#This Row],[PLANID]]</f>
        <v/>
      </c>
    </row>
    <row r="4743" spans="3:3" s="2" customFormat="1" x14ac:dyDescent="0.25">
      <c r="C4743" s="2" t="str">
        <f>Tableau77[[#This Row],[COMMANDE]]&amp;Tableau77[[#This Row],[ECHEANCE]]&amp;Tableau77[[#This Row],[PLANID]]</f>
        <v/>
      </c>
    </row>
    <row r="4744" spans="3:3" s="2" customFormat="1" x14ac:dyDescent="0.25">
      <c r="C4744" s="2" t="str">
        <f>Tableau77[[#This Row],[COMMANDE]]&amp;Tableau77[[#This Row],[ECHEANCE]]&amp;Tableau77[[#This Row],[PLANID]]</f>
        <v/>
      </c>
    </row>
    <row r="4745" spans="3:3" s="2" customFormat="1" x14ac:dyDescent="0.25">
      <c r="C4745" s="2" t="str">
        <f>Tableau77[[#This Row],[COMMANDE]]&amp;Tableau77[[#This Row],[ECHEANCE]]&amp;Tableau77[[#This Row],[PLANID]]</f>
        <v/>
      </c>
    </row>
    <row r="4746" spans="3:3" s="2" customFormat="1" x14ac:dyDescent="0.25">
      <c r="C4746" s="2" t="str">
        <f>Tableau77[[#This Row],[COMMANDE]]&amp;Tableau77[[#This Row],[ECHEANCE]]&amp;Tableau77[[#This Row],[PLANID]]</f>
        <v/>
      </c>
    </row>
    <row r="4747" spans="3:3" s="2" customFormat="1" x14ac:dyDescent="0.25">
      <c r="C4747" s="2" t="str">
        <f>Tableau77[[#This Row],[COMMANDE]]&amp;Tableau77[[#This Row],[ECHEANCE]]&amp;Tableau77[[#This Row],[PLANID]]</f>
        <v/>
      </c>
    </row>
    <row r="4748" spans="3:3" s="2" customFormat="1" x14ac:dyDescent="0.25">
      <c r="C4748" s="2" t="str">
        <f>Tableau77[[#This Row],[COMMANDE]]&amp;Tableau77[[#This Row],[ECHEANCE]]&amp;Tableau77[[#This Row],[PLANID]]</f>
        <v/>
      </c>
    </row>
    <row r="4749" spans="3:3" s="2" customFormat="1" x14ac:dyDescent="0.25">
      <c r="C4749" s="2" t="str">
        <f>Tableau77[[#This Row],[COMMANDE]]&amp;Tableau77[[#This Row],[ECHEANCE]]&amp;Tableau77[[#This Row],[PLANID]]</f>
        <v/>
      </c>
    </row>
    <row r="4750" spans="3:3" s="2" customFormat="1" x14ac:dyDescent="0.25">
      <c r="C4750" s="2" t="str">
        <f>Tableau77[[#This Row],[COMMANDE]]&amp;Tableau77[[#This Row],[ECHEANCE]]&amp;Tableau77[[#This Row],[PLANID]]</f>
        <v/>
      </c>
    </row>
    <row r="4751" spans="3:3" s="2" customFormat="1" x14ac:dyDescent="0.25">
      <c r="C4751" s="2" t="str">
        <f>Tableau77[[#This Row],[COMMANDE]]&amp;Tableau77[[#This Row],[ECHEANCE]]&amp;Tableau77[[#This Row],[PLANID]]</f>
        <v/>
      </c>
    </row>
    <row r="4752" spans="3:3" s="2" customFormat="1" x14ac:dyDescent="0.25">
      <c r="C4752" s="2" t="str">
        <f>Tableau77[[#This Row],[COMMANDE]]&amp;Tableau77[[#This Row],[ECHEANCE]]&amp;Tableau77[[#This Row],[PLANID]]</f>
        <v/>
      </c>
    </row>
    <row r="4753" spans="3:3" s="2" customFormat="1" x14ac:dyDescent="0.25">
      <c r="C4753" s="2" t="str">
        <f>Tableau77[[#This Row],[COMMANDE]]&amp;Tableau77[[#This Row],[ECHEANCE]]&amp;Tableau77[[#This Row],[PLANID]]</f>
        <v/>
      </c>
    </row>
    <row r="4754" spans="3:3" s="2" customFormat="1" x14ac:dyDescent="0.25">
      <c r="C4754" s="2" t="str">
        <f>Tableau77[[#This Row],[COMMANDE]]&amp;Tableau77[[#This Row],[ECHEANCE]]&amp;Tableau77[[#This Row],[PLANID]]</f>
        <v/>
      </c>
    </row>
    <row r="4755" spans="3:3" s="2" customFormat="1" x14ac:dyDescent="0.25">
      <c r="C4755" s="2" t="str">
        <f>Tableau77[[#This Row],[COMMANDE]]&amp;Tableau77[[#This Row],[ECHEANCE]]&amp;Tableau77[[#This Row],[PLANID]]</f>
        <v/>
      </c>
    </row>
    <row r="4756" spans="3:3" s="2" customFormat="1" x14ac:dyDescent="0.25">
      <c r="C4756" s="2" t="str">
        <f>Tableau77[[#This Row],[COMMANDE]]&amp;Tableau77[[#This Row],[ECHEANCE]]&amp;Tableau77[[#This Row],[PLANID]]</f>
        <v/>
      </c>
    </row>
    <row r="4757" spans="3:3" s="2" customFormat="1" x14ac:dyDescent="0.25">
      <c r="C4757" s="2" t="str">
        <f>Tableau77[[#This Row],[COMMANDE]]&amp;Tableau77[[#This Row],[ECHEANCE]]&amp;Tableau77[[#This Row],[PLANID]]</f>
        <v/>
      </c>
    </row>
    <row r="4758" spans="3:3" s="2" customFormat="1" x14ac:dyDescent="0.25">
      <c r="C4758" s="2" t="str">
        <f>Tableau77[[#This Row],[COMMANDE]]&amp;Tableau77[[#This Row],[ECHEANCE]]&amp;Tableau77[[#This Row],[PLANID]]</f>
        <v/>
      </c>
    </row>
    <row r="4759" spans="3:3" s="2" customFormat="1" x14ac:dyDescent="0.25">
      <c r="C4759" s="2" t="str">
        <f>Tableau77[[#This Row],[COMMANDE]]&amp;Tableau77[[#This Row],[ECHEANCE]]&amp;Tableau77[[#This Row],[PLANID]]</f>
        <v/>
      </c>
    </row>
    <row r="4760" spans="3:3" s="2" customFormat="1" x14ac:dyDescent="0.25">
      <c r="C4760" s="2" t="str">
        <f>Tableau77[[#This Row],[COMMANDE]]&amp;Tableau77[[#This Row],[ECHEANCE]]&amp;Tableau77[[#This Row],[PLANID]]</f>
        <v/>
      </c>
    </row>
    <row r="4761" spans="3:3" s="2" customFormat="1" x14ac:dyDescent="0.25">
      <c r="C4761" s="2" t="str">
        <f>Tableau77[[#This Row],[COMMANDE]]&amp;Tableau77[[#This Row],[ECHEANCE]]&amp;Tableau77[[#This Row],[PLANID]]</f>
        <v/>
      </c>
    </row>
    <row r="4762" spans="3:3" s="2" customFormat="1" x14ac:dyDescent="0.25">
      <c r="C4762" s="2" t="str">
        <f>Tableau77[[#This Row],[COMMANDE]]&amp;Tableau77[[#This Row],[ECHEANCE]]&amp;Tableau77[[#This Row],[PLANID]]</f>
        <v/>
      </c>
    </row>
    <row r="4763" spans="3:3" s="2" customFormat="1" x14ac:dyDescent="0.25">
      <c r="C4763" s="2" t="str">
        <f>Tableau77[[#This Row],[COMMANDE]]&amp;Tableau77[[#This Row],[ECHEANCE]]&amp;Tableau77[[#This Row],[PLANID]]</f>
        <v/>
      </c>
    </row>
    <row r="4764" spans="3:3" s="2" customFormat="1" x14ac:dyDescent="0.25">
      <c r="C4764" s="2" t="str">
        <f>Tableau77[[#This Row],[COMMANDE]]&amp;Tableau77[[#This Row],[ECHEANCE]]&amp;Tableau77[[#This Row],[PLANID]]</f>
        <v/>
      </c>
    </row>
    <row r="4765" spans="3:3" s="2" customFormat="1" x14ac:dyDescent="0.25">
      <c r="C4765" s="2" t="str">
        <f>Tableau77[[#This Row],[COMMANDE]]&amp;Tableau77[[#This Row],[ECHEANCE]]&amp;Tableau77[[#This Row],[PLANID]]</f>
        <v/>
      </c>
    </row>
    <row r="4766" spans="3:3" s="2" customFormat="1" x14ac:dyDescent="0.25">
      <c r="C4766" s="2" t="str">
        <f>Tableau77[[#This Row],[COMMANDE]]&amp;Tableau77[[#This Row],[ECHEANCE]]&amp;Tableau77[[#This Row],[PLANID]]</f>
        <v/>
      </c>
    </row>
    <row r="4767" spans="3:3" s="2" customFormat="1" x14ac:dyDescent="0.25">
      <c r="C4767" s="2" t="str">
        <f>Tableau77[[#This Row],[COMMANDE]]&amp;Tableau77[[#This Row],[ECHEANCE]]&amp;Tableau77[[#This Row],[PLANID]]</f>
        <v/>
      </c>
    </row>
    <row r="4768" spans="3:3" s="2" customFormat="1" x14ac:dyDescent="0.25">
      <c r="C4768" s="2" t="str">
        <f>Tableau77[[#This Row],[COMMANDE]]&amp;Tableau77[[#This Row],[ECHEANCE]]&amp;Tableau77[[#This Row],[PLANID]]</f>
        <v/>
      </c>
    </row>
    <row r="4769" spans="3:3" s="2" customFormat="1" x14ac:dyDescent="0.25">
      <c r="C4769" s="2" t="str">
        <f>Tableau77[[#This Row],[COMMANDE]]&amp;Tableau77[[#This Row],[ECHEANCE]]&amp;Tableau77[[#This Row],[PLANID]]</f>
        <v/>
      </c>
    </row>
    <row r="4770" spans="3:3" s="2" customFormat="1" x14ac:dyDescent="0.25">
      <c r="C4770" s="2" t="str">
        <f>Tableau77[[#This Row],[COMMANDE]]&amp;Tableau77[[#This Row],[ECHEANCE]]&amp;Tableau77[[#This Row],[PLANID]]</f>
        <v/>
      </c>
    </row>
    <row r="4771" spans="3:3" s="2" customFormat="1" x14ac:dyDescent="0.25">
      <c r="C4771" s="2" t="str">
        <f>Tableau77[[#This Row],[COMMANDE]]&amp;Tableau77[[#This Row],[ECHEANCE]]&amp;Tableau77[[#This Row],[PLANID]]</f>
        <v/>
      </c>
    </row>
    <row r="4772" spans="3:3" s="2" customFormat="1" x14ac:dyDescent="0.25">
      <c r="C4772" s="2" t="str">
        <f>Tableau77[[#This Row],[COMMANDE]]&amp;Tableau77[[#This Row],[ECHEANCE]]&amp;Tableau77[[#This Row],[PLANID]]</f>
        <v/>
      </c>
    </row>
    <row r="4773" spans="3:3" s="2" customFormat="1" x14ac:dyDescent="0.25">
      <c r="C4773" s="2" t="str">
        <f>Tableau77[[#This Row],[COMMANDE]]&amp;Tableau77[[#This Row],[ECHEANCE]]&amp;Tableau77[[#This Row],[PLANID]]</f>
        <v/>
      </c>
    </row>
    <row r="4774" spans="3:3" s="2" customFormat="1" x14ac:dyDescent="0.25">
      <c r="C4774" s="2" t="str">
        <f>Tableau77[[#This Row],[COMMANDE]]&amp;Tableau77[[#This Row],[ECHEANCE]]&amp;Tableau77[[#This Row],[PLANID]]</f>
        <v/>
      </c>
    </row>
    <row r="4775" spans="3:3" s="2" customFormat="1" x14ac:dyDescent="0.25">
      <c r="C4775" s="2" t="str">
        <f>Tableau77[[#This Row],[COMMANDE]]&amp;Tableau77[[#This Row],[ECHEANCE]]&amp;Tableau77[[#This Row],[PLANID]]</f>
        <v/>
      </c>
    </row>
    <row r="4776" spans="3:3" s="2" customFormat="1" x14ac:dyDescent="0.25">
      <c r="C4776" s="2" t="str">
        <f>Tableau77[[#This Row],[COMMANDE]]&amp;Tableau77[[#This Row],[ECHEANCE]]&amp;Tableau77[[#This Row],[PLANID]]</f>
        <v/>
      </c>
    </row>
    <row r="4777" spans="3:3" s="2" customFormat="1" x14ac:dyDescent="0.25">
      <c r="C4777" s="2" t="str">
        <f>Tableau77[[#This Row],[COMMANDE]]&amp;Tableau77[[#This Row],[ECHEANCE]]&amp;Tableau77[[#This Row],[PLANID]]</f>
        <v/>
      </c>
    </row>
    <row r="4778" spans="3:3" s="2" customFormat="1" x14ac:dyDescent="0.25">
      <c r="C4778" s="2" t="str">
        <f>Tableau77[[#This Row],[COMMANDE]]&amp;Tableau77[[#This Row],[ECHEANCE]]&amp;Tableau77[[#This Row],[PLANID]]</f>
        <v/>
      </c>
    </row>
    <row r="4779" spans="3:3" s="2" customFormat="1" x14ac:dyDescent="0.25">
      <c r="C4779" s="2" t="str">
        <f>Tableau77[[#This Row],[COMMANDE]]&amp;Tableau77[[#This Row],[ECHEANCE]]&amp;Tableau77[[#This Row],[PLANID]]</f>
        <v/>
      </c>
    </row>
    <row r="4780" spans="3:3" s="2" customFormat="1" x14ac:dyDescent="0.25">
      <c r="C4780" s="2" t="str">
        <f>Tableau77[[#This Row],[COMMANDE]]&amp;Tableau77[[#This Row],[ECHEANCE]]&amp;Tableau77[[#This Row],[PLANID]]</f>
        <v/>
      </c>
    </row>
    <row r="4781" spans="3:3" s="2" customFormat="1" x14ac:dyDescent="0.25">
      <c r="C4781" s="2" t="str">
        <f>Tableau77[[#This Row],[COMMANDE]]&amp;Tableau77[[#This Row],[ECHEANCE]]&amp;Tableau77[[#This Row],[PLANID]]</f>
        <v/>
      </c>
    </row>
    <row r="4782" spans="3:3" s="2" customFormat="1" x14ac:dyDescent="0.25">
      <c r="C4782" s="2" t="str">
        <f>Tableau77[[#This Row],[COMMANDE]]&amp;Tableau77[[#This Row],[ECHEANCE]]&amp;Tableau77[[#This Row],[PLANID]]</f>
        <v/>
      </c>
    </row>
    <row r="4783" spans="3:3" s="2" customFormat="1" x14ac:dyDescent="0.25">
      <c r="C4783" s="2" t="str">
        <f>Tableau77[[#This Row],[COMMANDE]]&amp;Tableau77[[#This Row],[ECHEANCE]]&amp;Tableau77[[#This Row],[PLANID]]</f>
        <v/>
      </c>
    </row>
    <row r="4784" spans="3:3" s="2" customFormat="1" x14ac:dyDescent="0.25">
      <c r="C4784" s="2" t="str">
        <f>Tableau77[[#This Row],[COMMANDE]]&amp;Tableau77[[#This Row],[ECHEANCE]]&amp;Tableau77[[#This Row],[PLANID]]</f>
        <v/>
      </c>
    </row>
    <row r="4785" spans="3:3" s="2" customFormat="1" x14ac:dyDescent="0.25">
      <c r="C4785" s="2" t="str">
        <f>Tableau77[[#This Row],[COMMANDE]]&amp;Tableau77[[#This Row],[ECHEANCE]]&amp;Tableau77[[#This Row],[PLANID]]</f>
        <v/>
      </c>
    </row>
    <row r="4786" spans="3:3" s="2" customFormat="1" x14ac:dyDescent="0.25">
      <c r="C4786" s="2" t="str">
        <f>Tableau77[[#This Row],[COMMANDE]]&amp;Tableau77[[#This Row],[ECHEANCE]]&amp;Tableau77[[#This Row],[PLANID]]</f>
        <v/>
      </c>
    </row>
    <row r="4787" spans="3:3" s="2" customFormat="1" x14ac:dyDescent="0.25">
      <c r="C4787" s="2" t="str">
        <f>Tableau77[[#This Row],[COMMANDE]]&amp;Tableau77[[#This Row],[ECHEANCE]]&amp;Tableau77[[#This Row],[PLANID]]</f>
        <v/>
      </c>
    </row>
    <row r="4788" spans="3:3" s="2" customFormat="1" x14ac:dyDescent="0.25">
      <c r="C4788" s="2" t="str">
        <f>Tableau77[[#This Row],[COMMANDE]]&amp;Tableau77[[#This Row],[ECHEANCE]]&amp;Tableau77[[#This Row],[PLANID]]</f>
        <v/>
      </c>
    </row>
    <row r="4789" spans="3:3" s="2" customFormat="1" x14ac:dyDescent="0.25">
      <c r="C4789" s="2" t="str">
        <f>Tableau77[[#This Row],[COMMANDE]]&amp;Tableau77[[#This Row],[ECHEANCE]]&amp;Tableau77[[#This Row],[PLANID]]</f>
        <v/>
      </c>
    </row>
    <row r="4790" spans="3:3" s="2" customFormat="1" x14ac:dyDescent="0.25">
      <c r="C4790" s="2" t="str">
        <f>Tableau77[[#This Row],[COMMANDE]]&amp;Tableau77[[#This Row],[ECHEANCE]]&amp;Tableau77[[#This Row],[PLANID]]</f>
        <v/>
      </c>
    </row>
    <row r="4791" spans="3:3" s="2" customFormat="1" x14ac:dyDescent="0.25">
      <c r="C4791" s="2" t="str">
        <f>Tableau77[[#This Row],[COMMANDE]]&amp;Tableau77[[#This Row],[ECHEANCE]]&amp;Tableau77[[#This Row],[PLANID]]</f>
        <v/>
      </c>
    </row>
    <row r="4792" spans="3:3" s="2" customFormat="1" x14ac:dyDescent="0.25">
      <c r="C4792" s="2" t="str">
        <f>Tableau77[[#This Row],[COMMANDE]]&amp;Tableau77[[#This Row],[ECHEANCE]]&amp;Tableau77[[#This Row],[PLANID]]</f>
        <v/>
      </c>
    </row>
    <row r="4793" spans="3:3" s="2" customFormat="1" x14ac:dyDescent="0.25">
      <c r="C4793" s="2" t="str">
        <f>Tableau77[[#This Row],[COMMANDE]]&amp;Tableau77[[#This Row],[ECHEANCE]]&amp;Tableau77[[#This Row],[PLANID]]</f>
        <v/>
      </c>
    </row>
    <row r="4794" spans="3:3" s="2" customFormat="1" x14ac:dyDescent="0.25">
      <c r="C4794" s="2" t="str">
        <f>Tableau77[[#This Row],[COMMANDE]]&amp;Tableau77[[#This Row],[ECHEANCE]]&amp;Tableau77[[#This Row],[PLANID]]</f>
        <v/>
      </c>
    </row>
    <row r="4795" spans="3:3" s="2" customFormat="1" x14ac:dyDescent="0.25">
      <c r="C4795" s="2" t="str">
        <f>Tableau77[[#This Row],[COMMANDE]]&amp;Tableau77[[#This Row],[ECHEANCE]]&amp;Tableau77[[#This Row],[PLANID]]</f>
        <v/>
      </c>
    </row>
    <row r="4796" spans="3:3" s="2" customFormat="1" x14ac:dyDescent="0.25">
      <c r="C4796" s="2" t="str">
        <f>Tableau77[[#This Row],[COMMANDE]]&amp;Tableau77[[#This Row],[ECHEANCE]]&amp;Tableau77[[#This Row],[PLANID]]</f>
        <v/>
      </c>
    </row>
    <row r="4797" spans="3:3" s="2" customFormat="1" x14ac:dyDescent="0.25">
      <c r="C4797" s="2" t="str">
        <f>Tableau77[[#This Row],[COMMANDE]]&amp;Tableau77[[#This Row],[ECHEANCE]]&amp;Tableau77[[#This Row],[PLANID]]</f>
        <v/>
      </c>
    </row>
    <row r="4798" spans="3:3" s="2" customFormat="1" x14ac:dyDescent="0.25">
      <c r="C4798" s="2" t="str">
        <f>Tableau77[[#This Row],[COMMANDE]]&amp;Tableau77[[#This Row],[ECHEANCE]]&amp;Tableau77[[#This Row],[PLANID]]</f>
        <v/>
      </c>
    </row>
    <row r="4799" spans="3:3" s="2" customFormat="1" x14ac:dyDescent="0.25">
      <c r="C4799" s="2" t="str">
        <f>Tableau77[[#This Row],[COMMANDE]]&amp;Tableau77[[#This Row],[ECHEANCE]]&amp;Tableau77[[#This Row],[PLANID]]</f>
        <v/>
      </c>
    </row>
    <row r="4800" spans="3:3" s="2" customFormat="1" x14ac:dyDescent="0.25">
      <c r="C4800" s="2" t="str">
        <f>Tableau77[[#This Row],[COMMANDE]]&amp;Tableau77[[#This Row],[ECHEANCE]]&amp;Tableau77[[#This Row],[PLANID]]</f>
        <v/>
      </c>
    </row>
    <row r="4801" spans="3:3" s="2" customFormat="1" x14ac:dyDescent="0.25">
      <c r="C4801" s="2" t="str">
        <f>Tableau77[[#This Row],[COMMANDE]]&amp;Tableau77[[#This Row],[ECHEANCE]]&amp;Tableau77[[#This Row],[PLANID]]</f>
        <v/>
      </c>
    </row>
    <row r="4802" spans="3:3" s="2" customFormat="1" x14ac:dyDescent="0.25">
      <c r="C4802" s="2" t="str">
        <f>Tableau77[[#This Row],[COMMANDE]]&amp;Tableau77[[#This Row],[ECHEANCE]]&amp;Tableau77[[#This Row],[PLANID]]</f>
        <v/>
      </c>
    </row>
    <row r="4803" spans="3:3" s="2" customFormat="1" x14ac:dyDescent="0.25">
      <c r="C4803" s="2" t="str">
        <f>Tableau77[[#This Row],[COMMANDE]]&amp;Tableau77[[#This Row],[ECHEANCE]]&amp;Tableau77[[#This Row],[PLANID]]</f>
        <v/>
      </c>
    </row>
    <row r="4804" spans="3:3" s="2" customFormat="1" x14ac:dyDescent="0.25">
      <c r="C4804" s="2" t="str">
        <f>Tableau77[[#This Row],[COMMANDE]]&amp;Tableau77[[#This Row],[ECHEANCE]]&amp;Tableau77[[#This Row],[PLANID]]</f>
        <v/>
      </c>
    </row>
    <row r="4805" spans="3:3" s="2" customFormat="1" x14ac:dyDescent="0.25">
      <c r="C4805" s="2" t="str">
        <f>Tableau77[[#This Row],[COMMANDE]]&amp;Tableau77[[#This Row],[ECHEANCE]]&amp;Tableau77[[#This Row],[PLANID]]</f>
        <v/>
      </c>
    </row>
    <row r="4806" spans="3:3" s="2" customFormat="1" x14ac:dyDescent="0.25">
      <c r="C4806" s="2" t="str">
        <f>Tableau77[[#This Row],[COMMANDE]]&amp;Tableau77[[#This Row],[ECHEANCE]]&amp;Tableau77[[#This Row],[PLANID]]</f>
        <v/>
      </c>
    </row>
    <row r="4807" spans="3:3" s="2" customFormat="1" x14ac:dyDescent="0.25">
      <c r="C4807" s="2" t="str">
        <f>Tableau77[[#This Row],[COMMANDE]]&amp;Tableau77[[#This Row],[ECHEANCE]]&amp;Tableau77[[#This Row],[PLANID]]</f>
        <v/>
      </c>
    </row>
    <row r="4808" spans="3:3" s="2" customFormat="1" x14ac:dyDescent="0.25">
      <c r="C4808" s="2" t="str">
        <f>Tableau77[[#This Row],[COMMANDE]]&amp;Tableau77[[#This Row],[ECHEANCE]]&amp;Tableau77[[#This Row],[PLANID]]</f>
        <v/>
      </c>
    </row>
    <row r="4809" spans="3:3" s="2" customFormat="1" x14ac:dyDescent="0.25">
      <c r="C4809" s="2" t="str">
        <f>Tableau77[[#This Row],[COMMANDE]]&amp;Tableau77[[#This Row],[ECHEANCE]]&amp;Tableau77[[#This Row],[PLANID]]</f>
        <v/>
      </c>
    </row>
    <row r="4810" spans="3:3" s="2" customFormat="1" x14ac:dyDescent="0.25">
      <c r="C4810" s="2" t="str">
        <f>Tableau77[[#This Row],[COMMANDE]]&amp;Tableau77[[#This Row],[ECHEANCE]]&amp;Tableau77[[#This Row],[PLANID]]</f>
        <v/>
      </c>
    </row>
    <row r="4811" spans="3:3" s="2" customFormat="1" x14ac:dyDescent="0.25">
      <c r="C4811" s="2" t="str">
        <f>Tableau77[[#This Row],[COMMANDE]]&amp;Tableau77[[#This Row],[ECHEANCE]]&amp;Tableau77[[#This Row],[PLANID]]</f>
        <v/>
      </c>
    </row>
    <row r="4812" spans="3:3" s="2" customFormat="1" x14ac:dyDescent="0.25">
      <c r="C4812" s="2" t="str">
        <f>Tableau77[[#This Row],[COMMANDE]]&amp;Tableau77[[#This Row],[ECHEANCE]]&amp;Tableau77[[#This Row],[PLANID]]</f>
        <v/>
      </c>
    </row>
    <row r="4813" spans="3:3" s="2" customFormat="1" x14ac:dyDescent="0.25">
      <c r="C4813" s="2" t="str">
        <f>Tableau77[[#This Row],[COMMANDE]]&amp;Tableau77[[#This Row],[ECHEANCE]]&amp;Tableau77[[#This Row],[PLANID]]</f>
        <v/>
      </c>
    </row>
    <row r="4814" spans="3:3" s="2" customFormat="1" x14ac:dyDescent="0.25">
      <c r="C4814" s="2" t="str">
        <f>Tableau77[[#This Row],[COMMANDE]]&amp;Tableau77[[#This Row],[ECHEANCE]]&amp;Tableau77[[#This Row],[PLANID]]</f>
        <v/>
      </c>
    </row>
    <row r="4815" spans="3:3" s="2" customFormat="1" x14ac:dyDescent="0.25">
      <c r="C4815" s="2" t="str">
        <f>Tableau77[[#This Row],[COMMANDE]]&amp;Tableau77[[#This Row],[ECHEANCE]]&amp;Tableau77[[#This Row],[PLANID]]</f>
        <v/>
      </c>
    </row>
    <row r="4816" spans="3:3" s="2" customFormat="1" x14ac:dyDescent="0.25">
      <c r="C4816" s="2" t="str">
        <f>Tableau77[[#This Row],[COMMANDE]]&amp;Tableau77[[#This Row],[ECHEANCE]]&amp;Tableau77[[#This Row],[PLANID]]</f>
        <v/>
      </c>
    </row>
    <row r="4817" spans="3:3" s="2" customFormat="1" x14ac:dyDescent="0.25">
      <c r="C4817" s="2" t="str">
        <f>Tableau77[[#This Row],[COMMANDE]]&amp;Tableau77[[#This Row],[ECHEANCE]]&amp;Tableau77[[#This Row],[PLANID]]</f>
        <v/>
      </c>
    </row>
    <row r="4818" spans="3:3" s="2" customFormat="1" x14ac:dyDescent="0.25">
      <c r="C4818" s="2" t="str">
        <f>Tableau77[[#This Row],[COMMANDE]]&amp;Tableau77[[#This Row],[ECHEANCE]]&amp;Tableau77[[#This Row],[PLANID]]</f>
        <v/>
      </c>
    </row>
    <row r="4819" spans="3:3" s="2" customFormat="1" x14ac:dyDescent="0.25">
      <c r="C4819" s="2" t="str">
        <f>Tableau77[[#This Row],[COMMANDE]]&amp;Tableau77[[#This Row],[ECHEANCE]]&amp;Tableau77[[#This Row],[PLANID]]</f>
        <v/>
      </c>
    </row>
    <row r="4820" spans="3:3" s="2" customFormat="1" x14ac:dyDescent="0.25">
      <c r="C4820" s="2" t="str">
        <f>Tableau77[[#This Row],[COMMANDE]]&amp;Tableau77[[#This Row],[ECHEANCE]]&amp;Tableau77[[#This Row],[PLANID]]</f>
        <v/>
      </c>
    </row>
    <row r="4821" spans="3:3" s="2" customFormat="1" x14ac:dyDescent="0.25">
      <c r="C4821" s="2" t="str">
        <f>Tableau77[[#This Row],[COMMANDE]]&amp;Tableau77[[#This Row],[ECHEANCE]]&amp;Tableau77[[#This Row],[PLANID]]</f>
        <v/>
      </c>
    </row>
    <row r="4822" spans="3:3" s="2" customFormat="1" x14ac:dyDescent="0.25">
      <c r="C4822" s="2" t="str">
        <f>Tableau77[[#This Row],[COMMANDE]]&amp;Tableau77[[#This Row],[ECHEANCE]]&amp;Tableau77[[#This Row],[PLANID]]</f>
        <v/>
      </c>
    </row>
    <row r="4823" spans="3:3" s="2" customFormat="1" x14ac:dyDescent="0.25">
      <c r="C4823" s="2" t="str">
        <f>Tableau77[[#This Row],[COMMANDE]]&amp;Tableau77[[#This Row],[ECHEANCE]]&amp;Tableau77[[#This Row],[PLANID]]</f>
        <v/>
      </c>
    </row>
    <row r="4824" spans="3:3" s="2" customFormat="1" x14ac:dyDescent="0.25">
      <c r="C4824" s="2" t="str">
        <f>Tableau77[[#This Row],[COMMANDE]]&amp;Tableau77[[#This Row],[ECHEANCE]]&amp;Tableau77[[#This Row],[PLANID]]</f>
        <v/>
      </c>
    </row>
    <row r="4825" spans="3:3" s="2" customFormat="1" x14ac:dyDescent="0.25">
      <c r="C4825" s="2" t="str">
        <f>Tableau77[[#This Row],[COMMANDE]]&amp;Tableau77[[#This Row],[ECHEANCE]]&amp;Tableau77[[#This Row],[PLANID]]</f>
        <v/>
      </c>
    </row>
    <row r="4826" spans="3:3" s="2" customFormat="1" x14ac:dyDescent="0.25">
      <c r="C4826" s="2" t="str">
        <f>Tableau77[[#This Row],[COMMANDE]]&amp;Tableau77[[#This Row],[ECHEANCE]]&amp;Tableau77[[#This Row],[PLANID]]</f>
        <v/>
      </c>
    </row>
    <row r="4827" spans="3:3" s="2" customFormat="1" x14ac:dyDescent="0.25">
      <c r="C4827" s="2" t="str">
        <f>Tableau77[[#This Row],[COMMANDE]]&amp;Tableau77[[#This Row],[ECHEANCE]]&amp;Tableau77[[#This Row],[PLANID]]</f>
        <v/>
      </c>
    </row>
    <row r="4828" spans="3:3" s="2" customFormat="1" x14ac:dyDescent="0.25">
      <c r="C4828" s="2" t="str">
        <f>Tableau77[[#This Row],[COMMANDE]]&amp;Tableau77[[#This Row],[ECHEANCE]]&amp;Tableau77[[#This Row],[PLANID]]</f>
        <v/>
      </c>
    </row>
    <row r="4829" spans="3:3" s="2" customFormat="1" x14ac:dyDescent="0.25">
      <c r="C4829" s="2" t="str">
        <f>Tableau77[[#This Row],[COMMANDE]]&amp;Tableau77[[#This Row],[ECHEANCE]]&amp;Tableau77[[#This Row],[PLANID]]</f>
        <v/>
      </c>
    </row>
    <row r="4830" spans="3:3" s="2" customFormat="1" x14ac:dyDescent="0.25">
      <c r="C4830" s="2" t="str">
        <f>Tableau77[[#This Row],[COMMANDE]]&amp;Tableau77[[#This Row],[ECHEANCE]]&amp;Tableau77[[#This Row],[PLANID]]</f>
        <v/>
      </c>
    </row>
    <row r="4831" spans="3:3" s="2" customFormat="1" x14ac:dyDescent="0.25">
      <c r="C4831" s="2" t="str">
        <f>Tableau77[[#This Row],[COMMANDE]]&amp;Tableau77[[#This Row],[ECHEANCE]]&amp;Tableau77[[#This Row],[PLANID]]</f>
        <v/>
      </c>
    </row>
    <row r="4832" spans="3:3" s="2" customFormat="1" x14ac:dyDescent="0.25">
      <c r="C4832" s="2" t="str">
        <f>Tableau77[[#This Row],[COMMANDE]]&amp;Tableau77[[#This Row],[ECHEANCE]]&amp;Tableau77[[#This Row],[PLANID]]</f>
        <v/>
      </c>
    </row>
    <row r="4833" spans="3:3" s="2" customFormat="1" x14ac:dyDescent="0.25">
      <c r="C4833" s="2" t="str">
        <f>Tableau77[[#This Row],[COMMANDE]]&amp;Tableau77[[#This Row],[ECHEANCE]]&amp;Tableau77[[#This Row],[PLANID]]</f>
        <v/>
      </c>
    </row>
    <row r="4834" spans="3:3" s="2" customFormat="1" x14ac:dyDescent="0.25">
      <c r="C4834" s="2" t="str">
        <f>Tableau77[[#This Row],[COMMANDE]]&amp;Tableau77[[#This Row],[ECHEANCE]]&amp;Tableau77[[#This Row],[PLANID]]</f>
        <v/>
      </c>
    </row>
    <row r="4835" spans="3:3" s="2" customFormat="1" x14ac:dyDescent="0.25">
      <c r="C4835" s="2" t="str">
        <f>Tableau77[[#This Row],[COMMANDE]]&amp;Tableau77[[#This Row],[ECHEANCE]]&amp;Tableau77[[#This Row],[PLANID]]</f>
        <v/>
      </c>
    </row>
    <row r="4836" spans="3:3" s="2" customFormat="1" x14ac:dyDescent="0.25">
      <c r="C4836" s="2" t="str">
        <f>Tableau77[[#This Row],[COMMANDE]]&amp;Tableau77[[#This Row],[ECHEANCE]]&amp;Tableau77[[#This Row],[PLANID]]</f>
        <v/>
      </c>
    </row>
    <row r="4837" spans="3:3" s="2" customFormat="1" x14ac:dyDescent="0.25">
      <c r="C4837" s="2" t="str">
        <f>Tableau77[[#This Row],[COMMANDE]]&amp;Tableau77[[#This Row],[ECHEANCE]]&amp;Tableau77[[#This Row],[PLANID]]</f>
        <v/>
      </c>
    </row>
    <row r="4838" spans="3:3" s="2" customFormat="1" x14ac:dyDescent="0.25">
      <c r="C4838" s="2" t="str">
        <f>Tableau77[[#This Row],[COMMANDE]]&amp;Tableau77[[#This Row],[ECHEANCE]]&amp;Tableau77[[#This Row],[PLANID]]</f>
        <v/>
      </c>
    </row>
    <row r="4839" spans="3:3" s="2" customFormat="1" x14ac:dyDescent="0.25">
      <c r="C4839" s="2" t="str">
        <f>Tableau77[[#This Row],[COMMANDE]]&amp;Tableau77[[#This Row],[ECHEANCE]]&amp;Tableau77[[#This Row],[PLANID]]</f>
        <v/>
      </c>
    </row>
    <row r="4840" spans="3:3" s="2" customFormat="1" x14ac:dyDescent="0.25">
      <c r="C4840" s="2" t="str">
        <f>Tableau77[[#This Row],[COMMANDE]]&amp;Tableau77[[#This Row],[ECHEANCE]]&amp;Tableau77[[#This Row],[PLANID]]</f>
        <v/>
      </c>
    </row>
    <row r="4841" spans="3:3" s="2" customFormat="1" x14ac:dyDescent="0.25">
      <c r="C4841" s="2" t="str">
        <f>Tableau77[[#This Row],[COMMANDE]]&amp;Tableau77[[#This Row],[ECHEANCE]]&amp;Tableau77[[#This Row],[PLANID]]</f>
        <v/>
      </c>
    </row>
    <row r="4842" spans="3:3" s="2" customFormat="1" x14ac:dyDescent="0.25">
      <c r="C4842" s="2" t="str">
        <f>Tableau77[[#This Row],[COMMANDE]]&amp;Tableau77[[#This Row],[ECHEANCE]]&amp;Tableau77[[#This Row],[PLANID]]</f>
        <v/>
      </c>
    </row>
    <row r="4843" spans="3:3" s="2" customFormat="1" x14ac:dyDescent="0.25">
      <c r="C4843" s="2" t="str">
        <f>Tableau77[[#This Row],[COMMANDE]]&amp;Tableau77[[#This Row],[ECHEANCE]]&amp;Tableau77[[#This Row],[PLANID]]</f>
        <v/>
      </c>
    </row>
    <row r="4844" spans="3:3" s="2" customFormat="1" x14ac:dyDescent="0.25">
      <c r="C4844" s="2" t="str">
        <f>Tableau77[[#This Row],[COMMANDE]]&amp;Tableau77[[#This Row],[ECHEANCE]]&amp;Tableau77[[#This Row],[PLANID]]</f>
        <v/>
      </c>
    </row>
    <row r="4845" spans="3:3" s="2" customFormat="1" x14ac:dyDescent="0.25">
      <c r="C4845" s="2" t="str">
        <f>Tableau77[[#This Row],[COMMANDE]]&amp;Tableau77[[#This Row],[ECHEANCE]]&amp;Tableau77[[#This Row],[PLANID]]</f>
        <v/>
      </c>
    </row>
    <row r="4846" spans="3:3" s="2" customFormat="1" x14ac:dyDescent="0.25">
      <c r="C4846" s="2" t="str">
        <f>Tableau77[[#This Row],[COMMANDE]]&amp;Tableau77[[#This Row],[ECHEANCE]]&amp;Tableau77[[#This Row],[PLANID]]</f>
        <v/>
      </c>
    </row>
    <row r="4847" spans="3:3" s="2" customFormat="1" x14ac:dyDescent="0.25">
      <c r="C4847" s="2" t="str">
        <f>Tableau77[[#This Row],[COMMANDE]]&amp;Tableau77[[#This Row],[ECHEANCE]]&amp;Tableau77[[#This Row],[PLANID]]</f>
        <v/>
      </c>
    </row>
    <row r="4848" spans="3:3" s="2" customFormat="1" x14ac:dyDescent="0.25">
      <c r="C4848" s="2" t="str">
        <f>Tableau77[[#This Row],[COMMANDE]]&amp;Tableau77[[#This Row],[ECHEANCE]]&amp;Tableau77[[#This Row],[PLANID]]</f>
        <v/>
      </c>
    </row>
    <row r="4849" spans="3:3" s="2" customFormat="1" x14ac:dyDescent="0.25">
      <c r="C4849" s="2" t="str">
        <f>Tableau77[[#This Row],[COMMANDE]]&amp;Tableau77[[#This Row],[ECHEANCE]]&amp;Tableau77[[#This Row],[PLANID]]</f>
        <v/>
      </c>
    </row>
    <row r="4850" spans="3:3" s="2" customFormat="1" x14ac:dyDescent="0.25">
      <c r="C4850" s="2" t="str">
        <f>Tableau77[[#This Row],[COMMANDE]]&amp;Tableau77[[#This Row],[ECHEANCE]]&amp;Tableau77[[#This Row],[PLANID]]</f>
        <v/>
      </c>
    </row>
    <row r="4851" spans="3:3" s="2" customFormat="1" x14ac:dyDescent="0.25">
      <c r="C4851" s="2" t="str">
        <f>Tableau77[[#This Row],[COMMANDE]]&amp;Tableau77[[#This Row],[ECHEANCE]]&amp;Tableau77[[#This Row],[PLANID]]</f>
        <v/>
      </c>
    </row>
    <row r="4852" spans="3:3" s="2" customFormat="1" x14ac:dyDescent="0.25">
      <c r="C4852" s="2" t="str">
        <f>Tableau77[[#This Row],[COMMANDE]]&amp;Tableau77[[#This Row],[ECHEANCE]]&amp;Tableau77[[#This Row],[PLANID]]</f>
        <v/>
      </c>
    </row>
    <row r="4853" spans="3:3" s="2" customFormat="1" x14ac:dyDescent="0.25">
      <c r="C4853" s="2" t="str">
        <f>Tableau77[[#This Row],[COMMANDE]]&amp;Tableau77[[#This Row],[ECHEANCE]]&amp;Tableau77[[#This Row],[PLANID]]</f>
        <v/>
      </c>
    </row>
    <row r="4854" spans="3:3" s="2" customFormat="1" x14ac:dyDescent="0.25">
      <c r="C4854" s="2" t="str">
        <f>Tableau77[[#This Row],[COMMANDE]]&amp;Tableau77[[#This Row],[ECHEANCE]]&amp;Tableau77[[#This Row],[PLANID]]</f>
        <v/>
      </c>
    </row>
    <row r="4855" spans="3:3" s="2" customFormat="1" x14ac:dyDescent="0.25">
      <c r="C4855" s="2" t="str">
        <f>Tableau77[[#This Row],[COMMANDE]]&amp;Tableau77[[#This Row],[ECHEANCE]]&amp;Tableau77[[#This Row],[PLANID]]</f>
        <v/>
      </c>
    </row>
    <row r="4856" spans="3:3" s="2" customFormat="1" x14ac:dyDescent="0.25">
      <c r="C4856" s="2" t="str">
        <f>Tableau77[[#This Row],[COMMANDE]]&amp;Tableau77[[#This Row],[ECHEANCE]]&amp;Tableau77[[#This Row],[PLANID]]</f>
        <v/>
      </c>
    </row>
    <row r="4857" spans="3:3" s="2" customFormat="1" x14ac:dyDescent="0.25">
      <c r="C4857" s="2" t="str">
        <f>Tableau77[[#This Row],[COMMANDE]]&amp;Tableau77[[#This Row],[ECHEANCE]]&amp;Tableau77[[#This Row],[PLANID]]</f>
        <v/>
      </c>
    </row>
    <row r="4858" spans="3:3" s="2" customFormat="1" x14ac:dyDescent="0.25">
      <c r="C4858" s="2" t="str">
        <f>Tableau77[[#This Row],[COMMANDE]]&amp;Tableau77[[#This Row],[ECHEANCE]]&amp;Tableau77[[#This Row],[PLANID]]</f>
        <v/>
      </c>
    </row>
    <row r="4859" spans="3:3" s="2" customFormat="1" x14ac:dyDescent="0.25">
      <c r="C4859" s="2" t="str">
        <f>Tableau77[[#This Row],[COMMANDE]]&amp;Tableau77[[#This Row],[ECHEANCE]]&amp;Tableau77[[#This Row],[PLANID]]</f>
        <v/>
      </c>
    </row>
    <row r="4860" spans="3:3" s="2" customFormat="1" x14ac:dyDescent="0.25">
      <c r="C4860" s="2" t="str">
        <f>Tableau77[[#This Row],[COMMANDE]]&amp;Tableau77[[#This Row],[ECHEANCE]]&amp;Tableau77[[#This Row],[PLANID]]</f>
        <v/>
      </c>
    </row>
    <row r="4861" spans="3:3" s="2" customFormat="1" x14ac:dyDescent="0.25">
      <c r="C4861" s="2" t="str">
        <f>Tableau77[[#This Row],[COMMANDE]]&amp;Tableau77[[#This Row],[ECHEANCE]]&amp;Tableau77[[#This Row],[PLANID]]</f>
        <v/>
      </c>
    </row>
    <row r="4862" spans="3:3" s="2" customFormat="1" x14ac:dyDescent="0.25">
      <c r="C4862" s="2" t="str">
        <f>Tableau77[[#This Row],[COMMANDE]]&amp;Tableau77[[#This Row],[ECHEANCE]]&amp;Tableau77[[#This Row],[PLANID]]</f>
        <v/>
      </c>
    </row>
    <row r="4863" spans="3:3" s="2" customFormat="1" x14ac:dyDescent="0.25">
      <c r="C4863" s="2" t="str">
        <f>Tableau77[[#This Row],[COMMANDE]]&amp;Tableau77[[#This Row],[ECHEANCE]]&amp;Tableau77[[#This Row],[PLANID]]</f>
        <v/>
      </c>
    </row>
    <row r="4864" spans="3:3" s="2" customFormat="1" x14ac:dyDescent="0.25">
      <c r="C4864" s="2" t="str">
        <f>Tableau77[[#This Row],[COMMANDE]]&amp;Tableau77[[#This Row],[ECHEANCE]]&amp;Tableau77[[#This Row],[PLANID]]</f>
        <v/>
      </c>
    </row>
    <row r="4865" spans="3:3" s="2" customFormat="1" x14ac:dyDescent="0.25">
      <c r="C4865" s="2" t="str">
        <f>Tableau77[[#This Row],[COMMANDE]]&amp;Tableau77[[#This Row],[ECHEANCE]]&amp;Tableau77[[#This Row],[PLANID]]</f>
        <v/>
      </c>
    </row>
    <row r="4866" spans="3:3" s="2" customFormat="1" x14ac:dyDescent="0.25">
      <c r="C4866" s="2" t="str">
        <f>Tableau77[[#This Row],[COMMANDE]]&amp;Tableau77[[#This Row],[ECHEANCE]]&amp;Tableau77[[#This Row],[PLANID]]</f>
        <v/>
      </c>
    </row>
    <row r="4867" spans="3:3" s="2" customFormat="1" x14ac:dyDescent="0.25">
      <c r="C4867" s="2" t="str">
        <f>Tableau77[[#This Row],[COMMANDE]]&amp;Tableau77[[#This Row],[ECHEANCE]]&amp;Tableau77[[#This Row],[PLANID]]</f>
        <v/>
      </c>
    </row>
    <row r="4868" spans="3:3" s="2" customFormat="1" x14ac:dyDescent="0.25">
      <c r="C4868" s="2" t="str">
        <f>Tableau77[[#This Row],[COMMANDE]]&amp;Tableau77[[#This Row],[ECHEANCE]]&amp;Tableau77[[#This Row],[PLANID]]</f>
        <v/>
      </c>
    </row>
    <row r="4869" spans="3:3" s="2" customFormat="1" x14ac:dyDescent="0.25">
      <c r="C4869" s="2" t="str">
        <f>Tableau77[[#This Row],[COMMANDE]]&amp;Tableau77[[#This Row],[ECHEANCE]]&amp;Tableau77[[#This Row],[PLANID]]</f>
        <v/>
      </c>
    </row>
    <row r="4870" spans="3:3" s="2" customFormat="1" x14ac:dyDescent="0.25">
      <c r="C4870" s="2" t="str">
        <f>Tableau77[[#This Row],[COMMANDE]]&amp;Tableau77[[#This Row],[ECHEANCE]]&amp;Tableau77[[#This Row],[PLANID]]</f>
        <v/>
      </c>
    </row>
    <row r="4871" spans="3:3" s="2" customFormat="1" x14ac:dyDescent="0.25">
      <c r="C4871" s="2" t="str">
        <f>Tableau77[[#This Row],[COMMANDE]]&amp;Tableau77[[#This Row],[ECHEANCE]]&amp;Tableau77[[#This Row],[PLANID]]</f>
        <v/>
      </c>
    </row>
    <row r="4872" spans="3:3" s="2" customFormat="1" x14ac:dyDescent="0.25">
      <c r="C4872" s="2" t="str">
        <f>Tableau77[[#This Row],[COMMANDE]]&amp;Tableau77[[#This Row],[ECHEANCE]]&amp;Tableau77[[#This Row],[PLANID]]</f>
        <v/>
      </c>
    </row>
    <row r="4873" spans="3:3" s="2" customFormat="1" x14ac:dyDescent="0.25">
      <c r="C4873" s="2" t="str">
        <f>Tableau77[[#This Row],[COMMANDE]]&amp;Tableau77[[#This Row],[ECHEANCE]]&amp;Tableau77[[#This Row],[PLANID]]</f>
        <v/>
      </c>
    </row>
    <row r="4874" spans="3:3" s="2" customFormat="1" x14ac:dyDescent="0.25">
      <c r="C4874" s="2" t="str">
        <f>Tableau77[[#This Row],[COMMANDE]]&amp;Tableau77[[#This Row],[ECHEANCE]]&amp;Tableau77[[#This Row],[PLANID]]</f>
        <v/>
      </c>
    </row>
    <row r="4875" spans="3:3" s="2" customFormat="1" x14ac:dyDescent="0.25">
      <c r="C4875" s="2" t="str">
        <f>Tableau77[[#This Row],[COMMANDE]]&amp;Tableau77[[#This Row],[ECHEANCE]]&amp;Tableau77[[#This Row],[PLANID]]</f>
        <v/>
      </c>
    </row>
    <row r="4876" spans="3:3" s="2" customFormat="1" x14ac:dyDescent="0.25">
      <c r="C4876" s="2" t="str">
        <f>Tableau77[[#This Row],[COMMANDE]]&amp;Tableau77[[#This Row],[ECHEANCE]]&amp;Tableau77[[#This Row],[PLANID]]</f>
        <v/>
      </c>
    </row>
    <row r="4877" spans="3:3" s="2" customFormat="1" x14ac:dyDescent="0.25">
      <c r="C4877" s="2" t="str">
        <f>Tableau77[[#This Row],[COMMANDE]]&amp;Tableau77[[#This Row],[ECHEANCE]]&amp;Tableau77[[#This Row],[PLANID]]</f>
        <v/>
      </c>
    </row>
    <row r="4878" spans="3:3" s="2" customFormat="1" x14ac:dyDescent="0.25">
      <c r="C4878" s="2" t="str">
        <f>Tableau77[[#This Row],[COMMANDE]]&amp;Tableau77[[#This Row],[ECHEANCE]]&amp;Tableau77[[#This Row],[PLANID]]</f>
        <v/>
      </c>
    </row>
    <row r="4879" spans="3:3" s="2" customFormat="1" x14ac:dyDescent="0.25">
      <c r="C4879" s="2" t="str">
        <f>Tableau77[[#This Row],[COMMANDE]]&amp;Tableau77[[#This Row],[ECHEANCE]]&amp;Tableau77[[#This Row],[PLANID]]</f>
        <v/>
      </c>
    </row>
    <row r="4880" spans="3:3" s="2" customFormat="1" x14ac:dyDescent="0.25">
      <c r="C4880" s="2" t="str">
        <f>Tableau77[[#This Row],[COMMANDE]]&amp;Tableau77[[#This Row],[ECHEANCE]]&amp;Tableau77[[#This Row],[PLANID]]</f>
        <v/>
      </c>
    </row>
    <row r="4881" spans="3:3" s="2" customFormat="1" x14ac:dyDescent="0.25">
      <c r="C4881" s="2" t="str">
        <f>Tableau77[[#This Row],[COMMANDE]]&amp;Tableau77[[#This Row],[ECHEANCE]]&amp;Tableau77[[#This Row],[PLANID]]</f>
        <v/>
      </c>
    </row>
    <row r="4882" spans="3:3" s="2" customFormat="1" x14ac:dyDescent="0.25">
      <c r="C4882" s="2" t="str">
        <f>Tableau77[[#This Row],[COMMANDE]]&amp;Tableau77[[#This Row],[ECHEANCE]]&amp;Tableau77[[#This Row],[PLANID]]</f>
        <v/>
      </c>
    </row>
    <row r="4883" spans="3:3" s="2" customFormat="1" x14ac:dyDescent="0.25">
      <c r="C4883" s="2" t="str">
        <f>Tableau77[[#This Row],[COMMANDE]]&amp;Tableau77[[#This Row],[ECHEANCE]]&amp;Tableau77[[#This Row],[PLANID]]</f>
        <v/>
      </c>
    </row>
    <row r="4884" spans="3:3" s="2" customFormat="1" x14ac:dyDescent="0.25">
      <c r="C4884" s="2" t="str">
        <f>Tableau77[[#This Row],[COMMANDE]]&amp;Tableau77[[#This Row],[ECHEANCE]]&amp;Tableau77[[#This Row],[PLANID]]</f>
        <v/>
      </c>
    </row>
    <row r="4885" spans="3:3" s="2" customFormat="1" x14ac:dyDescent="0.25">
      <c r="C4885" s="2" t="str">
        <f>Tableau77[[#This Row],[COMMANDE]]&amp;Tableau77[[#This Row],[ECHEANCE]]&amp;Tableau77[[#This Row],[PLANID]]</f>
        <v/>
      </c>
    </row>
    <row r="4886" spans="3:3" s="2" customFormat="1" x14ac:dyDescent="0.25">
      <c r="C4886" s="2" t="str">
        <f>Tableau77[[#This Row],[COMMANDE]]&amp;Tableau77[[#This Row],[ECHEANCE]]&amp;Tableau77[[#This Row],[PLANID]]</f>
        <v/>
      </c>
    </row>
    <row r="4887" spans="3:3" s="2" customFormat="1" x14ac:dyDescent="0.25">
      <c r="C4887" s="2" t="str">
        <f>Tableau77[[#This Row],[COMMANDE]]&amp;Tableau77[[#This Row],[ECHEANCE]]&amp;Tableau77[[#This Row],[PLANID]]</f>
        <v/>
      </c>
    </row>
    <row r="4888" spans="3:3" s="2" customFormat="1" x14ac:dyDescent="0.25">
      <c r="C4888" s="2" t="str">
        <f>Tableau77[[#This Row],[COMMANDE]]&amp;Tableau77[[#This Row],[ECHEANCE]]&amp;Tableau77[[#This Row],[PLANID]]</f>
        <v/>
      </c>
    </row>
    <row r="4889" spans="3:3" s="2" customFormat="1" x14ac:dyDescent="0.25">
      <c r="C4889" s="2" t="str">
        <f>Tableau77[[#This Row],[COMMANDE]]&amp;Tableau77[[#This Row],[ECHEANCE]]&amp;Tableau77[[#This Row],[PLANID]]</f>
        <v/>
      </c>
    </row>
    <row r="4890" spans="3:3" s="2" customFormat="1" x14ac:dyDescent="0.25">
      <c r="C4890" s="2" t="str">
        <f>Tableau77[[#This Row],[COMMANDE]]&amp;Tableau77[[#This Row],[ECHEANCE]]&amp;Tableau77[[#This Row],[PLANID]]</f>
        <v/>
      </c>
    </row>
    <row r="4891" spans="3:3" s="2" customFormat="1" x14ac:dyDescent="0.25">
      <c r="C4891" s="2" t="str">
        <f>Tableau77[[#This Row],[COMMANDE]]&amp;Tableau77[[#This Row],[ECHEANCE]]&amp;Tableau77[[#This Row],[PLANID]]</f>
        <v/>
      </c>
    </row>
    <row r="4892" spans="3:3" s="2" customFormat="1" x14ac:dyDescent="0.25">
      <c r="C4892" s="2" t="str">
        <f>Tableau77[[#This Row],[COMMANDE]]&amp;Tableau77[[#This Row],[ECHEANCE]]&amp;Tableau77[[#This Row],[PLANID]]</f>
        <v/>
      </c>
    </row>
    <row r="4893" spans="3:3" s="2" customFormat="1" x14ac:dyDescent="0.25">
      <c r="C4893" s="2" t="str">
        <f>Tableau77[[#This Row],[COMMANDE]]&amp;Tableau77[[#This Row],[ECHEANCE]]&amp;Tableau77[[#This Row],[PLANID]]</f>
        <v/>
      </c>
    </row>
    <row r="4894" spans="3:3" s="2" customFormat="1" x14ac:dyDescent="0.25">
      <c r="C4894" s="2" t="str">
        <f>Tableau77[[#This Row],[COMMANDE]]&amp;Tableau77[[#This Row],[ECHEANCE]]&amp;Tableau77[[#This Row],[PLANID]]</f>
        <v/>
      </c>
    </row>
    <row r="4895" spans="3:3" s="2" customFormat="1" x14ac:dyDescent="0.25">
      <c r="C4895" s="2" t="str">
        <f>Tableau77[[#This Row],[COMMANDE]]&amp;Tableau77[[#This Row],[ECHEANCE]]&amp;Tableau77[[#This Row],[PLANID]]</f>
        <v/>
      </c>
    </row>
    <row r="4896" spans="3:3" s="2" customFormat="1" x14ac:dyDescent="0.25">
      <c r="C4896" s="2" t="str">
        <f>Tableau77[[#This Row],[COMMANDE]]&amp;Tableau77[[#This Row],[ECHEANCE]]&amp;Tableau77[[#This Row],[PLANID]]</f>
        <v/>
      </c>
    </row>
    <row r="4897" spans="3:3" s="2" customFormat="1" x14ac:dyDescent="0.25">
      <c r="C4897" s="2" t="str">
        <f>Tableau77[[#This Row],[COMMANDE]]&amp;Tableau77[[#This Row],[ECHEANCE]]&amp;Tableau77[[#This Row],[PLANID]]</f>
        <v/>
      </c>
    </row>
    <row r="4898" spans="3:3" s="2" customFormat="1" x14ac:dyDescent="0.25">
      <c r="C4898" s="2" t="str">
        <f>Tableau77[[#This Row],[COMMANDE]]&amp;Tableau77[[#This Row],[ECHEANCE]]&amp;Tableau77[[#This Row],[PLANID]]</f>
        <v/>
      </c>
    </row>
    <row r="4899" spans="3:3" s="2" customFormat="1" x14ac:dyDescent="0.25">
      <c r="C4899" s="2" t="str">
        <f>Tableau77[[#This Row],[COMMANDE]]&amp;Tableau77[[#This Row],[ECHEANCE]]&amp;Tableau77[[#This Row],[PLANID]]</f>
        <v/>
      </c>
    </row>
    <row r="4900" spans="3:3" s="2" customFormat="1" x14ac:dyDescent="0.25">
      <c r="C4900" s="2" t="str">
        <f>Tableau77[[#This Row],[COMMANDE]]&amp;Tableau77[[#This Row],[ECHEANCE]]&amp;Tableau77[[#This Row],[PLANID]]</f>
        <v/>
      </c>
    </row>
    <row r="4901" spans="3:3" s="2" customFormat="1" x14ac:dyDescent="0.25">
      <c r="C4901" s="2" t="str">
        <f>Tableau77[[#This Row],[COMMANDE]]&amp;Tableau77[[#This Row],[ECHEANCE]]&amp;Tableau77[[#This Row],[PLANID]]</f>
        <v/>
      </c>
    </row>
    <row r="4902" spans="3:3" s="2" customFormat="1" x14ac:dyDescent="0.25">
      <c r="C4902" s="2" t="str">
        <f>Tableau77[[#This Row],[COMMANDE]]&amp;Tableau77[[#This Row],[ECHEANCE]]&amp;Tableau77[[#This Row],[PLANID]]</f>
        <v/>
      </c>
    </row>
    <row r="4903" spans="3:3" s="2" customFormat="1" x14ac:dyDescent="0.25">
      <c r="C4903" s="2" t="str">
        <f>Tableau77[[#This Row],[COMMANDE]]&amp;Tableau77[[#This Row],[ECHEANCE]]&amp;Tableau77[[#This Row],[PLANID]]</f>
        <v/>
      </c>
    </row>
    <row r="4904" spans="3:3" s="2" customFormat="1" x14ac:dyDescent="0.25">
      <c r="C4904" s="2" t="str">
        <f>Tableau77[[#This Row],[COMMANDE]]&amp;Tableau77[[#This Row],[ECHEANCE]]&amp;Tableau77[[#This Row],[PLANID]]</f>
        <v/>
      </c>
    </row>
    <row r="4905" spans="3:3" s="2" customFormat="1" x14ac:dyDescent="0.25">
      <c r="C4905" s="2" t="str">
        <f>Tableau77[[#This Row],[COMMANDE]]&amp;Tableau77[[#This Row],[ECHEANCE]]&amp;Tableau77[[#This Row],[PLANID]]</f>
        <v/>
      </c>
    </row>
    <row r="4906" spans="3:3" s="2" customFormat="1" x14ac:dyDescent="0.25">
      <c r="C4906" s="2" t="str">
        <f>Tableau77[[#This Row],[COMMANDE]]&amp;Tableau77[[#This Row],[ECHEANCE]]&amp;Tableau77[[#This Row],[PLANID]]</f>
        <v/>
      </c>
    </row>
    <row r="4907" spans="3:3" s="2" customFormat="1" x14ac:dyDescent="0.25">
      <c r="C4907" s="2" t="str">
        <f>Tableau77[[#This Row],[COMMANDE]]&amp;Tableau77[[#This Row],[ECHEANCE]]&amp;Tableau77[[#This Row],[PLANID]]</f>
        <v/>
      </c>
    </row>
    <row r="4908" spans="3:3" s="2" customFormat="1" x14ac:dyDescent="0.25">
      <c r="C4908" s="2" t="str">
        <f>Tableau77[[#This Row],[COMMANDE]]&amp;Tableau77[[#This Row],[ECHEANCE]]&amp;Tableau77[[#This Row],[PLANID]]</f>
        <v/>
      </c>
    </row>
    <row r="4909" spans="3:3" s="2" customFormat="1" x14ac:dyDescent="0.25">
      <c r="C4909" s="2" t="str">
        <f>Tableau77[[#This Row],[COMMANDE]]&amp;Tableau77[[#This Row],[ECHEANCE]]&amp;Tableau77[[#This Row],[PLANID]]</f>
        <v/>
      </c>
    </row>
    <row r="4910" spans="3:3" s="2" customFormat="1" x14ac:dyDescent="0.25">
      <c r="C4910" s="2" t="str">
        <f>Tableau77[[#This Row],[COMMANDE]]&amp;Tableau77[[#This Row],[ECHEANCE]]&amp;Tableau77[[#This Row],[PLANID]]</f>
        <v/>
      </c>
    </row>
    <row r="4911" spans="3:3" s="2" customFormat="1" x14ac:dyDescent="0.25">
      <c r="C4911" s="2" t="str">
        <f>Tableau77[[#This Row],[COMMANDE]]&amp;Tableau77[[#This Row],[ECHEANCE]]&amp;Tableau77[[#This Row],[PLANID]]</f>
        <v/>
      </c>
    </row>
    <row r="4912" spans="3:3" s="2" customFormat="1" x14ac:dyDescent="0.25">
      <c r="C4912" s="2" t="str">
        <f>Tableau77[[#This Row],[COMMANDE]]&amp;Tableau77[[#This Row],[ECHEANCE]]&amp;Tableau77[[#This Row],[PLANID]]</f>
        <v/>
      </c>
    </row>
    <row r="4913" spans="3:3" s="2" customFormat="1" x14ac:dyDescent="0.25">
      <c r="C4913" s="2" t="str">
        <f>Tableau77[[#This Row],[COMMANDE]]&amp;Tableau77[[#This Row],[ECHEANCE]]&amp;Tableau77[[#This Row],[PLANID]]</f>
        <v/>
      </c>
    </row>
    <row r="4914" spans="3:3" s="2" customFormat="1" x14ac:dyDescent="0.25">
      <c r="C4914" s="2" t="str">
        <f>Tableau77[[#This Row],[COMMANDE]]&amp;Tableau77[[#This Row],[ECHEANCE]]&amp;Tableau77[[#This Row],[PLANID]]</f>
        <v/>
      </c>
    </row>
    <row r="4915" spans="3:3" s="2" customFormat="1" x14ac:dyDescent="0.25">
      <c r="C4915" s="2" t="str">
        <f>Tableau77[[#This Row],[COMMANDE]]&amp;Tableau77[[#This Row],[ECHEANCE]]&amp;Tableau77[[#This Row],[PLANID]]</f>
        <v/>
      </c>
    </row>
    <row r="4916" spans="3:3" s="2" customFormat="1" x14ac:dyDescent="0.25">
      <c r="C4916" s="2" t="str">
        <f>Tableau77[[#This Row],[COMMANDE]]&amp;Tableau77[[#This Row],[ECHEANCE]]&amp;Tableau77[[#This Row],[PLANID]]</f>
        <v/>
      </c>
    </row>
    <row r="4917" spans="3:3" s="2" customFormat="1" x14ac:dyDescent="0.25">
      <c r="C4917" s="2" t="str">
        <f>Tableau77[[#This Row],[COMMANDE]]&amp;Tableau77[[#This Row],[ECHEANCE]]&amp;Tableau77[[#This Row],[PLANID]]</f>
        <v/>
      </c>
    </row>
    <row r="4918" spans="3:3" s="2" customFormat="1" x14ac:dyDescent="0.25">
      <c r="C4918" s="2" t="str">
        <f>Tableau77[[#This Row],[COMMANDE]]&amp;Tableau77[[#This Row],[ECHEANCE]]&amp;Tableau77[[#This Row],[PLANID]]</f>
        <v/>
      </c>
    </row>
    <row r="4919" spans="3:3" s="2" customFormat="1" x14ac:dyDescent="0.25">
      <c r="C4919" s="2" t="str">
        <f>Tableau77[[#This Row],[COMMANDE]]&amp;Tableau77[[#This Row],[ECHEANCE]]&amp;Tableau77[[#This Row],[PLANID]]</f>
        <v/>
      </c>
    </row>
    <row r="4920" spans="3:3" s="2" customFormat="1" x14ac:dyDescent="0.25">
      <c r="C4920" s="2" t="str">
        <f>Tableau77[[#This Row],[COMMANDE]]&amp;Tableau77[[#This Row],[ECHEANCE]]&amp;Tableau77[[#This Row],[PLANID]]</f>
        <v/>
      </c>
    </row>
    <row r="4921" spans="3:3" s="2" customFormat="1" x14ac:dyDescent="0.25">
      <c r="C4921" s="2" t="str">
        <f>Tableau77[[#This Row],[COMMANDE]]&amp;Tableau77[[#This Row],[ECHEANCE]]&amp;Tableau77[[#This Row],[PLANID]]</f>
        <v/>
      </c>
    </row>
    <row r="4922" spans="3:3" s="2" customFormat="1" x14ac:dyDescent="0.25">
      <c r="C4922" s="2" t="str">
        <f>Tableau77[[#This Row],[COMMANDE]]&amp;Tableau77[[#This Row],[ECHEANCE]]&amp;Tableau77[[#This Row],[PLANID]]</f>
        <v/>
      </c>
    </row>
    <row r="4923" spans="3:3" s="2" customFormat="1" x14ac:dyDescent="0.25">
      <c r="C4923" s="2" t="str">
        <f>Tableau77[[#This Row],[COMMANDE]]&amp;Tableau77[[#This Row],[ECHEANCE]]&amp;Tableau77[[#This Row],[PLANID]]</f>
        <v/>
      </c>
    </row>
    <row r="4924" spans="3:3" s="2" customFormat="1" x14ac:dyDescent="0.25">
      <c r="C4924" s="2" t="str">
        <f>Tableau77[[#This Row],[COMMANDE]]&amp;Tableau77[[#This Row],[ECHEANCE]]&amp;Tableau77[[#This Row],[PLANID]]</f>
        <v/>
      </c>
    </row>
    <row r="4925" spans="3:3" s="2" customFormat="1" x14ac:dyDescent="0.25">
      <c r="C4925" s="2" t="str">
        <f>Tableau77[[#This Row],[COMMANDE]]&amp;Tableau77[[#This Row],[ECHEANCE]]&amp;Tableau77[[#This Row],[PLANID]]</f>
        <v/>
      </c>
    </row>
    <row r="4926" spans="3:3" s="2" customFormat="1" x14ac:dyDescent="0.25">
      <c r="C4926" s="2" t="str">
        <f>Tableau77[[#This Row],[COMMANDE]]&amp;Tableau77[[#This Row],[ECHEANCE]]&amp;Tableau77[[#This Row],[PLANID]]</f>
        <v/>
      </c>
    </row>
    <row r="4927" spans="3:3" s="2" customFormat="1" x14ac:dyDescent="0.25">
      <c r="C4927" s="2" t="str">
        <f>Tableau77[[#This Row],[COMMANDE]]&amp;Tableau77[[#This Row],[ECHEANCE]]&amp;Tableau77[[#This Row],[PLANID]]</f>
        <v/>
      </c>
    </row>
    <row r="4928" spans="3:3" s="2" customFormat="1" x14ac:dyDescent="0.25">
      <c r="C4928" s="2" t="str">
        <f>Tableau77[[#This Row],[COMMANDE]]&amp;Tableau77[[#This Row],[ECHEANCE]]&amp;Tableau77[[#This Row],[PLANID]]</f>
        <v/>
      </c>
    </row>
    <row r="4929" spans="3:3" s="2" customFormat="1" x14ac:dyDescent="0.25">
      <c r="C4929" s="2" t="str">
        <f>Tableau77[[#This Row],[COMMANDE]]&amp;Tableau77[[#This Row],[ECHEANCE]]&amp;Tableau77[[#This Row],[PLANID]]</f>
        <v/>
      </c>
    </row>
    <row r="4930" spans="3:3" s="2" customFormat="1" x14ac:dyDescent="0.25">
      <c r="C4930" s="2" t="str">
        <f>Tableau77[[#This Row],[COMMANDE]]&amp;Tableau77[[#This Row],[ECHEANCE]]&amp;Tableau77[[#This Row],[PLANID]]</f>
        <v/>
      </c>
    </row>
    <row r="4931" spans="3:3" s="2" customFormat="1" x14ac:dyDescent="0.25">
      <c r="C4931" s="2" t="str">
        <f>Tableau77[[#This Row],[COMMANDE]]&amp;Tableau77[[#This Row],[ECHEANCE]]&amp;Tableau77[[#This Row],[PLANID]]</f>
        <v/>
      </c>
    </row>
    <row r="4932" spans="3:3" s="2" customFormat="1" x14ac:dyDescent="0.25">
      <c r="C4932" s="2" t="str">
        <f>Tableau77[[#This Row],[COMMANDE]]&amp;Tableau77[[#This Row],[ECHEANCE]]&amp;Tableau77[[#This Row],[PLANID]]</f>
        <v/>
      </c>
    </row>
    <row r="4933" spans="3:3" s="2" customFormat="1" x14ac:dyDescent="0.25">
      <c r="C4933" s="2" t="str">
        <f>Tableau77[[#This Row],[COMMANDE]]&amp;Tableau77[[#This Row],[ECHEANCE]]&amp;Tableau77[[#This Row],[PLANID]]</f>
        <v/>
      </c>
    </row>
    <row r="4934" spans="3:3" s="2" customFormat="1" x14ac:dyDescent="0.25">
      <c r="C4934" s="2" t="str">
        <f>Tableau77[[#This Row],[COMMANDE]]&amp;Tableau77[[#This Row],[ECHEANCE]]&amp;Tableau77[[#This Row],[PLANID]]</f>
        <v/>
      </c>
    </row>
    <row r="4935" spans="3:3" s="2" customFormat="1" x14ac:dyDescent="0.25">
      <c r="C4935" s="2" t="str">
        <f>Tableau77[[#This Row],[COMMANDE]]&amp;Tableau77[[#This Row],[ECHEANCE]]&amp;Tableau77[[#This Row],[PLANID]]</f>
        <v/>
      </c>
    </row>
    <row r="4936" spans="3:3" s="2" customFormat="1" x14ac:dyDescent="0.25">
      <c r="C4936" s="2" t="str">
        <f>Tableau77[[#This Row],[COMMANDE]]&amp;Tableau77[[#This Row],[ECHEANCE]]&amp;Tableau77[[#This Row],[PLANID]]</f>
        <v/>
      </c>
    </row>
    <row r="4937" spans="3:3" s="2" customFormat="1" x14ac:dyDescent="0.25">
      <c r="C4937" s="2" t="str">
        <f>Tableau77[[#This Row],[COMMANDE]]&amp;Tableau77[[#This Row],[ECHEANCE]]&amp;Tableau77[[#This Row],[PLANID]]</f>
        <v/>
      </c>
    </row>
    <row r="4938" spans="3:3" s="2" customFormat="1" x14ac:dyDescent="0.25">
      <c r="C4938" s="2" t="str">
        <f>Tableau77[[#This Row],[COMMANDE]]&amp;Tableau77[[#This Row],[ECHEANCE]]&amp;Tableau77[[#This Row],[PLANID]]</f>
        <v/>
      </c>
    </row>
    <row r="4939" spans="3:3" s="2" customFormat="1" x14ac:dyDescent="0.25">
      <c r="C4939" s="2" t="str">
        <f>Tableau77[[#This Row],[COMMANDE]]&amp;Tableau77[[#This Row],[ECHEANCE]]&amp;Tableau77[[#This Row],[PLANID]]</f>
        <v/>
      </c>
    </row>
    <row r="4940" spans="3:3" s="2" customFormat="1" x14ac:dyDescent="0.25">
      <c r="C4940" s="2" t="str">
        <f>Tableau77[[#This Row],[COMMANDE]]&amp;Tableau77[[#This Row],[ECHEANCE]]&amp;Tableau77[[#This Row],[PLANID]]</f>
        <v/>
      </c>
    </row>
    <row r="4941" spans="3:3" s="2" customFormat="1" x14ac:dyDescent="0.25">
      <c r="C4941" s="2" t="str">
        <f>Tableau77[[#This Row],[COMMANDE]]&amp;Tableau77[[#This Row],[ECHEANCE]]&amp;Tableau77[[#This Row],[PLANID]]</f>
        <v/>
      </c>
    </row>
    <row r="4942" spans="3:3" s="2" customFormat="1" x14ac:dyDescent="0.25">
      <c r="C4942" s="2" t="str">
        <f>Tableau77[[#This Row],[COMMANDE]]&amp;Tableau77[[#This Row],[ECHEANCE]]&amp;Tableau77[[#This Row],[PLANID]]</f>
        <v/>
      </c>
    </row>
    <row r="4943" spans="3:3" s="2" customFormat="1" x14ac:dyDescent="0.25">
      <c r="C4943" s="2" t="str">
        <f>Tableau77[[#This Row],[COMMANDE]]&amp;Tableau77[[#This Row],[ECHEANCE]]&amp;Tableau77[[#This Row],[PLANID]]</f>
        <v/>
      </c>
    </row>
    <row r="4944" spans="3:3" s="2" customFormat="1" x14ac:dyDescent="0.25">
      <c r="C4944" s="2" t="str">
        <f>Tableau77[[#This Row],[COMMANDE]]&amp;Tableau77[[#This Row],[ECHEANCE]]&amp;Tableau77[[#This Row],[PLANID]]</f>
        <v/>
      </c>
    </row>
    <row r="4945" spans="3:3" s="2" customFormat="1" x14ac:dyDescent="0.25">
      <c r="C4945" s="2" t="str">
        <f>Tableau77[[#This Row],[COMMANDE]]&amp;Tableau77[[#This Row],[ECHEANCE]]&amp;Tableau77[[#This Row],[PLANID]]</f>
        <v/>
      </c>
    </row>
    <row r="4946" spans="3:3" s="2" customFormat="1" x14ac:dyDescent="0.25">
      <c r="C4946" s="2" t="str">
        <f>Tableau77[[#This Row],[COMMANDE]]&amp;Tableau77[[#This Row],[ECHEANCE]]&amp;Tableau77[[#This Row],[PLANID]]</f>
        <v/>
      </c>
    </row>
    <row r="4947" spans="3:3" s="2" customFormat="1" x14ac:dyDescent="0.25">
      <c r="C4947" s="2" t="str">
        <f>Tableau77[[#This Row],[COMMANDE]]&amp;Tableau77[[#This Row],[ECHEANCE]]&amp;Tableau77[[#This Row],[PLANID]]</f>
        <v/>
      </c>
    </row>
    <row r="4948" spans="3:3" s="2" customFormat="1" x14ac:dyDescent="0.25">
      <c r="C4948" s="2" t="str">
        <f>Tableau77[[#This Row],[COMMANDE]]&amp;Tableau77[[#This Row],[ECHEANCE]]&amp;Tableau77[[#This Row],[PLANID]]</f>
        <v/>
      </c>
    </row>
    <row r="4949" spans="3:3" s="2" customFormat="1" x14ac:dyDescent="0.25">
      <c r="C4949" s="2" t="str">
        <f>Tableau77[[#This Row],[COMMANDE]]&amp;Tableau77[[#This Row],[ECHEANCE]]&amp;Tableau77[[#This Row],[PLANID]]</f>
        <v/>
      </c>
    </row>
    <row r="4950" spans="3:3" s="2" customFormat="1" x14ac:dyDescent="0.25">
      <c r="C4950" s="2" t="str">
        <f>Tableau77[[#This Row],[COMMANDE]]&amp;Tableau77[[#This Row],[ECHEANCE]]&amp;Tableau77[[#This Row],[PLANID]]</f>
        <v/>
      </c>
    </row>
  </sheetData>
  <conditionalFormatting sqref="F1:F1048576">
    <cfRule type="cellIs" dxfId="12" priority="4" operator="equal">
      <formula>"Stock"</formula>
    </cfRule>
  </conditionalFormatting>
  <conditionalFormatting sqref="L5:L3592">
    <cfRule type="cellIs" dxfId="10" priority="1" operator="lessThan">
      <formula>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3" name="Button 1">
              <controlPr defaultSize="0" print="0" autoFill="0" autoPict="0" macro="[0]!recherchev">
                <anchor moveWithCells="1" sizeWithCells="1">
                  <from>
                    <xdr:col>8</xdr:col>
                    <xdr:colOff>495300</xdr:colOff>
                    <xdr:row>0</xdr:row>
                    <xdr:rowOff>85725</xdr:rowOff>
                  </from>
                  <to>
                    <xdr:col>12</xdr:col>
                    <xdr:colOff>1323975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2" r:id="rId4" name="Button 2">
              <controlPr defaultSize="0" print="0" autoFill="0" autoPict="0" macro="[0]!recherchev">
                <anchor moveWithCells="1" sizeWithCells="1">
                  <from>
                    <xdr:col>8</xdr:col>
                    <xdr:colOff>495300</xdr:colOff>
                    <xdr:row>0</xdr:row>
                    <xdr:rowOff>85725</xdr:rowOff>
                  </from>
                  <to>
                    <xdr:col>12</xdr:col>
                    <xdr:colOff>1323975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5C27754F-4CD4-42A4-ABBE-0017ACE06670}">
            <xm:f>#REF!</xm:f>
            <x14:dxf>
              <fill>
                <patternFill>
                  <fgColor indexed="64"/>
                  <bgColor rgb="FFFF0000"/>
                </patternFill>
              </fill>
            </x14:dxf>
          </x14:cfRule>
          <x14:cfRule type="cellIs" priority="3" operator="between" id="{CE770036-AD3A-4D08-9F54-284B5AEDEDB8}">
            <xm:f>197002</xm:f>
            <xm:f>#REF!</xm:f>
            <x14:dxf>
              <fill>
                <patternFill>
                  <fgColor indexed="64"/>
                  <bgColor theme="0" tint="-0.499984740745262"/>
                </patternFill>
              </fill>
            </x14:dxf>
          </x14:cfRule>
          <xm:sqref>F1:F1048576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13 févr</vt:lpstr>
      <vt:lpstr>14 févr</vt:lpstr>
    </vt:vector>
  </TitlesOfParts>
  <Company>Ascometal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Abir NIMI</dc:creator>
  <cp:lastModifiedBy>Abir NIMI</cp:lastModifiedBy>
  <cp:lastPrinted>2019-01-31T10:45:28Z</cp:lastPrinted>
  <dcterms:created xsi:type="dcterms:W3CDTF">2019-01-30T12:54:12Z</dcterms:created>
  <dcterms:modified xsi:type="dcterms:W3CDTF">2019-02-14T09:04:30Z</dcterms:modified>
</cp:coreProperties>
</file>